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V_CONCILIACION-RC\OSOM\"/>
    </mc:Choice>
  </mc:AlternateContent>
  <bookViews>
    <workbookView xWindow="0" yWindow="0" windowWidth="18150" windowHeight="11730"/>
  </bookViews>
  <sheets>
    <sheet name="PORTADA" sheetId="13" r:id="rId1"/>
    <sheet name="TPNC" sheetId="1" r:id="rId2"/>
    <sheet name="CMORC" sheetId="2" r:id="rId3"/>
    <sheet name="RENTAC" sheetId="3" r:id="rId4"/>
    <sheet name="CVTn" sheetId="14" r:id="rId5"/>
    <sheet name="TCP" sheetId="15" r:id="rId6"/>
  </sheets>
  <definedNames>
    <definedName name="_xlnm.Print_Area" localSheetId="0">PORTADA!$A$1:$I$40</definedName>
    <definedName name="_xlnm.Print_Titles" localSheetId="2">CMORC!$7:$9</definedName>
    <definedName name="_xlnm.Print_Titles" localSheetId="4">CVTn!$7:$9</definedName>
    <definedName name="_xlnm.Print_Titles" localSheetId="3">RENTAC!$6:$8</definedName>
    <definedName name="_xlnm.Print_Titles" localSheetId="1">TPNC!$7:$9</definedName>
  </definedNames>
  <calcPr calcId="152511"/>
</workbook>
</file>

<file path=xl/calcChain.xml><?xml version="1.0" encoding="utf-8"?>
<calcChain xmlns="http://schemas.openxmlformats.org/spreadsheetml/2006/main">
  <c r="G8" i="1" l="1"/>
  <c r="B8" i="15" l="1"/>
  <c r="F7" i="14"/>
  <c r="B7" i="14"/>
  <c r="I6" i="3"/>
  <c r="A6" i="3"/>
  <c r="N7" i="2"/>
  <c r="A7" i="2"/>
  <c r="G8" i="15"/>
  <c r="A7" i="1"/>
  <c r="I7" i="1"/>
  <c r="A30" i="13"/>
  <c r="E26" i="13"/>
</calcChain>
</file>

<file path=xl/sharedStrings.xml><?xml version="1.0" encoding="utf-8"?>
<sst xmlns="http://schemas.openxmlformats.org/spreadsheetml/2006/main" count="14684" uniqueCount="206">
  <si>
    <t>ENTE OPERADOR REGIONAL</t>
  </si>
  <si>
    <t>Ente Operador Regional (EOR)</t>
  </si>
  <si>
    <t>Contenido:</t>
  </si>
  <si>
    <t>1.</t>
  </si>
  <si>
    <t>2.</t>
  </si>
  <si>
    <t>3.</t>
  </si>
  <si>
    <t>4.</t>
  </si>
  <si>
    <t>NO COMPROMETIDAS EN CONTRATO</t>
  </si>
  <si>
    <t>F. Conciliación:</t>
  </si>
  <si>
    <t>Cargo en el Mercado de Oportunidad Regional asociado a los Compromisos Contractuales.</t>
  </si>
  <si>
    <t>Renta de Congestión.</t>
  </si>
  <si>
    <t>CARGO EN EL MERCADO DE OPORTUNIDAD</t>
  </si>
  <si>
    <t>ASOCIADO A LOS COMPROMISOS CONTRACTUALES</t>
  </si>
  <si>
    <t>RENTA DE CONGESTIÓN</t>
  </si>
  <si>
    <t>Conciliación Diaria de Servicios de Transmisión Regional por Instalación.</t>
  </si>
  <si>
    <t>OS/OM:</t>
  </si>
  <si>
    <t>POR INSTALACIÓN</t>
  </si>
  <si>
    <t>Reporte de Conciliación Diaria Programada</t>
  </si>
  <si>
    <t>Transacciones Programadas no Comprometidas en Contrato.</t>
  </si>
  <si>
    <t xml:space="preserve">TRANSACCIONES PROGRAMADAS </t>
  </si>
  <si>
    <t>F. Predespacho:</t>
  </si>
  <si>
    <t>CONCILIACIÓN DIARIA DE SERVICIOS DE TRANSMISIÓN REGIONAL</t>
  </si>
  <si>
    <t>F. PREDESPACHO:</t>
  </si>
  <si>
    <t xml:space="preserve">                 ENTE OPERADOR REGIONAL</t>
  </si>
  <si>
    <t>TRANSACCIONES DE CONTRATOS REGIONALES</t>
  </si>
  <si>
    <t>Agente</t>
  </si>
  <si>
    <t>Periodo</t>
  </si>
  <si>
    <t>Nodo</t>
  </si>
  <si>
    <t>Punto Medida</t>
  </si>
  <si>
    <t>Tipo Oferta</t>
  </si>
  <si>
    <t>Transacciones de Contratos Regionales (MW)</t>
  </si>
  <si>
    <t>CENTRO NACIONAL DE CONTROL DE ENERGÍA</t>
  </si>
  <si>
    <t>Punto de Medición</t>
  </si>
  <si>
    <t>Transacción</t>
  </si>
  <si>
    <t>IPNC/RPNC</t>
  </si>
  <si>
    <t>MW Predespachados</t>
  </si>
  <si>
    <t>Precio Exante (US$)</t>
  </si>
  <si>
    <t>Transacciones Programadas _x000D_
no Comprometidas en Contrato (US$)</t>
  </si>
  <si>
    <t>5GICE</t>
  </si>
  <si>
    <t>00</t>
  </si>
  <si>
    <t>5_50200_001</t>
  </si>
  <si>
    <t>r</t>
  </si>
  <si>
    <t>TOP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</si>
  <si>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</si>
  <si>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</si>
  <si>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</si>
  <si>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</si>
  <si>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</si>
  <si>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</si>
  <si>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</si>
  <si>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</si>
  <si>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</si>
  <si>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</si>
  <si>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</si>
  <si>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</si>
  <si>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</si>
  <si>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</si>
  <si>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</si>
  <si>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</si>
  <si>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</si>
  <si>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</si>
  <si>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</si>
  <si>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</si>
  <si>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</si>
  <si>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</si>
  <si>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</si>
  <si>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5_50350_001</t>
  </si>
  <si>
    <t>i</t>
  </si>
  <si>
    <t>5_50900_001</t>
  </si>
  <si>
    <t>5_58200_001</t>
  </si>
  <si>
    <t>5_58500_001</t>
  </si>
  <si>
    <t>TOTAL</t>
  </si>
  <si>
    <t/>
  </si>
  <si>
    <t>Tipo Contrato</t>
  </si>
  <si>
    <t>Nodo I</t>
  </si>
  <si>
    <t>Punto Medición I</t>
  </si>
  <si>
    <t>Precio I (US$)</t>
  </si>
  <si>
    <t>Nodo R</t>
  </si>
  <si>
    <t>Punto Medición R</t>
  </si>
  <si>
    <t>Precio R (US$)</t>
  </si>
  <si>
    <t>Compromiso Contractual CCi  (MW)</t>
  </si>
  <si>
    <t>Cargo en el Mercado de Oportunidad Regional asociado a los Compromisos Contractuales (US$)</t>
  </si>
  <si>
    <t>CMORC Adicional (US$)</t>
  </si>
  <si>
    <t>CMORC Resultante (US$)</t>
  </si>
  <si>
    <t>Tipo DT</t>
  </si>
  <si>
    <t>Potencia de Inyección del DT  (MW)</t>
  </si>
  <si>
    <t>Potencia de Retiro del DT  (MW)</t>
  </si>
  <si>
    <t>Renta de Congestión (US$)</t>
  </si>
  <si>
    <t>País</t>
  </si>
  <si>
    <t>BUS I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</si>
  <si>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</si>
  <si>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</si>
  <si>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</si>
  <si>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</si>
  <si>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</si>
  <si>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</si>
  <si>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</si>
  <si>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</si>
  <si>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</si>
  <si>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</si>
  <si>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</si>
  <si>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</si>
  <si>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</si>
  <si>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</si>
  <si>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</si>
  <si>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</si>
  <si>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</si>
  <si>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Ajuste CVTn por CMORC Adicional (US$)</t>
  </si>
  <si>
    <t>Cargo Variable de Transmisión Neto Resultante (US$)</t>
  </si>
  <si>
    <t>CRI</t>
  </si>
  <si>
    <t>5TEPRCRI</t>
  </si>
  <si>
    <t>4412</t>
  </si>
  <si>
    <t>47.21</t>
  </si>
  <si>
    <t>50050</t>
  </si>
  <si>
    <t>46.87</t>
  </si>
  <si>
    <t>1</t>
  </si>
  <si>
    <t>-19.47536853253170</t>
  </si>
  <si>
    <t>0.0694100662444601</t>
  </si>
  <si>
    <t>-4.91502006204155</t>
  </si>
  <si>
    <t>0.004420808264479570</t>
  </si>
  <si>
    <t>-14.56034847049010</t>
  </si>
  <si>
    <t>0.0649892579799806</t>
  </si>
  <si>
    <t>-17.39955141961240</t>
  </si>
  <si>
    <t>-17.399551419612430560</t>
  </si>
  <si>
    <t>0</t>
  </si>
  <si>
    <t>0.0554022232974838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</si>
  <si>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</si>
  <si>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</si>
  <si>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</si>
  <si>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</si>
  <si>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</si>
  <si>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</si>
  <si>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</si>
  <si>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</si>
  <si>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</si>
  <si>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</si>
  <si>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49.12</t>
  </si>
  <si>
    <t>-19.40029428911710</t>
  </si>
  <si>
    <t>0.0215284451384487</t>
  </si>
  <si>
    <t>-14.98212535599780</t>
  </si>
  <si>
    <t>0.0128393453864581</t>
  </si>
  <si>
    <t>-4.41816893311922</t>
  </si>
  <si>
    <t>0.008689099751990630</t>
  </si>
  <si>
    <t>9.39922917724951</t>
  </si>
  <si>
    <t>9.3992291772495108</t>
  </si>
  <si>
    <t>0.005053363122033430</t>
  </si>
  <si>
    <t>6400</t>
  </si>
  <si>
    <t>50000</t>
  </si>
  <si>
    <t>No RTR ICE-OM</t>
  </si>
  <si>
    <t>RTR TXN NO INTERCONECTOR</t>
  </si>
  <si>
    <t>50054</t>
  </si>
  <si>
    <t>50100</t>
  </si>
  <si>
    <t>50150</t>
  </si>
  <si>
    <t>50200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</si>
  <si>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</si>
  <si>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</si>
  <si>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</si>
  <si>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</si>
  <si>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</si>
  <si>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</si>
  <si>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</si>
  <si>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</si>
  <si>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</si>
  <si>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</si>
  <si>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</si>
  <si>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</si>
  <si>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</si>
  <si>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</si>
  <si>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</si>
  <si>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</si>
  <si>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</si>
  <si>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</si>
  <si>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</si>
  <si>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</si>
  <si>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</si>
  <si>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</si>
  <si>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</si>
  <si>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</si>
  <si>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</si>
  <si>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</si>
  <si>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</si>
  <si>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</si>
  <si>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</si>
  <si>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</si>
  <si>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</si>
  <si>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54154</t>
  </si>
  <si>
    <t>54200</t>
  </si>
  <si>
    <t>54500</t>
  </si>
  <si>
    <t>54750</t>
  </si>
  <si>
    <t>56000</t>
  </si>
  <si>
    <t>58004</t>
  </si>
  <si>
    <t>58054</t>
  </si>
  <si>
    <t>58150</t>
  </si>
  <si>
    <t>58200</t>
  </si>
  <si>
    <t>58300</t>
  </si>
  <si>
    <t>58304</t>
  </si>
  <si>
    <t>58450</t>
  </si>
  <si>
    <t>58500</t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</si>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</sst>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/dd/yyyy;@"/>
    <numFmt numFmtId="165" formatCode="[$$-409]#,##0.00"/>
    <numFmt numFmtId="166" formatCode="#,##0.000"/>
    <numFmt numFmtId="167" formatCode="00"/>
    <numFmt numFmtId="168" formatCode="dd&quot; de &quot;mmmm&quot; de &quot;yyyy"/>
    <numFmt numFmtId="169" formatCode="0.000"/>
  </numFmts>
  <fonts count="33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4"/>
      <color indexed="9"/>
      <name val="Arial"/>
      <family val="2"/>
    </font>
    <font>
      <b/>
      <sz val="24"/>
      <name val="Segoe UI Black"/>
      <family val="2"/>
    </font>
    <font>
      <b/>
      <sz val="16"/>
      <name val="Segoe UI Semibold"/>
      <family val="2"/>
    </font>
    <font>
      <b/>
      <sz val="14"/>
      <name val="Segoe UI Semibold"/>
      <family val="2"/>
    </font>
    <font>
      <sz val="10"/>
      <name val="Segoe UI Semibold"/>
      <family val="2"/>
    </font>
    <font>
      <b/>
      <u/>
      <sz val="18"/>
      <name val="Segoe UI Semibold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color indexed="9"/>
      <name val="Segoe UI Semibold"/>
      <family val="2"/>
    </font>
    <font>
      <b/>
      <sz val="10"/>
      <color indexed="9"/>
      <name val="Segoe UI Semibold"/>
      <family val="2"/>
    </font>
    <font>
      <sz val="10"/>
      <name val="Segoe UI"/>
      <family val="2"/>
    </font>
    <font>
      <sz val="10"/>
      <color indexed="9"/>
      <name val="Segoe UI"/>
      <family val="2"/>
    </font>
    <font>
      <b/>
      <sz val="9"/>
      <color indexed="9"/>
      <name val="Segoe UI Semibold"/>
      <family val="2"/>
    </font>
    <font>
      <b/>
      <sz val="9"/>
      <name val="Segoe UI Semibold"/>
      <family val="2"/>
    </font>
    <font>
      <sz val="9"/>
      <name val="Segoe UI"/>
      <family val="2"/>
    </font>
    <font>
      <b/>
      <sz val="8"/>
      <name val="Segoe UI Semibold"/>
      <family val="2"/>
    </font>
    <font>
      <b/>
      <sz val="10"/>
      <name val="Segoe UI"/>
      <family val="2"/>
    </font>
    <font>
      <sz val="10"/>
      <name val="Arial"/>
      <family val="2"/>
    </font>
    <font>
      <sz val="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140">
    <xf numFmtId="0" fontId="0" fillId="0" borderId="0" xfId="0"/>
    <xf numFmtId="164" fontId="1" fillId="2" borderId="0" xfId="0" applyNumberFormat="1" applyFont="1" applyFill="1" applyAlignment="1">
      <alignment horizontal="center"/>
    </xf>
    <xf numFmtId="0" fontId="1" fillId="0" borderId="0" xfId="0" applyFont="1"/>
    <xf numFmtId="0" fontId="5" fillId="0" borderId="0" xfId="0" applyFont="1"/>
    <xf numFmtId="164" fontId="5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left" shrinkToFit="1"/>
    </xf>
    <xf numFmtId="165" fontId="8" fillId="2" borderId="0" xfId="0" applyNumberFormat="1" applyFont="1" applyFill="1" applyAlignment="1">
      <alignment horizontal="left" shrinkToFit="1"/>
    </xf>
    <xf numFmtId="0" fontId="8" fillId="0" borderId="0" xfId="0" applyFont="1"/>
    <xf numFmtId="164" fontId="8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left" shrinkToFit="1"/>
    </xf>
    <xf numFmtId="165" fontId="1" fillId="2" borderId="0" xfId="0" applyNumberFormat="1" applyFont="1" applyFill="1" applyAlignment="1">
      <alignment horizontal="left" shrinkToFit="1"/>
    </xf>
    <xf numFmtId="164" fontId="5" fillId="2" borderId="0" xfId="0" applyNumberFormat="1" applyFont="1" applyFill="1" applyAlignment="1">
      <alignment horizontal="left" shrinkToFit="1"/>
    </xf>
    <xf numFmtId="49" fontId="1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7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1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0" borderId="0" xfId="0" applyFont="1" applyAlignment="1"/>
    <xf numFmtId="0" fontId="11" fillId="2" borderId="0" xfId="0" applyFont="1" applyFill="1" applyAlignment="1">
      <alignment horizontal="right"/>
    </xf>
    <xf numFmtId="164" fontId="9" fillId="0" borderId="0" xfId="0" applyNumberFormat="1" applyFont="1" applyFill="1" applyAlignment="1"/>
    <xf numFmtId="0" fontId="0" fillId="2" borderId="0" xfId="0" applyFill="1"/>
    <xf numFmtId="0" fontId="6" fillId="2" borderId="0" xfId="0" applyFont="1" applyFill="1"/>
    <xf numFmtId="0" fontId="3" fillId="2" borderId="0" xfId="0" applyFont="1" applyFill="1"/>
    <xf numFmtId="0" fontId="10" fillId="2" borderId="0" xfId="0" applyFont="1" applyFill="1" applyAlignment="1">
      <alignment vertical="top"/>
    </xf>
    <xf numFmtId="0" fontId="12" fillId="0" borderId="0" xfId="0" applyFont="1"/>
    <xf numFmtId="0" fontId="13" fillId="2" borderId="0" xfId="0" applyFont="1" applyFill="1"/>
    <xf numFmtId="0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right"/>
    </xf>
    <xf numFmtId="0" fontId="32" fillId="2" borderId="0" xfId="0" applyFont="1" applyFill="1"/>
    <xf numFmtId="14" fontId="32" fillId="2" borderId="0" xfId="0" applyNumberFormat="1" applyFont="1" applyFill="1"/>
    <xf numFmtId="0" fontId="32" fillId="2" borderId="0" xfId="0" applyFont="1" applyFill="1" applyAlignment="1">
      <alignment shrinkToFit="1"/>
    </xf>
    <xf numFmtId="0" fontId="3" fillId="0" borderId="0" xfId="0" applyFont="1"/>
    <xf numFmtId="165" fontId="3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left"/>
    </xf>
    <xf numFmtId="0" fontId="17" fillId="2" borderId="0" xfId="0" applyFont="1" applyFill="1"/>
    <xf numFmtId="0" fontId="15" fillId="2" borderId="0" xfId="0" applyFont="1" applyFill="1" applyAlignment="1">
      <alignment vertical="top"/>
    </xf>
    <xf numFmtId="0" fontId="21" fillId="0" borderId="0" xfId="0" applyFont="1" applyAlignment="1">
      <alignment horizontal="left"/>
    </xf>
    <xf numFmtId="0" fontId="17" fillId="2" borderId="0" xfId="0" applyNumberFormat="1" applyFont="1" applyFill="1" applyAlignment="1">
      <alignment horizontal="center"/>
    </xf>
    <xf numFmtId="49" fontId="17" fillId="2" borderId="0" xfId="0" applyNumberFormat="1" applyFont="1" applyFill="1" applyAlignment="1">
      <alignment horizontal="right"/>
    </xf>
    <xf numFmtId="164" fontId="22" fillId="2" borderId="0" xfId="0" applyNumberFormat="1" applyFont="1" applyFill="1" applyAlignment="1">
      <alignment horizontal="left"/>
    </xf>
    <xf numFmtId="0" fontId="23" fillId="2" borderId="0" xfId="0" applyFont="1" applyFill="1" applyAlignment="1">
      <alignment horizontal="left"/>
    </xf>
    <xf numFmtId="164" fontId="21" fillId="2" borderId="0" xfId="0" applyNumberFormat="1" applyFont="1" applyFill="1" applyAlignment="1">
      <alignment horizontal="left" shrinkToFit="1"/>
    </xf>
    <xf numFmtId="165" fontId="21" fillId="2" borderId="0" xfId="0" applyNumberFormat="1" applyFont="1" applyFill="1" applyAlignment="1">
      <alignment horizontal="right" shrinkToFit="1"/>
    </xf>
    <xf numFmtId="14" fontId="25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 horizontal="left" shrinkToFit="1"/>
    </xf>
    <xf numFmtId="168" fontId="24" fillId="2" borderId="0" xfId="0" applyNumberFormat="1" applyFont="1" applyFill="1" applyAlignment="1">
      <alignment horizontal="right" vertical="top"/>
    </xf>
    <xf numFmtId="164" fontId="26" fillId="3" borderId="1" xfId="0" applyNumberFormat="1" applyFont="1" applyFill="1" applyBorder="1" applyAlignment="1">
      <alignment horizontal="left" vertical="center" wrapText="1"/>
    </xf>
    <xf numFmtId="0" fontId="27" fillId="4" borderId="1" xfId="0" applyNumberFormat="1" applyFont="1" applyFill="1" applyBorder="1" applyAlignment="1">
      <alignment horizontal="center" vertical="center" wrapText="1"/>
    </xf>
    <xf numFmtId="165" fontId="20" fillId="2" borderId="0" xfId="0" applyNumberFormat="1" applyFont="1" applyFill="1" applyAlignment="1">
      <alignment horizontal="right" shrinkToFit="1"/>
    </xf>
    <xf numFmtId="49" fontId="24" fillId="2" borderId="0" xfId="0" applyNumberFormat="1" applyFont="1" applyFill="1" applyAlignment="1">
      <alignment horizontal="left"/>
    </xf>
    <xf numFmtId="49" fontId="28" fillId="2" borderId="0" xfId="0" applyNumberFormat="1" applyFont="1" applyFill="1" applyAlignment="1">
      <alignment horizontal="center"/>
    </xf>
    <xf numFmtId="49" fontId="28" fillId="2" borderId="0" xfId="0" applyNumberFormat="1" applyFont="1" applyFill="1" applyAlignment="1">
      <alignment horizontal="left"/>
    </xf>
    <xf numFmtId="169" fontId="28" fillId="2" borderId="0" xfId="0" applyNumberFormat="1" applyFont="1" applyFill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5" fontId="28" fillId="2" borderId="0" xfId="0" applyNumberFormat="1" applyFont="1" applyFill="1" applyAlignment="1"/>
    <xf numFmtId="49" fontId="24" fillId="2" borderId="0" xfId="0" applyNumberFormat="1" applyFont="1" applyFill="1" applyAlignment="1">
      <alignment horizontal="center"/>
    </xf>
    <xf numFmtId="169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center"/>
    </xf>
    <xf numFmtId="165" fontId="24" fillId="2" borderId="0" xfId="0" applyNumberFormat="1" applyFont="1" applyFill="1" applyAlignment="1">
      <alignment shrinkToFit="1"/>
    </xf>
    <xf numFmtId="49" fontId="23" fillId="2" borderId="0" xfId="0" applyNumberFormat="1" applyFont="1" applyFill="1" applyAlignment="1">
      <alignment horizontal="left"/>
    </xf>
    <xf numFmtId="165" fontId="17" fillId="2" borderId="0" xfId="0" applyNumberFormat="1" applyFont="1" applyFill="1" applyAlignment="1">
      <alignment horizontal="left" shrinkToFit="1"/>
    </xf>
    <xf numFmtId="164" fontId="26" fillId="3" borderId="1" xfId="0" applyNumberFormat="1" applyFont="1" applyFill="1" applyBorder="1" applyAlignment="1">
      <alignment horizontal="center" vertical="center" wrapText="1"/>
    </xf>
    <xf numFmtId="0" fontId="29" fillId="4" borderId="1" xfId="0" applyNumberFormat="1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 wrapText="1"/>
    </xf>
    <xf numFmtId="49" fontId="25" fillId="2" borderId="0" xfId="0" applyNumberFormat="1" applyFont="1" applyFill="1" applyAlignment="1">
      <alignment horizontal="left"/>
    </xf>
    <xf numFmtId="0" fontId="30" fillId="2" borderId="0" xfId="0" applyFont="1" applyFill="1" applyAlignment="1">
      <alignment horizontal="right"/>
    </xf>
    <xf numFmtId="0" fontId="24" fillId="2" borderId="0" xfId="0" applyFont="1" applyFill="1"/>
    <xf numFmtId="0" fontId="20" fillId="2" borderId="0" xfId="0" applyFont="1" applyFill="1" applyAlignment="1">
      <alignment horizontal="right"/>
    </xf>
    <xf numFmtId="0" fontId="24" fillId="2" borderId="0" xfId="0" applyNumberFormat="1" applyFont="1" applyFill="1" applyAlignment="1">
      <alignment horizontal="right"/>
    </xf>
    <xf numFmtId="49" fontId="24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 shrinkToFit="1"/>
    </xf>
    <xf numFmtId="166" fontId="24" fillId="2" borderId="0" xfId="0" applyNumberFormat="1" applyFont="1" applyFill="1" applyAlignment="1"/>
    <xf numFmtId="0" fontId="24" fillId="2" borderId="0" xfId="0" applyNumberFormat="1" applyFont="1" applyFill="1" applyAlignment="1">
      <alignment horizontal="right" shrinkToFit="1"/>
    </xf>
    <xf numFmtId="166" fontId="24" fillId="2" borderId="0" xfId="0" applyNumberFormat="1" applyFont="1" applyFill="1" applyAlignment="1">
      <alignment shrinkToFit="1"/>
    </xf>
    <xf numFmtId="0" fontId="17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67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4" fillId="2" borderId="0" xfId="0" applyFont="1" applyFill="1" applyAlignment="1">
      <alignment horizontal="left"/>
    </xf>
    <xf numFmtId="164" fontId="31" fillId="2" borderId="0" xfId="0" applyNumberFormat="1" applyFont="1" applyFill="1" applyAlignment="1">
      <alignment horizontal="center"/>
    </xf>
    <xf numFmtId="0" fontId="31" fillId="2" borderId="0" xfId="0" applyNumberFormat="1" applyFont="1" applyFill="1" applyAlignment="1">
      <alignment horizontal="center"/>
    </xf>
    <xf numFmtId="49" fontId="31" fillId="2" borderId="0" xfId="0" applyNumberFormat="1" applyFont="1" applyFill="1" applyAlignment="1">
      <alignment horizontal="right"/>
    </xf>
    <xf numFmtId="0" fontId="31" fillId="2" borderId="0" xfId="0" applyNumberFormat="1" applyFont="1" applyFill="1" applyAlignment="1">
      <alignment horizontal="left"/>
    </xf>
    <xf numFmtId="165" fontId="31" fillId="2" borderId="0" xfId="0" applyNumberFormat="1" applyFont="1" applyFill="1" applyAlignment="1">
      <alignment horizontal="left" shrinkToFit="1"/>
    </xf>
    <xf numFmtId="0" fontId="31" fillId="0" borderId="0" xfId="0" applyFont="1"/>
    <xf numFmtId="164" fontId="3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left"/>
    </xf>
    <xf numFmtId="165" fontId="31" fillId="2" borderId="0" xfId="0" applyNumberFormat="1" applyFont="1" applyFill="1" applyAlignment="1">
      <alignment horizontal="right" shrinkToFit="1"/>
    </xf>
    <xf numFmtId="164" fontId="20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left"/>
    </xf>
    <xf numFmtId="0" fontId="7" fillId="2" borderId="0" xfId="0" applyNumberFormat="1" applyFont="1" applyFill="1" applyAlignment="1">
      <alignment horizontal="left"/>
    </xf>
    <xf numFmtId="165" fontId="3" fillId="2" borderId="0" xfId="0" applyNumberFormat="1" applyFont="1" applyFill="1" applyAlignment="1">
      <alignment horizontal="left" shrinkToFit="1"/>
    </xf>
    <xf numFmtId="0" fontId="3" fillId="0" borderId="0" xfId="0" applyFont="1" applyAlignment="1"/>
    <xf numFmtId="0" fontId="28" fillId="2" borderId="0" xfId="0" applyNumberFormat="1" applyFont="1" applyFill="1" applyAlignment="1">
      <alignment horizontal="center"/>
    </xf>
    <xf numFmtId="0" fontId="28" fillId="2" borderId="0" xfId="0" applyNumberFormat="1" applyFont="1" applyFill="1" applyAlignment="1"/>
    <xf numFmtId="166" fontId="28" fillId="2" borderId="0" xfId="0" applyNumberFormat="1" applyFont="1" applyFill="1" applyAlignment="1"/>
    <xf numFmtId="0" fontId="24" fillId="2" borderId="0" xfId="0" applyNumberFormat="1" applyFont="1" applyFill="1" applyAlignment="1"/>
    <xf numFmtId="164" fontId="31" fillId="2" borderId="0" xfId="0" applyNumberFormat="1" applyFont="1" applyFill="1" applyAlignment="1">
      <alignment horizontal="left"/>
    </xf>
    <xf numFmtId="49" fontId="31" fillId="2" borderId="0" xfId="0" applyNumberFormat="1" applyFont="1" applyFill="1" applyAlignment="1">
      <alignment horizontal="left"/>
    </xf>
    <xf numFmtId="164" fontId="31" fillId="2" borderId="0" xfId="0" applyNumberFormat="1" applyFont="1" applyFill="1" applyAlignment="1">
      <alignment horizontal="left" shrinkToFit="1"/>
    </xf>
    <xf numFmtId="0" fontId="31" fillId="2" borderId="0" xfId="0" applyFont="1" applyFill="1"/>
    <xf numFmtId="0" fontId="31" fillId="0" borderId="0" xfId="0" applyFont="1" applyFill="1"/>
    <xf numFmtId="0" fontId="3" fillId="0" borderId="0" xfId="0" applyFont="1" applyFill="1"/>
    <xf numFmtId="164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 shrinkToFit="1"/>
    </xf>
    <xf numFmtId="0" fontId="3" fillId="2" borderId="0" xfId="0" applyFont="1" applyFill="1" applyAlignment="1">
      <alignment horizontal="left" shrinkToFit="1"/>
    </xf>
    <xf numFmtId="0" fontId="3" fillId="0" borderId="0" xfId="0" applyFont="1" applyFill="1" applyAlignment="1"/>
    <xf numFmtId="4" fontId="24" fillId="2" borderId="0" xfId="0" applyNumberFormat="1" applyFont="1" applyFill="1" applyAlignment="1">
      <alignment horizontal="right"/>
    </xf>
    <xf numFmtId="164" fontId="3" fillId="0" borderId="0" xfId="0" applyNumberFormat="1" applyFont="1" applyFill="1" applyAlignment="1"/>
    <xf numFmtId="4" fontId="24" fillId="2" borderId="0" xfId="0" applyNumberFormat="1" applyFont="1" applyFill="1" applyAlignment="1">
      <alignment horizontal="right" shrinkToFit="1"/>
    </xf>
    <xf numFmtId="4" fontId="24" fillId="2" borderId="0" xfId="0" applyNumberFormat="1" applyFont="1" applyFill="1" applyAlignment="1"/>
    <xf numFmtId="4" fontId="24" fillId="2" borderId="0" xfId="0" applyNumberFormat="1" applyFont="1" applyFill="1" applyAlignment="1">
      <alignment horizontal="left"/>
    </xf>
    <xf numFmtId="0" fontId="15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168" fontId="16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164" fontId="19" fillId="2" borderId="0" xfId="0" applyNumberFormat="1" applyFont="1" applyFill="1" applyAlignment="1">
      <alignment horizontal="center"/>
    </xf>
    <xf numFmtId="0" fontId="24" fillId="2" borderId="0" xfId="0" applyNumberFormat="1" applyFont="1" applyFill="1" applyAlignment="1">
      <alignment horizontal="left" vertical="top" wrapText="1"/>
    </xf>
    <xf numFmtId="168" fontId="24" fillId="2" borderId="0" xfId="0" applyNumberFormat="1" applyFont="1" applyFill="1" applyAlignment="1">
      <alignment horizontal="right" vertical="top"/>
    </xf>
    <xf numFmtId="0" fontId="19" fillId="2" borderId="0" xfId="0" applyFont="1" applyFill="1" applyAlignment="1">
      <alignment horizontal="center"/>
    </xf>
    <xf numFmtId="168" fontId="24" fillId="5" borderId="0" xfId="0" applyNumberFormat="1" applyFont="1" applyFill="1" applyAlignment="1">
      <alignment horizontal="right" vertical="top" wrapText="1"/>
    </xf>
    <xf numFmtId="164" fontId="9" fillId="2" borderId="0" xfId="0" applyNumberFormat="1" applyFont="1" applyFill="1" applyAlignment="1">
      <alignment horizontal="center"/>
    </xf>
    <xf numFmtId="4" fontId="31" fillId="2" borderId="0" xfId="0" applyNumberFormat="1" applyFont="1" applyFill="1"/>
    <xf numFmtId="0" fontId="3" fillId="2" borderId="0" xfId="0" applyFont="1" applyFill="1" applyAlignment="1">
      <alignment horizontal="left" wrapText="1"/>
    </xf>
    <xf numFmtId="4" fontId="3" fillId="2" borderId="0" xfId="0" applyNumberFormat="1" applyFont="1" applyFill="1"/>
  </cellXfs>
  <cellStyles count="1">
    <cellStyle name="Normal" xfId="0" builtinId="0"/>
  </cellStyles>
  <dxfs count="5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5</xdr:row>
      <xdr:rowOff>0</xdr:rowOff>
    </xdr:from>
    <xdr:to>
      <xdr:col>4</xdr:col>
      <xdr:colOff>1219200</xdr:colOff>
      <xdr:row>14</xdr:row>
      <xdr:rowOff>133350</xdr:rowOff>
    </xdr:to>
    <xdr:pic>
      <xdr:nvPicPr>
        <xdr:cNvPr id="133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809625"/>
          <a:ext cx="136207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3</xdr:row>
      <xdr:rowOff>142875</xdr:rowOff>
    </xdr:to>
    <xdr:pic>
      <xdr:nvPicPr>
        <xdr:cNvPr id="1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752475</xdr:colOff>
      <xdr:row>3</xdr:row>
      <xdr:rowOff>142875</xdr:rowOff>
    </xdr:to>
    <xdr:pic>
      <xdr:nvPicPr>
        <xdr:cNvPr id="213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142875</xdr:rowOff>
    </xdr:to>
    <xdr:pic>
      <xdr:nvPicPr>
        <xdr:cNvPr id="213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16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6191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16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638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143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133350</xdr:rowOff>
    </xdr:to>
    <xdr:pic>
      <xdr:nvPicPr>
        <xdr:cNvPr id="143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828675</xdr:colOff>
      <xdr:row>4</xdr:row>
      <xdr:rowOff>9525</xdr:rowOff>
    </xdr:to>
    <xdr:pic>
      <xdr:nvPicPr>
        <xdr:cNvPr id="153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I42"/>
  <sheetViews>
    <sheetView tabSelected="1" view="pageLayout" zoomScaleNormal="100" workbookViewId="0">
      <selection activeCell="A30" sqref="A30:I30"/>
    </sheetView>
  </sheetViews>
  <sheetFormatPr baseColWidth="10" defaultColWidth="9.140625" defaultRowHeight="12.75"/>
  <cols>
    <col min="1" max="1" width="3.85546875" style="26" customWidth="1"/>
    <col min="2" max="4" width="11.42578125" style="26" customWidth="1"/>
    <col min="5" max="5" width="17.7109375" style="26" customWidth="1"/>
    <col min="6" max="8" width="11.42578125" style="26" customWidth="1"/>
    <col min="9" max="9" width="5.7109375" style="26" customWidth="1"/>
  </cols>
  <sheetData>
    <row r="20" spans="1:9" ht="30">
      <c r="A20" s="126" t="s">
        <v>1</v>
      </c>
      <c r="B20" s="126"/>
      <c r="C20" s="126"/>
      <c r="D20" s="126"/>
      <c r="E20" s="126"/>
      <c r="F20" s="126"/>
      <c r="G20" s="126"/>
      <c r="H20" s="126"/>
      <c r="I20" s="126"/>
    </row>
    <row r="22" spans="1:9" ht="25.5">
      <c r="A22" s="127" t="s">
        <v>17</v>
      </c>
      <c r="B22" s="127"/>
      <c r="C22" s="127"/>
      <c r="D22" s="127"/>
      <c r="E22" s="127"/>
      <c r="F22" s="127"/>
      <c r="G22" s="127"/>
      <c r="H22" s="127"/>
      <c r="I22" s="127"/>
    </row>
    <row r="24" spans="1:9">
      <c r="E24" s="34"/>
      <c r="F24" s="34"/>
      <c r="G24" s="27"/>
      <c r="H24" s="27"/>
      <c r="I24" s="27"/>
    </row>
    <row r="25" spans="1:9">
      <c r="A25" s="27"/>
      <c r="B25" s="27"/>
      <c r="C25" s="27"/>
      <c r="D25" s="27"/>
      <c r="E25" s="35">
        <v>43840</v>
      </c>
      <c r="F25" s="36" t="s">
        <v>31</v>
      </c>
      <c r="G25" s="27"/>
      <c r="H25" s="27"/>
      <c r="I25" s="27"/>
    </row>
    <row r="26" spans="1:9" ht="25.5">
      <c r="A26" s="128" t="s">
        <v>8</v>
      </c>
      <c r="B26" s="128"/>
      <c r="C26" s="128"/>
      <c r="D26" s="128"/>
      <c r="E26" s="124">
        <f>E25</f>
        <v>43840</v>
      </c>
      <c r="F26" s="124"/>
      <c r="G26" s="124"/>
      <c r="H26" s="31"/>
      <c r="I26" s="27"/>
    </row>
    <row r="27" spans="1:9">
      <c r="A27" s="24"/>
      <c r="B27" s="24"/>
      <c r="C27" s="24"/>
      <c r="D27" s="24"/>
      <c r="E27" s="28"/>
      <c r="F27" s="27"/>
      <c r="G27" s="27"/>
      <c r="H27" s="27"/>
      <c r="I27" s="27"/>
    </row>
    <row r="28" spans="1:9">
      <c r="A28" s="24"/>
      <c r="B28" s="24"/>
      <c r="C28" s="24"/>
      <c r="D28" s="24"/>
      <c r="E28" s="28"/>
      <c r="F28" s="27"/>
      <c r="G28" s="27"/>
      <c r="H28" s="27"/>
      <c r="I28" s="27"/>
    </row>
    <row r="29" spans="1:9" ht="25.5">
      <c r="A29" s="129" t="s">
        <v>15</v>
      </c>
      <c r="B29" s="129"/>
      <c r="C29" s="129"/>
      <c r="D29" s="129"/>
      <c r="E29" s="129"/>
      <c r="F29" s="129"/>
      <c r="G29" s="129"/>
      <c r="H29" s="129"/>
      <c r="I29" s="129"/>
    </row>
    <row r="30" spans="1:9" ht="45.75" customHeight="1">
      <c r="A30" s="123" t="str">
        <f>F25</f>
        <v>CENTRO NACIONAL DE CONTROL DE ENERGÍA</v>
      </c>
      <c r="B30" s="123"/>
      <c r="C30" s="123"/>
      <c r="D30" s="123"/>
      <c r="E30" s="123"/>
      <c r="F30" s="123"/>
      <c r="G30" s="123"/>
      <c r="H30" s="123"/>
      <c r="I30" s="123"/>
    </row>
    <row r="31" spans="1:9">
      <c r="A31" s="28"/>
      <c r="B31" s="28"/>
      <c r="C31" s="28"/>
      <c r="D31" s="28"/>
      <c r="E31" s="28"/>
      <c r="F31" s="28"/>
      <c r="G31" s="28"/>
      <c r="H31" s="28"/>
      <c r="I31" s="28"/>
    </row>
    <row r="32" spans="1:9">
      <c r="A32" s="28"/>
      <c r="B32" s="28"/>
      <c r="C32" s="28"/>
      <c r="D32" s="28"/>
      <c r="E32" s="28"/>
      <c r="F32" s="28"/>
      <c r="G32" s="28"/>
      <c r="H32" s="28"/>
      <c r="I32" s="28"/>
    </row>
    <row r="33" spans="1:9" ht="26.25">
      <c r="A33" s="40"/>
      <c r="B33" s="130" t="s">
        <v>2</v>
      </c>
      <c r="C33" s="130"/>
      <c r="D33" s="130"/>
      <c r="E33" s="130"/>
      <c r="F33" s="130"/>
      <c r="G33" s="130"/>
      <c r="H33" s="130"/>
      <c r="I33" s="130"/>
    </row>
    <row r="34" spans="1:9" ht="40.5" customHeight="1">
      <c r="A34" s="41" t="s">
        <v>3</v>
      </c>
      <c r="B34" s="121" t="s">
        <v>18</v>
      </c>
      <c r="C34" s="121"/>
      <c r="D34" s="121"/>
      <c r="E34" s="121"/>
      <c r="F34" s="121"/>
      <c r="G34" s="121"/>
      <c r="H34" s="121"/>
      <c r="I34" s="121"/>
    </row>
    <row r="35" spans="1:9" ht="40.5" customHeight="1">
      <c r="A35" s="41" t="s">
        <v>4</v>
      </c>
      <c r="B35" s="121" t="s">
        <v>9</v>
      </c>
      <c r="C35" s="121"/>
      <c r="D35" s="121"/>
      <c r="E35" s="121"/>
      <c r="F35" s="121"/>
      <c r="G35" s="121"/>
      <c r="H35" s="121"/>
      <c r="I35" s="121"/>
    </row>
    <row r="36" spans="1:9" ht="25.5">
      <c r="A36" s="41" t="s">
        <v>5</v>
      </c>
      <c r="B36" s="121" t="s">
        <v>10</v>
      </c>
      <c r="C36" s="121"/>
      <c r="D36" s="121"/>
      <c r="E36" s="121"/>
      <c r="F36" s="121"/>
      <c r="G36" s="121"/>
      <c r="H36" s="121"/>
      <c r="I36" s="121"/>
    </row>
    <row r="37" spans="1:9" ht="40.5" customHeight="1">
      <c r="A37" s="41" t="s">
        <v>6</v>
      </c>
      <c r="B37" s="121" t="s">
        <v>14</v>
      </c>
      <c r="C37" s="121"/>
      <c r="D37" s="121"/>
      <c r="E37" s="121"/>
      <c r="F37" s="121"/>
      <c r="G37" s="121"/>
      <c r="H37" s="121"/>
      <c r="I37" s="121"/>
    </row>
    <row r="38" spans="1:9" ht="20.25">
      <c r="A38" s="29"/>
      <c r="B38" s="122"/>
      <c r="C38" s="122"/>
      <c r="D38" s="122"/>
      <c r="E38" s="122"/>
      <c r="F38" s="122"/>
      <c r="G38" s="122"/>
      <c r="H38" s="122"/>
      <c r="I38" s="122"/>
    </row>
    <row r="39" spans="1:9" ht="20.25">
      <c r="A39" s="29"/>
      <c r="B39" s="125"/>
      <c r="C39" s="125"/>
      <c r="D39" s="125"/>
      <c r="E39" s="125"/>
      <c r="F39" s="125"/>
      <c r="G39" s="125"/>
      <c r="H39" s="125"/>
      <c r="I39" s="125"/>
    </row>
    <row r="40" spans="1:9" ht="20.25">
      <c r="A40" s="29"/>
      <c r="B40" s="122"/>
      <c r="C40" s="122"/>
      <c r="D40" s="122"/>
      <c r="E40" s="122"/>
      <c r="F40" s="122"/>
      <c r="G40" s="122"/>
      <c r="H40" s="122"/>
      <c r="I40" s="122"/>
    </row>
    <row r="42" spans="1:9" ht="15.75">
      <c r="B42" s="30"/>
    </row>
  </sheetData>
  <mergeCells count="14">
    <mergeCell ref="B40:I40"/>
    <mergeCell ref="B35:I35"/>
    <mergeCell ref="B36:I36"/>
    <mergeCell ref="A20:I20"/>
    <mergeCell ref="A22:I22"/>
    <mergeCell ref="A26:D26"/>
    <mergeCell ref="A29:I29"/>
    <mergeCell ref="B33:I33"/>
    <mergeCell ref="B34:I34"/>
    <mergeCell ref="B37:I37"/>
    <mergeCell ref="B38:I38"/>
    <mergeCell ref="A30:I30"/>
    <mergeCell ref="E26:G26"/>
    <mergeCell ref="B39:I39"/>
  </mergeCells>
  <phoneticPr fontId="2" type="noConversion"/>
  <printOptions horizontalCentered="1"/>
  <pageMargins left="0.39370078740157483" right="0.39370078740157483" top="0.39370078740157483" bottom="0.39370078740157483" header="0" footer="0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130"/>
  <sheetViews>
    <sheetView zoomScaleNormal="100" workbookViewId="0">
      <selection activeCell="A9" sqref="A9"/>
    </sheetView>
  </sheetViews>
  <sheetFormatPr baseColWidth="10" defaultColWidth="9.140625" defaultRowHeight="14.25"/>
  <cols>
    <col min="1" max="1" width="15" style="55" customWidth="1"/>
    <col min="2" max="2" width="11.85546875" style="61" customWidth="1"/>
    <col min="3" max="3" width="14.5703125" style="55" customWidth="1"/>
    <col min="4" max="4" width="16.7109375" style="55" customWidth="1"/>
    <col min="5" max="5" width="28.42578125" style="61" customWidth="1"/>
    <col min="6" max="6" width="15.28515625" style="62" customWidth="1"/>
    <col min="7" max="7" width="14.5703125" style="63" customWidth="1"/>
    <col min="8" max="8" width="13.7109375" style="64" customWidth="1"/>
    <col min="9" max="9" width="29.5703125" style="64" customWidth="1"/>
    <col min="10" max="16384" width="9.140625" style="7"/>
  </cols>
  <sheetData>
    <row r="1" spans="1:9" s="2" customFormat="1" ht="12.75">
      <c r="A1" s="1"/>
      <c r="B1" s="20"/>
      <c r="C1" s="12"/>
      <c r="D1" s="12"/>
      <c r="E1" s="12"/>
      <c r="F1" s="14"/>
      <c r="G1" s="14"/>
      <c r="H1" s="9"/>
      <c r="I1" s="10"/>
    </row>
    <row r="2" spans="1:9" s="3" customFormat="1" ht="18">
      <c r="A2" s="131" t="s">
        <v>19</v>
      </c>
      <c r="B2" s="131"/>
      <c r="C2" s="131"/>
      <c r="D2" s="131"/>
      <c r="E2" s="131"/>
      <c r="F2" s="131"/>
      <c r="G2" s="131"/>
      <c r="H2" s="131"/>
      <c r="I2" s="131"/>
    </row>
    <row r="3" spans="1:9" s="3" customFormat="1" ht="18" customHeight="1">
      <c r="A3" s="131" t="s">
        <v>7</v>
      </c>
      <c r="B3" s="131"/>
      <c r="C3" s="131"/>
      <c r="D3" s="131"/>
      <c r="E3" s="131"/>
      <c r="F3" s="131"/>
      <c r="G3" s="131"/>
      <c r="H3" s="131"/>
      <c r="I3" s="131"/>
    </row>
    <row r="4" spans="1:9" s="3" customFormat="1">
      <c r="A4" s="4"/>
      <c r="B4" s="21"/>
      <c r="C4" s="13"/>
      <c r="D4" s="13"/>
      <c r="E4" s="13"/>
      <c r="F4" s="15"/>
      <c r="G4" s="15"/>
      <c r="H4" s="11"/>
      <c r="I4" s="54" t="s">
        <v>0</v>
      </c>
    </row>
    <row r="5" spans="1:9" s="3" customFormat="1" ht="12.75">
      <c r="A5" s="4"/>
      <c r="B5" s="21"/>
      <c r="C5" s="13"/>
      <c r="D5" s="13"/>
      <c r="E5" s="13"/>
      <c r="F5" s="15"/>
      <c r="G5" s="16"/>
      <c r="H5" s="11"/>
    </row>
    <row r="6" spans="1:9" s="3" customFormat="1">
      <c r="A6" s="42" t="s">
        <v>15</v>
      </c>
      <c r="B6" s="43"/>
      <c r="C6" s="44"/>
      <c r="D6" s="44"/>
      <c r="E6" s="44"/>
      <c r="F6" s="45"/>
      <c r="G6" s="46"/>
      <c r="H6" s="47"/>
      <c r="I6" s="48" t="s">
        <v>20</v>
      </c>
    </row>
    <row r="7" spans="1:9" ht="25.5" customHeight="1">
      <c r="A7" s="132" t="str">
        <f>PORTADA!F25</f>
        <v>CENTRO NACIONAL DE CONTROL DE ENERGÍA</v>
      </c>
      <c r="B7" s="132"/>
      <c r="C7" s="132"/>
      <c r="D7" s="132"/>
      <c r="E7" s="132"/>
      <c r="F7" s="132"/>
      <c r="G7" s="49"/>
      <c r="H7" s="50"/>
      <c r="I7" s="51">
        <f>PORTADA!E25</f>
        <v>43840</v>
      </c>
    </row>
    <row r="8" spans="1:9" ht="13.5" thickBot="1">
      <c r="A8" s="8"/>
      <c r="B8" s="22"/>
      <c r="C8" s="19"/>
      <c r="D8" s="19"/>
      <c r="E8" s="19"/>
      <c r="F8" s="17"/>
      <c r="G8" s="18">
        <f>SUM(I9:I1048576)</f>
        <v>-260384.85399999999</v>
      </c>
      <c r="H8" s="5"/>
      <c r="I8" s="6"/>
    </row>
    <row r="9" spans="1:9" s="23" customFormat="1" ht="25.5" customHeight="1" thickBot="1">
      <c r="A9" s="52" t="s">
        <v>25</v>
      </c>
      <c r="B9" s="53" t="s">
        <v>26</v>
      </c>
      <c r="C9" s="53" t="s">
        <v>32</v>
      </c>
      <c r="D9" s="53" t="s">
        <v>33</v>
      </c>
      <c r="E9" s="53" t="s">
        <v>29</v>
      </c>
      <c r="F9" s="53" t="s">
        <v>34</v>
      </c>
      <c r="G9" s="53" t="s">
        <v>35</v>
      </c>
      <c r="H9" s="53" t="s">
        <v>36</v>
      </c>
      <c r="I9" s="53" t="s">
        <v>37</v>
      </c>
    </row>
    <row r="10" spans="1:9">
      <c r="A10" s="55" t="s">
        <v>38</v>
      </c>
      <c r="B10" s="56" t="s">
        <v>39</v>
      </c>
      <c r="C10" s="57" t="s">
        <v>40</v>
      </c>
      <c r="D10" s="57" t="s">
        <v>41</v>
      </c>
      <c r="E10" s="56" t="s">
        <v>42</v>
      </c>
      <c r="F10" s="58">
        <v>0</v>
      </c>
      <c r="G10" s="59">
        <v>0</v>
      </c>
      <c r="H10" s="60">
        <v>46.71</v>
      </c>
      <c r="I10" s="60">
        <v>0</v>
      </c>
    </row>
    <row r="11" spans="1:9">
      <c r="A11" s="55" t="s">
        <v>38</v>
      </c>
      <c r="B11" s="56" t="s">
        <v>43</v>
      </c>
      <c r="C11" s="57" t="s">
        <v>40</v>
      </c>
      <c r="D11" s="57" t="s">
        <v>41</v>
      </c>
      <c r="E11" s="56" t="s">
        <v>42</v>
      </c>
      <c r="F11" s="58">
        <v>0</v>
      </c>
      <c r="G11" s="59">
        <v>0</v>
      </c>
      <c r="H11" s="60">
        <v>46.54</v>
      </c>
      <c r="I11" s="60">
        <v>0</v>
      </c>
    </row>
    <row r="12" spans="1:9">
      <c r="A12" s="55" t="s">
        <v>38</v>
      </c>
      <c r="B12" s="56" t="s">
        <v>44</v>
      </c>
      <c r="C12" s="57" t="s">
        <v>40</v>
      </c>
      <c r="D12" s="57" t="s">
        <v>41</v>
      </c>
      <c r="E12" s="56" t="s">
        <v>42</v>
      </c>
      <c r="F12" s="58">
        <v>0</v>
      </c>
      <c r="G12" s="59">
        <v>0</v>
      </c>
      <c r="H12" s="60">
        <v>46.58</v>
      </c>
      <c r="I12" s="60">
        <v>0</v>
      </c>
    </row>
    <row r="13" spans="1:9">
      <c r="A13" s="55" t="s">
        <v>38</v>
      </c>
      <c r="B13" s="56" t="s">
        <v>45</v>
      </c>
      <c r="C13" s="57" t="s">
        <v>40</v>
      </c>
      <c r="D13" s="57" t="s">
        <v>41</v>
      </c>
      <c r="E13" s="56" t="s">
        <v>42</v>
      </c>
      <c r="F13" s="58">
        <v>0</v>
      </c>
      <c r="G13" s="59">
        <v>0</v>
      </c>
      <c r="H13" s="60">
        <v>46.59</v>
      </c>
      <c r="I13" s="60">
        <v>0</v>
      </c>
    </row>
    <row r="14" spans="1:9">
      <c r="A14" s="55" t="s">
        <v>38</v>
      </c>
      <c r="B14" s="56" t="s">
        <v>46</v>
      </c>
      <c r="C14" s="57" t="s">
        <v>40</v>
      </c>
      <c r="D14" s="57" t="s">
        <v>41</v>
      </c>
      <c r="E14" s="56" t="s">
        <v>42</v>
      </c>
      <c r="F14" s="58">
        <v>0</v>
      </c>
      <c r="G14" s="59">
        <v>0</v>
      </c>
      <c r="H14" s="60">
        <v>46.72</v>
      </c>
      <c r="I14" s="60">
        <v>0</v>
      </c>
    </row>
    <row r="15" spans="1:9">
      <c r="A15" s="55" t="s">
        <v>38</v>
      </c>
      <c r="B15" s="56" t="s">
        <v>47</v>
      </c>
      <c r="C15" s="57" t="s">
        <v>40</v>
      </c>
      <c r="D15" s="57" t="s">
        <v>41</v>
      </c>
      <c r="E15" s="56" t="s">
        <v>42</v>
      </c>
      <c r="F15" s="58">
        <v>0</v>
      </c>
      <c r="G15" s="59">
        <v>0</v>
      </c>
      <c r="H15" s="60">
        <v>46.71</v>
      </c>
      <c r="I15" s="60">
        <v>0</v>
      </c>
    </row>
    <row r="16" spans="1:9">
      <c r="A16" s="55" t="s">
        <v>38</v>
      </c>
      <c r="B16" s="56" t="s">
        <v>48</v>
      </c>
      <c r="C16" s="57" t="s">
        <v>40</v>
      </c>
      <c r="D16" s="57" t="s">
        <v>41</v>
      </c>
      <c r="E16" s="56" t="s">
        <v>42</v>
      </c>
      <c r="F16" s="58">
        <v>0</v>
      </c>
      <c r="G16" s="59">
        <v>0</v>
      </c>
      <c r="H16" s="60">
        <v>53.96</v>
      </c>
      <c r="I16" s="60">
        <v>0</v>
      </c>
    </row>
    <row r="17" spans="1:9">
      <c r="A17" s="55" t="s">
        <v>38</v>
      </c>
      <c r="B17" s="56" t="s">
        <v>49</v>
      </c>
      <c r="C17" s="57" t="s">
        <v>40</v>
      </c>
      <c r="D17" s="57" t="s">
        <v>41</v>
      </c>
      <c r="E17" s="56" t="s">
        <v>42</v>
      </c>
      <c r="F17" s="58">
        <v>0</v>
      </c>
      <c r="G17" s="59">
        <v>0</v>
      </c>
      <c r="H17" s="60">
        <v>53.78</v>
      </c>
      <c r="I17" s="60">
        <v>0</v>
      </c>
    </row>
    <row r="18" spans="1:9">
      <c r="A18" s="55" t="s">
        <v>38</v>
      </c>
      <c r="B18" s="56" t="s">
        <v>50</v>
      </c>
      <c r="C18" s="57" t="s">
        <v>40</v>
      </c>
      <c r="D18" s="57" t="s">
        <v>41</v>
      </c>
      <c r="E18" s="56" t="s">
        <v>42</v>
      </c>
      <c r="F18" s="58">
        <v>0</v>
      </c>
      <c r="G18" s="59">
        <v>0</v>
      </c>
      <c r="H18" s="60">
        <v>53.91</v>
      </c>
      <c r="I18" s="60">
        <v>0</v>
      </c>
    </row>
    <row r="19" spans="1:9">
      <c r="A19" s="55" t="s">
        <v>38</v>
      </c>
      <c r="B19" s="56" t="s">
        <v>51</v>
      </c>
      <c r="C19" s="57" t="s">
        <v>40</v>
      </c>
      <c r="D19" s="57" t="s">
        <v>41</v>
      </c>
      <c r="E19" s="56" t="s">
        <v>42</v>
      </c>
      <c r="F19" s="58">
        <v>0</v>
      </c>
      <c r="G19" s="59">
        <v>0</v>
      </c>
      <c r="H19" s="60">
        <v>54.39</v>
      </c>
      <c r="I19" s="60">
        <v>0</v>
      </c>
    </row>
    <row r="20" spans="1:9">
      <c r="A20" s="55" t="s">
        <v>38</v>
      </c>
      <c r="B20" s="56" t="s">
        <v>52</v>
      </c>
      <c r="C20" s="57" t="s">
        <v>40</v>
      </c>
      <c r="D20" s="57" t="s">
        <v>41</v>
      </c>
      <c r="E20" s="56" t="s">
        <v>42</v>
      </c>
      <c r="F20" s="58">
        <v>0</v>
      </c>
      <c r="G20" s="59">
        <v>0</v>
      </c>
      <c r="H20" s="60">
        <v>55.57</v>
      </c>
      <c r="I20" s="60">
        <v>0</v>
      </c>
    </row>
    <row r="21" spans="1:9">
      <c r="A21" s="55" t="s">
        <v>38</v>
      </c>
      <c r="B21" s="56" t="s">
        <v>53</v>
      </c>
      <c r="C21" s="57" t="s">
        <v>40</v>
      </c>
      <c r="D21" s="57" t="s">
        <v>41</v>
      </c>
      <c r="E21" s="56" t="s">
        <v>42</v>
      </c>
      <c r="F21" s="58">
        <v>0</v>
      </c>
      <c r="G21" s="59">
        <v>0</v>
      </c>
      <c r="H21" s="60">
        <v>55.79</v>
      </c>
      <c r="I21" s="60">
        <v>0</v>
      </c>
    </row>
    <row r="22" spans="1:9">
      <c r="A22" s="55" t="s">
        <v>38</v>
      </c>
      <c r="B22" s="56" t="s">
        <v>54</v>
      </c>
      <c r="C22" s="57" t="s">
        <v>40</v>
      </c>
      <c r="D22" s="57" t="s">
        <v>41</v>
      </c>
      <c r="E22" s="56" t="s">
        <v>42</v>
      </c>
      <c r="F22" s="58">
        <v>0</v>
      </c>
      <c r="G22" s="59">
        <v>0</v>
      </c>
      <c r="H22" s="60">
        <v>55.74</v>
      </c>
      <c r="I22" s="60">
        <v>0</v>
      </c>
    </row>
    <row r="23" spans="1:9">
      <c r="A23" s="55" t="s">
        <v>38</v>
      </c>
      <c r="B23" s="56" t="s">
        <v>55</v>
      </c>
      <c r="C23" s="57" t="s">
        <v>40</v>
      </c>
      <c r="D23" s="57" t="s">
        <v>41</v>
      </c>
      <c r="E23" s="56" t="s">
        <v>42</v>
      </c>
      <c r="F23" s="58">
        <v>0</v>
      </c>
      <c r="G23" s="59">
        <v>0</v>
      </c>
      <c r="H23" s="60">
        <v>55.78</v>
      </c>
      <c r="I23" s="60">
        <v>0</v>
      </c>
    </row>
    <row r="24" spans="1:9">
      <c r="A24" s="55" t="s">
        <v>38</v>
      </c>
      <c r="B24" s="56" t="s">
        <v>56</v>
      </c>
      <c r="C24" s="57" t="s">
        <v>40</v>
      </c>
      <c r="D24" s="57" t="s">
        <v>41</v>
      </c>
      <c r="E24" s="56" t="s">
        <v>42</v>
      </c>
      <c r="F24" s="58">
        <v>0</v>
      </c>
      <c r="G24" s="59">
        <v>0</v>
      </c>
      <c r="H24" s="60">
        <v>55.79</v>
      </c>
      <c r="I24" s="60">
        <v>0</v>
      </c>
    </row>
    <row r="25" spans="1:9">
      <c r="A25" s="55" t="s">
        <v>38</v>
      </c>
      <c r="B25" s="61" t="s">
        <v>57</v>
      </c>
      <c r="C25" s="55" t="s">
        <v>40</v>
      </c>
      <c r="D25" s="55" t="s">
        <v>41</v>
      </c>
      <c r="E25" s="61" t="s">
        <v>42</v>
      </c>
      <c r="F25" s="62">
        <v>0</v>
      </c>
      <c r="G25" s="63">
        <v>0</v>
      </c>
      <c r="H25" s="64">
        <v>55.68</v>
      </c>
      <c r="I25" s="64">
        <v>0</v>
      </c>
    </row>
    <row r="26" spans="1:9">
      <c r="A26" s="55" t="s">
        <v>38</v>
      </c>
      <c r="B26" s="61" t="s">
        <v>58</v>
      </c>
      <c r="C26" s="55" t="s">
        <v>40</v>
      </c>
      <c r="D26" s="55" t="s">
        <v>41</v>
      </c>
      <c r="E26" s="61" t="s">
        <v>42</v>
      </c>
      <c r="F26" s="62">
        <v>0</v>
      </c>
      <c r="G26" s="63">
        <v>0</v>
      </c>
      <c r="H26" s="64">
        <v>55.9</v>
      </c>
      <c r="I26" s="64">
        <v>0</v>
      </c>
    </row>
    <row r="27" spans="1:9">
      <c r="A27" s="55" t="s">
        <v>38</v>
      </c>
      <c r="B27" s="61" t="s">
        <v>59</v>
      </c>
      <c r="C27" s="55" t="s">
        <v>40</v>
      </c>
      <c r="D27" s="55" t="s">
        <v>41</v>
      </c>
      <c r="E27" s="61" t="s">
        <v>42</v>
      </c>
      <c r="F27" s="62">
        <v>0</v>
      </c>
      <c r="G27" s="63">
        <v>0</v>
      </c>
      <c r="H27" s="64">
        <v>63.02</v>
      </c>
      <c r="I27" s="64">
        <v>0</v>
      </c>
    </row>
    <row r="28" spans="1:9">
      <c r="A28" s="55" t="s">
        <v>38</v>
      </c>
      <c r="B28" s="61" t="s">
        <v>60</v>
      </c>
      <c r="C28" s="55" t="s">
        <v>40</v>
      </c>
      <c r="D28" s="55" t="s">
        <v>41</v>
      </c>
      <c r="E28" s="61" t="s">
        <v>42</v>
      </c>
      <c r="F28" s="62">
        <v>0</v>
      </c>
      <c r="G28" s="63">
        <v>0</v>
      </c>
      <c r="H28" s="64">
        <v>68.95</v>
      </c>
      <c r="I28" s="64">
        <v>0</v>
      </c>
    </row>
    <row r="29" spans="1:9">
      <c r="A29" s="55" t="s">
        <v>38</v>
      </c>
      <c r="B29" s="61" t="s">
        <v>61</v>
      </c>
      <c r="C29" s="55" t="s">
        <v>40</v>
      </c>
      <c r="D29" s="55" t="s">
        <v>41</v>
      </c>
      <c r="E29" s="61" t="s">
        <v>42</v>
      </c>
      <c r="F29" s="62">
        <v>0</v>
      </c>
      <c r="G29" s="63">
        <v>0</v>
      </c>
      <c r="H29" s="64">
        <v>68.209999999999994</v>
      </c>
      <c r="I29" s="64">
        <v>0</v>
      </c>
    </row>
    <row r="30" spans="1:9">
      <c r="A30" s="55" t="s">
        <v>38</v>
      </c>
      <c r="B30" s="61" t="s">
        <v>62</v>
      </c>
      <c r="C30" s="55" t="s">
        <v>40</v>
      </c>
      <c r="D30" s="55" t="s">
        <v>41</v>
      </c>
      <c r="E30" s="61" t="s">
        <v>42</v>
      </c>
      <c r="F30" s="62">
        <v>0</v>
      </c>
      <c r="G30" s="63">
        <v>0</v>
      </c>
      <c r="H30" s="64">
        <v>69.430000000000007</v>
      </c>
      <c r="I30" s="64">
        <v>0</v>
      </c>
    </row>
    <row r="31" spans="1:9">
      <c r="A31" s="55" t="s">
        <v>38</v>
      </c>
      <c r="B31" s="61" t="s">
        <v>63</v>
      </c>
      <c r="C31" s="55" t="s">
        <v>40</v>
      </c>
      <c r="D31" s="55" t="s">
        <v>41</v>
      </c>
      <c r="E31" s="61" t="s">
        <v>42</v>
      </c>
      <c r="F31" s="62">
        <v>0</v>
      </c>
      <c r="G31" s="63">
        <v>0</v>
      </c>
      <c r="H31" s="64">
        <v>68.23</v>
      </c>
      <c r="I31" s="64">
        <v>0</v>
      </c>
    </row>
    <row r="32" spans="1:9">
      <c r="A32" s="55" t="s">
        <v>38</v>
      </c>
      <c r="B32" s="61" t="s">
        <v>64</v>
      </c>
      <c r="C32" s="55" t="s">
        <v>40</v>
      </c>
      <c r="D32" s="55" t="s">
        <v>41</v>
      </c>
      <c r="E32" s="61" t="s">
        <v>42</v>
      </c>
      <c r="F32" s="62">
        <v>0</v>
      </c>
      <c r="G32" s="63">
        <v>0</v>
      </c>
      <c r="H32" s="64">
        <v>47.68</v>
      </c>
      <c r="I32" s="64">
        <v>0</v>
      </c>
    </row>
    <row r="33" spans="1:9">
      <c r="A33" s="55" t="s">
        <v>38</v>
      </c>
      <c r="B33" s="61" t="s">
        <v>65</v>
      </c>
      <c r="C33" s="55" t="s">
        <v>40</v>
      </c>
      <c r="D33" s="55" t="s">
        <v>41</v>
      </c>
      <c r="E33" s="61" t="s">
        <v>42</v>
      </c>
      <c r="F33" s="62">
        <v>0</v>
      </c>
      <c r="G33" s="63">
        <v>0</v>
      </c>
      <c r="H33" s="64">
        <v>45.63</v>
      </c>
      <c r="I33" s="64">
        <v>0</v>
      </c>
    </row>
    <row r="34" spans="1:9">
      <c r="A34" s="55" t="s">
        <v>38</v>
      </c>
      <c r="B34" s="61" t="s">
        <v>39</v>
      </c>
      <c r="C34" s="55" t="s">
        <v>66</v>
      </c>
      <c r="D34" s="55" t="s">
        <v>67</v>
      </c>
      <c r="E34" s="61" t="s">
        <v>42</v>
      </c>
      <c r="F34" s="62">
        <v>0</v>
      </c>
      <c r="G34" s="63">
        <v>0</v>
      </c>
      <c r="H34" s="64">
        <v>47.71</v>
      </c>
      <c r="I34" s="64">
        <v>0</v>
      </c>
    </row>
    <row r="35" spans="1:9">
      <c r="A35" s="55" t="s">
        <v>38</v>
      </c>
      <c r="B35" s="61" t="s">
        <v>43</v>
      </c>
      <c r="C35" s="55" t="s">
        <v>66</v>
      </c>
      <c r="D35" s="55" t="s">
        <v>67</v>
      </c>
      <c r="E35" s="61" t="s">
        <v>42</v>
      </c>
      <c r="F35" s="62">
        <v>0</v>
      </c>
      <c r="G35" s="63">
        <v>0</v>
      </c>
      <c r="H35" s="64">
        <v>47.57</v>
      </c>
      <c r="I35" s="64">
        <v>0</v>
      </c>
    </row>
    <row r="36" spans="1:9">
      <c r="A36" s="55" t="s">
        <v>38</v>
      </c>
      <c r="B36" s="61" t="s">
        <v>44</v>
      </c>
      <c r="C36" s="55" t="s">
        <v>66</v>
      </c>
      <c r="D36" s="55" t="s">
        <v>67</v>
      </c>
      <c r="E36" s="61" t="s">
        <v>42</v>
      </c>
      <c r="F36" s="62">
        <v>0</v>
      </c>
      <c r="G36" s="63">
        <v>0</v>
      </c>
      <c r="H36" s="64">
        <v>47.58</v>
      </c>
      <c r="I36" s="64">
        <v>0</v>
      </c>
    </row>
    <row r="37" spans="1:9">
      <c r="A37" s="55" t="s">
        <v>38</v>
      </c>
      <c r="B37" s="61" t="s">
        <v>45</v>
      </c>
      <c r="C37" s="55" t="s">
        <v>66</v>
      </c>
      <c r="D37" s="55" t="s">
        <v>67</v>
      </c>
      <c r="E37" s="61" t="s">
        <v>42</v>
      </c>
      <c r="F37" s="62">
        <v>0</v>
      </c>
      <c r="G37" s="63">
        <v>0</v>
      </c>
      <c r="H37" s="64">
        <v>47.59</v>
      </c>
      <c r="I37" s="64">
        <v>0</v>
      </c>
    </row>
    <row r="38" spans="1:9">
      <c r="A38" s="55" t="s">
        <v>38</v>
      </c>
      <c r="B38" s="61" t="s">
        <v>46</v>
      </c>
      <c r="C38" s="55" t="s">
        <v>66</v>
      </c>
      <c r="D38" s="55" t="s">
        <v>67</v>
      </c>
      <c r="E38" s="61" t="s">
        <v>42</v>
      </c>
      <c r="F38" s="62">
        <v>0</v>
      </c>
      <c r="G38" s="63">
        <v>0</v>
      </c>
      <c r="H38" s="64">
        <v>47.72</v>
      </c>
      <c r="I38" s="64">
        <v>0</v>
      </c>
    </row>
    <row r="39" spans="1:9">
      <c r="A39" s="55" t="s">
        <v>38</v>
      </c>
      <c r="B39" s="61" t="s">
        <v>47</v>
      </c>
      <c r="C39" s="55" t="s">
        <v>66</v>
      </c>
      <c r="D39" s="55" t="s">
        <v>67</v>
      </c>
      <c r="E39" s="61" t="s">
        <v>42</v>
      </c>
      <c r="F39" s="62">
        <v>0</v>
      </c>
      <c r="G39" s="63">
        <v>0</v>
      </c>
      <c r="H39" s="64">
        <v>47.76</v>
      </c>
      <c r="I39" s="64">
        <v>0</v>
      </c>
    </row>
    <row r="40" spans="1:9">
      <c r="A40" s="55" t="s">
        <v>38</v>
      </c>
      <c r="B40" s="61" t="s">
        <v>48</v>
      </c>
      <c r="C40" s="55" t="s">
        <v>66</v>
      </c>
      <c r="D40" s="55" t="s">
        <v>67</v>
      </c>
      <c r="E40" s="61" t="s">
        <v>42</v>
      </c>
      <c r="F40" s="62">
        <v>0</v>
      </c>
      <c r="G40" s="63">
        <v>0</v>
      </c>
      <c r="H40" s="64">
        <v>55.12</v>
      </c>
      <c r="I40" s="64">
        <v>0</v>
      </c>
    </row>
    <row r="41" spans="1:9">
      <c r="A41" s="55" t="s">
        <v>38</v>
      </c>
      <c r="B41" s="61" t="s">
        <v>49</v>
      </c>
      <c r="C41" s="55" t="s">
        <v>66</v>
      </c>
      <c r="D41" s="55" t="s">
        <v>67</v>
      </c>
      <c r="E41" s="61" t="s">
        <v>42</v>
      </c>
      <c r="F41" s="62">
        <v>0</v>
      </c>
      <c r="G41" s="63">
        <v>0</v>
      </c>
      <c r="H41" s="64">
        <v>55.01</v>
      </c>
      <c r="I41" s="64">
        <v>0</v>
      </c>
    </row>
    <row r="42" spans="1:9">
      <c r="A42" s="55" t="s">
        <v>38</v>
      </c>
      <c r="B42" s="61" t="s">
        <v>50</v>
      </c>
      <c r="C42" s="55" t="s">
        <v>66</v>
      </c>
      <c r="D42" s="55" t="s">
        <v>67</v>
      </c>
      <c r="E42" s="61" t="s">
        <v>42</v>
      </c>
      <c r="F42" s="62">
        <v>0</v>
      </c>
      <c r="G42" s="63">
        <v>0</v>
      </c>
      <c r="H42" s="64">
        <v>55.06</v>
      </c>
      <c r="I42" s="64">
        <v>0</v>
      </c>
    </row>
    <row r="43" spans="1:9">
      <c r="A43" s="55" t="s">
        <v>38</v>
      </c>
      <c r="B43" s="61" t="s">
        <v>51</v>
      </c>
      <c r="C43" s="55" t="s">
        <v>66</v>
      </c>
      <c r="D43" s="55" t="s">
        <v>67</v>
      </c>
      <c r="E43" s="61" t="s">
        <v>42</v>
      </c>
      <c r="F43" s="62">
        <v>0</v>
      </c>
      <c r="G43" s="63">
        <v>0</v>
      </c>
      <c r="H43" s="64">
        <v>55.57</v>
      </c>
      <c r="I43" s="64">
        <v>0</v>
      </c>
    </row>
    <row r="44" spans="1:9">
      <c r="A44" s="55" t="s">
        <v>38</v>
      </c>
      <c r="B44" s="61" t="s">
        <v>52</v>
      </c>
      <c r="C44" s="55" t="s">
        <v>66</v>
      </c>
      <c r="D44" s="55" t="s">
        <v>67</v>
      </c>
      <c r="E44" s="61" t="s">
        <v>42</v>
      </c>
      <c r="F44" s="62">
        <v>0</v>
      </c>
      <c r="G44" s="63">
        <v>0</v>
      </c>
      <c r="H44" s="64">
        <v>56.84</v>
      </c>
      <c r="I44" s="64">
        <v>0</v>
      </c>
    </row>
    <row r="45" spans="1:9">
      <c r="A45" s="55" t="s">
        <v>38</v>
      </c>
      <c r="B45" s="61" t="s">
        <v>53</v>
      </c>
      <c r="C45" s="55" t="s">
        <v>66</v>
      </c>
      <c r="D45" s="55" t="s">
        <v>67</v>
      </c>
      <c r="E45" s="61" t="s">
        <v>42</v>
      </c>
      <c r="F45" s="62">
        <v>0</v>
      </c>
      <c r="G45" s="63">
        <v>0</v>
      </c>
      <c r="H45" s="64">
        <v>57.08</v>
      </c>
      <c r="I45" s="64">
        <v>0</v>
      </c>
    </row>
    <row r="46" spans="1:9">
      <c r="A46" s="55" t="s">
        <v>38</v>
      </c>
      <c r="B46" s="61" t="s">
        <v>54</v>
      </c>
      <c r="C46" s="55" t="s">
        <v>66</v>
      </c>
      <c r="D46" s="55" t="s">
        <v>67</v>
      </c>
      <c r="E46" s="61" t="s">
        <v>42</v>
      </c>
      <c r="F46" s="62">
        <v>0</v>
      </c>
      <c r="G46" s="63">
        <v>0</v>
      </c>
      <c r="H46" s="64">
        <v>57.04</v>
      </c>
      <c r="I46" s="64">
        <v>0</v>
      </c>
    </row>
    <row r="47" spans="1:9">
      <c r="A47" s="55" t="s">
        <v>38</v>
      </c>
      <c r="B47" s="61" t="s">
        <v>55</v>
      </c>
      <c r="C47" s="55" t="s">
        <v>66</v>
      </c>
      <c r="D47" s="55" t="s">
        <v>67</v>
      </c>
      <c r="E47" s="61" t="s">
        <v>42</v>
      </c>
      <c r="F47" s="62">
        <v>0</v>
      </c>
      <c r="G47" s="63">
        <v>0</v>
      </c>
      <c r="H47" s="64">
        <v>57.07</v>
      </c>
      <c r="I47" s="64">
        <v>0</v>
      </c>
    </row>
    <row r="48" spans="1:9">
      <c r="A48" s="55" t="s">
        <v>38</v>
      </c>
      <c r="B48" s="61" t="s">
        <v>56</v>
      </c>
      <c r="C48" s="55" t="s">
        <v>66</v>
      </c>
      <c r="D48" s="55" t="s">
        <v>67</v>
      </c>
      <c r="E48" s="61" t="s">
        <v>42</v>
      </c>
      <c r="F48" s="62">
        <v>0</v>
      </c>
      <c r="G48" s="63">
        <v>0</v>
      </c>
      <c r="H48" s="64">
        <v>57.09</v>
      </c>
      <c r="I48" s="64">
        <v>0</v>
      </c>
    </row>
    <row r="49" spans="1:9">
      <c r="A49" s="55" t="s">
        <v>38</v>
      </c>
      <c r="B49" s="61" t="s">
        <v>57</v>
      </c>
      <c r="C49" s="55" t="s">
        <v>66</v>
      </c>
      <c r="D49" s="55" t="s">
        <v>67</v>
      </c>
      <c r="E49" s="61" t="s">
        <v>42</v>
      </c>
      <c r="F49" s="62">
        <v>0</v>
      </c>
      <c r="G49" s="63">
        <v>0</v>
      </c>
      <c r="H49" s="64">
        <v>56.98</v>
      </c>
      <c r="I49" s="64">
        <v>0</v>
      </c>
    </row>
    <row r="50" spans="1:9">
      <c r="A50" s="55" t="s">
        <v>38</v>
      </c>
      <c r="B50" s="61" t="s">
        <v>58</v>
      </c>
      <c r="C50" s="55" t="s">
        <v>66</v>
      </c>
      <c r="D50" s="55" t="s">
        <v>67</v>
      </c>
      <c r="E50" s="61" t="s">
        <v>42</v>
      </c>
      <c r="F50" s="62">
        <v>0</v>
      </c>
      <c r="G50" s="63">
        <v>0</v>
      </c>
      <c r="H50" s="64">
        <v>57.16</v>
      </c>
      <c r="I50" s="64">
        <v>0</v>
      </c>
    </row>
    <row r="51" spans="1:9">
      <c r="A51" s="55" t="s">
        <v>38</v>
      </c>
      <c r="B51" s="61" t="s">
        <v>59</v>
      </c>
      <c r="C51" s="55" t="s">
        <v>66</v>
      </c>
      <c r="D51" s="55" t="s">
        <v>67</v>
      </c>
      <c r="E51" s="61" t="s">
        <v>42</v>
      </c>
      <c r="F51" s="62">
        <v>0</v>
      </c>
      <c r="G51" s="63">
        <v>0</v>
      </c>
      <c r="H51" s="64">
        <v>64.36</v>
      </c>
      <c r="I51" s="64">
        <v>0</v>
      </c>
    </row>
    <row r="52" spans="1:9">
      <c r="A52" s="55" t="s">
        <v>38</v>
      </c>
      <c r="B52" s="61" t="s">
        <v>60</v>
      </c>
      <c r="C52" s="55" t="s">
        <v>66</v>
      </c>
      <c r="D52" s="55" t="s">
        <v>67</v>
      </c>
      <c r="E52" s="61" t="s">
        <v>42</v>
      </c>
      <c r="F52" s="62">
        <v>0</v>
      </c>
      <c r="G52" s="63">
        <v>0</v>
      </c>
      <c r="H52" s="64">
        <v>70.41</v>
      </c>
      <c r="I52" s="64">
        <v>0</v>
      </c>
    </row>
    <row r="53" spans="1:9">
      <c r="A53" s="55" t="s">
        <v>38</v>
      </c>
      <c r="B53" s="61" t="s">
        <v>61</v>
      </c>
      <c r="C53" s="55" t="s">
        <v>66</v>
      </c>
      <c r="D53" s="55" t="s">
        <v>67</v>
      </c>
      <c r="E53" s="61" t="s">
        <v>42</v>
      </c>
      <c r="F53" s="62">
        <v>0</v>
      </c>
      <c r="G53" s="63">
        <v>0</v>
      </c>
      <c r="H53" s="64">
        <v>69.63</v>
      </c>
      <c r="I53" s="64">
        <v>0</v>
      </c>
    </row>
    <row r="54" spans="1:9">
      <c r="A54" s="55" t="s">
        <v>38</v>
      </c>
      <c r="B54" s="61" t="s">
        <v>62</v>
      </c>
      <c r="C54" s="55" t="s">
        <v>66</v>
      </c>
      <c r="D54" s="55" t="s">
        <v>67</v>
      </c>
      <c r="E54" s="61" t="s">
        <v>42</v>
      </c>
      <c r="F54" s="62">
        <v>0</v>
      </c>
      <c r="G54" s="63">
        <v>0</v>
      </c>
      <c r="H54" s="64">
        <v>70.69</v>
      </c>
      <c r="I54" s="64">
        <v>0</v>
      </c>
    </row>
    <row r="55" spans="1:9">
      <c r="A55" s="55" t="s">
        <v>38</v>
      </c>
      <c r="B55" s="61" t="s">
        <v>63</v>
      </c>
      <c r="C55" s="55" t="s">
        <v>66</v>
      </c>
      <c r="D55" s="55" t="s">
        <v>67</v>
      </c>
      <c r="E55" s="61" t="s">
        <v>42</v>
      </c>
      <c r="F55" s="62">
        <v>0</v>
      </c>
      <c r="G55" s="63">
        <v>0</v>
      </c>
      <c r="H55" s="64">
        <v>69.56</v>
      </c>
      <c r="I55" s="64">
        <v>0</v>
      </c>
    </row>
    <row r="56" spans="1:9">
      <c r="A56" s="55" t="s">
        <v>38</v>
      </c>
      <c r="B56" s="61" t="s">
        <v>64</v>
      </c>
      <c r="C56" s="55" t="s">
        <v>66</v>
      </c>
      <c r="D56" s="55" t="s">
        <v>67</v>
      </c>
      <c r="E56" s="61" t="s">
        <v>42</v>
      </c>
      <c r="F56" s="62">
        <v>0</v>
      </c>
      <c r="G56" s="63">
        <v>0</v>
      </c>
      <c r="H56" s="64">
        <v>48.73</v>
      </c>
      <c r="I56" s="64">
        <v>0</v>
      </c>
    </row>
    <row r="57" spans="1:9">
      <c r="A57" s="55" t="s">
        <v>38</v>
      </c>
      <c r="B57" s="61" t="s">
        <v>65</v>
      </c>
      <c r="C57" s="55" t="s">
        <v>66</v>
      </c>
      <c r="D57" s="55" t="s">
        <v>67</v>
      </c>
      <c r="E57" s="61" t="s">
        <v>42</v>
      </c>
      <c r="F57" s="62">
        <v>0</v>
      </c>
      <c r="G57" s="63">
        <v>0</v>
      </c>
      <c r="H57" s="64">
        <v>46.63</v>
      </c>
      <c r="I57" s="64">
        <v>0</v>
      </c>
    </row>
    <row r="58" spans="1:9">
      <c r="A58" s="55" t="s">
        <v>38</v>
      </c>
      <c r="B58" s="61" t="s">
        <v>39</v>
      </c>
      <c r="C58" s="55" t="s">
        <v>68</v>
      </c>
      <c r="D58" s="55" t="s">
        <v>67</v>
      </c>
      <c r="E58" s="61" t="s">
        <v>42</v>
      </c>
      <c r="F58" s="62">
        <v>0</v>
      </c>
      <c r="G58" s="63">
        <v>0</v>
      </c>
      <c r="H58" s="64">
        <v>47.59</v>
      </c>
      <c r="I58" s="64">
        <v>0</v>
      </c>
    </row>
    <row r="59" spans="1:9">
      <c r="A59" s="55" t="s">
        <v>38</v>
      </c>
      <c r="B59" s="61" t="s">
        <v>43</v>
      </c>
      <c r="C59" s="55" t="s">
        <v>68</v>
      </c>
      <c r="D59" s="55" t="s">
        <v>67</v>
      </c>
      <c r="E59" s="61" t="s">
        <v>42</v>
      </c>
      <c r="F59" s="62">
        <v>0</v>
      </c>
      <c r="G59" s="63">
        <v>0</v>
      </c>
      <c r="H59" s="64">
        <v>47.45</v>
      </c>
      <c r="I59" s="64">
        <v>0</v>
      </c>
    </row>
    <row r="60" spans="1:9">
      <c r="A60" s="55" t="s">
        <v>38</v>
      </c>
      <c r="B60" s="61" t="s">
        <v>44</v>
      </c>
      <c r="C60" s="55" t="s">
        <v>68</v>
      </c>
      <c r="D60" s="55" t="s">
        <v>67</v>
      </c>
      <c r="E60" s="61" t="s">
        <v>42</v>
      </c>
      <c r="F60" s="62">
        <v>0</v>
      </c>
      <c r="G60" s="63">
        <v>0</v>
      </c>
      <c r="H60" s="64">
        <v>47.46</v>
      </c>
      <c r="I60" s="64">
        <v>0</v>
      </c>
    </row>
    <row r="61" spans="1:9">
      <c r="A61" s="55" t="s">
        <v>38</v>
      </c>
      <c r="B61" s="61" t="s">
        <v>45</v>
      </c>
      <c r="C61" s="55" t="s">
        <v>68</v>
      </c>
      <c r="D61" s="55" t="s">
        <v>67</v>
      </c>
      <c r="E61" s="61" t="s">
        <v>42</v>
      </c>
      <c r="F61" s="62">
        <v>0</v>
      </c>
      <c r="G61" s="63">
        <v>0</v>
      </c>
      <c r="H61" s="64">
        <v>47.47</v>
      </c>
      <c r="I61" s="64">
        <v>0</v>
      </c>
    </row>
    <row r="62" spans="1:9">
      <c r="A62" s="55" t="s">
        <v>38</v>
      </c>
      <c r="B62" s="61" t="s">
        <v>46</v>
      </c>
      <c r="C62" s="55" t="s">
        <v>68</v>
      </c>
      <c r="D62" s="55" t="s">
        <v>67</v>
      </c>
      <c r="E62" s="61" t="s">
        <v>42</v>
      </c>
      <c r="F62" s="62">
        <v>0</v>
      </c>
      <c r="G62" s="63">
        <v>0</v>
      </c>
      <c r="H62" s="64">
        <v>47.6</v>
      </c>
      <c r="I62" s="64">
        <v>0</v>
      </c>
    </row>
    <row r="63" spans="1:9">
      <c r="A63" s="55" t="s">
        <v>38</v>
      </c>
      <c r="B63" s="61" t="s">
        <v>47</v>
      </c>
      <c r="C63" s="55" t="s">
        <v>68</v>
      </c>
      <c r="D63" s="55" t="s">
        <v>67</v>
      </c>
      <c r="E63" s="61" t="s">
        <v>42</v>
      </c>
      <c r="F63" s="62">
        <v>0</v>
      </c>
      <c r="G63" s="63">
        <v>0</v>
      </c>
      <c r="H63" s="64">
        <v>47.64</v>
      </c>
      <c r="I63" s="64">
        <v>0</v>
      </c>
    </row>
    <row r="64" spans="1:9">
      <c r="A64" s="55" t="s">
        <v>38</v>
      </c>
      <c r="B64" s="61" t="s">
        <v>48</v>
      </c>
      <c r="C64" s="55" t="s">
        <v>68</v>
      </c>
      <c r="D64" s="55" t="s">
        <v>67</v>
      </c>
      <c r="E64" s="61" t="s">
        <v>42</v>
      </c>
      <c r="F64" s="62">
        <v>0</v>
      </c>
      <c r="G64" s="63">
        <v>0</v>
      </c>
      <c r="H64" s="64">
        <v>55</v>
      </c>
      <c r="I64" s="64">
        <v>0</v>
      </c>
    </row>
    <row r="65" spans="1:9">
      <c r="A65" s="55" t="s">
        <v>38</v>
      </c>
      <c r="B65" s="61" t="s">
        <v>49</v>
      </c>
      <c r="C65" s="55" t="s">
        <v>68</v>
      </c>
      <c r="D65" s="55" t="s">
        <v>67</v>
      </c>
      <c r="E65" s="61" t="s">
        <v>42</v>
      </c>
      <c r="F65" s="62">
        <v>0</v>
      </c>
      <c r="G65" s="63">
        <v>0</v>
      </c>
      <c r="H65" s="64">
        <v>54.87</v>
      </c>
      <c r="I65" s="64">
        <v>0</v>
      </c>
    </row>
    <row r="66" spans="1:9">
      <c r="A66" s="55" t="s">
        <v>38</v>
      </c>
      <c r="B66" s="61" t="s">
        <v>50</v>
      </c>
      <c r="C66" s="55" t="s">
        <v>68</v>
      </c>
      <c r="D66" s="55" t="s">
        <v>67</v>
      </c>
      <c r="E66" s="61" t="s">
        <v>42</v>
      </c>
      <c r="F66" s="62">
        <v>0</v>
      </c>
      <c r="G66" s="63">
        <v>0</v>
      </c>
      <c r="H66" s="64">
        <v>54.94</v>
      </c>
      <c r="I66" s="64">
        <v>0</v>
      </c>
    </row>
    <row r="67" spans="1:9">
      <c r="A67" s="55" t="s">
        <v>38</v>
      </c>
      <c r="B67" s="61" t="s">
        <v>51</v>
      </c>
      <c r="C67" s="55" t="s">
        <v>68</v>
      </c>
      <c r="D67" s="55" t="s">
        <v>67</v>
      </c>
      <c r="E67" s="61" t="s">
        <v>42</v>
      </c>
      <c r="F67" s="62">
        <v>0</v>
      </c>
      <c r="G67" s="63">
        <v>0</v>
      </c>
      <c r="H67" s="64">
        <v>55.44</v>
      </c>
      <c r="I67" s="64">
        <v>0</v>
      </c>
    </row>
    <row r="68" spans="1:9">
      <c r="A68" s="55" t="s">
        <v>38</v>
      </c>
      <c r="B68" s="61" t="s">
        <v>52</v>
      </c>
      <c r="C68" s="55" t="s">
        <v>68</v>
      </c>
      <c r="D68" s="55" t="s">
        <v>67</v>
      </c>
      <c r="E68" s="61" t="s">
        <v>42</v>
      </c>
      <c r="F68" s="62">
        <v>0</v>
      </c>
      <c r="G68" s="63">
        <v>0</v>
      </c>
      <c r="H68" s="64">
        <v>56.7</v>
      </c>
      <c r="I68" s="64">
        <v>0</v>
      </c>
    </row>
    <row r="69" spans="1:9">
      <c r="A69" s="55" t="s">
        <v>38</v>
      </c>
      <c r="B69" s="61" t="s">
        <v>53</v>
      </c>
      <c r="C69" s="55" t="s">
        <v>68</v>
      </c>
      <c r="D69" s="55" t="s">
        <v>67</v>
      </c>
      <c r="E69" s="61" t="s">
        <v>42</v>
      </c>
      <c r="F69" s="62">
        <v>0</v>
      </c>
      <c r="G69" s="63">
        <v>0</v>
      </c>
      <c r="H69" s="64">
        <v>56.94</v>
      </c>
      <c r="I69" s="64">
        <v>0</v>
      </c>
    </row>
    <row r="70" spans="1:9">
      <c r="A70" s="55" t="s">
        <v>38</v>
      </c>
      <c r="B70" s="61" t="s">
        <v>54</v>
      </c>
      <c r="C70" s="55" t="s">
        <v>68</v>
      </c>
      <c r="D70" s="55" t="s">
        <v>67</v>
      </c>
      <c r="E70" s="61" t="s">
        <v>42</v>
      </c>
      <c r="F70" s="62">
        <v>0</v>
      </c>
      <c r="G70" s="63">
        <v>0</v>
      </c>
      <c r="H70" s="64">
        <v>56.9</v>
      </c>
      <c r="I70" s="64">
        <v>0</v>
      </c>
    </row>
    <row r="71" spans="1:9">
      <c r="A71" s="55" t="s">
        <v>38</v>
      </c>
      <c r="B71" s="61" t="s">
        <v>55</v>
      </c>
      <c r="C71" s="55" t="s">
        <v>68</v>
      </c>
      <c r="D71" s="55" t="s">
        <v>67</v>
      </c>
      <c r="E71" s="61" t="s">
        <v>42</v>
      </c>
      <c r="F71" s="62">
        <v>0</v>
      </c>
      <c r="G71" s="63">
        <v>0</v>
      </c>
      <c r="H71" s="64">
        <v>56.93</v>
      </c>
      <c r="I71" s="64">
        <v>0</v>
      </c>
    </row>
    <row r="72" spans="1:9">
      <c r="A72" s="55" t="s">
        <v>38</v>
      </c>
      <c r="B72" s="61" t="s">
        <v>56</v>
      </c>
      <c r="C72" s="55" t="s">
        <v>68</v>
      </c>
      <c r="D72" s="55" t="s">
        <v>67</v>
      </c>
      <c r="E72" s="61" t="s">
        <v>42</v>
      </c>
      <c r="F72" s="62">
        <v>0</v>
      </c>
      <c r="G72" s="63">
        <v>0</v>
      </c>
      <c r="H72" s="64">
        <v>56.94</v>
      </c>
      <c r="I72" s="64">
        <v>0</v>
      </c>
    </row>
    <row r="73" spans="1:9">
      <c r="A73" s="55" t="s">
        <v>38</v>
      </c>
      <c r="B73" s="61" t="s">
        <v>57</v>
      </c>
      <c r="C73" s="55" t="s">
        <v>68</v>
      </c>
      <c r="D73" s="55" t="s">
        <v>67</v>
      </c>
      <c r="E73" s="61" t="s">
        <v>42</v>
      </c>
      <c r="F73" s="62">
        <v>0</v>
      </c>
      <c r="G73" s="63">
        <v>0</v>
      </c>
      <c r="H73" s="64">
        <v>56.83</v>
      </c>
      <c r="I73" s="64">
        <v>0</v>
      </c>
    </row>
    <row r="74" spans="1:9">
      <c r="A74" s="55" t="s">
        <v>38</v>
      </c>
      <c r="B74" s="61" t="s">
        <v>58</v>
      </c>
      <c r="C74" s="55" t="s">
        <v>68</v>
      </c>
      <c r="D74" s="55" t="s">
        <v>67</v>
      </c>
      <c r="E74" s="61" t="s">
        <v>42</v>
      </c>
      <c r="F74" s="62">
        <v>0</v>
      </c>
      <c r="G74" s="63">
        <v>0</v>
      </c>
      <c r="H74" s="64">
        <v>57.02</v>
      </c>
      <c r="I74" s="64">
        <v>0</v>
      </c>
    </row>
    <row r="75" spans="1:9">
      <c r="A75" s="55" t="s">
        <v>38</v>
      </c>
      <c r="B75" s="61" t="s">
        <v>59</v>
      </c>
      <c r="C75" s="55" t="s">
        <v>68</v>
      </c>
      <c r="D75" s="55" t="s">
        <v>67</v>
      </c>
      <c r="E75" s="61" t="s">
        <v>42</v>
      </c>
      <c r="F75" s="62">
        <v>0</v>
      </c>
      <c r="G75" s="63">
        <v>0</v>
      </c>
      <c r="H75" s="64">
        <v>64.209999999999994</v>
      </c>
      <c r="I75" s="64">
        <v>0</v>
      </c>
    </row>
    <row r="76" spans="1:9">
      <c r="A76" s="55" t="s">
        <v>38</v>
      </c>
      <c r="B76" s="61" t="s">
        <v>60</v>
      </c>
      <c r="C76" s="55" t="s">
        <v>68</v>
      </c>
      <c r="D76" s="55" t="s">
        <v>67</v>
      </c>
      <c r="E76" s="61" t="s">
        <v>42</v>
      </c>
      <c r="F76" s="62">
        <v>0</v>
      </c>
      <c r="G76" s="63">
        <v>0</v>
      </c>
      <c r="H76" s="64">
        <v>70.260000000000005</v>
      </c>
      <c r="I76" s="64">
        <v>0</v>
      </c>
    </row>
    <row r="77" spans="1:9">
      <c r="A77" s="55" t="s">
        <v>38</v>
      </c>
      <c r="B77" s="61" t="s">
        <v>61</v>
      </c>
      <c r="C77" s="55" t="s">
        <v>68</v>
      </c>
      <c r="D77" s="55" t="s">
        <v>67</v>
      </c>
      <c r="E77" s="61" t="s">
        <v>42</v>
      </c>
      <c r="F77" s="62">
        <v>0</v>
      </c>
      <c r="G77" s="63">
        <v>0</v>
      </c>
      <c r="H77" s="64">
        <v>69.489999999999995</v>
      </c>
      <c r="I77" s="64">
        <v>0</v>
      </c>
    </row>
    <row r="78" spans="1:9">
      <c r="A78" s="55" t="s">
        <v>38</v>
      </c>
      <c r="B78" s="61" t="s">
        <v>62</v>
      </c>
      <c r="C78" s="55" t="s">
        <v>68</v>
      </c>
      <c r="D78" s="55" t="s">
        <v>67</v>
      </c>
      <c r="E78" s="61" t="s">
        <v>42</v>
      </c>
      <c r="F78" s="62">
        <v>0</v>
      </c>
      <c r="G78" s="63">
        <v>0</v>
      </c>
      <c r="H78" s="64">
        <v>70.56</v>
      </c>
      <c r="I78" s="64">
        <v>0</v>
      </c>
    </row>
    <row r="79" spans="1:9">
      <c r="A79" s="55" t="s">
        <v>38</v>
      </c>
      <c r="B79" s="61" t="s">
        <v>63</v>
      </c>
      <c r="C79" s="55" t="s">
        <v>68</v>
      </c>
      <c r="D79" s="55" t="s">
        <v>67</v>
      </c>
      <c r="E79" s="61" t="s">
        <v>42</v>
      </c>
      <c r="F79" s="62">
        <v>0</v>
      </c>
      <c r="G79" s="63">
        <v>0</v>
      </c>
      <c r="H79" s="64">
        <v>69.41</v>
      </c>
      <c r="I79" s="64">
        <v>0</v>
      </c>
    </row>
    <row r="80" spans="1:9">
      <c r="A80" s="55" t="s">
        <v>38</v>
      </c>
      <c r="B80" s="61" t="s">
        <v>64</v>
      </c>
      <c r="C80" s="55" t="s">
        <v>68</v>
      </c>
      <c r="D80" s="55" t="s">
        <v>67</v>
      </c>
      <c r="E80" s="61" t="s">
        <v>42</v>
      </c>
      <c r="F80" s="62">
        <v>0</v>
      </c>
      <c r="G80" s="63">
        <v>0</v>
      </c>
      <c r="H80" s="64">
        <v>48.61</v>
      </c>
      <c r="I80" s="64">
        <v>0</v>
      </c>
    </row>
    <row r="81" spans="1:9">
      <c r="A81" s="55" t="s">
        <v>38</v>
      </c>
      <c r="B81" s="61" t="s">
        <v>65</v>
      </c>
      <c r="C81" s="55" t="s">
        <v>68</v>
      </c>
      <c r="D81" s="55" t="s">
        <v>67</v>
      </c>
      <c r="E81" s="61" t="s">
        <v>42</v>
      </c>
      <c r="F81" s="62">
        <v>0</v>
      </c>
      <c r="G81" s="63">
        <v>0</v>
      </c>
      <c r="H81" s="64">
        <v>46.51</v>
      </c>
      <c r="I81" s="64">
        <v>0</v>
      </c>
    </row>
    <row r="82" spans="1:9">
      <c r="A82" s="55" t="s">
        <v>38</v>
      </c>
      <c r="B82" s="61" t="s">
        <v>39</v>
      </c>
      <c r="C82" s="55" t="s">
        <v>69</v>
      </c>
      <c r="D82" s="55" t="s">
        <v>67</v>
      </c>
      <c r="E82" s="61" t="s">
        <v>42</v>
      </c>
      <c r="F82" s="62">
        <v>0</v>
      </c>
      <c r="G82" s="63">
        <v>0</v>
      </c>
      <c r="H82" s="64">
        <v>48.07</v>
      </c>
      <c r="I82" s="64">
        <v>0</v>
      </c>
    </row>
    <row r="83" spans="1:9">
      <c r="A83" s="55" t="s">
        <v>38</v>
      </c>
      <c r="B83" s="61" t="s">
        <v>43</v>
      </c>
      <c r="C83" s="55" t="s">
        <v>69</v>
      </c>
      <c r="D83" s="55" t="s">
        <v>67</v>
      </c>
      <c r="E83" s="61" t="s">
        <v>42</v>
      </c>
      <c r="F83" s="62">
        <v>0</v>
      </c>
      <c r="G83" s="63">
        <v>0</v>
      </c>
      <c r="H83" s="64">
        <v>48.08</v>
      </c>
      <c r="I83" s="64">
        <v>0</v>
      </c>
    </row>
    <row r="84" spans="1:9">
      <c r="A84" s="55" t="s">
        <v>38</v>
      </c>
      <c r="B84" s="61" t="s">
        <v>44</v>
      </c>
      <c r="C84" s="55" t="s">
        <v>69</v>
      </c>
      <c r="D84" s="55" t="s">
        <v>67</v>
      </c>
      <c r="E84" s="61" t="s">
        <v>42</v>
      </c>
      <c r="F84" s="62">
        <v>0</v>
      </c>
      <c r="G84" s="63">
        <v>0</v>
      </c>
      <c r="H84" s="64">
        <v>48.06</v>
      </c>
      <c r="I84" s="64">
        <v>0</v>
      </c>
    </row>
    <row r="85" spans="1:9">
      <c r="A85" s="55" t="s">
        <v>38</v>
      </c>
      <c r="B85" s="61" t="s">
        <v>45</v>
      </c>
      <c r="C85" s="55" t="s">
        <v>69</v>
      </c>
      <c r="D85" s="55" t="s">
        <v>67</v>
      </c>
      <c r="E85" s="61" t="s">
        <v>42</v>
      </c>
      <c r="F85" s="62">
        <v>0</v>
      </c>
      <c r="G85" s="63">
        <v>0</v>
      </c>
      <c r="H85" s="64">
        <v>48.04</v>
      </c>
      <c r="I85" s="64">
        <v>0</v>
      </c>
    </row>
    <row r="86" spans="1:9">
      <c r="A86" s="55" t="s">
        <v>38</v>
      </c>
      <c r="B86" s="61" t="s">
        <v>46</v>
      </c>
      <c r="C86" s="55" t="s">
        <v>69</v>
      </c>
      <c r="D86" s="55" t="s">
        <v>67</v>
      </c>
      <c r="E86" s="61" t="s">
        <v>42</v>
      </c>
      <c r="F86" s="62">
        <v>0</v>
      </c>
      <c r="G86" s="63">
        <v>0</v>
      </c>
      <c r="H86" s="64">
        <v>48.04</v>
      </c>
      <c r="I86" s="64">
        <v>0</v>
      </c>
    </row>
    <row r="87" spans="1:9">
      <c r="A87" s="55" t="s">
        <v>38</v>
      </c>
      <c r="B87" s="61" t="s">
        <v>47</v>
      </c>
      <c r="C87" s="55" t="s">
        <v>69</v>
      </c>
      <c r="D87" s="55" t="s">
        <v>67</v>
      </c>
      <c r="E87" s="61" t="s">
        <v>42</v>
      </c>
      <c r="F87" s="62">
        <v>0</v>
      </c>
      <c r="G87" s="63">
        <v>0</v>
      </c>
      <c r="H87" s="64">
        <v>48.01</v>
      </c>
      <c r="I87" s="64">
        <v>0</v>
      </c>
    </row>
    <row r="88" spans="1:9">
      <c r="A88" s="55" t="s">
        <v>38</v>
      </c>
      <c r="B88" s="61" t="s">
        <v>48</v>
      </c>
      <c r="C88" s="55" t="s">
        <v>69</v>
      </c>
      <c r="D88" s="55" t="s">
        <v>67</v>
      </c>
      <c r="E88" s="61" t="s">
        <v>42</v>
      </c>
      <c r="F88" s="62">
        <v>0</v>
      </c>
      <c r="G88" s="63">
        <v>0</v>
      </c>
      <c r="H88" s="64">
        <v>55.05</v>
      </c>
      <c r="I88" s="64">
        <v>0</v>
      </c>
    </row>
    <row r="89" spans="1:9">
      <c r="A89" s="55" t="s">
        <v>38</v>
      </c>
      <c r="B89" s="61" t="s">
        <v>49</v>
      </c>
      <c r="C89" s="55" t="s">
        <v>69</v>
      </c>
      <c r="D89" s="55" t="s">
        <v>67</v>
      </c>
      <c r="E89" s="61" t="s">
        <v>42</v>
      </c>
      <c r="F89" s="62">
        <v>0</v>
      </c>
      <c r="G89" s="63">
        <v>0</v>
      </c>
      <c r="H89" s="64">
        <v>55.01</v>
      </c>
      <c r="I89" s="64">
        <v>0</v>
      </c>
    </row>
    <row r="90" spans="1:9">
      <c r="A90" s="55" t="s">
        <v>38</v>
      </c>
      <c r="B90" s="61" t="s">
        <v>50</v>
      </c>
      <c r="C90" s="55" t="s">
        <v>69</v>
      </c>
      <c r="D90" s="55" t="s">
        <v>67</v>
      </c>
      <c r="E90" s="61" t="s">
        <v>42</v>
      </c>
      <c r="F90" s="62">
        <v>0</v>
      </c>
      <c r="G90" s="63">
        <v>0</v>
      </c>
      <c r="H90" s="64">
        <v>55.04</v>
      </c>
      <c r="I90" s="64">
        <v>0</v>
      </c>
    </row>
    <row r="91" spans="1:9">
      <c r="A91" s="55" t="s">
        <v>38</v>
      </c>
      <c r="B91" s="61" t="s">
        <v>51</v>
      </c>
      <c r="C91" s="55" t="s">
        <v>69</v>
      </c>
      <c r="D91" s="55" t="s">
        <v>67</v>
      </c>
      <c r="E91" s="61" t="s">
        <v>42</v>
      </c>
      <c r="F91" s="62">
        <v>0</v>
      </c>
      <c r="G91" s="63">
        <v>0</v>
      </c>
      <c r="H91" s="64">
        <v>55.48</v>
      </c>
      <c r="I91" s="64">
        <v>0</v>
      </c>
    </row>
    <row r="92" spans="1:9">
      <c r="A92" s="55" t="s">
        <v>38</v>
      </c>
      <c r="B92" s="61" t="s">
        <v>52</v>
      </c>
      <c r="C92" s="55" t="s">
        <v>69</v>
      </c>
      <c r="D92" s="55" t="s">
        <v>67</v>
      </c>
      <c r="E92" s="61" t="s">
        <v>42</v>
      </c>
      <c r="F92" s="62">
        <v>0</v>
      </c>
      <c r="G92" s="63">
        <v>0</v>
      </c>
      <c r="H92" s="64">
        <v>56.95</v>
      </c>
      <c r="I92" s="64">
        <v>0</v>
      </c>
    </row>
    <row r="93" spans="1:9">
      <c r="A93" s="55" t="s">
        <v>38</v>
      </c>
      <c r="B93" s="61" t="s">
        <v>53</v>
      </c>
      <c r="C93" s="55" t="s">
        <v>69</v>
      </c>
      <c r="D93" s="55" t="s">
        <v>67</v>
      </c>
      <c r="E93" s="61" t="s">
        <v>42</v>
      </c>
      <c r="F93" s="62">
        <v>0</v>
      </c>
      <c r="G93" s="63">
        <v>0</v>
      </c>
      <c r="H93" s="64">
        <v>57.03</v>
      </c>
      <c r="I93" s="64">
        <v>0</v>
      </c>
    </row>
    <row r="94" spans="1:9">
      <c r="A94" s="55" t="s">
        <v>38</v>
      </c>
      <c r="B94" s="61" t="s">
        <v>54</v>
      </c>
      <c r="C94" s="55" t="s">
        <v>69</v>
      </c>
      <c r="D94" s="55" t="s">
        <v>67</v>
      </c>
      <c r="E94" s="61" t="s">
        <v>42</v>
      </c>
      <c r="F94" s="62">
        <v>0</v>
      </c>
      <c r="G94" s="63">
        <v>0</v>
      </c>
      <c r="H94" s="64">
        <v>57.03</v>
      </c>
      <c r="I94" s="64">
        <v>0</v>
      </c>
    </row>
    <row r="95" spans="1:9">
      <c r="A95" s="55" t="s">
        <v>38</v>
      </c>
      <c r="B95" s="61" t="s">
        <v>55</v>
      </c>
      <c r="C95" s="55" t="s">
        <v>69</v>
      </c>
      <c r="D95" s="55" t="s">
        <v>67</v>
      </c>
      <c r="E95" s="61" t="s">
        <v>42</v>
      </c>
      <c r="F95" s="62">
        <v>0</v>
      </c>
      <c r="G95" s="63">
        <v>0</v>
      </c>
      <c r="H95" s="64">
        <v>57.03</v>
      </c>
      <c r="I95" s="64">
        <v>0</v>
      </c>
    </row>
    <row r="96" spans="1:9">
      <c r="A96" s="55" t="s">
        <v>38</v>
      </c>
      <c r="B96" s="61" t="s">
        <v>56</v>
      </c>
      <c r="C96" s="55" t="s">
        <v>69</v>
      </c>
      <c r="D96" s="55" t="s">
        <v>67</v>
      </c>
      <c r="E96" s="61" t="s">
        <v>42</v>
      </c>
      <c r="F96" s="62">
        <v>0</v>
      </c>
      <c r="G96" s="63">
        <v>0</v>
      </c>
      <c r="H96" s="64">
        <v>57.08</v>
      </c>
      <c r="I96" s="64">
        <v>0</v>
      </c>
    </row>
    <row r="97" spans="1:9">
      <c r="A97" s="55" t="s">
        <v>38</v>
      </c>
      <c r="B97" s="61" t="s">
        <v>57</v>
      </c>
      <c r="C97" s="55" t="s">
        <v>69</v>
      </c>
      <c r="D97" s="55" t="s">
        <v>67</v>
      </c>
      <c r="E97" s="61" t="s">
        <v>42</v>
      </c>
      <c r="F97" s="62">
        <v>0</v>
      </c>
      <c r="G97" s="63">
        <v>0</v>
      </c>
      <c r="H97" s="64">
        <v>57.06</v>
      </c>
      <c r="I97" s="64">
        <v>0</v>
      </c>
    </row>
    <row r="98" spans="1:9">
      <c r="A98" s="55" t="s">
        <v>38</v>
      </c>
      <c r="B98" s="61" t="s">
        <v>58</v>
      </c>
      <c r="C98" s="55" t="s">
        <v>69</v>
      </c>
      <c r="D98" s="55" t="s">
        <v>67</v>
      </c>
      <c r="E98" s="61" t="s">
        <v>42</v>
      </c>
      <c r="F98" s="62">
        <v>0</v>
      </c>
      <c r="G98" s="63">
        <v>0</v>
      </c>
      <c r="H98" s="64">
        <v>57.11</v>
      </c>
      <c r="I98" s="64">
        <v>0</v>
      </c>
    </row>
    <row r="99" spans="1:9">
      <c r="A99" s="55" t="s">
        <v>38</v>
      </c>
      <c r="B99" s="61" t="s">
        <v>59</v>
      </c>
      <c r="C99" s="55" t="s">
        <v>69</v>
      </c>
      <c r="D99" s="55" t="s">
        <v>67</v>
      </c>
      <c r="E99" s="61" t="s">
        <v>42</v>
      </c>
      <c r="F99" s="62">
        <v>0</v>
      </c>
      <c r="G99" s="63">
        <v>0</v>
      </c>
      <c r="H99" s="64">
        <v>64.03</v>
      </c>
      <c r="I99" s="64">
        <v>0</v>
      </c>
    </row>
    <row r="100" spans="1:9">
      <c r="A100" s="55" t="s">
        <v>38</v>
      </c>
      <c r="B100" s="61" t="s">
        <v>60</v>
      </c>
      <c r="C100" s="55" t="s">
        <v>69</v>
      </c>
      <c r="D100" s="55" t="s">
        <v>67</v>
      </c>
      <c r="E100" s="61" t="s">
        <v>42</v>
      </c>
      <c r="F100" s="62">
        <v>0</v>
      </c>
      <c r="G100" s="63">
        <v>0</v>
      </c>
      <c r="H100" s="64">
        <v>70.05</v>
      </c>
      <c r="I100" s="64">
        <v>0</v>
      </c>
    </row>
    <row r="101" spans="1:9">
      <c r="A101" s="55" t="s">
        <v>38</v>
      </c>
      <c r="B101" s="61" t="s">
        <v>61</v>
      </c>
      <c r="C101" s="55" t="s">
        <v>69</v>
      </c>
      <c r="D101" s="55" t="s">
        <v>67</v>
      </c>
      <c r="E101" s="61" t="s">
        <v>42</v>
      </c>
      <c r="F101" s="62">
        <v>0</v>
      </c>
      <c r="G101" s="63">
        <v>0</v>
      </c>
      <c r="H101" s="64">
        <v>69.290000000000006</v>
      </c>
      <c r="I101" s="64">
        <v>0</v>
      </c>
    </row>
    <row r="102" spans="1:9">
      <c r="A102" s="55" t="s">
        <v>38</v>
      </c>
      <c r="B102" s="61" t="s">
        <v>62</v>
      </c>
      <c r="C102" s="55" t="s">
        <v>69</v>
      </c>
      <c r="D102" s="55" t="s">
        <v>67</v>
      </c>
      <c r="E102" s="61" t="s">
        <v>42</v>
      </c>
      <c r="F102" s="62">
        <v>0</v>
      </c>
      <c r="G102" s="63">
        <v>0</v>
      </c>
      <c r="H102" s="64">
        <v>70.23</v>
      </c>
      <c r="I102" s="64">
        <v>0</v>
      </c>
    </row>
    <row r="103" spans="1:9">
      <c r="A103" s="55" t="s">
        <v>38</v>
      </c>
      <c r="B103" s="61" t="s">
        <v>63</v>
      </c>
      <c r="C103" s="55" t="s">
        <v>69</v>
      </c>
      <c r="D103" s="55" t="s">
        <v>67</v>
      </c>
      <c r="E103" s="61" t="s">
        <v>42</v>
      </c>
      <c r="F103" s="62">
        <v>0</v>
      </c>
      <c r="G103" s="63">
        <v>0</v>
      </c>
      <c r="H103" s="64">
        <v>69.22</v>
      </c>
      <c r="I103" s="64">
        <v>0</v>
      </c>
    </row>
    <row r="104" spans="1:9">
      <c r="A104" s="55" t="s">
        <v>38</v>
      </c>
      <c r="B104" s="61" t="s">
        <v>64</v>
      </c>
      <c r="C104" s="55" t="s">
        <v>69</v>
      </c>
      <c r="D104" s="55" t="s">
        <v>67</v>
      </c>
      <c r="E104" s="61" t="s">
        <v>42</v>
      </c>
      <c r="F104" s="62">
        <v>0</v>
      </c>
      <c r="G104" s="63">
        <v>0</v>
      </c>
      <c r="H104" s="64">
        <v>49.11</v>
      </c>
      <c r="I104" s="64">
        <v>0</v>
      </c>
    </row>
    <row r="105" spans="1:9">
      <c r="A105" s="55" t="s">
        <v>38</v>
      </c>
      <c r="B105" s="61" t="s">
        <v>65</v>
      </c>
      <c r="C105" s="55" t="s">
        <v>69</v>
      </c>
      <c r="D105" s="55" t="s">
        <v>67</v>
      </c>
      <c r="E105" s="61" t="s">
        <v>42</v>
      </c>
      <c r="F105" s="62">
        <v>0</v>
      </c>
      <c r="G105" s="63">
        <v>0</v>
      </c>
      <c r="H105" s="64">
        <v>47.1</v>
      </c>
      <c r="I105" s="64">
        <v>0</v>
      </c>
    </row>
    <row r="106" spans="1:9">
      <c r="A106" s="55" t="s">
        <v>38</v>
      </c>
      <c r="B106" s="61" t="s">
        <v>39</v>
      </c>
      <c r="C106" s="55" t="s">
        <v>70</v>
      </c>
      <c r="D106" s="55" t="s">
        <v>67</v>
      </c>
      <c r="E106" s="61" t="s">
        <v>42</v>
      </c>
      <c r="F106" s="62">
        <v>77.784000000000006</v>
      </c>
      <c r="G106" s="63">
        <v>77.784000000000006</v>
      </c>
      <c r="H106" s="64">
        <v>48</v>
      </c>
      <c r="I106" s="64">
        <v>-3733.6320000000001</v>
      </c>
    </row>
    <row r="107" spans="1:9">
      <c r="A107" s="55" t="s">
        <v>38</v>
      </c>
      <c r="B107" s="61" t="s">
        <v>43</v>
      </c>
      <c r="C107" s="55" t="s">
        <v>70</v>
      </c>
      <c r="D107" s="55" t="s">
        <v>67</v>
      </c>
      <c r="E107" s="61" t="s">
        <v>42</v>
      </c>
      <c r="F107" s="62">
        <v>59.058</v>
      </c>
      <c r="G107" s="63">
        <v>59.058</v>
      </c>
      <c r="H107" s="64">
        <v>48</v>
      </c>
      <c r="I107" s="64">
        <v>-2834.7840000000001</v>
      </c>
    </row>
    <row r="108" spans="1:9">
      <c r="A108" s="55" t="s">
        <v>38</v>
      </c>
      <c r="B108" s="61" t="s">
        <v>44</v>
      </c>
      <c r="C108" s="55" t="s">
        <v>70</v>
      </c>
      <c r="D108" s="55" t="s">
        <v>67</v>
      </c>
      <c r="E108" s="61" t="s">
        <v>42</v>
      </c>
      <c r="F108" s="62">
        <v>59.103000000000002</v>
      </c>
      <c r="G108" s="63">
        <v>59.103000000000002</v>
      </c>
      <c r="H108" s="64">
        <v>48</v>
      </c>
      <c r="I108" s="64">
        <v>-2836.944</v>
      </c>
    </row>
    <row r="109" spans="1:9">
      <c r="A109" s="55" t="s">
        <v>38</v>
      </c>
      <c r="B109" s="61" t="s">
        <v>45</v>
      </c>
      <c r="C109" s="55" t="s">
        <v>70</v>
      </c>
      <c r="D109" s="55" t="s">
        <v>67</v>
      </c>
      <c r="E109" s="61" t="s">
        <v>42</v>
      </c>
      <c r="F109" s="62">
        <v>61.764000000000003</v>
      </c>
      <c r="G109" s="63">
        <v>61.764000000000003</v>
      </c>
      <c r="H109" s="64">
        <v>48</v>
      </c>
      <c r="I109" s="64">
        <v>-2964.672</v>
      </c>
    </row>
    <row r="110" spans="1:9">
      <c r="A110" s="55" t="s">
        <v>38</v>
      </c>
      <c r="B110" s="61" t="s">
        <v>46</v>
      </c>
      <c r="C110" s="55" t="s">
        <v>70</v>
      </c>
      <c r="D110" s="55" t="s">
        <v>67</v>
      </c>
      <c r="E110" s="61" t="s">
        <v>42</v>
      </c>
      <c r="F110" s="62">
        <v>73.45</v>
      </c>
      <c r="G110" s="63">
        <v>73.45</v>
      </c>
      <c r="H110" s="64">
        <v>48</v>
      </c>
      <c r="I110" s="64">
        <v>-3525.6</v>
      </c>
    </row>
    <row r="111" spans="1:9">
      <c r="A111" s="55" t="s">
        <v>38</v>
      </c>
      <c r="B111" s="61" t="s">
        <v>47</v>
      </c>
      <c r="C111" s="55" t="s">
        <v>70</v>
      </c>
      <c r="D111" s="55" t="s">
        <v>67</v>
      </c>
      <c r="E111" s="61" t="s">
        <v>42</v>
      </c>
      <c r="F111" s="62">
        <v>82.691999999999993</v>
      </c>
      <c r="G111" s="63">
        <v>82.691999999999993</v>
      </c>
      <c r="H111" s="64">
        <v>48</v>
      </c>
      <c r="I111" s="64">
        <v>-3969.2159999999999</v>
      </c>
    </row>
    <row r="112" spans="1:9">
      <c r="A112" s="55" t="s">
        <v>38</v>
      </c>
      <c r="B112" s="61" t="s">
        <v>48</v>
      </c>
      <c r="C112" s="55" t="s">
        <v>70</v>
      </c>
      <c r="D112" s="55" t="s">
        <v>67</v>
      </c>
      <c r="E112" s="61" t="s">
        <v>42</v>
      </c>
      <c r="F112" s="62">
        <v>113.286</v>
      </c>
      <c r="G112" s="63">
        <v>113.286</v>
      </c>
      <c r="H112" s="64">
        <v>55</v>
      </c>
      <c r="I112" s="64">
        <v>-6230.73</v>
      </c>
    </row>
    <row r="113" spans="1:9">
      <c r="A113" s="55" t="s">
        <v>38</v>
      </c>
      <c r="B113" s="61" t="s">
        <v>49</v>
      </c>
      <c r="C113" s="55" t="s">
        <v>70</v>
      </c>
      <c r="D113" s="55" t="s">
        <v>67</v>
      </c>
      <c r="E113" s="61" t="s">
        <v>42</v>
      </c>
      <c r="F113" s="62">
        <v>101.56</v>
      </c>
      <c r="G113" s="63">
        <v>101.56</v>
      </c>
      <c r="H113" s="64">
        <v>55</v>
      </c>
      <c r="I113" s="64">
        <v>-5585.8</v>
      </c>
    </row>
    <row r="114" spans="1:9">
      <c r="A114" s="55" t="s">
        <v>38</v>
      </c>
      <c r="B114" s="61" t="s">
        <v>50</v>
      </c>
      <c r="C114" s="55" t="s">
        <v>70</v>
      </c>
      <c r="D114" s="55" t="s">
        <v>67</v>
      </c>
      <c r="E114" s="61" t="s">
        <v>42</v>
      </c>
      <c r="F114" s="62">
        <v>115.31</v>
      </c>
      <c r="G114" s="63">
        <v>115.31</v>
      </c>
      <c r="H114" s="64">
        <v>55</v>
      </c>
      <c r="I114" s="64">
        <v>-6342.05</v>
      </c>
    </row>
    <row r="115" spans="1:9">
      <c r="A115" s="55" t="s">
        <v>38</v>
      </c>
      <c r="B115" s="61" t="s">
        <v>51</v>
      </c>
      <c r="C115" s="55" t="s">
        <v>70</v>
      </c>
      <c r="D115" s="55" t="s">
        <v>67</v>
      </c>
      <c r="E115" s="61" t="s">
        <v>42</v>
      </c>
      <c r="F115" s="62">
        <v>120</v>
      </c>
      <c r="G115" s="63">
        <v>120</v>
      </c>
      <c r="H115" s="64">
        <v>55.42</v>
      </c>
      <c r="I115" s="64">
        <v>-6650.4</v>
      </c>
    </row>
    <row r="116" spans="1:9">
      <c r="A116" s="55" t="s">
        <v>38</v>
      </c>
      <c r="B116" s="61" t="s">
        <v>52</v>
      </c>
      <c r="C116" s="55" t="s">
        <v>70</v>
      </c>
      <c r="D116" s="55" t="s">
        <v>67</v>
      </c>
      <c r="E116" s="61" t="s">
        <v>42</v>
      </c>
      <c r="F116" s="62">
        <v>98.965999999999994</v>
      </c>
      <c r="G116" s="63">
        <v>98.965999999999994</v>
      </c>
      <c r="H116" s="64">
        <v>57</v>
      </c>
      <c r="I116" s="64">
        <v>-5641.0619999999999</v>
      </c>
    </row>
    <row r="117" spans="1:9">
      <c r="A117" s="55" t="s">
        <v>38</v>
      </c>
      <c r="B117" s="61" t="s">
        <v>53</v>
      </c>
      <c r="C117" s="55" t="s">
        <v>70</v>
      </c>
      <c r="D117" s="55" t="s">
        <v>67</v>
      </c>
      <c r="E117" s="61" t="s">
        <v>42</v>
      </c>
      <c r="F117" s="62">
        <v>107.459</v>
      </c>
      <c r="G117" s="63">
        <v>107.459</v>
      </c>
      <c r="H117" s="64">
        <v>57</v>
      </c>
      <c r="I117" s="64">
        <v>-6125.1629999999996</v>
      </c>
    </row>
    <row r="118" spans="1:9">
      <c r="A118" s="55" t="s">
        <v>38</v>
      </c>
      <c r="B118" s="61" t="s">
        <v>54</v>
      </c>
      <c r="C118" s="55" t="s">
        <v>70</v>
      </c>
      <c r="D118" s="55" t="s">
        <v>67</v>
      </c>
      <c r="E118" s="61" t="s">
        <v>42</v>
      </c>
      <c r="F118" s="62">
        <v>97.522999999999996</v>
      </c>
      <c r="G118" s="63">
        <v>97.522999999999996</v>
      </c>
      <c r="H118" s="64">
        <v>57</v>
      </c>
      <c r="I118" s="64">
        <v>-5558.8109999999997</v>
      </c>
    </row>
    <row r="119" spans="1:9">
      <c r="A119" s="55" t="s">
        <v>38</v>
      </c>
      <c r="B119" s="61" t="s">
        <v>55</v>
      </c>
      <c r="C119" s="55" t="s">
        <v>70</v>
      </c>
      <c r="D119" s="55" t="s">
        <v>67</v>
      </c>
      <c r="E119" s="61" t="s">
        <v>42</v>
      </c>
      <c r="F119" s="62">
        <v>97.766999999999996</v>
      </c>
      <c r="G119" s="63">
        <v>97.766999999999996</v>
      </c>
      <c r="H119" s="64">
        <v>57</v>
      </c>
      <c r="I119" s="64">
        <v>-5572.7190000000001</v>
      </c>
    </row>
    <row r="120" spans="1:9">
      <c r="A120" s="55" t="s">
        <v>38</v>
      </c>
      <c r="B120" s="61" t="s">
        <v>56</v>
      </c>
      <c r="C120" s="55" t="s">
        <v>70</v>
      </c>
      <c r="D120" s="55" t="s">
        <v>67</v>
      </c>
      <c r="E120" s="61" t="s">
        <v>42</v>
      </c>
      <c r="F120" s="62">
        <v>99.801000000000002</v>
      </c>
      <c r="G120" s="63">
        <v>99.801000000000002</v>
      </c>
      <c r="H120" s="64">
        <v>57</v>
      </c>
      <c r="I120" s="64">
        <v>-5688.6570000000002</v>
      </c>
    </row>
    <row r="121" spans="1:9">
      <c r="A121" s="55" t="s">
        <v>38</v>
      </c>
      <c r="B121" s="61" t="s">
        <v>57</v>
      </c>
      <c r="C121" s="55" t="s">
        <v>70</v>
      </c>
      <c r="D121" s="55" t="s">
        <v>67</v>
      </c>
      <c r="E121" s="61" t="s">
        <v>42</v>
      </c>
      <c r="F121" s="62">
        <v>86.376000000000005</v>
      </c>
      <c r="G121" s="63">
        <v>86.376000000000005</v>
      </c>
      <c r="H121" s="64">
        <v>57</v>
      </c>
      <c r="I121" s="64">
        <v>-4923.4319999999998</v>
      </c>
    </row>
    <row r="122" spans="1:9">
      <c r="A122" s="55" t="s">
        <v>38</v>
      </c>
      <c r="B122" s="61" t="s">
        <v>58</v>
      </c>
      <c r="C122" s="55" t="s">
        <v>70</v>
      </c>
      <c r="D122" s="55" t="s">
        <v>67</v>
      </c>
      <c r="E122" s="61" t="s">
        <v>42</v>
      </c>
      <c r="F122" s="62">
        <v>107.923</v>
      </c>
      <c r="G122" s="63">
        <v>107.923</v>
      </c>
      <c r="H122" s="64">
        <v>57</v>
      </c>
      <c r="I122" s="64">
        <v>-6151.6109999999999</v>
      </c>
    </row>
    <row r="123" spans="1:9">
      <c r="A123" s="55" t="s">
        <v>38</v>
      </c>
      <c r="B123" s="61" t="s">
        <v>59</v>
      </c>
      <c r="C123" s="55" t="s">
        <v>70</v>
      </c>
      <c r="D123" s="55" t="s">
        <v>67</v>
      </c>
      <c r="E123" s="61" t="s">
        <v>42</v>
      </c>
      <c r="F123" s="62">
        <v>120</v>
      </c>
      <c r="G123" s="63">
        <v>120</v>
      </c>
      <c r="H123" s="64">
        <v>63.93</v>
      </c>
      <c r="I123" s="64">
        <v>-7671.6</v>
      </c>
    </row>
    <row r="124" spans="1:9">
      <c r="A124" s="55" t="s">
        <v>38</v>
      </c>
      <c r="B124" s="61" t="s">
        <v>60</v>
      </c>
      <c r="C124" s="55" t="s">
        <v>70</v>
      </c>
      <c r="D124" s="55" t="s">
        <v>67</v>
      </c>
      <c r="E124" s="61" t="s">
        <v>42</v>
      </c>
      <c r="F124" s="62">
        <v>120</v>
      </c>
      <c r="G124" s="63">
        <v>120</v>
      </c>
      <c r="H124" s="64">
        <v>69.94</v>
      </c>
      <c r="I124" s="64">
        <v>-8392.7999999999993</v>
      </c>
    </row>
    <row r="125" spans="1:9">
      <c r="A125" s="55" t="s">
        <v>38</v>
      </c>
      <c r="B125" s="61" t="s">
        <v>61</v>
      </c>
      <c r="C125" s="55" t="s">
        <v>70</v>
      </c>
      <c r="D125" s="55" t="s">
        <v>67</v>
      </c>
      <c r="E125" s="61" t="s">
        <v>42</v>
      </c>
      <c r="F125" s="62">
        <v>120</v>
      </c>
      <c r="G125" s="63">
        <v>120</v>
      </c>
      <c r="H125" s="64">
        <v>69.150000000000006</v>
      </c>
      <c r="I125" s="64">
        <v>-8298</v>
      </c>
    </row>
    <row r="126" spans="1:9">
      <c r="A126" s="55" t="s">
        <v>38</v>
      </c>
      <c r="B126" s="61" t="s">
        <v>62</v>
      </c>
      <c r="C126" s="55" t="s">
        <v>70</v>
      </c>
      <c r="D126" s="55" t="s">
        <v>67</v>
      </c>
      <c r="E126" s="61" t="s">
        <v>42</v>
      </c>
      <c r="F126" s="62">
        <v>110.83499999999999</v>
      </c>
      <c r="G126" s="63">
        <v>110.83499999999999</v>
      </c>
      <c r="H126" s="64">
        <v>70</v>
      </c>
      <c r="I126" s="64">
        <v>-7758.45</v>
      </c>
    </row>
    <row r="127" spans="1:9">
      <c r="A127" s="55" t="s">
        <v>38</v>
      </c>
      <c r="B127" s="61" t="s">
        <v>63</v>
      </c>
      <c r="C127" s="55" t="s">
        <v>70</v>
      </c>
      <c r="D127" s="55" t="s">
        <v>67</v>
      </c>
      <c r="E127" s="61" t="s">
        <v>42</v>
      </c>
      <c r="F127" s="62">
        <v>100.708</v>
      </c>
      <c r="G127" s="63">
        <v>100.708</v>
      </c>
      <c r="H127" s="64">
        <v>69</v>
      </c>
      <c r="I127" s="64">
        <v>-6948.8519999999999</v>
      </c>
    </row>
    <row r="128" spans="1:9">
      <c r="A128" s="55" t="s">
        <v>38</v>
      </c>
      <c r="B128" s="61" t="s">
        <v>64</v>
      </c>
      <c r="C128" s="55" t="s">
        <v>70</v>
      </c>
      <c r="D128" s="55" t="s">
        <v>67</v>
      </c>
      <c r="E128" s="61" t="s">
        <v>42</v>
      </c>
      <c r="F128" s="62">
        <v>69.222999999999999</v>
      </c>
      <c r="G128" s="63">
        <v>69.222999999999999</v>
      </c>
      <c r="H128" s="64">
        <v>49</v>
      </c>
      <c r="I128" s="64">
        <v>-3391.9270000000001</v>
      </c>
    </row>
    <row r="129" spans="1:9">
      <c r="A129" s="55" t="s">
        <v>38</v>
      </c>
      <c r="B129" s="61" t="s">
        <v>65</v>
      </c>
      <c r="C129" s="55" t="s">
        <v>70</v>
      </c>
      <c r="D129" s="55" t="s">
        <v>67</v>
      </c>
      <c r="E129" s="61" t="s">
        <v>42</v>
      </c>
      <c r="F129" s="62">
        <v>72.245000000000005</v>
      </c>
      <c r="G129" s="63">
        <v>72.245000000000005</v>
      </c>
      <c r="H129" s="64">
        <v>47</v>
      </c>
      <c r="I129" s="64">
        <v>-3395.5149999999999</v>
      </c>
    </row>
    <row r="130" spans="1:9">
      <c r="A130" s="55" t="s">
        <v>71</v>
      </c>
      <c r="B130" s="61" t="s">
        <v>72</v>
      </c>
      <c r="C130" s="55" t="s">
        <v>72</v>
      </c>
      <c r="D130" s="55" t="s">
        <v>72</v>
      </c>
      <c r="E130" s="61" t="s">
        <v>72</v>
      </c>
      <c r="I130" s="64">
        <v>-130192.427</v>
      </c>
    </row>
  </sheetData>
  <mergeCells count="3">
    <mergeCell ref="A2:I2"/>
    <mergeCell ref="A3:I3"/>
    <mergeCell ref="A7:F7"/>
  </mergeCells>
  <phoneticPr fontId="0" type="noConversion"/>
  <conditionalFormatting sqref="A10:I65536">
    <cfRule type="expression" dxfId="4" priority="2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&amp;L&amp;8TRANSACCIONES PROGRAMADAS NO COMPROMETIDAS EN CONTRATO&amp;RPágina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zoomScaleNormal="100" zoomScalePageLayoutView="60" workbookViewId="0">
      <selection activeCell="A9" sqref="A9"/>
    </sheetView>
  </sheetViews>
  <sheetFormatPr baseColWidth="10" defaultColWidth="9.140625" defaultRowHeight="14.25"/>
  <cols>
    <col min="1" max="1" width="15.7109375" style="55" customWidth="1"/>
    <col min="2" max="3" width="9.5703125" style="61" customWidth="1"/>
    <col min="4" max="4" width="12" style="74" customWidth="1"/>
    <col min="5" max="5" width="11.7109375" style="75" customWidth="1"/>
    <col min="6" max="6" width="11" style="116" customWidth="1"/>
    <col min="7" max="7" width="10.28515625" style="74" customWidth="1"/>
    <col min="8" max="8" width="11.28515625" style="75" customWidth="1"/>
    <col min="9" max="9" width="12" style="118" customWidth="1"/>
    <col min="10" max="10" width="12" style="78" customWidth="1"/>
    <col min="11" max="11" width="13" style="77" customWidth="1"/>
    <col min="12" max="12" width="21.85546875" style="116" customWidth="1"/>
    <col min="13" max="13" width="13" style="116" customWidth="1"/>
    <col min="14" max="14" width="21.85546875" style="116" customWidth="1"/>
    <col min="15" max="20" width="9.140625" style="110" customWidth="1"/>
    <col min="21" max="16384" width="9.140625" style="37"/>
  </cols>
  <sheetData>
    <row r="1" spans="1:20" s="92" customFormat="1" ht="12.75">
      <c r="A1" s="87"/>
      <c r="B1" s="88"/>
      <c r="C1" s="88"/>
      <c r="D1" s="89"/>
      <c r="E1" s="89"/>
      <c r="F1" s="105"/>
      <c r="G1" s="105"/>
      <c r="H1" s="106"/>
      <c r="I1" s="107"/>
      <c r="J1" s="91"/>
      <c r="K1" s="137"/>
      <c r="L1" s="108"/>
      <c r="M1" s="108"/>
      <c r="N1" s="108"/>
      <c r="O1" s="109"/>
      <c r="P1" s="109"/>
      <c r="Q1" s="109"/>
      <c r="R1" s="109"/>
      <c r="S1" s="109"/>
      <c r="T1" s="109"/>
    </row>
    <row r="2" spans="1:20" ht="18">
      <c r="A2" s="131" t="s">
        <v>11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25"/>
    </row>
    <row r="3" spans="1:20" ht="18" customHeight="1">
      <c r="A3" s="131" t="s">
        <v>12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25"/>
    </row>
    <row r="4" spans="1:20">
      <c r="A4" s="93"/>
      <c r="B4" s="32"/>
      <c r="C4" s="32"/>
      <c r="D4" s="33"/>
      <c r="E4" s="33"/>
      <c r="F4" s="111"/>
      <c r="G4" s="111"/>
      <c r="H4" s="112"/>
      <c r="I4" s="113"/>
      <c r="J4" s="99"/>
      <c r="K4" s="28"/>
      <c r="L4" s="28"/>
      <c r="M4" s="28"/>
      <c r="N4" s="73" t="s">
        <v>0</v>
      </c>
    </row>
    <row r="5" spans="1:20" ht="12.75">
      <c r="A5" s="93"/>
      <c r="B5" s="32"/>
      <c r="C5" s="32"/>
      <c r="D5" s="33"/>
      <c r="E5" s="33"/>
      <c r="F5" s="111"/>
      <c r="G5" s="16"/>
      <c r="H5" s="39"/>
      <c r="I5" s="113"/>
      <c r="J5" s="95"/>
      <c r="K5" s="28"/>
      <c r="L5" s="28"/>
      <c r="M5" s="28"/>
      <c r="N5" s="37"/>
    </row>
    <row r="6" spans="1:20">
      <c r="A6" s="42" t="s">
        <v>15</v>
      </c>
      <c r="B6" s="43"/>
      <c r="C6" s="43"/>
      <c r="D6" s="44"/>
      <c r="E6" s="44"/>
      <c r="F6" s="45"/>
      <c r="G6" s="46"/>
      <c r="H6" s="65"/>
      <c r="I6" s="47"/>
      <c r="J6" s="66"/>
      <c r="K6" s="40"/>
      <c r="L6" s="40"/>
      <c r="M6" s="40"/>
      <c r="N6" s="48" t="s">
        <v>20</v>
      </c>
    </row>
    <row r="7" spans="1:20">
      <c r="A7" s="132" t="str">
        <f>PORTADA!F25</f>
        <v>CENTRO NACIONAL DE CONTROL DE ENERGÍA</v>
      </c>
      <c r="B7" s="132"/>
      <c r="C7" s="132"/>
      <c r="D7" s="132"/>
      <c r="E7" s="132"/>
      <c r="F7" s="132"/>
      <c r="G7" s="49"/>
      <c r="H7" s="70"/>
      <c r="I7" s="50"/>
      <c r="J7" s="71"/>
      <c r="K7" s="72"/>
      <c r="L7" s="72"/>
      <c r="M7" s="72"/>
      <c r="N7" s="51">
        <f>PORTADA!E25</f>
        <v>43840</v>
      </c>
    </row>
    <row r="8" spans="1:20" ht="13.5" thickBot="1">
      <c r="A8" s="93"/>
      <c r="B8" s="22"/>
      <c r="C8" s="22"/>
      <c r="D8" s="19"/>
      <c r="E8" s="19"/>
      <c r="F8" s="17"/>
      <c r="G8" s="18"/>
      <c r="H8" s="39"/>
      <c r="I8" s="114"/>
      <c r="J8" s="99"/>
      <c r="K8" s="28"/>
      <c r="L8" s="28"/>
      <c r="M8" s="28"/>
      <c r="N8" s="28"/>
    </row>
    <row r="9" spans="1:20" s="100" customFormat="1" ht="54.75" customHeight="1" thickBot="1">
      <c r="A9" s="67" t="s">
        <v>25</v>
      </c>
      <c r="B9" s="68" t="s">
        <v>26</v>
      </c>
      <c r="C9" s="68" t="s">
        <v>73</v>
      </c>
      <c r="D9" s="68" t="s">
        <v>74</v>
      </c>
      <c r="E9" s="69" t="s">
        <v>75</v>
      </c>
      <c r="F9" s="68" t="s">
        <v>76</v>
      </c>
      <c r="G9" s="68" t="s">
        <v>77</v>
      </c>
      <c r="H9" s="69" t="s">
        <v>78</v>
      </c>
      <c r="I9" s="68" t="s">
        <v>79</v>
      </c>
      <c r="J9" s="68" t="s">
        <v>33</v>
      </c>
      <c r="K9" s="68" t="s">
        <v>80</v>
      </c>
      <c r="L9" s="68" t="s">
        <v>81</v>
      </c>
      <c r="M9" s="68" t="s">
        <v>82</v>
      </c>
      <c r="N9" s="68" t="s">
        <v>83</v>
      </c>
      <c r="O9" s="115"/>
      <c r="P9" s="115"/>
      <c r="Q9" s="115"/>
      <c r="R9" s="115"/>
      <c r="S9" s="115"/>
      <c r="T9" s="115"/>
    </row>
    <row r="10" spans="1:20">
      <c r="I10" s="116"/>
      <c r="J10" s="76"/>
      <c r="O10" s="117"/>
      <c r="P10" s="117"/>
      <c r="Q10" s="117"/>
    </row>
    <row r="11" spans="1:20">
      <c r="I11" s="116"/>
      <c r="J11" s="76"/>
      <c r="O11" s="117"/>
      <c r="P11" s="117"/>
      <c r="Q11" s="117"/>
    </row>
    <row r="12" spans="1:20">
      <c r="I12" s="116"/>
      <c r="J12" s="76"/>
      <c r="O12" s="117"/>
      <c r="P12" s="117"/>
      <c r="Q12" s="117"/>
    </row>
    <row r="13" spans="1:20">
      <c r="I13" s="116"/>
      <c r="J13" s="76"/>
      <c r="O13" s="117"/>
      <c r="P13" s="117"/>
      <c r="Q13" s="117"/>
    </row>
    <row r="14" spans="1:20">
      <c r="I14" s="116"/>
      <c r="J14" s="76"/>
      <c r="O14" s="117"/>
      <c r="P14" s="117"/>
      <c r="Q14" s="117"/>
    </row>
    <row r="15" spans="1:20">
      <c r="I15" s="116"/>
      <c r="J15" s="76"/>
      <c r="O15" s="117"/>
      <c r="P15" s="117"/>
      <c r="Q15" s="117"/>
    </row>
    <row r="16" spans="1:20">
      <c r="I16" s="116"/>
      <c r="J16" s="76"/>
      <c r="O16" s="117"/>
      <c r="P16" s="117"/>
      <c r="Q16" s="117"/>
    </row>
    <row r="17" spans="9:17">
      <c r="I17" s="116"/>
      <c r="J17" s="76"/>
      <c r="O17" s="117"/>
      <c r="P17" s="117"/>
      <c r="Q17" s="117"/>
    </row>
    <row r="18" spans="9:17">
      <c r="I18" s="116"/>
      <c r="J18" s="76"/>
      <c r="O18" s="117"/>
      <c r="P18" s="117"/>
      <c r="Q18" s="117"/>
    </row>
    <row r="19" spans="9:17">
      <c r="I19" s="116"/>
      <c r="J19" s="76"/>
      <c r="O19" s="117"/>
      <c r="P19" s="117"/>
      <c r="Q19" s="117"/>
    </row>
    <row r="20" spans="9:17">
      <c r="I20" s="116"/>
      <c r="J20" s="76"/>
      <c r="O20" s="117"/>
      <c r="P20" s="117"/>
      <c r="Q20" s="117"/>
    </row>
    <row r="21" spans="9:17">
      <c r="I21" s="116"/>
      <c r="J21" s="76"/>
      <c r="O21" s="117"/>
      <c r="P21" s="117"/>
      <c r="Q21" s="117"/>
    </row>
    <row r="22" spans="9:17">
      <c r="I22" s="116"/>
      <c r="J22" s="76"/>
      <c r="O22" s="117"/>
      <c r="P22" s="117"/>
      <c r="Q22" s="117"/>
    </row>
    <row r="23" spans="9:17">
      <c r="I23" s="116"/>
      <c r="J23" s="76"/>
      <c r="O23" s="117"/>
      <c r="P23" s="117"/>
      <c r="Q23" s="117"/>
    </row>
    <row r="24" spans="9:17">
      <c r="I24" s="116"/>
      <c r="J24" s="76"/>
      <c r="O24" s="117"/>
      <c r="P24" s="117"/>
      <c r="Q24" s="117"/>
    </row>
    <row r="25" spans="9:17">
      <c r="I25" s="116"/>
      <c r="J25" s="76"/>
      <c r="O25" s="117"/>
      <c r="P25" s="117"/>
      <c r="Q25" s="117"/>
    </row>
    <row r="26" spans="9:17">
      <c r="I26" s="116"/>
      <c r="J26" s="76"/>
      <c r="O26" s="117"/>
      <c r="P26" s="117"/>
      <c r="Q26" s="117"/>
    </row>
    <row r="27" spans="9:17">
      <c r="I27" s="116"/>
      <c r="J27" s="76"/>
      <c r="O27" s="117"/>
      <c r="P27" s="117"/>
      <c r="Q27" s="117"/>
    </row>
    <row r="28" spans="9:17">
      <c r="I28" s="116"/>
      <c r="J28" s="76"/>
      <c r="O28" s="117"/>
      <c r="P28" s="117"/>
      <c r="Q28" s="117"/>
    </row>
    <row r="29" spans="9:17">
      <c r="I29" s="116"/>
      <c r="J29" s="76"/>
      <c r="O29" s="117"/>
      <c r="P29" s="117"/>
      <c r="Q29" s="117"/>
    </row>
    <row r="30" spans="9:17">
      <c r="I30" s="116"/>
      <c r="J30" s="76"/>
      <c r="O30" s="117"/>
      <c r="P30" s="117"/>
      <c r="Q30" s="117"/>
    </row>
    <row r="31" spans="9:17">
      <c r="I31" s="116"/>
      <c r="J31" s="76"/>
      <c r="O31" s="117"/>
      <c r="P31" s="117"/>
      <c r="Q31" s="117"/>
    </row>
  </sheetData>
  <mergeCells count="3">
    <mergeCell ref="A2:N2"/>
    <mergeCell ref="A3:N3"/>
    <mergeCell ref="A7:F7"/>
  </mergeCells>
  <phoneticPr fontId="2" type="noConversion"/>
  <conditionalFormatting sqref="A10:N65536">
    <cfRule type="expression" dxfId="3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 horizontalDpi="1200" verticalDpi="1200" r:id="rId1"/>
  <headerFooter alignWithMargins="0">
    <oddFooter>&amp;L&amp;8CARGO EN EL MERCADO DE OPORTUNIDAD ASOCIADO A LOS COMPROMISOS CONTRACTUALES&amp;RPágina &amp;P de 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WhiteSpace="0" view="pageLayout" zoomScaleNormal="100" workbookViewId="0">
      <selection activeCell="A8" sqref="A8"/>
    </sheetView>
  </sheetViews>
  <sheetFormatPr baseColWidth="10" defaultColWidth="9.140625" defaultRowHeight="14.25"/>
  <cols>
    <col min="1" max="1" width="15.7109375" style="55" customWidth="1"/>
    <col min="2" max="3" width="10.28515625" style="61" customWidth="1"/>
    <col min="4" max="4" width="13.5703125" style="74" customWidth="1"/>
    <col min="5" max="5" width="18.85546875" style="77" customWidth="1"/>
    <col min="6" max="6" width="14" style="116" customWidth="1"/>
    <col min="7" max="7" width="13.42578125" style="80" customWidth="1"/>
    <col min="8" max="8" width="15.7109375" style="81" customWidth="1"/>
    <col min="9" max="9" width="14" style="119" customWidth="1"/>
    <col min="10" max="10" width="14.5703125" style="119" customWidth="1"/>
    <col min="11" max="11" width="8.7109375" style="110" customWidth="1"/>
    <col min="12" max="16" width="9.140625" style="110" customWidth="1"/>
    <col min="17" max="16384" width="9.140625" style="37"/>
  </cols>
  <sheetData>
    <row r="1" spans="1:16" s="92" customFormat="1" ht="12.75">
      <c r="A1" s="87"/>
      <c r="B1" s="88"/>
      <c r="C1" s="88"/>
      <c r="D1" s="89"/>
      <c r="E1" s="105"/>
      <c r="F1" s="105"/>
      <c r="G1" s="107"/>
      <c r="H1" s="91"/>
      <c r="I1" s="137"/>
      <c r="J1" s="108"/>
      <c r="K1" s="109"/>
      <c r="L1" s="109"/>
      <c r="M1" s="109"/>
      <c r="N1" s="109"/>
      <c r="O1" s="109"/>
      <c r="P1" s="109"/>
    </row>
    <row r="2" spans="1:16" ht="18">
      <c r="A2" s="131" t="s">
        <v>13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6">
      <c r="A3" s="93"/>
      <c r="B3" s="32"/>
      <c r="C3" s="32"/>
      <c r="D3" s="33"/>
      <c r="E3" s="111"/>
      <c r="F3" s="111"/>
      <c r="G3" s="113"/>
      <c r="H3" s="99"/>
      <c r="I3" s="28"/>
      <c r="J3" s="73" t="s">
        <v>0</v>
      </c>
    </row>
    <row r="4" spans="1:16" ht="12.75">
      <c r="A4" s="93"/>
      <c r="B4" s="32"/>
      <c r="C4" s="32"/>
      <c r="D4" s="33"/>
      <c r="E4" s="111"/>
      <c r="F4" s="16"/>
      <c r="G4" s="113"/>
      <c r="H4" s="95"/>
      <c r="I4" s="28"/>
      <c r="J4" s="37"/>
    </row>
    <row r="5" spans="1:16">
      <c r="A5" s="42" t="s">
        <v>15</v>
      </c>
      <c r="B5" s="43"/>
      <c r="C5" s="43"/>
      <c r="D5" s="44"/>
      <c r="E5" s="45"/>
      <c r="F5" s="46"/>
      <c r="G5" s="47"/>
      <c r="H5" s="66"/>
      <c r="I5" s="40"/>
      <c r="J5" s="48" t="s">
        <v>20</v>
      </c>
    </row>
    <row r="6" spans="1:16">
      <c r="A6" s="132" t="str">
        <f>PORTADA!F25</f>
        <v>CENTRO NACIONAL DE CONTROL DE ENERGÍA</v>
      </c>
      <c r="B6" s="132"/>
      <c r="C6" s="132"/>
      <c r="D6" s="132"/>
      <c r="E6" s="132"/>
      <c r="F6" s="49"/>
      <c r="G6" s="50"/>
      <c r="H6" s="71"/>
      <c r="I6" s="133">
        <f>PORTADA!E25</f>
        <v>43840</v>
      </c>
      <c r="J6" s="133"/>
    </row>
    <row r="7" spans="1:16" ht="13.5" thickBot="1">
      <c r="A7" s="93"/>
      <c r="B7" s="22"/>
      <c r="C7" s="22"/>
      <c r="D7" s="19"/>
      <c r="E7" s="17"/>
      <c r="F7" s="18"/>
      <c r="G7" s="114"/>
      <c r="H7" s="99"/>
      <c r="I7" s="28"/>
      <c r="J7" s="28"/>
    </row>
    <row r="8" spans="1:16" s="100" customFormat="1" ht="25.5" customHeight="1" thickBot="1">
      <c r="A8" s="67" t="s">
        <v>25</v>
      </c>
      <c r="B8" s="68" t="s">
        <v>26</v>
      </c>
      <c r="C8" s="68" t="s">
        <v>84</v>
      </c>
      <c r="D8" s="68" t="s">
        <v>74</v>
      </c>
      <c r="E8" s="68" t="s">
        <v>85</v>
      </c>
      <c r="F8" s="68" t="s">
        <v>76</v>
      </c>
      <c r="G8" s="68" t="s">
        <v>77</v>
      </c>
      <c r="H8" s="68" t="s">
        <v>86</v>
      </c>
      <c r="I8" s="68" t="s">
        <v>79</v>
      </c>
      <c r="J8" s="68" t="s">
        <v>87</v>
      </c>
      <c r="K8" s="115"/>
      <c r="L8" s="115"/>
      <c r="M8" s="115"/>
      <c r="N8" s="115"/>
      <c r="O8" s="115"/>
      <c r="P8" s="115"/>
    </row>
    <row r="9" spans="1:16">
      <c r="A9" s="55" t="s">
        <v>71</v>
      </c>
      <c r="B9" s="61" t="s">
        <v>72</v>
      </c>
      <c r="C9" s="61" t="s">
        <v>72</v>
      </c>
      <c r="G9" s="74"/>
      <c r="H9" s="79"/>
      <c r="K9" s="117"/>
      <c r="L9" s="117"/>
      <c r="M9" s="117"/>
    </row>
    <row r="10" spans="1:16">
      <c r="G10" s="74"/>
      <c r="H10" s="79"/>
      <c r="K10" s="117"/>
      <c r="L10" s="117"/>
      <c r="M10" s="117"/>
    </row>
    <row r="11" spans="1:16">
      <c r="G11" s="74"/>
      <c r="H11" s="79"/>
      <c r="K11" s="117"/>
      <c r="L11" s="117"/>
      <c r="M11" s="117"/>
    </row>
    <row r="12" spans="1:16">
      <c r="G12" s="74"/>
      <c r="H12" s="79"/>
      <c r="K12" s="117"/>
      <c r="L12" s="117"/>
      <c r="M12" s="117"/>
    </row>
    <row r="13" spans="1:16">
      <c r="G13" s="74"/>
      <c r="H13" s="79"/>
      <c r="K13" s="117"/>
      <c r="L13" s="117"/>
      <c r="M13" s="117"/>
    </row>
    <row r="14" spans="1:16">
      <c r="G14" s="74"/>
      <c r="H14" s="79"/>
      <c r="K14" s="117"/>
      <c r="L14" s="117"/>
      <c r="M14" s="117"/>
    </row>
    <row r="15" spans="1:16">
      <c r="G15" s="74"/>
      <c r="H15" s="79"/>
      <c r="K15" s="117"/>
      <c r="L15" s="117"/>
      <c r="M15" s="117"/>
    </row>
    <row r="16" spans="1:16">
      <c r="G16" s="74"/>
      <c r="H16" s="79"/>
      <c r="K16" s="117"/>
      <c r="L16" s="117"/>
      <c r="M16" s="117"/>
    </row>
    <row r="17" spans="7:13">
      <c r="G17" s="74"/>
      <c r="H17" s="79"/>
      <c r="K17" s="117"/>
      <c r="L17" s="117"/>
      <c r="M17" s="117"/>
    </row>
    <row r="18" spans="7:13">
      <c r="G18" s="74"/>
      <c r="H18" s="79"/>
      <c r="K18" s="117"/>
      <c r="L18" s="117"/>
      <c r="M18" s="117"/>
    </row>
    <row r="19" spans="7:13">
      <c r="G19" s="74"/>
      <c r="H19" s="79"/>
      <c r="K19" s="117"/>
      <c r="L19" s="117"/>
      <c r="M19" s="117"/>
    </row>
    <row r="20" spans="7:13">
      <c r="G20" s="74"/>
      <c r="H20" s="79"/>
      <c r="K20" s="117"/>
      <c r="L20" s="117"/>
      <c r="M20" s="117"/>
    </row>
    <row r="21" spans="7:13">
      <c r="G21" s="74"/>
      <c r="H21" s="79"/>
      <c r="K21" s="117"/>
      <c r="L21" s="117"/>
      <c r="M21" s="117"/>
    </row>
    <row r="22" spans="7:13">
      <c r="G22" s="74"/>
      <c r="H22" s="79"/>
      <c r="K22" s="117"/>
      <c r="L22" s="117"/>
      <c r="M22" s="117"/>
    </row>
    <row r="23" spans="7:13">
      <c r="G23" s="74"/>
      <c r="H23" s="79"/>
      <c r="K23" s="117"/>
      <c r="L23" s="117"/>
      <c r="M23" s="117"/>
    </row>
    <row r="24" spans="7:13">
      <c r="G24" s="74"/>
      <c r="H24" s="79"/>
      <c r="K24" s="117"/>
      <c r="L24" s="117"/>
      <c r="M24" s="117"/>
    </row>
    <row r="25" spans="7:13">
      <c r="G25" s="74"/>
      <c r="H25" s="79"/>
      <c r="K25" s="117"/>
      <c r="L25" s="117"/>
      <c r="M25" s="117"/>
    </row>
    <row r="26" spans="7:13">
      <c r="G26" s="74"/>
      <c r="H26" s="79"/>
      <c r="K26" s="117"/>
      <c r="L26" s="117"/>
      <c r="M26" s="117"/>
    </row>
    <row r="27" spans="7:13">
      <c r="G27" s="74"/>
      <c r="H27" s="79"/>
      <c r="K27" s="117"/>
      <c r="L27" s="117"/>
      <c r="M27" s="117"/>
    </row>
    <row r="28" spans="7:13">
      <c r="G28" s="74"/>
      <c r="H28" s="79"/>
      <c r="K28" s="117"/>
      <c r="L28" s="117"/>
      <c r="M28" s="117"/>
    </row>
    <row r="29" spans="7:13">
      <c r="G29" s="74"/>
      <c r="H29" s="79"/>
      <c r="K29" s="117"/>
      <c r="L29" s="117"/>
      <c r="M29" s="117"/>
    </row>
    <row r="30" spans="7:13">
      <c r="G30" s="74"/>
      <c r="H30" s="79"/>
      <c r="K30" s="117"/>
      <c r="L30" s="117"/>
      <c r="M30" s="117"/>
    </row>
  </sheetData>
  <mergeCells count="3">
    <mergeCell ref="A2:J2"/>
    <mergeCell ref="A6:E6"/>
    <mergeCell ref="I6:J6"/>
  </mergeCells>
  <phoneticPr fontId="2" type="noConversion"/>
  <conditionalFormatting sqref="A9:J65536">
    <cfRule type="expression" dxfId="2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&amp;L&amp;8RENTA DE CONGESTIÓN&amp;RPágina &amp;P de 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00"/>
  <sheetViews>
    <sheetView showWhiteSpace="0" zoomScaleNormal="100" zoomScaleSheetLayoutView="70" workbookViewId="0">
      <selection activeCell="B9" sqref="B9"/>
    </sheetView>
  </sheetViews>
  <sheetFormatPr baseColWidth="10" defaultColWidth="9.140625" defaultRowHeight="14.25"/>
  <cols>
    <col min="1" max="1" width="5.7109375" style="28" customWidth="1"/>
    <col min="2" max="2" width="15.7109375" style="61" customWidth="1"/>
    <col min="3" max="3" width="15.7109375" style="84" customWidth="1"/>
    <col min="4" max="5" width="15.7109375" style="61" customWidth="1"/>
    <col min="6" max="6" width="14.7109375" style="85" customWidth="1"/>
    <col min="7" max="20" width="15.7109375" style="86" customWidth="1"/>
    <col min="21" max="24" width="15.7109375" style="120" customWidth="1"/>
    <col min="25" max="25" width="27.140625" style="116" customWidth="1"/>
    <col min="26" max="26" width="5.7109375" style="28" customWidth="1"/>
    <col min="27" max="47" width="9.140625" style="37" customWidth="1"/>
    <col min="48" max="53" width="11.42578125" style="37" customWidth="1"/>
    <col min="54" max="16384" width="9.140625" style="37"/>
  </cols>
  <sheetData>
    <row r="1" spans="1:26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139"/>
      <c r="Y1" s="28"/>
    </row>
    <row r="2" spans="1:26" ht="18">
      <c r="A2" s="134" t="s">
        <v>21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1:26" ht="18">
      <c r="A3" s="134" t="s">
        <v>16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</row>
    <row r="4" spans="1:26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73" t="s">
        <v>0</v>
      </c>
    </row>
    <row r="5" spans="1:26" ht="12.7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38"/>
    </row>
    <row r="6" spans="1:26">
      <c r="B6" s="42" t="s">
        <v>15</v>
      </c>
      <c r="C6" s="43"/>
      <c r="D6" s="44"/>
      <c r="E6" s="45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8" t="s">
        <v>22</v>
      </c>
    </row>
    <row r="7" spans="1:26" ht="27.75" customHeight="1">
      <c r="B7" s="132" t="str">
        <f>PORTADA!F25</f>
        <v>CENTRO NACIONAL DE CONTROL DE ENERGÍA</v>
      </c>
      <c r="C7" s="132"/>
      <c r="D7" s="132"/>
      <c r="E7" s="132"/>
      <c r="F7" s="135">
        <f>PORTADA!E25</f>
        <v>43840</v>
      </c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</row>
    <row r="8" spans="1:26" ht="28.5" customHeight="1" thickBot="1">
      <c r="B8" s="138" t="s">
        <v>205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</row>
    <row r="9" spans="1:26" ht="57.75" thickBot="1">
      <c r="B9" s="82" t="s">
        <v>88</v>
      </c>
      <c r="C9" s="83" t="s">
        <v>25</v>
      </c>
      <c r="D9" s="83" t="s">
        <v>26</v>
      </c>
      <c r="E9" s="83" t="s">
        <v>89</v>
      </c>
      <c r="F9" s="83" t="s">
        <v>76</v>
      </c>
      <c r="G9" s="83" t="s">
        <v>90</v>
      </c>
      <c r="H9" s="83" t="s">
        <v>91</v>
      </c>
      <c r="I9" s="83" t="s">
        <v>92</v>
      </c>
      <c r="J9" s="83" t="s">
        <v>93</v>
      </c>
      <c r="K9" s="83" t="s">
        <v>94</v>
      </c>
      <c r="L9" s="83" t="s">
        <v>95</v>
      </c>
      <c r="M9" s="83" t="s">
        <v>96</v>
      </c>
      <c r="N9" s="83" t="s">
        <v>97</v>
      </c>
      <c r="O9" s="83" t="s">
        <v>98</v>
      </c>
      <c r="P9" s="83" t="s">
        <v>99</v>
      </c>
      <c r="Q9" s="83" t="s">
        <v>100</v>
      </c>
      <c r="R9" s="83" t="s">
        <v>101</v>
      </c>
      <c r="S9" s="83" t="s">
        <v>102</v>
      </c>
      <c r="T9" s="83" t="s">
        <v>103</v>
      </c>
      <c r="U9" s="83" t="s">
        <v>104</v>
      </c>
      <c r="V9" s="83" t="s">
        <v>105</v>
      </c>
      <c r="W9" s="83" t="s">
        <v>106</v>
      </c>
      <c r="X9" s="83" t="s">
        <v>107</v>
      </c>
      <c r="Y9" s="83" t="s">
        <v>108</v>
      </c>
    </row>
    <row r="10" spans="1:26">
      <c r="B10" s="61" t="s">
        <v>109</v>
      </c>
      <c r="C10" s="84" t="s">
        <v>110</v>
      </c>
      <c r="D10" s="61" t="s">
        <v>39</v>
      </c>
      <c r="E10" s="61" t="s">
        <v>111</v>
      </c>
      <c r="F10" s="61" t="s">
        <v>112</v>
      </c>
      <c r="G10" s="55" t="s">
        <v>113</v>
      </c>
      <c r="H10" s="55" t="s">
        <v>114</v>
      </c>
      <c r="I10" s="55" t="s">
        <v>115</v>
      </c>
      <c r="J10" s="55" t="s">
        <v>116</v>
      </c>
      <c r="K10" s="55" t="s">
        <v>117</v>
      </c>
      <c r="L10" s="55" t="s">
        <v>118</v>
      </c>
      <c r="M10" s="55" t="s">
        <v>119</v>
      </c>
      <c r="N10" s="55" t="s">
        <v>120</v>
      </c>
      <c r="O10" s="55" t="s">
        <v>121</v>
      </c>
      <c r="P10" s="55" t="s">
        <v>122</v>
      </c>
      <c r="Q10" s="55" t="s">
        <v>123</v>
      </c>
      <c r="R10" s="55" t="s">
        <v>124</v>
      </c>
      <c r="S10" s="55" t="s">
        <v>125</v>
      </c>
      <c r="T10" s="55" t="s">
        <v>126</v>
      </c>
      <c r="U10" s="120">
        <v>-1.8657101239143701</v>
      </c>
      <c r="V10" s="120">
        <v>-3.2401805659789097E-2</v>
      </c>
      <c r="W10" s="120">
        <v>-1.83330629249074</v>
      </c>
      <c r="X10" s="120">
        <v>0</v>
      </c>
      <c r="Y10" s="116">
        <v>-1.83330629249074</v>
      </c>
    </row>
    <row r="11" spans="1:26">
      <c r="B11" s="61" t="s">
        <v>109</v>
      </c>
      <c r="C11" s="84" t="s">
        <v>110</v>
      </c>
      <c r="D11" s="61" t="s">
        <v>39</v>
      </c>
      <c r="E11" s="61" t="s">
        <v>127</v>
      </c>
      <c r="F11" s="85">
        <v>49.17</v>
      </c>
      <c r="G11" s="86">
        <v>56050</v>
      </c>
      <c r="H11" s="86">
        <v>49.12</v>
      </c>
      <c r="I11" s="86">
        <v>1</v>
      </c>
      <c r="J11" s="86">
        <v>-11.844109109006901</v>
      </c>
      <c r="K11" s="86">
        <v>4.4890534587539296E-3</v>
      </c>
      <c r="L11" s="86">
        <v>-6.6446559470375499</v>
      </c>
      <c r="M11" s="86">
        <v>1.4128464849440499E-3</v>
      </c>
      <c r="N11" s="86">
        <v>-5.19945316196935</v>
      </c>
      <c r="O11" s="86">
        <v>3.0762069738098801E-3</v>
      </c>
      <c r="P11" s="86">
        <v>8.3965509649863908</v>
      </c>
      <c r="Q11" s="86">
        <v>8.3965509649863908</v>
      </c>
      <c r="R11" s="86">
        <v>0</v>
      </c>
      <c r="S11" s="86">
        <v>2.2560661794436502E-3</v>
      </c>
      <c r="T11" s="86" t="s">
        <v>126</v>
      </c>
      <c r="U11" s="120">
        <v>-8.5437730921815697E-2</v>
      </c>
      <c r="V11" s="120">
        <v>-1.4837978943555701E-3</v>
      </c>
      <c r="W11" s="120">
        <v>-8.3953840260280604E-2</v>
      </c>
      <c r="X11" s="120">
        <v>0</v>
      </c>
      <c r="Y11" s="116">
        <v>-8.3953840260280604E-2</v>
      </c>
    </row>
    <row r="12" spans="1:26">
      <c r="B12" s="61" t="s">
        <v>109</v>
      </c>
      <c r="C12" s="84" t="s">
        <v>110</v>
      </c>
      <c r="D12" s="61" t="s">
        <v>39</v>
      </c>
      <c r="E12" s="61" t="s">
        <v>113</v>
      </c>
      <c r="F12" s="85">
        <v>46.87</v>
      </c>
      <c r="G12" s="86">
        <v>51450</v>
      </c>
      <c r="H12" s="86">
        <v>48.07</v>
      </c>
      <c r="I12" s="86">
        <v>10</v>
      </c>
      <c r="J12" s="86">
        <v>60.150784173001398</v>
      </c>
      <c r="K12" s="86">
        <v>0.63085485163428301</v>
      </c>
      <c r="L12" s="86">
        <v>66.063681444951101</v>
      </c>
      <c r="M12" s="86">
        <v>0.76097852865661697</v>
      </c>
      <c r="N12" s="86">
        <v>-5.9128972719497002</v>
      </c>
      <c r="O12" s="86">
        <v>-0.13012367702233399</v>
      </c>
      <c r="P12" s="86">
        <v>-5.6866228045609102</v>
      </c>
      <c r="Q12" s="86">
        <v>-5.6866228045609102</v>
      </c>
      <c r="R12" s="86">
        <v>0</v>
      </c>
      <c r="S12" s="86">
        <v>5.6383976967269702E-3</v>
      </c>
      <c r="T12" s="86" t="s">
        <v>128</v>
      </c>
      <c r="U12" s="120">
        <v>0.918505778089444</v>
      </c>
      <c r="V12" s="120">
        <v>-1.5951698679003E-2</v>
      </c>
      <c r="W12" s="120">
        <v>0.93445850932262697</v>
      </c>
      <c r="X12" s="120">
        <v>0</v>
      </c>
      <c r="Y12" s="116">
        <v>0.93445850932262697</v>
      </c>
    </row>
    <row r="13" spans="1:26">
      <c r="B13" s="61" t="s">
        <v>109</v>
      </c>
      <c r="C13" s="84" t="s">
        <v>110</v>
      </c>
      <c r="D13" s="61" t="s">
        <v>39</v>
      </c>
      <c r="E13" s="61" t="s">
        <v>129</v>
      </c>
      <c r="F13" s="85">
        <v>48.07</v>
      </c>
      <c r="G13" s="86">
        <v>54000</v>
      </c>
      <c r="H13" s="86">
        <v>48.35</v>
      </c>
      <c r="I13" s="86">
        <v>10</v>
      </c>
      <c r="J13" s="86">
        <v>47.183703606062899</v>
      </c>
      <c r="K13" s="86">
        <v>0.10650628222551201</v>
      </c>
      <c r="L13" s="86">
        <v>53.017556378691701</v>
      </c>
      <c r="M13" s="86">
        <v>0.13447160384415299</v>
      </c>
      <c r="N13" s="86">
        <v>-5.8338527726288598</v>
      </c>
      <c r="O13" s="86">
        <v>-2.7965321618641001E-2</v>
      </c>
      <c r="P13" s="86">
        <v>-5.68662280456088</v>
      </c>
      <c r="Q13" s="86">
        <v>-5.68662280456088</v>
      </c>
      <c r="R13" s="86">
        <v>0</v>
      </c>
      <c r="S13" s="86">
        <v>1.54703455959747E-3</v>
      </c>
      <c r="T13" s="86" t="s">
        <v>128</v>
      </c>
      <c r="U13" s="120">
        <v>0.285270621101401</v>
      </c>
      <c r="V13" s="120">
        <v>-4.9542976193868498E-3</v>
      </c>
      <c r="W13" s="120">
        <v>0.29022523941269701</v>
      </c>
      <c r="X13" s="120">
        <v>0</v>
      </c>
      <c r="Y13" s="116">
        <v>0.29022523941269701</v>
      </c>
    </row>
    <row r="14" spans="1:26">
      <c r="B14" s="61" t="s">
        <v>109</v>
      </c>
      <c r="C14" s="84" t="s">
        <v>110</v>
      </c>
      <c r="D14" s="61" t="s">
        <v>39</v>
      </c>
      <c r="E14" s="61" t="s">
        <v>130</v>
      </c>
      <c r="F14" s="85">
        <v>48.35</v>
      </c>
      <c r="G14" s="86">
        <v>56100</v>
      </c>
      <c r="H14" s="86">
        <v>48.94</v>
      </c>
      <c r="I14" s="86">
        <v>10</v>
      </c>
      <c r="J14" s="86">
        <v>31.147929177130202</v>
      </c>
      <c r="K14" s="86">
        <v>0.17735137034189899</v>
      </c>
      <c r="L14" s="86">
        <v>31.848707689637799</v>
      </c>
      <c r="M14" s="86">
        <v>0.18542138517819901</v>
      </c>
      <c r="N14" s="86">
        <v>-0.70077851250761003</v>
      </c>
      <c r="O14" s="86">
        <v>-8.0700148362997798E-3</v>
      </c>
      <c r="P14" s="86">
        <v>-9.5683963923119499</v>
      </c>
      <c r="Q14" s="86">
        <v>-9.5683963923119393</v>
      </c>
      <c r="R14" s="86">
        <v>0</v>
      </c>
      <c r="S14" s="86">
        <v>1.6736109500330599E-2</v>
      </c>
      <c r="T14" s="86" t="s">
        <v>128</v>
      </c>
      <c r="U14" s="120">
        <v>2.0893450667684599E-2</v>
      </c>
      <c r="V14" s="120">
        <v>-3.6285675862461999E-4</v>
      </c>
      <c r="W14" s="120">
        <v>2.1256330914043699E-2</v>
      </c>
      <c r="X14" s="120">
        <v>0</v>
      </c>
      <c r="Y14" s="116">
        <v>2.1256330914043699E-2</v>
      </c>
    </row>
    <row r="15" spans="1:26">
      <c r="B15" s="61" t="s">
        <v>109</v>
      </c>
      <c r="C15" s="84" t="s">
        <v>110</v>
      </c>
      <c r="D15" s="61" t="s">
        <v>39</v>
      </c>
      <c r="E15" s="61" t="s">
        <v>131</v>
      </c>
      <c r="F15" s="85">
        <v>49.12</v>
      </c>
      <c r="G15" s="86">
        <v>56100</v>
      </c>
      <c r="H15" s="86">
        <v>48.94</v>
      </c>
      <c r="I15" s="86">
        <v>10</v>
      </c>
      <c r="J15" s="86">
        <v>-23.573233341894301</v>
      </c>
      <c r="K15" s="86">
        <v>3.9843498574723198E-2</v>
      </c>
      <c r="L15" s="86">
        <v>-18.861834962356401</v>
      </c>
      <c r="M15" s="86">
        <v>2.5508624261152201E-2</v>
      </c>
      <c r="N15" s="86">
        <v>-4.7113983795378704</v>
      </c>
      <c r="O15" s="86">
        <v>1.4334874313571E-2</v>
      </c>
      <c r="P15" s="86">
        <v>8.6977611213374502</v>
      </c>
      <c r="Q15" s="86">
        <v>8.6977611213374502</v>
      </c>
      <c r="R15" s="86">
        <v>0</v>
      </c>
      <c r="S15" s="86">
        <v>5.4241801791599896E-3</v>
      </c>
      <c r="T15" s="86" t="s">
        <v>128</v>
      </c>
      <c r="U15" s="120">
        <v>-0.145212820722429</v>
      </c>
      <c r="V15" s="120">
        <v>-2.52191245362717E-3</v>
      </c>
      <c r="W15" s="120">
        <v>-0.142690750598606</v>
      </c>
      <c r="X15" s="120">
        <v>0</v>
      </c>
      <c r="Y15" s="116">
        <v>-0.142690750598606</v>
      </c>
    </row>
    <row r="16" spans="1:26">
      <c r="B16" s="61" t="s">
        <v>109</v>
      </c>
      <c r="C16" s="84" t="s">
        <v>132</v>
      </c>
      <c r="D16" s="61" t="s">
        <v>39</v>
      </c>
      <c r="E16" s="61" t="s">
        <v>133</v>
      </c>
      <c r="F16" s="85">
        <v>46.47</v>
      </c>
      <c r="G16" s="86">
        <v>50000</v>
      </c>
      <c r="H16" s="86">
        <v>46.17</v>
      </c>
      <c r="I16" s="86">
        <v>1</v>
      </c>
      <c r="J16" s="86">
        <v>-33.308694632695897</v>
      </c>
      <c r="K16" s="86">
        <v>0.105732408864188</v>
      </c>
      <c r="L16" s="86">
        <v>4.6951257845413297</v>
      </c>
      <c r="M16" s="86">
        <v>2.1008128444429601E-3</v>
      </c>
      <c r="N16" s="86">
        <v>-38.003820417237201</v>
      </c>
      <c r="O16" s="86">
        <v>0.103631596019745</v>
      </c>
      <c r="P16" s="86">
        <v>-41.600448580385901</v>
      </c>
      <c r="Q16" s="86">
        <v>-41.600448580385802</v>
      </c>
      <c r="R16" s="86">
        <v>0</v>
      </c>
      <c r="S16" s="86">
        <v>0.164925924795113</v>
      </c>
      <c r="T16" s="86" t="s">
        <v>134</v>
      </c>
      <c r="U16" s="120">
        <v>-6.3196560578125798</v>
      </c>
      <c r="V16" s="120">
        <v>-0.10975352751601899</v>
      </c>
      <c r="W16" s="120">
        <v>-6.2098956684960296</v>
      </c>
      <c r="X16" s="120">
        <v>0</v>
      </c>
      <c r="Y16" s="116">
        <v>-6.2098956684960296</v>
      </c>
    </row>
    <row r="17" spans="2:25">
      <c r="B17" s="61" t="s">
        <v>109</v>
      </c>
      <c r="C17" s="84" t="s">
        <v>132</v>
      </c>
      <c r="D17" s="61" t="s">
        <v>39</v>
      </c>
      <c r="E17" s="61" t="s">
        <v>135</v>
      </c>
      <c r="F17" s="85">
        <v>49.23</v>
      </c>
      <c r="G17" s="55" t="s">
        <v>131</v>
      </c>
      <c r="H17" s="55" t="s">
        <v>136</v>
      </c>
      <c r="I17" s="55" t="s">
        <v>115</v>
      </c>
      <c r="J17" s="55" t="s">
        <v>137</v>
      </c>
      <c r="K17" s="55" t="s">
        <v>138</v>
      </c>
      <c r="L17" s="55" t="s">
        <v>139</v>
      </c>
      <c r="M17" s="55" t="s">
        <v>140</v>
      </c>
      <c r="N17" s="55" t="s">
        <v>141</v>
      </c>
      <c r="O17" s="55" t="s">
        <v>142</v>
      </c>
      <c r="P17" s="55" t="s">
        <v>143</v>
      </c>
      <c r="Q17" s="55" t="s">
        <v>144</v>
      </c>
      <c r="R17" s="55" t="s">
        <v>124</v>
      </c>
      <c r="S17" s="55" t="s">
        <v>145</v>
      </c>
      <c r="T17" s="55" t="s">
        <v>134</v>
      </c>
      <c r="U17" s="120">
        <v>-5.14315411039565E-2</v>
      </c>
      <c r="V17" s="120">
        <v>-8.9321206883815805E-4</v>
      </c>
      <c r="W17" s="120">
        <v>-5.0538273191418501E-2</v>
      </c>
      <c r="X17" s="120">
        <v>0</v>
      </c>
      <c r="Y17" s="116">
        <v>-5.0538273191418501E-2</v>
      </c>
    </row>
    <row r="18" spans="2:25">
      <c r="B18" s="61" t="s">
        <v>109</v>
      </c>
      <c r="C18" s="84" t="s">
        <v>132</v>
      </c>
      <c r="D18" s="61" t="s">
        <v>39</v>
      </c>
      <c r="E18" s="61" t="s">
        <v>146</v>
      </c>
      <c r="F18" s="85">
        <v>48.02</v>
      </c>
      <c r="G18" s="86">
        <v>58350</v>
      </c>
      <c r="H18" s="86">
        <v>48.06</v>
      </c>
      <c r="I18" s="86">
        <v>1</v>
      </c>
      <c r="J18" s="86">
        <v>4.6057690824320696</v>
      </c>
      <c r="K18" s="86">
        <v>1.5103733494569299E-3</v>
      </c>
      <c r="L18" s="86">
        <v>22.054875141168399</v>
      </c>
      <c r="M18" s="86">
        <v>3.4632927245468001E-2</v>
      </c>
      <c r="N18" s="86">
        <v>-17.449106058736302</v>
      </c>
      <c r="O18" s="86">
        <v>-3.3122553896011098E-2</v>
      </c>
      <c r="P18" s="86">
        <v>11.2042198577576</v>
      </c>
      <c r="Q18" s="86">
        <v>11.204219857757501</v>
      </c>
      <c r="R18" s="86">
        <v>0</v>
      </c>
      <c r="S18" s="86">
        <v>8.9380594346129896E-3</v>
      </c>
      <c r="T18" s="86" t="s">
        <v>134</v>
      </c>
      <c r="U18" s="120">
        <v>-0.94855442945740098</v>
      </c>
      <c r="V18" s="120">
        <v>-1.6473553896211399E-2</v>
      </c>
      <c r="W18" s="120">
        <v>-0.93207984563309998</v>
      </c>
      <c r="X18" s="120">
        <v>0</v>
      </c>
      <c r="Y18" s="116">
        <v>-0.93207984563309998</v>
      </c>
    </row>
    <row r="19" spans="2:25">
      <c r="B19" s="61" t="s">
        <v>109</v>
      </c>
      <c r="C19" s="84" t="s">
        <v>132</v>
      </c>
      <c r="D19" s="61" t="s">
        <v>39</v>
      </c>
      <c r="E19" s="61" t="s">
        <v>147</v>
      </c>
      <c r="F19" s="85">
        <v>46.17</v>
      </c>
      <c r="G19" s="86">
        <v>50050</v>
      </c>
      <c r="H19" s="86">
        <v>46.87</v>
      </c>
      <c r="I19" s="86">
        <v>1</v>
      </c>
      <c r="J19" s="86">
        <v>107.715674396935</v>
      </c>
      <c r="K19" s="86">
        <v>0.81566745570829502</v>
      </c>
      <c r="L19" s="86">
        <v>130.99829174505101</v>
      </c>
      <c r="M19" s="86">
        <v>1.2063868365405499</v>
      </c>
      <c r="N19" s="86">
        <v>-23.282617348115998</v>
      </c>
      <c r="O19" s="86">
        <v>-0.39071938083225</v>
      </c>
      <c r="P19" s="86">
        <v>-24.641550125848202</v>
      </c>
      <c r="Q19" s="86">
        <v>-24.641550125848202</v>
      </c>
      <c r="R19" s="86">
        <v>0</v>
      </c>
      <c r="S19" s="86">
        <v>4.2686581280109798E-2</v>
      </c>
      <c r="T19" s="86" t="s">
        <v>148</v>
      </c>
      <c r="U19" s="120">
        <v>-1.87843345263515</v>
      </c>
      <c r="V19" s="120">
        <v>-3.2622771832010601E-2</v>
      </c>
      <c r="W19" s="120">
        <v>-1.8458086412244801</v>
      </c>
      <c r="X19" s="120">
        <v>0</v>
      </c>
      <c r="Y19" s="116">
        <v>-1.8458086412244801</v>
      </c>
    </row>
    <row r="20" spans="2:25">
      <c r="B20" s="61" t="s">
        <v>109</v>
      </c>
      <c r="C20" s="84" t="s">
        <v>132</v>
      </c>
      <c r="D20" s="61" t="s">
        <v>39</v>
      </c>
      <c r="E20" s="61" t="s">
        <v>147</v>
      </c>
      <c r="F20" s="85">
        <v>46.17</v>
      </c>
      <c r="G20" s="86">
        <v>51150</v>
      </c>
      <c r="H20" s="86">
        <v>45.61</v>
      </c>
      <c r="I20" s="86">
        <v>1</v>
      </c>
      <c r="J20" s="86">
        <v>-176.974065811386</v>
      </c>
      <c r="K20" s="86">
        <v>1.09619369894345</v>
      </c>
      <c r="L20" s="86">
        <v>-162.30933539143399</v>
      </c>
      <c r="M20" s="86">
        <v>0.92205121243231702</v>
      </c>
      <c r="N20" s="86">
        <v>-14.664730419952001</v>
      </c>
      <c r="O20" s="86">
        <v>0.17414248651113201</v>
      </c>
      <c r="P20" s="86">
        <v>-16.958898454537401</v>
      </c>
      <c r="Q20" s="86">
        <v>-16.958898454537302</v>
      </c>
      <c r="R20" s="86">
        <v>0</v>
      </c>
      <c r="S20" s="86">
        <v>1.0066148287695901E-2</v>
      </c>
      <c r="T20" s="86" t="s">
        <v>149</v>
      </c>
      <c r="U20" s="120">
        <v>-0.22085032917729899</v>
      </c>
      <c r="V20" s="120">
        <v>-3.8355097901755899E-3</v>
      </c>
      <c r="W20" s="120">
        <v>-0.217014579590702</v>
      </c>
      <c r="X20" s="120">
        <v>0</v>
      </c>
      <c r="Y20" s="116">
        <v>-0.217014579590702</v>
      </c>
    </row>
    <row r="21" spans="2:25">
      <c r="B21" s="61" t="s">
        <v>109</v>
      </c>
      <c r="C21" s="84" t="s">
        <v>132</v>
      </c>
      <c r="D21" s="61" t="s">
        <v>39</v>
      </c>
      <c r="E21" s="61" t="s">
        <v>147</v>
      </c>
      <c r="F21" s="85">
        <v>46.17</v>
      </c>
      <c r="G21" s="86">
        <v>51200</v>
      </c>
      <c r="H21" s="86">
        <v>46.17</v>
      </c>
      <c r="I21" s="86">
        <v>1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 t="s">
        <v>148</v>
      </c>
      <c r="U21" s="120">
        <v>0</v>
      </c>
      <c r="V21" s="120">
        <v>0</v>
      </c>
      <c r="W21" s="120">
        <v>0</v>
      </c>
      <c r="X21" s="120">
        <v>0</v>
      </c>
      <c r="Y21" s="116">
        <v>0</v>
      </c>
    </row>
    <row r="22" spans="2:25">
      <c r="B22" s="61" t="s">
        <v>109</v>
      </c>
      <c r="C22" s="84" t="s">
        <v>132</v>
      </c>
      <c r="D22" s="61" t="s">
        <v>39</v>
      </c>
      <c r="E22" s="61" t="s">
        <v>113</v>
      </c>
      <c r="F22" s="85">
        <v>46.87</v>
      </c>
      <c r="G22" s="86">
        <v>50054</v>
      </c>
      <c r="H22" s="86">
        <v>46.87</v>
      </c>
      <c r="I22" s="86">
        <v>1</v>
      </c>
      <c r="J22" s="86">
        <v>11.4902008188498</v>
      </c>
      <c r="K22" s="86">
        <v>0</v>
      </c>
      <c r="L22" s="86">
        <v>11.4902000909014</v>
      </c>
      <c r="M22" s="86">
        <v>0</v>
      </c>
      <c r="N22" s="86">
        <v>7.2794830857600004E-7</v>
      </c>
      <c r="O22" s="86">
        <v>0</v>
      </c>
      <c r="P22" s="86">
        <v>7.2468999999999996E-14</v>
      </c>
      <c r="Q22" s="86">
        <v>7.2468999999999996E-14</v>
      </c>
      <c r="R22" s="86">
        <v>0</v>
      </c>
      <c r="S22" s="86">
        <v>0</v>
      </c>
      <c r="T22" s="86" t="s">
        <v>148</v>
      </c>
      <c r="U22" s="120">
        <v>0</v>
      </c>
      <c r="V22" s="120">
        <v>0</v>
      </c>
      <c r="W22" s="120">
        <v>0</v>
      </c>
      <c r="X22" s="120">
        <v>0</v>
      </c>
      <c r="Y22" s="116">
        <v>0</v>
      </c>
    </row>
    <row r="23" spans="2:25">
      <c r="B23" s="61" t="s">
        <v>109</v>
      </c>
      <c r="C23" s="84" t="s">
        <v>132</v>
      </c>
      <c r="D23" s="61" t="s">
        <v>39</v>
      </c>
      <c r="E23" s="61" t="s">
        <v>113</v>
      </c>
      <c r="F23" s="85">
        <v>46.87</v>
      </c>
      <c r="G23" s="86">
        <v>50100</v>
      </c>
      <c r="H23" s="86">
        <v>46.75</v>
      </c>
      <c r="I23" s="86">
        <v>1</v>
      </c>
      <c r="J23" s="86">
        <v>-96.680254117405198</v>
      </c>
      <c r="K23" s="86">
        <v>0.11870780850981701</v>
      </c>
      <c r="L23" s="86">
        <v>-80.025104973303996</v>
      </c>
      <c r="M23" s="86">
        <v>8.1331021310051793E-2</v>
      </c>
      <c r="N23" s="86">
        <v>-16.655149144101198</v>
      </c>
      <c r="O23" s="86">
        <v>3.7376787199765102E-2</v>
      </c>
      <c r="P23" s="86">
        <v>-24.7799863150105</v>
      </c>
      <c r="Q23" s="86">
        <v>-24.779986315010401</v>
      </c>
      <c r="R23" s="86">
        <v>0</v>
      </c>
      <c r="S23" s="86">
        <v>7.79840606650576E-3</v>
      </c>
      <c r="T23" s="86" t="s">
        <v>149</v>
      </c>
      <c r="U23" s="120">
        <v>-0.249010488471099</v>
      </c>
      <c r="V23" s="120">
        <v>-4.3245675473753201E-3</v>
      </c>
      <c r="W23" s="120">
        <v>-0.24468565055136701</v>
      </c>
      <c r="X23" s="120">
        <v>0</v>
      </c>
      <c r="Y23" s="116">
        <v>-0.24468565055136701</v>
      </c>
    </row>
    <row r="24" spans="2:25">
      <c r="B24" s="61" t="s">
        <v>109</v>
      </c>
      <c r="C24" s="84" t="s">
        <v>132</v>
      </c>
      <c r="D24" s="61" t="s">
        <v>39</v>
      </c>
      <c r="E24" s="61" t="s">
        <v>113</v>
      </c>
      <c r="F24" s="85">
        <v>46.87</v>
      </c>
      <c r="G24" s="86">
        <v>50900</v>
      </c>
      <c r="H24" s="86">
        <v>47.59</v>
      </c>
      <c r="I24" s="86">
        <v>1</v>
      </c>
      <c r="J24" s="86">
        <v>112.20843128987001</v>
      </c>
      <c r="K24" s="86">
        <v>0.88764660970361298</v>
      </c>
      <c r="L24" s="86">
        <v>127.14806278634001</v>
      </c>
      <c r="M24" s="86">
        <v>1.1397474058574999</v>
      </c>
      <c r="N24" s="86">
        <v>-14.9396314964703</v>
      </c>
      <c r="O24" s="86">
        <v>-0.25210079615388897</v>
      </c>
      <c r="P24" s="86">
        <v>-11.5744924258894</v>
      </c>
      <c r="Q24" s="86">
        <v>-11.5744924258893</v>
      </c>
      <c r="R24" s="86">
        <v>0</v>
      </c>
      <c r="S24" s="86">
        <v>9.44480568164641E-3</v>
      </c>
      <c r="T24" s="86" t="s">
        <v>149</v>
      </c>
      <c r="U24" s="120">
        <v>-1.1501859248894799</v>
      </c>
      <c r="V24" s="120">
        <v>-1.99752900159554E-2</v>
      </c>
      <c r="W24" s="120">
        <v>-1.1302093860165801</v>
      </c>
      <c r="X24" s="120">
        <v>0</v>
      </c>
      <c r="Y24" s="116">
        <v>-1.1302093860165801</v>
      </c>
    </row>
    <row r="25" spans="2:25">
      <c r="B25" s="61" t="s">
        <v>109</v>
      </c>
      <c r="C25" s="84" t="s">
        <v>132</v>
      </c>
      <c r="D25" s="61" t="s">
        <v>39</v>
      </c>
      <c r="E25" s="61" t="s">
        <v>150</v>
      </c>
      <c r="F25" s="85">
        <v>46.87</v>
      </c>
      <c r="G25" s="86">
        <v>50454</v>
      </c>
      <c r="H25" s="86">
        <v>46.87</v>
      </c>
      <c r="I25" s="86">
        <v>1</v>
      </c>
      <c r="J25" s="86">
        <v>2.0527999999999999E-14</v>
      </c>
      <c r="K25" s="86">
        <v>0</v>
      </c>
      <c r="L25" s="86">
        <v>8.5070000000000004E-15</v>
      </c>
      <c r="M25" s="86">
        <v>0</v>
      </c>
      <c r="N25" s="86">
        <v>1.2022E-14</v>
      </c>
      <c r="O25" s="86">
        <v>0</v>
      </c>
      <c r="P25" s="86">
        <v>1.8117E-14</v>
      </c>
      <c r="Q25" s="86">
        <v>1.8117E-14</v>
      </c>
      <c r="R25" s="86">
        <v>0</v>
      </c>
      <c r="S25" s="86">
        <v>0</v>
      </c>
      <c r="T25" s="86" t="s">
        <v>148</v>
      </c>
      <c r="U25" s="120">
        <v>0</v>
      </c>
      <c r="V25" s="120">
        <v>0</v>
      </c>
      <c r="W25" s="120">
        <v>0</v>
      </c>
      <c r="X25" s="120">
        <v>0</v>
      </c>
      <c r="Y25" s="116">
        <v>0</v>
      </c>
    </row>
    <row r="26" spans="2:25">
      <c r="B26" s="61" t="s">
        <v>109</v>
      </c>
      <c r="C26" s="84" t="s">
        <v>132</v>
      </c>
      <c r="D26" s="61" t="s">
        <v>39</v>
      </c>
      <c r="E26" s="61" t="s">
        <v>150</v>
      </c>
      <c r="F26" s="85">
        <v>46.87</v>
      </c>
      <c r="G26" s="86">
        <v>50604</v>
      </c>
      <c r="H26" s="86">
        <v>46.87</v>
      </c>
      <c r="I26" s="86">
        <v>1</v>
      </c>
      <c r="J26" s="86">
        <v>4.1057000000000001E-14</v>
      </c>
      <c r="K26" s="86">
        <v>0</v>
      </c>
      <c r="L26" s="86">
        <v>1.7014000000000001E-14</v>
      </c>
      <c r="M26" s="86">
        <v>0</v>
      </c>
      <c r="N26" s="86">
        <v>2.4043E-14</v>
      </c>
      <c r="O26" s="86">
        <v>0</v>
      </c>
      <c r="P26" s="86">
        <v>3.6234E-14</v>
      </c>
      <c r="Q26" s="86">
        <v>3.6232999999999997E-14</v>
      </c>
      <c r="R26" s="86">
        <v>0</v>
      </c>
      <c r="S26" s="86">
        <v>0</v>
      </c>
      <c r="T26" s="86" t="s">
        <v>148</v>
      </c>
      <c r="U26" s="120">
        <v>0</v>
      </c>
      <c r="V26" s="120">
        <v>0</v>
      </c>
      <c r="W26" s="120">
        <v>0</v>
      </c>
      <c r="X26" s="120">
        <v>0</v>
      </c>
      <c r="Y26" s="116">
        <v>0</v>
      </c>
    </row>
    <row r="27" spans="2:25">
      <c r="B27" s="61" t="s">
        <v>109</v>
      </c>
      <c r="C27" s="84" t="s">
        <v>132</v>
      </c>
      <c r="D27" s="61" t="s">
        <v>39</v>
      </c>
      <c r="E27" s="61" t="s">
        <v>151</v>
      </c>
      <c r="F27" s="85">
        <v>46.75</v>
      </c>
      <c r="G27" s="86">
        <v>50103</v>
      </c>
      <c r="H27" s="86">
        <v>46.75</v>
      </c>
      <c r="I27" s="86">
        <v>1</v>
      </c>
      <c r="J27" s="86">
        <v>-9.3897793421277402</v>
      </c>
      <c r="K27" s="86">
        <v>4.40839780469245E-4</v>
      </c>
      <c r="L27" s="86">
        <v>-9.3897795536814606</v>
      </c>
      <c r="M27" s="86">
        <v>4.40839800333672E-4</v>
      </c>
      <c r="N27" s="86">
        <v>2.11553713436E-7</v>
      </c>
      <c r="O27" s="86">
        <v>-1.9864426999999999E-11</v>
      </c>
      <c r="P27" s="86">
        <v>-1.1399330000000001E-12</v>
      </c>
      <c r="Q27" s="86">
        <v>-1.1399330000000001E-12</v>
      </c>
      <c r="R27" s="86">
        <v>0</v>
      </c>
      <c r="S27" s="86">
        <v>0</v>
      </c>
      <c r="T27" s="86" t="s">
        <v>148</v>
      </c>
      <c r="U27" s="120">
        <v>-9.2866196799999997E-10</v>
      </c>
      <c r="V27" s="120">
        <v>0</v>
      </c>
      <c r="W27" s="120">
        <v>-9.2866094185000001E-10</v>
      </c>
      <c r="X27" s="120">
        <v>0</v>
      </c>
      <c r="Y27" s="116">
        <v>-9.2866094185000001E-10</v>
      </c>
    </row>
    <row r="28" spans="2:25">
      <c r="B28" s="61" t="s">
        <v>109</v>
      </c>
      <c r="C28" s="84" t="s">
        <v>132</v>
      </c>
      <c r="D28" s="61" t="s">
        <v>39</v>
      </c>
      <c r="E28" s="61" t="s">
        <v>151</v>
      </c>
      <c r="F28" s="85">
        <v>46.75</v>
      </c>
      <c r="G28" s="86">
        <v>50200</v>
      </c>
      <c r="H28" s="86">
        <v>46.71</v>
      </c>
      <c r="I28" s="86">
        <v>1</v>
      </c>
      <c r="J28" s="86">
        <v>-22.2421568720404</v>
      </c>
      <c r="K28" s="86">
        <v>8.21224480251956E-3</v>
      </c>
      <c r="L28" s="86">
        <v>-5.5644685288412896</v>
      </c>
      <c r="M28" s="86">
        <v>5.1399094614052203E-4</v>
      </c>
      <c r="N28" s="86">
        <v>-16.677688343199101</v>
      </c>
      <c r="O28" s="86">
        <v>7.6982538563790401E-3</v>
      </c>
      <c r="P28" s="86">
        <v>-24.779986315009701</v>
      </c>
      <c r="Q28" s="86">
        <v>-24.779986315009602</v>
      </c>
      <c r="R28" s="86">
        <v>0</v>
      </c>
      <c r="S28" s="86">
        <v>1.0193192181416301E-2</v>
      </c>
      <c r="T28" s="86" t="s">
        <v>149</v>
      </c>
      <c r="U28" s="120">
        <v>-0.307368131019359</v>
      </c>
      <c r="V28" s="120">
        <v>-5.3380652865873202E-3</v>
      </c>
      <c r="W28" s="120">
        <v>-0.30202973199644301</v>
      </c>
      <c r="X28" s="120">
        <v>0</v>
      </c>
      <c r="Y28" s="116">
        <v>-0.30202973199644301</v>
      </c>
    </row>
    <row r="29" spans="2:25">
      <c r="B29" s="61" t="s">
        <v>109</v>
      </c>
      <c r="C29" s="84" t="s">
        <v>132</v>
      </c>
      <c r="D29" s="61" t="s">
        <v>39</v>
      </c>
      <c r="E29" s="61" t="s">
        <v>152</v>
      </c>
      <c r="F29" s="85">
        <v>46.75</v>
      </c>
      <c r="G29" s="86">
        <v>50800</v>
      </c>
      <c r="H29" s="86">
        <v>47.5</v>
      </c>
      <c r="I29" s="86">
        <v>1</v>
      </c>
      <c r="J29" s="86">
        <v>112.15589218524801</v>
      </c>
      <c r="K29" s="86">
        <v>0.78391979954447399</v>
      </c>
      <c r="L29" s="86">
        <v>127.895158591014</v>
      </c>
      <c r="M29" s="86">
        <v>1.0193789335523999</v>
      </c>
      <c r="N29" s="86">
        <v>-15.7392664057659</v>
      </c>
      <c r="O29" s="86">
        <v>-0.23545913400792901</v>
      </c>
      <c r="P29" s="86">
        <v>-6.4186744524208299</v>
      </c>
      <c r="Q29" s="86">
        <v>-6.4186744524208299</v>
      </c>
      <c r="R29" s="86">
        <v>0</v>
      </c>
      <c r="S29" s="86">
        <v>2.5675454691742798E-3</v>
      </c>
      <c r="T29" s="86" t="s">
        <v>149</v>
      </c>
      <c r="U29" s="120">
        <v>0.70843811420077196</v>
      </c>
      <c r="V29" s="120">
        <v>-1.23034515405643E-2</v>
      </c>
      <c r="W29" s="120">
        <v>0.72074236214431298</v>
      </c>
      <c r="X29" s="120">
        <v>0</v>
      </c>
      <c r="Y29" s="116">
        <v>0.72074236214431298</v>
      </c>
    </row>
    <row r="30" spans="2:25">
      <c r="B30" s="61" t="s">
        <v>109</v>
      </c>
      <c r="C30" s="84" t="s">
        <v>132</v>
      </c>
      <c r="D30" s="61" t="s">
        <v>39</v>
      </c>
      <c r="E30" s="61" t="s">
        <v>153</v>
      </c>
      <c r="F30" s="85">
        <v>46.71</v>
      </c>
      <c r="G30" s="86">
        <v>50150</v>
      </c>
      <c r="H30" s="86">
        <v>46.75</v>
      </c>
      <c r="I30" s="86">
        <v>1</v>
      </c>
      <c r="J30" s="86">
        <v>47.0689322173208</v>
      </c>
      <c r="K30" s="86">
        <v>1.4156945188703101E-2</v>
      </c>
      <c r="L30" s="86">
        <v>62.931501636648697</v>
      </c>
      <c r="M30" s="86">
        <v>2.5306789209776099E-2</v>
      </c>
      <c r="N30" s="86">
        <v>-15.862569419328</v>
      </c>
      <c r="O30" s="86">
        <v>-1.1149844021073E-2</v>
      </c>
      <c r="P30" s="86">
        <v>-6.4186744524206096</v>
      </c>
      <c r="Q30" s="86">
        <v>-6.4186744524206096</v>
      </c>
      <c r="R30" s="86">
        <v>0</v>
      </c>
      <c r="S30" s="86">
        <v>2.6326404923014397E-4</v>
      </c>
      <c r="T30" s="86" t="s">
        <v>149</v>
      </c>
      <c r="U30" s="120">
        <v>0.113470565668364</v>
      </c>
      <c r="V30" s="120">
        <v>-1.9706444049190398E-3</v>
      </c>
      <c r="W30" s="120">
        <v>0.115441337633185</v>
      </c>
      <c r="X30" s="120">
        <v>0</v>
      </c>
      <c r="Y30" s="116">
        <v>0.115441337633185</v>
      </c>
    </row>
    <row r="31" spans="2:25">
      <c r="B31" s="61" t="s">
        <v>109</v>
      </c>
      <c r="C31" s="84" t="s">
        <v>132</v>
      </c>
      <c r="D31" s="61" t="s">
        <v>39</v>
      </c>
      <c r="E31" s="61" t="s">
        <v>153</v>
      </c>
      <c r="F31" s="85">
        <v>46.71</v>
      </c>
      <c r="G31" s="86">
        <v>50250</v>
      </c>
      <c r="H31" s="86">
        <v>45.63</v>
      </c>
      <c r="I31" s="86">
        <v>1</v>
      </c>
      <c r="J31" s="86">
        <v>-194.388110472764</v>
      </c>
      <c r="K31" s="86">
        <v>2.2483108808436998</v>
      </c>
      <c r="L31" s="86">
        <v>-208.94918694114199</v>
      </c>
      <c r="M31" s="86">
        <v>2.5977558820401798</v>
      </c>
      <c r="N31" s="86">
        <v>14.561076468378101</v>
      </c>
      <c r="O31" s="86">
        <v>-0.34944500119647498</v>
      </c>
      <c r="P31" s="86">
        <v>16.958898454537501</v>
      </c>
      <c r="Q31" s="86">
        <v>16.958898454537401</v>
      </c>
      <c r="R31" s="86">
        <v>0</v>
      </c>
      <c r="S31" s="86">
        <v>1.7112452089083199E-2</v>
      </c>
      <c r="T31" s="86" t="s">
        <v>149</v>
      </c>
      <c r="U31" s="120">
        <v>-0.40791311939290498</v>
      </c>
      <c r="V31" s="120">
        <v>-7.0842310663550003E-3</v>
      </c>
      <c r="W31" s="120">
        <v>-0.40082844541977902</v>
      </c>
      <c r="X31" s="120">
        <v>0</v>
      </c>
      <c r="Y31" s="116">
        <v>-0.40082844541977902</v>
      </c>
    </row>
    <row r="32" spans="2:25">
      <c r="B32" s="61" t="s">
        <v>109</v>
      </c>
      <c r="C32" s="84" t="s">
        <v>132</v>
      </c>
      <c r="D32" s="61" t="s">
        <v>39</v>
      </c>
      <c r="E32" s="61" t="s">
        <v>153</v>
      </c>
      <c r="F32" s="85">
        <v>46.71</v>
      </c>
      <c r="G32" s="86">
        <v>50900</v>
      </c>
      <c r="H32" s="86">
        <v>47.59</v>
      </c>
      <c r="I32" s="86">
        <v>1</v>
      </c>
      <c r="J32" s="86">
        <v>105.375730936754</v>
      </c>
      <c r="K32" s="86">
        <v>1.0604362660284701</v>
      </c>
      <c r="L32" s="86">
        <v>111.9379802636</v>
      </c>
      <c r="M32" s="86">
        <v>1.1966256411346901</v>
      </c>
      <c r="N32" s="86">
        <v>-6.5622493268458104</v>
      </c>
      <c r="O32" s="86">
        <v>-0.13618937510621401</v>
      </c>
      <c r="P32" s="86">
        <v>-1.3801606560317901</v>
      </c>
      <c r="Q32" s="86">
        <v>-1.3801606560317801</v>
      </c>
      <c r="R32" s="86">
        <v>0</v>
      </c>
      <c r="S32" s="86">
        <v>1.8191254818174799E-4</v>
      </c>
      <c r="T32" s="86" t="s">
        <v>148</v>
      </c>
      <c r="U32" s="120">
        <v>-0.64654962863364396</v>
      </c>
      <c r="V32" s="120">
        <v>-1.12286336166966E-2</v>
      </c>
      <c r="W32" s="120">
        <v>-0.63532029300175097</v>
      </c>
      <c r="X32" s="120">
        <v>0</v>
      </c>
      <c r="Y32" s="116">
        <v>-0.63532029300175097</v>
      </c>
    </row>
    <row r="33" spans="2:25">
      <c r="B33" s="61" t="s">
        <v>109</v>
      </c>
      <c r="C33" s="84" t="s">
        <v>132</v>
      </c>
      <c r="D33" s="61" t="s">
        <v>39</v>
      </c>
      <c r="E33" s="61" t="s">
        <v>153</v>
      </c>
      <c r="F33" s="85">
        <v>46.71</v>
      </c>
      <c r="G33" s="86">
        <v>53050</v>
      </c>
      <c r="H33" s="86">
        <v>48.38</v>
      </c>
      <c r="I33" s="86">
        <v>1</v>
      </c>
      <c r="J33" s="86">
        <v>97.150014065158203</v>
      </c>
      <c r="K33" s="86">
        <v>1.8942317342350901</v>
      </c>
      <c r="L33" s="86">
        <v>105.548585532766</v>
      </c>
      <c r="M33" s="86">
        <v>2.2358991343291201</v>
      </c>
      <c r="N33" s="86">
        <v>-8.3985714676081606</v>
      </c>
      <c r="O33" s="86">
        <v>-0.34166740009402702</v>
      </c>
      <c r="P33" s="86">
        <v>-3.9400496610942</v>
      </c>
      <c r="Q33" s="86">
        <v>-3.9400496610941902</v>
      </c>
      <c r="R33" s="86">
        <v>0</v>
      </c>
      <c r="S33" s="86">
        <v>3.1156650603100201E-3</v>
      </c>
      <c r="T33" s="86" t="s">
        <v>148</v>
      </c>
      <c r="U33" s="120">
        <v>-2.2189621865648799</v>
      </c>
      <c r="V33" s="120">
        <v>-3.8536737628163099E-2</v>
      </c>
      <c r="W33" s="120">
        <v>-2.18042303961637</v>
      </c>
      <c r="X33" s="120">
        <v>0</v>
      </c>
      <c r="Y33" s="116">
        <v>-2.18042303961637</v>
      </c>
    </row>
    <row r="34" spans="2:25">
      <c r="B34" s="61" t="s">
        <v>109</v>
      </c>
      <c r="C34" s="84" t="s">
        <v>132</v>
      </c>
      <c r="D34" s="61" t="s">
        <v>39</v>
      </c>
      <c r="E34" s="61" t="s">
        <v>154</v>
      </c>
      <c r="F34" s="85">
        <v>45.63</v>
      </c>
      <c r="G34" s="86">
        <v>50253</v>
      </c>
      <c r="H34" s="86">
        <v>45.63</v>
      </c>
      <c r="I34" s="86">
        <v>1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6" t="s">
        <v>148</v>
      </c>
      <c r="U34" s="120">
        <v>0</v>
      </c>
      <c r="V34" s="120">
        <v>0</v>
      </c>
      <c r="W34" s="120">
        <v>0</v>
      </c>
      <c r="X34" s="120">
        <v>0</v>
      </c>
      <c r="Y34" s="116">
        <v>0</v>
      </c>
    </row>
    <row r="35" spans="2:25">
      <c r="B35" s="61" t="s">
        <v>109</v>
      </c>
      <c r="C35" s="84" t="s">
        <v>132</v>
      </c>
      <c r="D35" s="61" t="s">
        <v>39</v>
      </c>
      <c r="E35" s="61" t="s">
        <v>154</v>
      </c>
      <c r="F35" s="85">
        <v>45.63</v>
      </c>
      <c r="G35" s="86">
        <v>50300</v>
      </c>
      <c r="H35" s="86">
        <v>45.56</v>
      </c>
      <c r="I35" s="86">
        <v>1</v>
      </c>
      <c r="J35" s="86">
        <v>-58.1705871712131</v>
      </c>
      <c r="K35" s="86">
        <v>4.7035059244627503E-2</v>
      </c>
      <c r="L35" s="86">
        <v>-72.919820532646298</v>
      </c>
      <c r="M35" s="86">
        <v>7.3910473148535605E-2</v>
      </c>
      <c r="N35" s="86">
        <v>14.7492333614332</v>
      </c>
      <c r="O35" s="86">
        <v>-2.6875413903908001E-2</v>
      </c>
      <c r="P35" s="86">
        <v>16.958898454537</v>
      </c>
      <c r="Q35" s="86">
        <v>16.958898454537</v>
      </c>
      <c r="R35" s="86">
        <v>0</v>
      </c>
      <c r="S35" s="86">
        <v>3.9976988913990597E-3</v>
      </c>
      <c r="T35" s="86" t="s">
        <v>149</v>
      </c>
      <c r="U35" s="120">
        <v>-0.192938161648359</v>
      </c>
      <c r="V35" s="120">
        <v>-3.3507589083404698E-3</v>
      </c>
      <c r="W35" s="120">
        <v>-0.18958719325026599</v>
      </c>
      <c r="X35" s="120">
        <v>0</v>
      </c>
      <c r="Y35" s="116">
        <v>-0.18958719325026599</v>
      </c>
    </row>
    <row r="36" spans="2:25">
      <c r="B36" s="61" t="s">
        <v>109</v>
      </c>
      <c r="C36" s="84" t="s">
        <v>132</v>
      </c>
      <c r="D36" s="61" t="s">
        <v>39</v>
      </c>
      <c r="E36" s="61" t="s">
        <v>155</v>
      </c>
      <c r="F36" s="85">
        <v>45.56</v>
      </c>
      <c r="G36" s="86">
        <v>51150</v>
      </c>
      <c r="H36" s="86">
        <v>45.61</v>
      </c>
      <c r="I36" s="86">
        <v>1</v>
      </c>
      <c r="J36" s="86">
        <v>20.2490299789517</v>
      </c>
      <c r="K36" s="86">
        <v>1.1726663951530601E-2</v>
      </c>
      <c r="L36" s="86">
        <v>5.4917927251024103</v>
      </c>
      <c r="M36" s="86">
        <v>8.6256991779495103E-4</v>
      </c>
      <c r="N36" s="86">
        <v>14.757237253849199</v>
      </c>
      <c r="O36" s="86">
        <v>1.0864094033735699E-2</v>
      </c>
      <c r="P36" s="86">
        <v>16.958898454537099</v>
      </c>
      <c r="Q36" s="86">
        <v>16.958898454537</v>
      </c>
      <c r="R36" s="86">
        <v>0</v>
      </c>
      <c r="S36" s="86">
        <v>8.2254811722311891E-3</v>
      </c>
      <c r="T36" s="86" t="s">
        <v>149</v>
      </c>
      <c r="U36" s="120">
        <v>-0.24262213616458</v>
      </c>
      <c r="V36" s="120">
        <v>-4.21362097144754E-3</v>
      </c>
      <c r="W36" s="120">
        <v>-0.23840825175716501</v>
      </c>
      <c r="X36" s="120">
        <v>0</v>
      </c>
      <c r="Y36" s="116">
        <v>-0.23840825175716501</v>
      </c>
    </row>
    <row r="37" spans="2:25">
      <c r="B37" s="61" t="s">
        <v>109</v>
      </c>
      <c r="C37" s="84" t="s">
        <v>132</v>
      </c>
      <c r="D37" s="61" t="s">
        <v>39</v>
      </c>
      <c r="E37" s="61" t="s">
        <v>156</v>
      </c>
      <c r="F37" s="85">
        <v>47.71</v>
      </c>
      <c r="G37" s="86">
        <v>50354</v>
      </c>
      <c r="H37" s="86">
        <v>47.71</v>
      </c>
      <c r="I37" s="86">
        <v>1</v>
      </c>
      <c r="J37" s="86">
        <v>0</v>
      </c>
      <c r="K37" s="86">
        <v>0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6" t="s">
        <v>148</v>
      </c>
      <c r="U37" s="120">
        <v>0</v>
      </c>
      <c r="V37" s="120">
        <v>0</v>
      </c>
      <c r="W37" s="120">
        <v>0</v>
      </c>
      <c r="X37" s="120">
        <v>0</v>
      </c>
      <c r="Y37" s="116">
        <v>0</v>
      </c>
    </row>
    <row r="38" spans="2:25">
      <c r="B38" s="61" t="s">
        <v>109</v>
      </c>
      <c r="C38" s="84" t="s">
        <v>132</v>
      </c>
      <c r="D38" s="61" t="s">
        <v>39</v>
      </c>
      <c r="E38" s="61" t="s">
        <v>156</v>
      </c>
      <c r="F38" s="85">
        <v>47.71</v>
      </c>
      <c r="G38" s="86">
        <v>50900</v>
      </c>
      <c r="H38" s="86">
        <v>47.59</v>
      </c>
      <c r="I38" s="86">
        <v>1</v>
      </c>
      <c r="J38" s="86">
        <v>-137.892699750129</v>
      </c>
      <c r="K38" s="86">
        <v>0.17683388879272699</v>
      </c>
      <c r="L38" s="86">
        <v>-151.132800731835</v>
      </c>
      <c r="M38" s="86">
        <v>0.212422448150551</v>
      </c>
      <c r="N38" s="86">
        <v>13.2401009817057</v>
      </c>
      <c r="O38" s="86">
        <v>-3.5588559357823901E-2</v>
      </c>
      <c r="P38" s="86">
        <v>8.0534820619342202</v>
      </c>
      <c r="Q38" s="86">
        <v>8.0534820619342096</v>
      </c>
      <c r="R38" s="86">
        <v>0</v>
      </c>
      <c r="S38" s="86">
        <v>6.0318473189363499E-4</v>
      </c>
      <c r="T38" s="86" t="s">
        <v>149</v>
      </c>
      <c r="U38" s="120">
        <v>-0.106982735595659</v>
      </c>
      <c r="V38" s="120">
        <v>-1.85797019766948E-3</v>
      </c>
      <c r="W38" s="120">
        <v>-0.105124649237523</v>
      </c>
      <c r="X38" s="120">
        <v>0</v>
      </c>
      <c r="Y38" s="116">
        <v>-0.105124649237523</v>
      </c>
    </row>
    <row r="39" spans="2:25">
      <c r="B39" s="61" t="s">
        <v>109</v>
      </c>
      <c r="C39" s="84" t="s">
        <v>132</v>
      </c>
      <c r="D39" s="61" t="s">
        <v>39</v>
      </c>
      <c r="E39" s="61" t="s">
        <v>156</v>
      </c>
      <c r="F39" s="85">
        <v>47.71</v>
      </c>
      <c r="G39" s="86">
        <v>53200</v>
      </c>
      <c r="H39" s="86">
        <v>48.12</v>
      </c>
      <c r="I39" s="86">
        <v>1</v>
      </c>
      <c r="J39" s="86">
        <v>97.622582892108795</v>
      </c>
      <c r="K39" s="86">
        <v>0.44219982724043599</v>
      </c>
      <c r="L39" s="86">
        <v>110.781267756327</v>
      </c>
      <c r="M39" s="86">
        <v>0.56944350285642997</v>
      </c>
      <c r="N39" s="86">
        <v>-13.1586848642178</v>
      </c>
      <c r="O39" s="86">
        <v>-0.12724367561599401</v>
      </c>
      <c r="P39" s="86">
        <v>-8.0534820619337406</v>
      </c>
      <c r="Q39" s="86">
        <v>-8.05348206193373</v>
      </c>
      <c r="R39" s="86">
        <v>0</v>
      </c>
      <c r="S39" s="86">
        <v>3.0094378021356199E-3</v>
      </c>
      <c r="T39" s="86" t="s">
        <v>149</v>
      </c>
      <c r="U39" s="120">
        <v>-0.70181992281107597</v>
      </c>
      <c r="V39" s="120">
        <v>-1.21885133470693E-2</v>
      </c>
      <c r="W39" s="120">
        <v>-0.68963064743704305</v>
      </c>
      <c r="X39" s="120">
        <v>0</v>
      </c>
      <c r="Y39" s="116">
        <v>-0.68963064743704305</v>
      </c>
    </row>
    <row r="40" spans="2:25">
      <c r="B40" s="61" t="s">
        <v>109</v>
      </c>
      <c r="C40" s="84" t="s">
        <v>132</v>
      </c>
      <c r="D40" s="61" t="s">
        <v>39</v>
      </c>
      <c r="E40" s="61" t="s">
        <v>157</v>
      </c>
      <c r="F40" s="85">
        <v>47.71</v>
      </c>
      <c r="G40" s="86">
        <v>50404</v>
      </c>
      <c r="H40" s="86">
        <v>47.71</v>
      </c>
      <c r="I40" s="86">
        <v>1</v>
      </c>
      <c r="J40" s="86">
        <v>0</v>
      </c>
      <c r="K40" s="86">
        <v>0</v>
      </c>
      <c r="L40" s="86">
        <v>0</v>
      </c>
      <c r="M40" s="86">
        <v>0</v>
      </c>
      <c r="N40" s="86">
        <v>0</v>
      </c>
      <c r="O40" s="86">
        <v>0</v>
      </c>
      <c r="P40" s="86">
        <v>0</v>
      </c>
      <c r="Q40" s="86">
        <v>0</v>
      </c>
      <c r="R40" s="86">
        <v>0</v>
      </c>
      <c r="S40" s="86">
        <v>0</v>
      </c>
      <c r="T40" s="86" t="s">
        <v>148</v>
      </c>
      <c r="U40" s="120">
        <v>0</v>
      </c>
      <c r="V40" s="120">
        <v>0</v>
      </c>
      <c r="W40" s="120">
        <v>0</v>
      </c>
      <c r="X40" s="120">
        <v>0</v>
      </c>
      <c r="Y40" s="116">
        <v>0</v>
      </c>
    </row>
    <row r="41" spans="2:25">
      <c r="B41" s="61" t="s">
        <v>109</v>
      </c>
      <c r="C41" s="84" t="s">
        <v>132</v>
      </c>
      <c r="D41" s="61" t="s">
        <v>39</v>
      </c>
      <c r="E41" s="61" t="s">
        <v>158</v>
      </c>
      <c r="F41" s="85">
        <v>46.87</v>
      </c>
      <c r="G41" s="86">
        <v>50499</v>
      </c>
      <c r="H41" s="86">
        <v>46.87</v>
      </c>
      <c r="I41" s="86">
        <v>1</v>
      </c>
      <c r="J41" s="86">
        <v>-1.64228E-13</v>
      </c>
      <c r="K41" s="86">
        <v>0</v>
      </c>
      <c r="L41" s="86">
        <v>-6.8053999999999997E-14</v>
      </c>
      <c r="M41" s="86">
        <v>0</v>
      </c>
      <c r="N41" s="86">
        <v>-9.6173999999999995E-14</v>
      </c>
      <c r="O41" s="86">
        <v>0</v>
      </c>
      <c r="P41" s="86">
        <v>-1.44937E-13</v>
      </c>
      <c r="Q41" s="86">
        <v>-1.44937E-13</v>
      </c>
      <c r="R41" s="86">
        <v>0</v>
      </c>
      <c r="S41" s="86">
        <v>0</v>
      </c>
      <c r="T41" s="86" t="s">
        <v>148</v>
      </c>
      <c r="U41" s="120">
        <v>0</v>
      </c>
      <c r="V41" s="120">
        <v>0</v>
      </c>
      <c r="W41" s="120">
        <v>0</v>
      </c>
      <c r="X41" s="120">
        <v>0</v>
      </c>
      <c r="Y41" s="116">
        <v>0</v>
      </c>
    </row>
    <row r="42" spans="2:25">
      <c r="B42" s="61" t="s">
        <v>109</v>
      </c>
      <c r="C42" s="84" t="s">
        <v>132</v>
      </c>
      <c r="D42" s="61" t="s">
        <v>39</v>
      </c>
      <c r="E42" s="61" t="s">
        <v>158</v>
      </c>
      <c r="F42" s="85">
        <v>46.87</v>
      </c>
      <c r="G42" s="86">
        <v>50554</v>
      </c>
      <c r="H42" s="86">
        <v>46.87</v>
      </c>
      <c r="I42" s="86">
        <v>1</v>
      </c>
      <c r="J42" s="86">
        <v>-2.0527999999999999E-14</v>
      </c>
      <c r="K42" s="86">
        <v>0</v>
      </c>
      <c r="L42" s="86">
        <v>-8.5070000000000004E-15</v>
      </c>
      <c r="M42" s="86">
        <v>0</v>
      </c>
      <c r="N42" s="86">
        <v>-1.2022E-14</v>
      </c>
      <c r="O42" s="86">
        <v>0</v>
      </c>
      <c r="P42" s="86">
        <v>-1.8117E-14</v>
      </c>
      <c r="Q42" s="86">
        <v>-1.8117E-14</v>
      </c>
      <c r="R42" s="86">
        <v>0</v>
      </c>
      <c r="S42" s="86">
        <v>0</v>
      </c>
      <c r="T42" s="86" t="s">
        <v>148</v>
      </c>
      <c r="U42" s="120">
        <v>0</v>
      </c>
      <c r="V42" s="120">
        <v>0</v>
      </c>
      <c r="W42" s="120">
        <v>0</v>
      </c>
      <c r="X42" s="120">
        <v>0</v>
      </c>
      <c r="Y42" s="116">
        <v>0</v>
      </c>
    </row>
    <row r="43" spans="2:25">
      <c r="B43" s="61" t="s">
        <v>109</v>
      </c>
      <c r="C43" s="84" t="s">
        <v>132</v>
      </c>
      <c r="D43" s="61" t="s">
        <v>39</v>
      </c>
      <c r="E43" s="61" t="s">
        <v>159</v>
      </c>
      <c r="F43" s="85">
        <v>46.87</v>
      </c>
      <c r="G43" s="86">
        <v>50604</v>
      </c>
      <c r="H43" s="86">
        <v>46.87</v>
      </c>
      <c r="I43" s="86">
        <v>1</v>
      </c>
      <c r="J43" s="86">
        <v>-2.0527999999999999E-14</v>
      </c>
      <c r="K43" s="86">
        <v>0</v>
      </c>
      <c r="L43" s="86">
        <v>-8.5070000000000004E-15</v>
      </c>
      <c r="M43" s="86">
        <v>0</v>
      </c>
      <c r="N43" s="86">
        <v>-1.2022E-14</v>
      </c>
      <c r="O43" s="86">
        <v>0</v>
      </c>
      <c r="P43" s="86">
        <v>-1.8117E-14</v>
      </c>
      <c r="Q43" s="86">
        <v>-1.8117E-14</v>
      </c>
      <c r="R43" s="86">
        <v>0</v>
      </c>
      <c r="S43" s="86">
        <v>0</v>
      </c>
      <c r="T43" s="86" t="s">
        <v>148</v>
      </c>
      <c r="U43" s="120">
        <v>0</v>
      </c>
      <c r="V43" s="120">
        <v>0</v>
      </c>
      <c r="W43" s="120">
        <v>0</v>
      </c>
      <c r="X43" s="120">
        <v>0</v>
      </c>
      <c r="Y43" s="116">
        <v>0</v>
      </c>
    </row>
    <row r="44" spans="2:25">
      <c r="B44" s="61" t="s">
        <v>109</v>
      </c>
      <c r="C44" s="84" t="s">
        <v>132</v>
      </c>
      <c r="D44" s="61" t="s">
        <v>39</v>
      </c>
      <c r="E44" s="61" t="s">
        <v>160</v>
      </c>
      <c r="F44" s="85">
        <v>47.65</v>
      </c>
      <c r="G44" s="86">
        <v>50750</v>
      </c>
      <c r="H44" s="86">
        <v>47.84</v>
      </c>
      <c r="I44" s="86">
        <v>1</v>
      </c>
      <c r="J44" s="86">
        <v>80.634800638593703</v>
      </c>
      <c r="K44" s="86">
        <v>0.1514959260248</v>
      </c>
      <c r="L44" s="86">
        <v>95.270387807682894</v>
      </c>
      <c r="M44" s="86">
        <v>0.21148121027751299</v>
      </c>
      <c r="N44" s="86">
        <v>-14.635587169089201</v>
      </c>
      <c r="O44" s="86">
        <v>-5.9985284252712698E-2</v>
      </c>
      <c r="P44" s="86">
        <v>-5.61351094395655</v>
      </c>
      <c r="Q44" s="86">
        <v>-5.61351094395655</v>
      </c>
      <c r="R44" s="86">
        <v>0</v>
      </c>
      <c r="S44" s="86">
        <v>7.3421806924753601E-4</v>
      </c>
      <c r="T44" s="86" t="s">
        <v>149</v>
      </c>
      <c r="U44" s="120">
        <v>-8.32358345187484E-2</v>
      </c>
      <c r="V44" s="120">
        <v>-1.4455575383534899E-3</v>
      </c>
      <c r="W44" s="120">
        <v>-8.1790186604005999E-2</v>
      </c>
      <c r="X44" s="120">
        <v>0</v>
      </c>
      <c r="Y44" s="116">
        <v>-8.1790186604005999E-2</v>
      </c>
    </row>
    <row r="45" spans="2:25">
      <c r="B45" s="61" t="s">
        <v>109</v>
      </c>
      <c r="C45" s="84" t="s">
        <v>132</v>
      </c>
      <c r="D45" s="61" t="s">
        <v>39</v>
      </c>
      <c r="E45" s="61" t="s">
        <v>160</v>
      </c>
      <c r="F45" s="85">
        <v>47.65</v>
      </c>
      <c r="G45" s="86">
        <v>50800</v>
      </c>
      <c r="H45" s="86">
        <v>47.5</v>
      </c>
      <c r="I45" s="86">
        <v>1</v>
      </c>
      <c r="J45" s="86">
        <v>-76.846564553450705</v>
      </c>
      <c r="K45" s="86">
        <v>0.110430876844585</v>
      </c>
      <c r="L45" s="86">
        <v>-91.535269366600005</v>
      </c>
      <c r="M45" s="86">
        <v>0.15668179356090001</v>
      </c>
      <c r="N45" s="86">
        <v>14.688704813149201</v>
      </c>
      <c r="O45" s="86">
        <v>-4.6250916716314101E-2</v>
      </c>
      <c r="P45" s="86">
        <v>5.6135109439564204</v>
      </c>
      <c r="Q45" s="86">
        <v>5.6135109439564097</v>
      </c>
      <c r="R45" s="86">
        <v>0</v>
      </c>
      <c r="S45" s="86">
        <v>5.8926514570507502E-4</v>
      </c>
      <c r="T45" s="86" t="s">
        <v>149</v>
      </c>
      <c r="U45" s="120">
        <v>2.9183591937244299E-3</v>
      </c>
      <c r="V45" s="120">
        <v>-5.0683172175817002E-5</v>
      </c>
      <c r="W45" s="120">
        <v>2.9690456466242802E-3</v>
      </c>
      <c r="X45" s="120">
        <v>0</v>
      </c>
      <c r="Y45" s="116">
        <v>2.9690456466242802E-3</v>
      </c>
    </row>
    <row r="46" spans="2:25">
      <c r="B46" s="61" t="s">
        <v>109</v>
      </c>
      <c r="C46" s="84" t="s">
        <v>132</v>
      </c>
      <c r="D46" s="61" t="s">
        <v>39</v>
      </c>
      <c r="E46" s="61" t="s">
        <v>161</v>
      </c>
      <c r="F46" s="85">
        <v>47.9</v>
      </c>
      <c r="G46" s="86">
        <v>50750</v>
      </c>
      <c r="H46" s="86">
        <v>47.84</v>
      </c>
      <c r="I46" s="86">
        <v>1</v>
      </c>
      <c r="J46" s="86">
        <v>-68.531896530127895</v>
      </c>
      <c r="K46" s="86">
        <v>3.8512290904532398E-2</v>
      </c>
      <c r="L46" s="86">
        <v>-83.128414835794899</v>
      </c>
      <c r="M46" s="86">
        <v>5.6664733495518399E-2</v>
      </c>
      <c r="N46" s="86">
        <v>14.596518305667001</v>
      </c>
      <c r="O46" s="86">
        <v>-1.8152442590986001E-2</v>
      </c>
      <c r="P46" s="86">
        <v>5.61351094395655</v>
      </c>
      <c r="Q46" s="86">
        <v>5.61351094395655</v>
      </c>
      <c r="R46" s="86">
        <v>0</v>
      </c>
      <c r="S46" s="86">
        <v>2.5839434196694403E-4</v>
      </c>
      <c r="T46" s="86" t="s">
        <v>149</v>
      </c>
      <c r="U46" s="120">
        <v>6.8336715094516999E-3</v>
      </c>
      <c r="V46" s="120">
        <v>-1.18680438806609E-4</v>
      </c>
      <c r="W46" s="120">
        <v>6.9523596304484998E-3</v>
      </c>
      <c r="X46" s="120">
        <v>0</v>
      </c>
      <c r="Y46" s="116">
        <v>6.9523596304484998E-3</v>
      </c>
    </row>
    <row r="47" spans="2:25">
      <c r="B47" s="61" t="s">
        <v>109</v>
      </c>
      <c r="C47" s="84" t="s">
        <v>132</v>
      </c>
      <c r="D47" s="61" t="s">
        <v>39</v>
      </c>
      <c r="E47" s="61" t="s">
        <v>161</v>
      </c>
      <c r="F47" s="85">
        <v>47.9</v>
      </c>
      <c r="G47" s="86">
        <v>50950</v>
      </c>
      <c r="H47" s="86">
        <v>47.97</v>
      </c>
      <c r="I47" s="86">
        <v>1</v>
      </c>
      <c r="J47" s="86">
        <v>75.806255183112995</v>
      </c>
      <c r="K47" s="86">
        <v>5.0569977259007803E-2</v>
      </c>
      <c r="L47" s="86">
        <v>90.383038433408302</v>
      </c>
      <c r="M47" s="86">
        <v>7.1888024000803699E-2</v>
      </c>
      <c r="N47" s="86">
        <v>-14.5767832502953</v>
      </c>
      <c r="O47" s="86">
        <v>-2.1318046741795899E-2</v>
      </c>
      <c r="P47" s="86">
        <v>-5.6135109439563502</v>
      </c>
      <c r="Q47" s="86">
        <v>-5.6135109439563502</v>
      </c>
      <c r="R47" s="86">
        <v>0</v>
      </c>
      <c r="S47" s="86">
        <v>2.77301245037676E-4</v>
      </c>
      <c r="T47" s="86" t="s">
        <v>149</v>
      </c>
      <c r="U47" s="120">
        <v>-1.5057430473119501E-3</v>
      </c>
      <c r="V47" s="120">
        <v>-2.6150253979550999E-5</v>
      </c>
      <c r="W47" s="120">
        <v>-1.47959115841614E-3</v>
      </c>
      <c r="X47" s="120">
        <v>0</v>
      </c>
      <c r="Y47" s="116">
        <v>-1.47959115841614E-3</v>
      </c>
    </row>
    <row r="48" spans="2:25">
      <c r="B48" s="61" t="s">
        <v>109</v>
      </c>
      <c r="C48" s="84" t="s">
        <v>132</v>
      </c>
      <c r="D48" s="61" t="s">
        <v>39</v>
      </c>
      <c r="E48" s="61" t="s">
        <v>162</v>
      </c>
      <c r="F48" s="85">
        <v>47.5</v>
      </c>
      <c r="G48" s="86">
        <v>51300</v>
      </c>
      <c r="H48" s="86">
        <v>47.64</v>
      </c>
      <c r="I48" s="86">
        <v>1</v>
      </c>
      <c r="J48" s="86">
        <v>85.326717554877106</v>
      </c>
      <c r="K48" s="86">
        <v>0.111466732036241</v>
      </c>
      <c r="L48" s="86">
        <v>86.235232184072501</v>
      </c>
      <c r="M48" s="86">
        <v>0.113853048781264</v>
      </c>
      <c r="N48" s="86">
        <v>-0.90851462919535597</v>
      </c>
      <c r="O48" s="86">
        <v>-2.38631674502358E-3</v>
      </c>
      <c r="P48" s="86">
        <v>-0.80516350846427198</v>
      </c>
      <c r="Q48" s="86">
        <v>-0.80516350846427098</v>
      </c>
      <c r="R48" s="86">
        <v>0</v>
      </c>
      <c r="S48" s="86">
        <v>9.9252934957999992E-6</v>
      </c>
      <c r="T48" s="86" t="s">
        <v>149</v>
      </c>
      <c r="U48" s="120">
        <v>1.36749605265786E-2</v>
      </c>
      <c r="V48" s="120">
        <v>-2.37493170942253E-4</v>
      </c>
      <c r="W48" s="120">
        <v>1.39124690704646E-2</v>
      </c>
      <c r="X48" s="120">
        <v>0</v>
      </c>
      <c r="Y48" s="116">
        <v>1.39124690704646E-2</v>
      </c>
    </row>
    <row r="49" spans="2:25">
      <c r="B49" s="61" t="s">
        <v>109</v>
      </c>
      <c r="C49" s="84" t="s">
        <v>132</v>
      </c>
      <c r="D49" s="61" t="s">
        <v>39</v>
      </c>
      <c r="E49" s="61" t="s">
        <v>163</v>
      </c>
      <c r="F49" s="85">
        <v>47.59</v>
      </c>
      <c r="G49" s="86">
        <v>54750</v>
      </c>
      <c r="H49" s="86">
        <v>48.34</v>
      </c>
      <c r="I49" s="86">
        <v>1</v>
      </c>
      <c r="J49" s="86">
        <v>81.821411864191603</v>
      </c>
      <c r="K49" s="86">
        <v>0.71158428017910502</v>
      </c>
      <c r="L49" s="86">
        <v>89.798495514680098</v>
      </c>
      <c r="M49" s="86">
        <v>0.85709809169124396</v>
      </c>
      <c r="N49" s="86">
        <v>-7.9770836504884803</v>
      </c>
      <c r="O49" s="86">
        <v>-0.14551381151213899</v>
      </c>
      <c r="P49" s="86">
        <v>-4.9011710199868803</v>
      </c>
      <c r="Q49" s="86">
        <v>-4.9011710199868803</v>
      </c>
      <c r="R49" s="86">
        <v>0</v>
      </c>
      <c r="S49" s="86">
        <v>2.5532428293553598E-3</v>
      </c>
      <c r="T49" s="86" t="s">
        <v>148</v>
      </c>
      <c r="U49" s="120">
        <v>-0.99675723131339</v>
      </c>
      <c r="V49" s="120">
        <v>-1.73106924194876E-2</v>
      </c>
      <c r="W49" s="120">
        <v>-0.979445456627836</v>
      </c>
      <c r="X49" s="120">
        <v>0</v>
      </c>
      <c r="Y49" s="116">
        <v>-0.979445456627836</v>
      </c>
    </row>
    <row r="50" spans="2:25">
      <c r="B50" s="61" t="s">
        <v>109</v>
      </c>
      <c r="C50" s="84" t="s">
        <v>132</v>
      </c>
      <c r="D50" s="61" t="s">
        <v>39</v>
      </c>
      <c r="E50" s="61" t="s">
        <v>164</v>
      </c>
      <c r="F50" s="85">
        <v>47.97</v>
      </c>
      <c r="G50" s="86">
        <v>53150</v>
      </c>
      <c r="H50" s="86">
        <v>48.4</v>
      </c>
      <c r="I50" s="86">
        <v>1</v>
      </c>
      <c r="J50" s="86">
        <v>102.981408285426</v>
      </c>
      <c r="K50" s="86">
        <v>0.447538193093376</v>
      </c>
      <c r="L50" s="86">
        <v>97.286373358939599</v>
      </c>
      <c r="M50" s="86">
        <v>0.399407742224337</v>
      </c>
      <c r="N50" s="86">
        <v>5.6950349264867404</v>
      </c>
      <c r="O50" s="86">
        <v>4.8130450869039602E-2</v>
      </c>
      <c r="P50" s="86">
        <v>0.119819428387831</v>
      </c>
      <c r="Q50" s="86">
        <v>0.119819428387831</v>
      </c>
      <c r="R50" s="86">
        <v>0</v>
      </c>
      <c r="S50" s="86">
        <v>6.0585254669000004E-7</v>
      </c>
      <c r="T50" s="86" t="s">
        <v>149</v>
      </c>
      <c r="U50" s="120">
        <v>-0.12969924326462201</v>
      </c>
      <c r="V50" s="120">
        <v>-2.2524880047629899E-3</v>
      </c>
      <c r="W50" s="120">
        <v>-0.12744661443410399</v>
      </c>
      <c r="X50" s="120">
        <v>0</v>
      </c>
      <c r="Y50" s="116">
        <v>-0.12744661443410399</v>
      </c>
    </row>
    <row r="51" spans="2:25">
      <c r="B51" s="61" t="s">
        <v>109</v>
      </c>
      <c r="C51" s="84" t="s">
        <v>132</v>
      </c>
      <c r="D51" s="61" t="s">
        <v>39</v>
      </c>
      <c r="E51" s="61" t="s">
        <v>164</v>
      </c>
      <c r="F51" s="85">
        <v>47.97</v>
      </c>
      <c r="G51" s="86">
        <v>54500</v>
      </c>
      <c r="H51" s="86">
        <v>48.05</v>
      </c>
      <c r="I51" s="86">
        <v>1</v>
      </c>
      <c r="J51" s="86">
        <v>9.1392792920314694</v>
      </c>
      <c r="K51" s="86">
        <v>4.62485820638831E-3</v>
      </c>
      <c r="L51" s="86">
        <v>29.402882570896299</v>
      </c>
      <c r="M51" s="86">
        <v>4.7868998607572398E-2</v>
      </c>
      <c r="N51" s="86">
        <v>-20.263603278864899</v>
      </c>
      <c r="O51" s="86">
        <v>-4.32441404011841E-2</v>
      </c>
      <c r="P51" s="86">
        <v>-5.73333037234441</v>
      </c>
      <c r="Q51" s="86">
        <v>-5.73333037234441</v>
      </c>
      <c r="R51" s="86">
        <v>0</v>
      </c>
      <c r="S51" s="86">
        <v>1.82007154226321E-3</v>
      </c>
      <c r="T51" s="86" t="s">
        <v>149</v>
      </c>
      <c r="U51" s="120">
        <v>-0.45506291835169299</v>
      </c>
      <c r="V51" s="120">
        <v>-7.9030820781914399E-3</v>
      </c>
      <c r="W51" s="120">
        <v>-0.44715934217209102</v>
      </c>
      <c r="X51" s="120">
        <v>0</v>
      </c>
      <c r="Y51" s="116">
        <v>-0.44715934217209102</v>
      </c>
    </row>
    <row r="52" spans="2:25">
      <c r="B52" s="61" t="s">
        <v>109</v>
      </c>
      <c r="C52" s="84" t="s">
        <v>132</v>
      </c>
      <c r="D52" s="61" t="s">
        <v>39</v>
      </c>
      <c r="E52" s="61" t="s">
        <v>165</v>
      </c>
      <c r="F52" s="85">
        <v>46.17</v>
      </c>
      <c r="G52" s="86">
        <v>51250</v>
      </c>
      <c r="H52" s="86">
        <v>46.17</v>
      </c>
      <c r="I52" s="86">
        <v>1</v>
      </c>
      <c r="J52" s="86">
        <v>0</v>
      </c>
      <c r="K52" s="86">
        <v>0</v>
      </c>
      <c r="L52" s="86">
        <v>0</v>
      </c>
      <c r="M52" s="86">
        <v>0</v>
      </c>
      <c r="N52" s="86">
        <v>0</v>
      </c>
      <c r="O52" s="86">
        <v>0</v>
      </c>
      <c r="P52" s="86">
        <v>0</v>
      </c>
      <c r="Q52" s="86">
        <v>0</v>
      </c>
      <c r="R52" s="86">
        <v>0</v>
      </c>
      <c r="S52" s="86">
        <v>0</v>
      </c>
      <c r="T52" s="86" t="s">
        <v>148</v>
      </c>
      <c r="U52" s="120">
        <v>0</v>
      </c>
      <c r="V52" s="120">
        <v>0</v>
      </c>
      <c r="W52" s="120">
        <v>0</v>
      </c>
      <c r="X52" s="120">
        <v>0</v>
      </c>
      <c r="Y52" s="116">
        <v>0</v>
      </c>
    </row>
    <row r="53" spans="2:25">
      <c r="B53" s="61" t="s">
        <v>109</v>
      </c>
      <c r="C53" s="84" t="s">
        <v>132</v>
      </c>
      <c r="D53" s="61" t="s">
        <v>39</v>
      </c>
      <c r="E53" s="61" t="s">
        <v>166</v>
      </c>
      <c r="F53" s="85">
        <v>47.64</v>
      </c>
      <c r="G53" s="86">
        <v>53200</v>
      </c>
      <c r="H53" s="86">
        <v>48.12</v>
      </c>
      <c r="I53" s="86">
        <v>1</v>
      </c>
      <c r="J53" s="86">
        <v>89.033685296861094</v>
      </c>
      <c r="K53" s="86">
        <v>0.40419758302338998</v>
      </c>
      <c r="L53" s="86">
        <v>89.936885684872607</v>
      </c>
      <c r="M53" s="86">
        <v>0.41243992730731899</v>
      </c>
      <c r="N53" s="86">
        <v>-0.90320038801143798</v>
      </c>
      <c r="O53" s="86">
        <v>-8.2423442839283292E-3</v>
      </c>
      <c r="P53" s="86">
        <v>-0.80516350846421902</v>
      </c>
      <c r="Q53" s="86">
        <v>-0.80516350846421803</v>
      </c>
      <c r="R53" s="86">
        <v>0</v>
      </c>
      <c r="S53" s="86">
        <v>3.3056219160728997E-5</v>
      </c>
      <c r="T53" s="86" t="s">
        <v>148</v>
      </c>
      <c r="U53" s="120">
        <v>3.88927419309988E-2</v>
      </c>
      <c r="V53" s="120">
        <v>-6.7545062304780103E-4</v>
      </c>
      <c r="W53" s="120">
        <v>3.9568236275996101E-2</v>
      </c>
      <c r="X53" s="120">
        <v>0</v>
      </c>
      <c r="Y53" s="116">
        <v>3.9568236275996101E-2</v>
      </c>
    </row>
    <row r="54" spans="2:25">
      <c r="B54" s="61" t="s">
        <v>109</v>
      </c>
      <c r="C54" s="84" t="s">
        <v>132</v>
      </c>
      <c r="D54" s="61" t="s">
        <v>39</v>
      </c>
      <c r="E54" s="61" t="s">
        <v>167</v>
      </c>
      <c r="F54" s="85">
        <v>48.46</v>
      </c>
      <c r="G54" s="86">
        <v>53050</v>
      </c>
      <c r="H54" s="86">
        <v>48.38</v>
      </c>
      <c r="I54" s="86">
        <v>1</v>
      </c>
      <c r="J54" s="86">
        <v>-90.591094201375</v>
      </c>
      <c r="K54" s="86">
        <v>7.7143415676862503E-2</v>
      </c>
      <c r="L54" s="86">
        <v>-90.458138594615505</v>
      </c>
      <c r="M54" s="86">
        <v>7.6917143477225003E-2</v>
      </c>
      <c r="N54" s="86">
        <v>-0.132955606759488</v>
      </c>
      <c r="O54" s="86">
        <v>2.2627219963746299E-4</v>
      </c>
      <c r="P54" s="86">
        <v>-0.93364659529793903</v>
      </c>
      <c r="Q54" s="86">
        <v>-0.93364659529793903</v>
      </c>
      <c r="R54" s="86">
        <v>0</v>
      </c>
      <c r="S54" s="86">
        <v>8.1939420701669993E-6</v>
      </c>
      <c r="T54" s="86" t="s">
        <v>149</v>
      </c>
      <c r="U54" s="120">
        <v>3.1965136568713E-4</v>
      </c>
      <c r="V54" s="120">
        <v>-5.5513883411589998E-6</v>
      </c>
      <c r="W54" s="120">
        <v>3.2520311336990801E-4</v>
      </c>
      <c r="X54" s="120">
        <v>0</v>
      </c>
      <c r="Y54" s="116">
        <v>3.2520311336990801E-4</v>
      </c>
    </row>
    <row r="55" spans="2:25">
      <c r="B55" s="61" t="s">
        <v>109</v>
      </c>
      <c r="C55" s="84" t="s">
        <v>132</v>
      </c>
      <c r="D55" s="61" t="s">
        <v>39</v>
      </c>
      <c r="E55" s="61" t="s">
        <v>167</v>
      </c>
      <c r="F55" s="85">
        <v>48.46</v>
      </c>
      <c r="G55" s="86">
        <v>53050</v>
      </c>
      <c r="H55" s="86">
        <v>48.38</v>
      </c>
      <c r="I55" s="86">
        <v>2</v>
      </c>
      <c r="J55" s="86">
        <v>-80.437276287385401</v>
      </c>
      <c r="K55" s="86">
        <v>5.4996321040532002E-2</v>
      </c>
      <c r="L55" s="86">
        <v>-80.3192228852364</v>
      </c>
      <c r="M55" s="86">
        <v>5.48350093015504E-2</v>
      </c>
      <c r="N55" s="86">
        <v>-0.11805340214896499</v>
      </c>
      <c r="O55" s="86">
        <v>1.61311738981523E-4</v>
      </c>
      <c r="P55" s="86">
        <v>-0.828999691446619</v>
      </c>
      <c r="Q55" s="86">
        <v>-0.828999691446619</v>
      </c>
      <c r="R55" s="86">
        <v>0</v>
      </c>
      <c r="S55" s="86">
        <v>5.8415441515580004E-6</v>
      </c>
      <c r="T55" s="86" t="s">
        <v>149</v>
      </c>
      <c r="U55" s="120">
        <v>-1.63355777043166E-3</v>
      </c>
      <c r="V55" s="120">
        <v>-2.8370013504838999E-5</v>
      </c>
      <c r="W55" s="120">
        <v>-1.60518598323099E-3</v>
      </c>
      <c r="X55" s="120">
        <v>0</v>
      </c>
      <c r="Y55" s="116">
        <v>-1.60518598323099E-3</v>
      </c>
    </row>
    <row r="56" spans="2:25">
      <c r="B56" s="61" t="s">
        <v>109</v>
      </c>
      <c r="C56" s="84" t="s">
        <v>132</v>
      </c>
      <c r="D56" s="61" t="s">
        <v>39</v>
      </c>
      <c r="E56" s="61" t="s">
        <v>167</v>
      </c>
      <c r="F56" s="85">
        <v>48.46</v>
      </c>
      <c r="G56" s="86">
        <v>53100</v>
      </c>
      <c r="H56" s="86">
        <v>48.46</v>
      </c>
      <c r="I56" s="86">
        <v>1</v>
      </c>
      <c r="J56" s="86">
        <v>0</v>
      </c>
      <c r="K56" s="86">
        <v>0</v>
      </c>
      <c r="L56" s="86">
        <v>0</v>
      </c>
      <c r="M56" s="86">
        <v>0</v>
      </c>
      <c r="N56" s="86">
        <v>0</v>
      </c>
      <c r="O56" s="86">
        <v>0</v>
      </c>
      <c r="P56" s="86">
        <v>0</v>
      </c>
      <c r="Q56" s="86">
        <v>0</v>
      </c>
      <c r="R56" s="86">
        <v>0</v>
      </c>
      <c r="S56" s="86">
        <v>0</v>
      </c>
      <c r="T56" s="86" t="s">
        <v>148</v>
      </c>
      <c r="U56" s="120">
        <v>0</v>
      </c>
      <c r="V56" s="120">
        <v>0</v>
      </c>
      <c r="W56" s="120">
        <v>0</v>
      </c>
      <c r="X56" s="120">
        <v>0</v>
      </c>
      <c r="Y56" s="116">
        <v>0</v>
      </c>
    </row>
    <row r="57" spans="2:25">
      <c r="B57" s="61" t="s">
        <v>109</v>
      </c>
      <c r="C57" s="84" t="s">
        <v>132</v>
      </c>
      <c r="D57" s="61" t="s">
        <v>39</v>
      </c>
      <c r="E57" s="61" t="s">
        <v>167</v>
      </c>
      <c r="F57" s="85">
        <v>48.46</v>
      </c>
      <c r="G57" s="86">
        <v>53100</v>
      </c>
      <c r="H57" s="86">
        <v>48.46</v>
      </c>
      <c r="I57" s="86">
        <v>2</v>
      </c>
      <c r="J57" s="86">
        <v>0</v>
      </c>
      <c r="K57" s="86">
        <v>0</v>
      </c>
      <c r="L57" s="86">
        <v>0</v>
      </c>
      <c r="M57" s="86">
        <v>0</v>
      </c>
      <c r="N57" s="86">
        <v>0</v>
      </c>
      <c r="O57" s="86">
        <v>0</v>
      </c>
      <c r="P57" s="86">
        <v>0</v>
      </c>
      <c r="Q57" s="86">
        <v>0</v>
      </c>
      <c r="R57" s="86">
        <v>0</v>
      </c>
      <c r="S57" s="86">
        <v>0</v>
      </c>
      <c r="T57" s="86" t="s">
        <v>148</v>
      </c>
      <c r="U57" s="120">
        <v>0</v>
      </c>
      <c r="V57" s="120">
        <v>0</v>
      </c>
      <c r="W57" s="120">
        <v>0</v>
      </c>
      <c r="X57" s="120">
        <v>0</v>
      </c>
      <c r="Y57" s="116">
        <v>0</v>
      </c>
    </row>
    <row r="58" spans="2:25">
      <c r="B58" s="61" t="s">
        <v>109</v>
      </c>
      <c r="C58" s="84" t="s">
        <v>132</v>
      </c>
      <c r="D58" s="61" t="s">
        <v>39</v>
      </c>
      <c r="E58" s="61" t="s">
        <v>168</v>
      </c>
      <c r="F58" s="85">
        <v>48.44</v>
      </c>
      <c r="G58" s="86">
        <v>53000</v>
      </c>
      <c r="H58" s="86">
        <v>48.46</v>
      </c>
      <c r="I58" s="86">
        <v>1</v>
      </c>
      <c r="J58" s="86">
        <v>-32.2994750341974</v>
      </c>
      <c r="K58" s="86">
        <v>0</v>
      </c>
      <c r="L58" s="86">
        <v>-34.343252467292899</v>
      </c>
      <c r="M58" s="86">
        <v>0</v>
      </c>
      <c r="N58" s="86">
        <v>2.0437774330955198</v>
      </c>
      <c r="O58" s="86">
        <v>0</v>
      </c>
      <c r="P58" s="86">
        <v>0.84078124846077995</v>
      </c>
      <c r="Q58" s="86">
        <v>0.84078124846077895</v>
      </c>
      <c r="R58" s="86">
        <v>0</v>
      </c>
      <c r="S58" s="86">
        <v>0</v>
      </c>
      <c r="T58" s="86" t="s">
        <v>149</v>
      </c>
      <c r="U58" s="120">
        <v>-4.08755486619167E-2</v>
      </c>
      <c r="V58" s="120">
        <v>-7.0988604660723897E-4</v>
      </c>
      <c r="W58" s="120">
        <v>-4.0165618233169199E-2</v>
      </c>
      <c r="X58" s="120">
        <v>0</v>
      </c>
      <c r="Y58" s="116">
        <v>-4.0165618233169199E-2</v>
      </c>
    </row>
    <row r="59" spans="2:25">
      <c r="B59" s="61" t="s">
        <v>109</v>
      </c>
      <c r="C59" s="84" t="s">
        <v>132</v>
      </c>
      <c r="D59" s="61" t="s">
        <v>39</v>
      </c>
      <c r="E59" s="61" t="s">
        <v>168</v>
      </c>
      <c r="F59" s="85">
        <v>48.44</v>
      </c>
      <c r="G59" s="86">
        <v>53000</v>
      </c>
      <c r="H59" s="86">
        <v>48.46</v>
      </c>
      <c r="I59" s="86">
        <v>2</v>
      </c>
      <c r="J59" s="86">
        <v>-29.518131350697001</v>
      </c>
      <c r="K59" s="86">
        <v>0</v>
      </c>
      <c r="L59" s="86">
        <v>-31.385916838164899</v>
      </c>
      <c r="M59" s="86">
        <v>0</v>
      </c>
      <c r="N59" s="86">
        <v>1.8677854874678499</v>
      </c>
      <c r="O59" s="86">
        <v>0</v>
      </c>
      <c r="P59" s="86">
        <v>0.76838064095443004</v>
      </c>
      <c r="Q59" s="86">
        <v>0.76838064095443004</v>
      </c>
      <c r="R59" s="86">
        <v>0</v>
      </c>
      <c r="S59" s="86">
        <v>0</v>
      </c>
      <c r="T59" s="86" t="s">
        <v>149</v>
      </c>
      <c r="U59" s="120">
        <v>-3.7355709749362899E-2</v>
      </c>
      <c r="V59" s="120">
        <v>-6.4875697037161803E-4</v>
      </c>
      <c r="W59" s="120">
        <v>-3.6706912218646401E-2</v>
      </c>
      <c r="X59" s="120">
        <v>0</v>
      </c>
      <c r="Y59" s="116">
        <v>-3.6706912218646401E-2</v>
      </c>
    </row>
    <row r="60" spans="2:25">
      <c r="B60" s="61" t="s">
        <v>109</v>
      </c>
      <c r="C60" s="84" t="s">
        <v>132</v>
      </c>
      <c r="D60" s="61" t="s">
        <v>39</v>
      </c>
      <c r="E60" s="61" t="s">
        <v>168</v>
      </c>
      <c r="F60" s="85">
        <v>48.44</v>
      </c>
      <c r="G60" s="86">
        <v>53000</v>
      </c>
      <c r="H60" s="86">
        <v>48.46</v>
      </c>
      <c r="I60" s="86">
        <v>3</v>
      </c>
      <c r="J60" s="86">
        <v>-29.518131350697001</v>
      </c>
      <c r="K60" s="86">
        <v>0</v>
      </c>
      <c r="L60" s="86">
        <v>-31.385916838164899</v>
      </c>
      <c r="M60" s="86">
        <v>0</v>
      </c>
      <c r="N60" s="86">
        <v>1.8677854874678499</v>
      </c>
      <c r="O60" s="86">
        <v>0</v>
      </c>
      <c r="P60" s="86">
        <v>0.76838064095443004</v>
      </c>
      <c r="Q60" s="86">
        <v>0.76838064095443004</v>
      </c>
      <c r="R60" s="86">
        <v>0</v>
      </c>
      <c r="S60" s="86">
        <v>0</v>
      </c>
      <c r="T60" s="86" t="s">
        <v>149</v>
      </c>
      <c r="U60" s="120">
        <v>-3.7355709749362899E-2</v>
      </c>
      <c r="V60" s="120">
        <v>-6.4875697037161803E-4</v>
      </c>
      <c r="W60" s="120">
        <v>-3.6706912218646401E-2</v>
      </c>
      <c r="X60" s="120">
        <v>0</v>
      </c>
      <c r="Y60" s="116">
        <v>-3.6706912218646401E-2</v>
      </c>
    </row>
    <row r="61" spans="2:25">
      <c r="B61" s="61" t="s">
        <v>109</v>
      </c>
      <c r="C61" s="84" t="s">
        <v>132</v>
      </c>
      <c r="D61" s="61" t="s">
        <v>39</v>
      </c>
      <c r="E61" s="61" t="s">
        <v>168</v>
      </c>
      <c r="F61" s="85">
        <v>48.44</v>
      </c>
      <c r="G61" s="86">
        <v>53000</v>
      </c>
      <c r="H61" s="86">
        <v>48.46</v>
      </c>
      <c r="I61" s="86">
        <v>4</v>
      </c>
      <c r="J61" s="86">
        <v>-29.2339127544729</v>
      </c>
      <c r="K61" s="86">
        <v>0</v>
      </c>
      <c r="L61" s="86">
        <v>-31.083714062556599</v>
      </c>
      <c r="M61" s="86">
        <v>0</v>
      </c>
      <c r="N61" s="86">
        <v>1.8498013080837199</v>
      </c>
      <c r="O61" s="86">
        <v>0</v>
      </c>
      <c r="P61" s="86">
        <v>0.76098220287099505</v>
      </c>
      <c r="Q61" s="86">
        <v>0.76098220287099405</v>
      </c>
      <c r="R61" s="86">
        <v>0</v>
      </c>
      <c r="S61" s="86">
        <v>0</v>
      </c>
      <c r="T61" s="86" t="s">
        <v>149</v>
      </c>
      <c r="U61" s="120">
        <v>-3.6996026161680101E-2</v>
      </c>
      <c r="V61" s="120">
        <v>-6.4251034204617404E-4</v>
      </c>
      <c r="W61" s="120">
        <v>-3.6353475649828902E-2</v>
      </c>
      <c r="X61" s="120">
        <v>0</v>
      </c>
      <c r="Y61" s="116">
        <v>-3.6353475649828902E-2</v>
      </c>
    </row>
    <row r="62" spans="2:25">
      <c r="B62" s="61" t="s">
        <v>109</v>
      </c>
      <c r="C62" s="84" t="s">
        <v>132</v>
      </c>
      <c r="D62" s="61" t="s">
        <v>39</v>
      </c>
      <c r="E62" s="61" t="s">
        <v>168</v>
      </c>
      <c r="F62" s="85">
        <v>48.44</v>
      </c>
      <c r="G62" s="86">
        <v>53007</v>
      </c>
      <c r="H62" s="86">
        <v>48.44</v>
      </c>
      <c r="I62" s="86">
        <v>1</v>
      </c>
      <c r="J62" s="86">
        <v>0</v>
      </c>
      <c r="K62" s="86">
        <v>0</v>
      </c>
      <c r="L62" s="86">
        <v>0</v>
      </c>
      <c r="M62" s="86">
        <v>0</v>
      </c>
      <c r="N62" s="86">
        <v>0</v>
      </c>
      <c r="O62" s="86">
        <v>0</v>
      </c>
      <c r="P62" s="86">
        <v>0</v>
      </c>
      <c r="Q62" s="86">
        <v>0</v>
      </c>
      <c r="R62" s="86">
        <v>0</v>
      </c>
      <c r="S62" s="86">
        <v>0</v>
      </c>
      <c r="T62" s="86" t="s">
        <v>148</v>
      </c>
      <c r="U62" s="120">
        <v>0</v>
      </c>
      <c r="V62" s="120">
        <v>0</v>
      </c>
      <c r="W62" s="120">
        <v>0</v>
      </c>
      <c r="X62" s="120">
        <v>0</v>
      </c>
      <c r="Y62" s="116">
        <v>0</v>
      </c>
    </row>
    <row r="63" spans="2:25">
      <c r="B63" s="61" t="s">
        <v>109</v>
      </c>
      <c r="C63" s="84" t="s">
        <v>132</v>
      </c>
      <c r="D63" s="61" t="s">
        <v>39</v>
      </c>
      <c r="E63" s="61" t="s">
        <v>168</v>
      </c>
      <c r="F63" s="85">
        <v>48.44</v>
      </c>
      <c r="G63" s="86">
        <v>53204</v>
      </c>
      <c r="H63" s="86">
        <v>48.33</v>
      </c>
      <c r="I63" s="86">
        <v>1</v>
      </c>
      <c r="J63" s="86">
        <v>-1.9383978284728101</v>
      </c>
      <c r="K63" s="86">
        <v>4.8019394887451299E-4</v>
      </c>
      <c r="L63" s="86">
        <v>-3.41180927470162</v>
      </c>
      <c r="M63" s="86">
        <v>1.48764855494293E-3</v>
      </c>
      <c r="N63" s="86">
        <v>1.4734114462288099</v>
      </c>
      <c r="O63" s="86">
        <v>-1.0074546060684199E-3</v>
      </c>
      <c r="P63" s="86">
        <v>0.77175366665186795</v>
      </c>
      <c r="Q63" s="86">
        <v>0.77175366665186795</v>
      </c>
      <c r="R63" s="86">
        <v>0</v>
      </c>
      <c r="S63" s="86">
        <v>7.6118155670398994E-5</v>
      </c>
      <c r="T63" s="86" t="s">
        <v>149</v>
      </c>
      <c r="U63" s="120">
        <v>0.113329567970547</v>
      </c>
      <c r="V63" s="120">
        <v>-1.9681956965454401E-3</v>
      </c>
      <c r="W63" s="120">
        <v>0.11529789106848901</v>
      </c>
      <c r="X63" s="120">
        <v>0</v>
      </c>
      <c r="Y63" s="116">
        <v>0.11529789106848901</v>
      </c>
    </row>
    <row r="64" spans="2:25">
      <c r="B64" s="61" t="s">
        <v>109</v>
      </c>
      <c r="C64" s="84" t="s">
        <v>132</v>
      </c>
      <c r="D64" s="61" t="s">
        <v>39</v>
      </c>
      <c r="E64" s="61" t="s">
        <v>168</v>
      </c>
      <c r="F64" s="85">
        <v>48.44</v>
      </c>
      <c r="G64" s="86">
        <v>53304</v>
      </c>
      <c r="H64" s="86">
        <v>48.53</v>
      </c>
      <c r="I64" s="86">
        <v>1</v>
      </c>
      <c r="J64" s="86">
        <v>14.194290665659199</v>
      </c>
      <c r="K64" s="86">
        <v>1.7871088621358201E-2</v>
      </c>
      <c r="L64" s="86">
        <v>13.253202422718999</v>
      </c>
      <c r="M64" s="86">
        <v>1.5579922114386101E-2</v>
      </c>
      <c r="N64" s="86">
        <v>0.94108824294016902</v>
      </c>
      <c r="O64" s="86">
        <v>2.2911665069721399E-3</v>
      </c>
      <c r="P64" s="86">
        <v>0.49303701139930001</v>
      </c>
      <c r="Q64" s="86">
        <v>0.49303701139929901</v>
      </c>
      <c r="R64" s="86">
        <v>0</v>
      </c>
      <c r="S64" s="86">
        <v>2.1561683371867001E-5</v>
      </c>
      <c r="T64" s="86" t="s">
        <v>149</v>
      </c>
      <c r="U64" s="120">
        <v>2.6389266225925599E-2</v>
      </c>
      <c r="V64" s="120">
        <v>-4.5830264026381099E-4</v>
      </c>
      <c r="W64" s="120">
        <v>2.68475985321402E-2</v>
      </c>
      <c r="X64" s="120">
        <v>0</v>
      </c>
      <c r="Y64" s="116">
        <v>2.68475985321402E-2</v>
      </c>
    </row>
    <row r="65" spans="2:25">
      <c r="B65" s="61" t="s">
        <v>109</v>
      </c>
      <c r="C65" s="84" t="s">
        <v>132</v>
      </c>
      <c r="D65" s="61" t="s">
        <v>39</v>
      </c>
      <c r="E65" s="61" t="s">
        <v>168</v>
      </c>
      <c r="F65" s="85">
        <v>48.44</v>
      </c>
      <c r="G65" s="86">
        <v>53354</v>
      </c>
      <c r="H65" s="86">
        <v>48.52</v>
      </c>
      <c r="I65" s="86">
        <v>1</v>
      </c>
      <c r="J65" s="86">
        <v>36.865158197550798</v>
      </c>
      <c r="K65" s="86">
        <v>2.8539837667539401E-2</v>
      </c>
      <c r="L65" s="86">
        <v>39.743966787823801</v>
      </c>
      <c r="M65" s="86">
        <v>3.3171240816664498E-2</v>
      </c>
      <c r="N65" s="86">
        <v>-2.8788085902729601</v>
      </c>
      <c r="O65" s="86">
        <v>-4.6314031491250197E-3</v>
      </c>
      <c r="P65" s="86">
        <v>-1.30973766513154</v>
      </c>
      <c r="Q65" s="86">
        <v>-1.30973766513153</v>
      </c>
      <c r="R65" s="86">
        <v>0</v>
      </c>
      <c r="S65" s="86">
        <v>3.6023667780748E-5</v>
      </c>
      <c r="T65" s="86" t="s">
        <v>148</v>
      </c>
      <c r="U65" s="120">
        <v>5.7742625522713802E-3</v>
      </c>
      <c r="V65" s="120">
        <v>-1.0028167326162899E-4</v>
      </c>
      <c r="W65" s="120">
        <v>5.87455071677027E-3</v>
      </c>
      <c r="X65" s="120">
        <v>0</v>
      </c>
      <c r="Y65" s="116">
        <v>5.87455071677027E-3</v>
      </c>
    </row>
    <row r="66" spans="2:25">
      <c r="B66" s="61" t="s">
        <v>109</v>
      </c>
      <c r="C66" s="84" t="s">
        <v>132</v>
      </c>
      <c r="D66" s="61" t="s">
        <v>39</v>
      </c>
      <c r="E66" s="61" t="s">
        <v>168</v>
      </c>
      <c r="F66" s="85">
        <v>48.44</v>
      </c>
      <c r="G66" s="86">
        <v>53454</v>
      </c>
      <c r="H66" s="86">
        <v>48.73</v>
      </c>
      <c r="I66" s="86">
        <v>1</v>
      </c>
      <c r="J66" s="86">
        <v>43.030497727576403</v>
      </c>
      <c r="K66" s="86">
        <v>0.12628073870537801</v>
      </c>
      <c r="L66" s="86">
        <v>45.825624655321903</v>
      </c>
      <c r="M66" s="86">
        <v>0.14321917307844101</v>
      </c>
      <c r="N66" s="86">
        <v>-2.79512692774551</v>
      </c>
      <c r="O66" s="86">
        <v>-1.6938434373062802E-2</v>
      </c>
      <c r="P66" s="86">
        <v>-1.27200841697064</v>
      </c>
      <c r="Q66" s="86">
        <v>-1.27200841697064</v>
      </c>
      <c r="R66" s="86">
        <v>0</v>
      </c>
      <c r="S66" s="86">
        <v>1.1034796915597201E-4</v>
      </c>
      <c r="T66" s="86" t="s">
        <v>148</v>
      </c>
      <c r="U66" s="120">
        <v>-1.23670249690606E-2</v>
      </c>
      <c r="V66" s="120">
        <v>-2.1477824153976201E-4</v>
      </c>
      <c r="W66" s="120">
        <v>-1.21522332995656E-2</v>
      </c>
      <c r="X66" s="120">
        <v>0</v>
      </c>
      <c r="Y66" s="116">
        <v>-1.21522332995656E-2</v>
      </c>
    </row>
    <row r="67" spans="2:25">
      <c r="B67" s="61" t="s">
        <v>109</v>
      </c>
      <c r="C67" s="84" t="s">
        <v>132</v>
      </c>
      <c r="D67" s="61" t="s">
        <v>39</v>
      </c>
      <c r="E67" s="61" t="s">
        <v>168</v>
      </c>
      <c r="F67" s="85">
        <v>48.44</v>
      </c>
      <c r="G67" s="86">
        <v>53604</v>
      </c>
      <c r="H67" s="86">
        <v>48.56</v>
      </c>
      <c r="I67" s="86">
        <v>1</v>
      </c>
      <c r="J67" s="86">
        <v>25.682624380360799</v>
      </c>
      <c r="K67" s="86">
        <v>2.8692477985227598E-2</v>
      </c>
      <c r="L67" s="86">
        <v>27.299820371622999</v>
      </c>
      <c r="M67" s="86">
        <v>3.2419688366045397E-2</v>
      </c>
      <c r="N67" s="86">
        <v>-1.6171959912622</v>
      </c>
      <c r="O67" s="86">
        <v>-3.72721038081779E-3</v>
      </c>
      <c r="P67" s="86">
        <v>-0.67604972407830799</v>
      </c>
      <c r="Q67" s="86">
        <v>-0.67604972407830799</v>
      </c>
      <c r="R67" s="86">
        <v>0</v>
      </c>
      <c r="S67" s="86">
        <v>1.9881380480047E-5</v>
      </c>
      <c r="T67" s="86" t="s">
        <v>148</v>
      </c>
      <c r="U67" s="120">
        <v>1.3293815481808399E-2</v>
      </c>
      <c r="V67" s="120">
        <v>-2.3087382128522999E-4</v>
      </c>
      <c r="W67" s="120">
        <v>1.3524704247566501E-2</v>
      </c>
      <c r="X67" s="120">
        <v>0</v>
      </c>
      <c r="Y67" s="116">
        <v>1.3524704247566501E-2</v>
      </c>
    </row>
    <row r="68" spans="2:25">
      <c r="B68" s="61" t="s">
        <v>109</v>
      </c>
      <c r="C68" s="84" t="s">
        <v>132</v>
      </c>
      <c r="D68" s="61" t="s">
        <v>39</v>
      </c>
      <c r="E68" s="61" t="s">
        <v>168</v>
      </c>
      <c r="F68" s="85">
        <v>48.44</v>
      </c>
      <c r="G68" s="86">
        <v>53654</v>
      </c>
      <c r="H68" s="86">
        <v>48.48</v>
      </c>
      <c r="I68" s="86">
        <v>1</v>
      </c>
      <c r="J68" s="86">
        <v>2.6343758444906</v>
      </c>
      <c r="K68" s="86">
        <v>3.3866888119373401E-4</v>
      </c>
      <c r="L68" s="86">
        <v>5.3743516457349196</v>
      </c>
      <c r="M68" s="86">
        <v>1.40952239386626E-3</v>
      </c>
      <c r="N68" s="86">
        <v>-2.7399758012443201</v>
      </c>
      <c r="O68" s="86">
        <v>-1.0708535126725299E-3</v>
      </c>
      <c r="P68" s="86">
        <v>-1.14551960510894</v>
      </c>
      <c r="Q68" s="86">
        <v>-1.14551960510894</v>
      </c>
      <c r="R68" s="86">
        <v>0</v>
      </c>
      <c r="S68" s="86">
        <v>6.4036100085621006E-5</v>
      </c>
      <c r="T68" s="86" t="s">
        <v>148</v>
      </c>
      <c r="U68" s="120">
        <v>5.7705470825659702E-2</v>
      </c>
      <c r="V68" s="120">
        <v>-1.00217146663533E-3</v>
      </c>
      <c r="W68" s="120">
        <v>5.8707707162899497E-2</v>
      </c>
      <c r="X68" s="120">
        <v>0</v>
      </c>
      <c r="Y68" s="116">
        <v>5.8707707162899497E-2</v>
      </c>
    </row>
    <row r="69" spans="2:25">
      <c r="B69" s="61" t="s">
        <v>109</v>
      </c>
      <c r="C69" s="84" t="s">
        <v>132</v>
      </c>
      <c r="D69" s="61" t="s">
        <v>39</v>
      </c>
      <c r="E69" s="61" t="s">
        <v>169</v>
      </c>
      <c r="F69" s="85">
        <v>48.38</v>
      </c>
      <c r="G69" s="86">
        <v>53150</v>
      </c>
      <c r="H69" s="86">
        <v>48.4</v>
      </c>
      <c r="I69" s="86">
        <v>1</v>
      </c>
      <c r="J69" s="86">
        <v>17.024163056221202</v>
      </c>
      <c r="K69" s="86">
        <v>7.9295334156451302E-3</v>
      </c>
      <c r="L69" s="86">
        <v>29.584649691311199</v>
      </c>
      <c r="M69" s="86">
        <v>2.3946880967704001E-2</v>
      </c>
      <c r="N69" s="86">
        <v>-12.560486635089999</v>
      </c>
      <c r="O69" s="86">
        <v>-1.6017347552058799E-2</v>
      </c>
      <c r="P69" s="86">
        <v>-4.7143095282447796</v>
      </c>
      <c r="Q69" s="86">
        <v>-4.7143095282447698</v>
      </c>
      <c r="R69" s="86">
        <v>0</v>
      </c>
      <c r="S69" s="86">
        <v>6.0806818401680301E-4</v>
      </c>
      <c r="T69" s="86" t="s">
        <v>149</v>
      </c>
      <c r="U69" s="120">
        <v>-0.52386971534237703</v>
      </c>
      <c r="V69" s="120">
        <v>-9.0980503830678395E-3</v>
      </c>
      <c r="W69" s="120">
        <v>-0.51477109614837102</v>
      </c>
      <c r="X69" s="120">
        <v>0</v>
      </c>
      <c r="Y69" s="116">
        <v>-0.51477109614837102</v>
      </c>
    </row>
    <row r="70" spans="2:25">
      <c r="B70" s="61" t="s">
        <v>109</v>
      </c>
      <c r="C70" s="84" t="s">
        <v>132</v>
      </c>
      <c r="D70" s="61" t="s">
        <v>39</v>
      </c>
      <c r="E70" s="61" t="s">
        <v>169</v>
      </c>
      <c r="F70" s="85">
        <v>48.38</v>
      </c>
      <c r="G70" s="86">
        <v>53150</v>
      </c>
      <c r="H70" s="86">
        <v>48.4</v>
      </c>
      <c r="I70" s="86">
        <v>2</v>
      </c>
      <c r="J70" s="86">
        <v>16.9741779782766</v>
      </c>
      <c r="K70" s="86">
        <v>7.8916812470666096E-3</v>
      </c>
      <c r="L70" s="86">
        <v>29.497785449239402</v>
      </c>
      <c r="M70" s="86">
        <v>2.3832568898152402E-2</v>
      </c>
      <c r="N70" s="86">
        <v>-12.5236074709628</v>
      </c>
      <c r="O70" s="86">
        <v>-1.5940887651085801E-2</v>
      </c>
      <c r="P70" s="86">
        <v>-4.7004677241897301</v>
      </c>
      <c r="Q70" s="86">
        <v>-4.7004677241897204</v>
      </c>
      <c r="R70" s="86">
        <v>0</v>
      </c>
      <c r="S70" s="86">
        <v>6.0516552906823102E-4</v>
      </c>
      <c r="T70" s="86" t="s">
        <v>149</v>
      </c>
      <c r="U70" s="120">
        <v>-0.520907404016835</v>
      </c>
      <c r="V70" s="120">
        <v>-9.0466038937961797E-3</v>
      </c>
      <c r="W70" s="120">
        <v>-0.51186023452854001</v>
      </c>
      <c r="X70" s="120">
        <v>0</v>
      </c>
      <c r="Y70" s="116">
        <v>-0.51186023452854001</v>
      </c>
    </row>
    <row r="71" spans="2:25">
      <c r="B71" s="61" t="s">
        <v>109</v>
      </c>
      <c r="C71" s="84" t="s">
        <v>132</v>
      </c>
      <c r="D71" s="61" t="s">
        <v>39</v>
      </c>
      <c r="E71" s="61" t="s">
        <v>169</v>
      </c>
      <c r="F71" s="85">
        <v>48.38</v>
      </c>
      <c r="G71" s="86">
        <v>53900</v>
      </c>
      <c r="H71" s="86">
        <v>48.37</v>
      </c>
      <c r="I71" s="86">
        <v>1</v>
      </c>
      <c r="J71" s="86">
        <v>2.3317482115468802</v>
      </c>
      <c r="K71" s="86">
        <v>2.54997631964241E-4</v>
      </c>
      <c r="L71" s="86">
        <v>-0.218012920635138</v>
      </c>
      <c r="M71" s="86">
        <v>2.2291398141449999E-6</v>
      </c>
      <c r="N71" s="86">
        <v>2.5497611321820099</v>
      </c>
      <c r="O71" s="86">
        <v>2.5276849215009602E-4</v>
      </c>
      <c r="P71" s="86">
        <v>-1.93515958694277</v>
      </c>
      <c r="Q71" s="86">
        <v>-1.93515958694276</v>
      </c>
      <c r="R71" s="86">
        <v>0</v>
      </c>
      <c r="S71" s="86">
        <v>1.7563311920332201E-4</v>
      </c>
      <c r="T71" s="86" t="s">
        <v>149</v>
      </c>
      <c r="U71" s="120">
        <v>3.7725287129593998E-2</v>
      </c>
      <c r="V71" s="120">
        <v>-6.5517542428737403E-4</v>
      </c>
      <c r="W71" s="120">
        <v>3.8380504963416398E-2</v>
      </c>
      <c r="X71" s="120">
        <v>0</v>
      </c>
      <c r="Y71" s="116">
        <v>3.8380504963416398E-2</v>
      </c>
    </row>
    <row r="72" spans="2:25">
      <c r="B72" s="61" t="s">
        <v>109</v>
      </c>
      <c r="C72" s="84" t="s">
        <v>132</v>
      </c>
      <c r="D72" s="61" t="s">
        <v>39</v>
      </c>
      <c r="E72" s="61" t="s">
        <v>169</v>
      </c>
      <c r="F72" s="85">
        <v>48.38</v>
      </c>
      <c r="G72" s="86">
        <v>53900</v>
      </c>
      <c r="H72" s="86">
        <v>48.37</v>
      </c>
      <c r="I72" s="86">
        <v>2</v>
      </c>
      <c r="J72" s="86">
        <v>2.34555007534426</v>
      </c>
      <c r="K72" s="86">
        <v>2.2556581139384599E-4</v>
      </c>
      <c r="L72" s="86">
        <v>-0.219303362125252</v>
      </c>
      <c r="M72" s="86">
        <v>1.9718525502169998E-6</v>
      </c>
      <c r="N72" s="86">
        <v>2.5648534374695098</v>
      </c>
      <c r="O72" s="86">
        <v>2.2359395884362899E-4</v>
      </c>
      <c r="P72" s="86">
        <v>-1.94661400080826</v>
      </c>
      <c r="Q72" s="86">
        <v>-1.94661400080825</v>
      </c>
      <c r="R72" s="86">
        <v>0</v>
      </c>
      <c r="S72" s="86">
        <v>1.5536154879385199E-4</v>
      </c>
      <c r="T72" s="86" t="s">
        <v>149</v>
      </c>
      <c r="U72" s="120">
        <v>3.6464892133768703E-2</v>
      </c>
      <c r="V72" s="120">
        <v>-6.33286132276877E-4</v>
      </c>
      <c r="W72" s="120">
        <v>3.70982192586857E-2</v>
      </c>
      <c r="X72" s="120">
        <v>0</v>
      </c>
      <c r="Y72" s="116">
        <v>3.70982192586857E-2</v>
      </c>
    </row>
    <row r="73" spans="2:25">
      <c r="B73" s="61" t="s">
        <v>109</v>
      </c>
      <c r="C73" s="84" t="s">
        <v>132</v>
      </c>
      <c r="D73" s="61" t="s">
        <v>39</v>
      </c>
      <c r="E73" s="61" t="s">
        <v>170</v>
      </c>
      <c r="F73" s="85">
        <v>48.4</v>
      </c>
      <c r="G73" s="86">
        <v>53550</v>
      </c>
      <c r="H73" s="86">
        <v>48.42</v>
      </c>
      <c r="I73" s="86">
        <v>1</v>
      </c>
      <c r="J73" s="86">
        <v>12.7789573043723</v>
      </c>
      <c r="K73" s="86">
        <v>4.0123239922658302E-3</v>
      </c>
      <c r="L73" s="86">
        <v>22.621332742120799</v>
      </c>
      <c r="M73" s="86">
        <v>1.2573075756880899E-2</v>
      </c>
      <c r="N73" s="86">
        <v>-9.8423754377485295</v>
      </c>
      <c r="O73" s="86">
        <v>-8.5607517646150294E-3</v>
      </c>
      <c r="P73" s="86">
        <v>-4.60665388559043</v>
      </c>
      <c r="Q73" s="86">
        <v>-4.60665388559043</v>
      </c>
      <c r="R73" s="86">
        <v>0</v>
      </c>
      <c r="S73" s="86">
        <v>5.2140635873133595E-4</v>
      </c>
      <c r="T73" s="86" t="s">
        <v>148</v>
      </c>
      <c r="U73" s="120">
        <v>-0.21757848417001199</v>
      </c>
      <c r="V73" s="120">
        <v>-3.7786876264770501E-3</v>
      </c>
      <c r="W73" s="120">
        <v>-0.21379956029964001</v>
      </c>
      <c r="X73" s="120">
        <v>0</v>
      </c>
      <c r="Y73" s="116">
        <v>-0.21379956029964001</v>
      </c>
    </row>
    <row r="74" spans="2:25">
      <c r="B74" s="61" t="s">
        <v>109</v>
      </c>
      <c r="C74" s="84" t="s">
        <v>132</v>
      </c>
      <c r="D74" s="61" t="s">
        <v>39</v>
      </c>
      <c r="E74" s="61" t="s">
        <v>170</v>
      </c>
      <c r="F74" s="85">
        <v>48.4</v>
      </c>
      <c r="G74" s="86">
        <v>54200</v>
      </c>
      <c r="H74" s="86">
        <v>48.41</v>
      </c>
      <c r="I74" s="86">
        <v>1</v>
      </c>
      <c r="J74" s="86">
        <v>18.540648627250299</v>
      </c>
      <c r="K74" s="86">
        <v>2.83254656851787E-3</v>
      </c>
      <c r="L74" s="86">
        <v>28.4117726100366</v>
      </c>
      <c r="M74" s="86">
        <v>6.6515655002380896E-3</v>
      </c>
      <c r="N74" s="86">
        <v>-9.8711239827863206</v>
      </c>
      <c r="O74" s="86">
        <v>-3.8190189317202101E-3</v>
      </c>
      <c r="P74" s="86">
        <v>-4.6185573840027603</v>
      </c>
      <c r="Q74" s="86">
        <v>-4.6185573840027496</v>
      </c>
      <c r="R74" s="86">
        <v>0</v>
      </c>
      <c r="S74" s="86">
        <v>1.7576803582885001E-4</v>
      </c>
      <c r="T74" s="86" t="s">
        <v>149</v>
      </c>
      <c r="U74" s="120">
        <v>-8.6148371562073403E-2</v>
      </c>
      <c r="V74" s="120">
        <v>-1.49613959718734E-3</v>
      </c>
      <c r="W74" s="120">
        <v>-8.4652138426102197E-2</v>
      </c>
      <c r="X74" s="120">
        <v>0</v>
      </c>
      <c r="Y74" s="116">
        <v>-8.4652138426102197E-2</v>
      </c>
    </row>
    <row r="75" spans="2:25">
      <c r="B75" s="61" t="s">
        <v>109</v>
      </c>
      <c r="C75" s="84" t="s">
        <v>132</v>
      </c>
      <c r="D75" s="61" t="s">
        <v>39</v>
      </c>
      <c r="E75" s="61" t="s">
        <v>171</v>
      </c>
      <c r="F75" s="85">
        <v>48.38</v>
      </c>
      <c r="G75" s="86">
        <v>53150</v>
      </c>
      <c r="H75" s="86">
        <v>48.4</v>
      </c>
      <c r="I75" s="86">
        <v>1</v>
      </c>
      <c r="J75" s="86">
        <v>-30.524691184325899</v>
      </c>
      <c r="K75" s="86">
        <v>0</v>
      </c>
      <c r="L75" s="86">
        <v>-30.412185506029601</v>
      </c>
      <c r="M75" s="86">
        <v>0</v>
      </c>
      <c r="N75" s="86">
        <v>-0.11250567829631</v>
      </c>
      <c r="O75" s="86">
        <v>0</v>
      </c>
      <c r="P75" s="86">
        <v>2.4328100873310401E-2</v>
      </c>
      <c r="Q75" s="86">
        <v>2.4328100873310401E-2</v>
      </c>
      <c r="R75" s="86">
        <v>0</v>
      </c>
      <c r="S75" s="86">
        <v>0</v>
      </c>
      <c r="T75" s="86" t="s">
        <v>148</v>
      </c>
      <c r="U75" s="120">
        <v>2.2501135659257401E-3</v>
      </c>
      <c r="V75" s="120">
        <v>0</v>
      </c>
      <c r="W75" s="120">
        <v>2.2501160522498602E-3</v>
      </c>
      <c r="X75" s="120">
        <v>0</v>
      </c>
      <c r="Y75" s="116">
        <v>2.2501160522498602E-3</v>
      </c>
    </row>
    <row r="76" spans="2:25">
      <c r="B76" s="61" t="s">
        <v>109</v>
      </c>
      <c r="C76" s="84" t="s">
        <v>132</v>
      </c>
      <c r="D76" s="61" t="s">
        <v>39</v>
      </c>
      <c r="E76" s="61" t="s">
        <v>171</v>
      </c>
      <c r="F76" s="85">
        <v>48.38</v>
      </c>
      <c r="G76" s="86">
        <v>53150</v>
      </c>
      <c r="H76" s="86">
        <v>48.4</v>
      </c>
      <c r="I76" s="86">
        <v>2</v>
      </c>
      <c r="J76" s="86">
        <v>-25.6288202133392</v>
      </c>
      <c r="K76" s="86">
        <v>0</v>
      </c>
      <c r="L76" s="86">
        <v>-25.534359378842201</v>
      </c>
      <c r="M76" s="86">
        <v>0</v>
      </c>
      <c r="N76" s="86">
        <v>-9.4460834497051005E-2</v>
      </c>
      <c r="O76" s="86">
        <v>0</v>
      </c>
      <c r="P76" s="86">
        <v>2.0426104219989801E-2</v>
      </c>
      <c r="Q76" s="86">
        <v>2.0426104219989701E-2</v>
      </c>
      <c r="R76" s="86">
        <v>0</v>
      </c>
      <c r="S76" s="86">
        <v>0</v>
      </c>
      <c r="T76" s="86" t="s">
        <v>148</v>
      </c>
      <c r="U76" s="120">
        <v>1.88921668994064E-3</v>
      </c>
      <c r="V76" s="120">
        <v>0</v>
      </c>
      <c r="W76" s="120">
        <v>1.8892187774819499E-3</v>
      </c>
      <c r="X76" s="120">
        <v>0</v>
      </c>
      <c r="Y76" s="116">
        <v>1.8892187774819499E-3</v>
      </c>
    </row>
    <row r="77" spans="2:25">
      <c r="B77" s="61" t="s">
        <v>109</v>
      </c>
      <c r="C77" s="84" t="s">
        <v>132</v>
      </c>
      <c r="D77" s="61" t="s">
        <v>39</v>
      </c>
      <c r="E77" s="61" t="s">
        <v>171</v>
      </c>
      <c r="F77" s="85">
        <v>48.38</v>
      </c>
      <c r="G77" s="86">
        <v>53150</v>
      </c>
      <c r="H77" s="86">
        <v>48.4</v>
      </c>
      <c r="I77" s="86">
        <v>3</v>
      </c>
      <c r="J77" s="86">
        <v>-31.3581298514748</v>
      </c>
      <c r="K77" s="86">
        <v>0</v>
      </c>
      <c r="L77" s="86">
        <v>-31.242552345784699</v>
      </c>
      <c r="M77" s="86">
        <v>0</v>
      </c>
      <c r="N77" s="86">
        <v>-0.115577505690079</v>
      </c>
      <c r="O77" s="86">
        <v>0</v>
      </c>
      <c r="P77" s="86">
        <v>2.4992349361298599E-2</v>
      </c>
      <c r="Q77" s="86">
        <v>2.4992349361298499E-2</v>
      </c>
      <c r="R77" s="86">
        <v>0</v>
      </c>
      <c r="S77" s="86">
        <v>0</v>
      </c>
      <c r="T77" s="86" t="s">
        <v>148</v>
      </c>
      <c r="U77" s="120">
        <v>2.3115501138011099E-3</v>
      </c>
      <c r="V77" s="120">
        <v>0</v>
      </c>
      <c r="W77" s="120">
        <v>2.3115526680112198E-3</v>
      </c>
      <c r="X77" s="120">
        <v>0</v>
      </c>
      <c r="Y77" s="116">
        <v>2.3115526680112198E-3</v>
      </c>
    </row>
    <row r="78" spans="2:25">
      <c r="B78" s="61" t="s">
        <v>109</v>
      </c>
      <c r="C78" s="84" t="s">
        <v>132</v>
      </c>
      <c r="D78" s="61" t="s">
        <v>39</v>
      </c>
      <c r="E78" s="61" t="s">
        <v>171</v>
      </c>
      <c r="F78" s="85">
        <v>48.38</v>
      </c>
      <c r="G78" s="86">
        <v>53654</v>
      </c>
      <c r="H78" s="86">
        <v>48.48</v>
      </c>
      <c r="I78" s="86">
        <v>1</v>
      </c>
      <c r="J78" s="86">
        <v>37.359612834535099</v>
      </c>
      <c r="K78" s="86">
        <v>4.3826257073995803E-2</v>
      </c>
      <c r="L78" s="86">
        <v>35.1781919924371</v>
      </c>
      <c r="M78" s="86">
        <v>3.8857663024302297E-2</v>
      </c>
      <c r="N78" s="86">
        <v>2.1814208420980798</v>
      </c>
      <c r="O78" s="86">
        <v>4.9685940496934401E-3</v>
      </c>
      <c r="P78" s="86">
        <v>0.91078466459335605</v>
      </c>
      <c r="Q78" s="86">
        <v>0.91078466459335505</v>
      </c>
      <c r="R78" s="86">
        <v>0</v>
      </c>
      <c r="S78" s="86">
        <v>2.6047201345114999E-5</v>
      </c>
      <c r="T78" s="86" t="s">
        <v>148</v>
      </c>
      <c r="U78" s="120">
        <v>2.24869256168575E-2</v>
      </c>
      <c r="V78" s="120">
        <v>-3.9053065338728399E-4</v>
      </c>
      <c r="W78" s="120">
        <v>2.2877481549311698E-2</v>
      </c>
      <c r="X78" s="120">
        <v>0</v>
      </c>
      <c r="Y78" s="116">
        <v>2.2877481549311698E-2</v>
      </c>
    </row>
    <row r="79" spans="2:25">
      <c r="B79" s="61" t="s">
        <v>109</v>
      </c>
      <c r="C79" s="84" t="s">
        <v>132</v>
      </c>
      <c r="D79" s="61" t="s">
        <v>39</v>
      </c>
      <c r="E79" s="61" t="s">
        <v>171</v>
      </c>
      <c r="F79" s="85">
        <v>48.38</v>
      </c>
      <c r="G79" s="86">
        <v>53654</v>
      </c>
      <c r="H79" s="86">
        <v>48.48</v>
      </c>
      <c r="I79" s="86">
        <v>2</v>
      </c>
      <c r="J79" s="86">
        <v>37.359612834535099</v>
      </c>
      <c r="K79" s="86">
        <v>4.3826257073995803E-2</v>
      </c>
      <c r="L79" s="86">
        <v>35.1781919924371</v>
      </c>
      <c r="M79" s="86">
        <v>3.8857663024302297E-2</v>
      </c>
      <c r="N79" s="86">
        <v>2.1814208420980798</v>
      </c>
      <c r="O79" s="86">
        <v>4.9685940496934401E-3</v>
      </c>
      <c r="P79" s="86">
        <v>0.91078466459335605</v>
      </c>
      <c r="Q79" s="86">
        <v>0.91078466459335505</v>
      </c>
      <c r="R79" s="86">
        <v>0</v>
      </c>
      <c r="S79" s="86">
        <v>2.6047201345114999E-5</v>
      </c>
      <c r="T79" s="86" t="s">
        <v>148</v>
      </c>
      <c r="U79" s="120">
        <v>2.24869256168575E-2</v>
      </c>
      <c r="V79" s="120">
        <v>-3.9053065338728399E-4</v>
      </c>
      <c r="W79" s="120">
        <v>2.2877481549311698E-2</v>
      </c>
      <c r="X79" s="120">
        <v>0</v>
      </c>
      <c r="Y79" s="116">
        <v>2.2877481549311698E-2</v>
      </c>
    </row>
    <row r="80" spans="2:25">
      <c r="B80" s="61" t="s">
        <v>109</v>
      </c>
      <c r="C80" s="84" t="s">
        <v>132</v>
      </c>
      <c r="D80" s="61" t="s">
        <v>39</v>
      </c>
      <c r="E80" s="61" t="s">
        <v>171</v>
      </c>
      <c r="F80" s="85">
        <v>48.38</v>
      </c>
      <c r="G80" s="86">
        <v>53704</v>
      </c>
      <c r="H80" s="86">
        <v>48.46</v>
      </c>
      <c r="I80" s="86">
        <v>1</v>
      </c>
      <c r="J80" s="86">
        <v>19.156509611641699</v>
      </c>
      <c r="K80" s="86">
        <v>1.53394237689384E-2</v>
      </c>
      <c r="L80" s="86">
        <v>21.020269204527299</v>
      </c>
      <c r="M80" s="86">
        <v>1.8469401788607401E-2</v>
      </c>
      <c r="N80" s="86">
        <v>-1.8637595928856401</v>
      </c>
      <c r="O80" s="86">
        <v>-3.1299780196689599E-3</v>
      </c>
      <c r="P80" s="86">
        <v>-0.87162707407084805</v>
      </c>
      <c r="Q80" s="86">
        <v>-0.87162707407084805</v>
      </c>
      <c r="R80" s="86">
        <v>0</v>
      </c>
      <c r="S80" s="86">
        <v>3.1756871011388E-5</v>
      </c>
      <c r="T80" s="86" t="s">
        <v>148</v>
      </c>
      <c r="U80" s="120">
        <v>-2.45276828152313E-3</v>
      </c>
      <c r="V80" s="120">
        <v>-4.2597250327219002E-5</v>
      </c>
      <c r="W80" s="120">
        <v>-2.4101683680119398E-3</v>
      </c>
      <c r="X80" s="120">
        <v>0</v>
      </c>
      <c r="Y80" s="116">
        <v>-2.4101683680119398E-3</v>
      </c>
    </row>
    <row r="81" spans="2:25">
      <c r="B81" s="61" t="s">
        <v>109</v>
      </c>
      <c r="C81" s="84" t="s">
        <v>132</v>
      </c>
      <c r="D81" s="61" t="s">
        <v>39</v>
      </c>
      <c r="E81" s="61" t="s">
        <v>171</v>
      </c>
      <c r="F81" s="85">
        <v>48.38</v>
      </c>
      <c r="G81" s="86">
        <v>58004</v>
      </c>
      <c r="H81" s="86">
        <v>48.27</v>
      </c>
      <c r="I81" s="86">
        <v>1</v>
      </c>
      <c r="J81" s="86">
        <v>-6.4199547557685701</v>
      </c>
      <c r="K81" s="86">
        <v>8.7295104782032697E-3</v>
      </c>
      <c r="L81" s="86">
        <v>-4.23754995091599</v>
      </c>
      <c r="M81" s="86">
        <v>3.8032565064224301E-3</v>
      </c>
      <c r="N81" s="86">
        <v>-2.1824048048525801</v>
      </c>
      <c r="O81" s="86">
        <v>4.9262539717808401E-3</v>
      </c>
      <c r="P81" s="86">
        <v>-1.01968880957014</v>
      </c>
      <c r="Q81" s="86">
        <v>-1.01968880957013</v>
      </c>
      <c r="R81" s="86">
        <v>0</v>
      </c>
      <c r="S81" s="86">
        <v>2.2022228383919101E-4</v>
      </c>
      <c r="T81" s="86" t="s">
        <v>148</v>
      </c>
      <c r="U81" s="120">
        <v>-2.0033053474731999E-3</v>
      </c>
      <c r="V81" s="120">
        <v>-3.4791423230237002E-5</v>
      </c>
      <c r="W81" s="120">
        <v>-1.9685117490800198E-3</v>
      </c>
      <c r="X81" s="120">
        <v>0</v>
      </c>
      <c r="Y81" s="116">
        <v>-1.9685117490800198E-3</v>
      </c>
    </row>
    <row r="82" spans="2:25">
      <c r="B82" s="61" t="s">
        <v>109</v>
      </c>
      <c r="C82" s="84" t="s">
        <v>132</v>
      </c>
      <c r="D82" s="61" t="s">
        <v>39</v>
      </c>
      <c r="E82" s="61" t="s">
        <v>172</v>
      </c>
      <c r="F82" s="85">
        <v>48.12</v>
      </c>
      <c r="G82" s="86">
        <v>53050</v>
      </c>
      <c r="H82" s="86">
        <v>48.38</v>
      </c>
      <c r="I82" s="86">
        <v>1</v>
      </c>
      <c r="J82" s="86">
        <v>135.250623455333</v>
      </c>
      <c r="K82" s="86">
        <v>0.39878153896222601</v>
      </c>
      <c r="L82" s="86">
        <v>146.79238555757701</v>
      </c>
      <c r="M82" s="86">
        <v>0.46974649717751998</v>
      </c>
      <c r="N82" s="86">
        <v>-11.5417621022444</v>
      </c>
      <c r="O82" s="86">
        <v>-7.0964958215294305E-2</v>
      </c>
      <c r="P82" s="86">
        <v>-7.5938548923468803</v>
      </c>
      <c r="Q82" s="86">
        <v>-7.5938548923468696</v>
      </c>
      <c r="R82" s="86">
        <v>0</v>
      </c>
      <c r="S82" s="86">
        <v>1.2571325803472501E-3</v>
      </c>
      <c r="T82" s="86" t="s">
        <v>148</v>
      </c>
      <c r="U82" s="120">
        <v>-0.42320108730435102</v>
      </c>
      <c r="V82" s="120">
        <v>-7.3497373520584096E-3</v>
      </c>
      <c r="W82" s="120">
        <v>-0.41585089044604401</v>
      </c>
      <c r="X82" s="120">
        <v>0</v>
      </c>
      <c r="Y82" s="116">
        <v>-0.41585089044604401</v>
      </c>
    </row>
    <row r="83" spans="2:25">
      <c r="B83" s="61" t="s">
        <v>109</v>
      </c>
      <c r="C83" s="84" t="s">
        <v>132</v>
      </c>
      <c r="D83" s="61" t="s">
        <v>39</v>
      </c>
      <c r="E83" s="61" t="s">
        <v>172</v>
      </c>
      <c r="F83" s="85">
        <v>48.12</v>
      </c>
      <c r="G83" s="86">
        <v>53204</v>
      </c>
      <c r="H83" s="86">
        <v>48.33</v>
      </c>
      <c r="I83" s="86">
        <v>1</v>
      </c>
      <c r="J83" s="86">
        <v>25.391527629508801</v>
      </c>
      <c r="K83" s="86">
        <v>0</v>
      </c>
      <c r="L83" s="86">
        <v>26.599976459972101</v>
      </c>
      <c r="M83" s="86">
        <v>0</v>
      </c>
      <c r="N83" s="86">
        <v>-1.2084488304633401</v>
      </c>
      <c r="O83" s="86">
        <v>0</v>
      </c>
      <c r="P83" s="86">
        <v>-0.632395339025559</v>
      </c>
      <c r="Q83" s="86">
        <v>-0.632395339025558</v>
      </c>
      <c r="R83" s="86">
        <v>0</v>
      </c>
      <c r="S83" s="86">
        <v>0</v>
      </c>
      <c r="T83" s="86" t="s">
        <v>148</v>
      </c>
      <c r="U83" s="120">
        <v>0.253774254397301</v>
      </c>
      <c r="V83" s="120">
        <v>-4.4072999160166496E-3</v>
      </c>
      <c r="W83" s="120">
        <v>0.25818183959804197</v>
      </c>
      <c r="X83" s="120">
        <v>0</v>
      </c>
      <c r="Y83" s="116">
        <v>0.25818183959804197</v>
      </c>
    </row>
    <row r="84" spans="2:25">
      <c r="B84" s="61" t="s">
        <v>109</v>
      </c>
      <c r="C84" s="84" t="s">
        <v>132</v>
      </c>
      <c r="D84" s="61" t="s">
        <v>39</v>
      </c>
      <c r="E84" s="61" t="s">
        <v>172</v>
      </c>
      <c r="F84" s="85">
        <v>48.12</v>
      </c>
      <c r="G84" s="86">
        <v>53204</v>
      </c>
      <c r="H84" s="86">
        <v>48.33</v>
      </c>
      <c r="I84" s="86">
        <v>2</v>
      </c>
      <c r="J84" s="86">
        <v>25.391527629508801</v>
      </c>
      <c r="K84" s="86">
        <v>0</v>
      </c>
      <c r="L84" s="86">
        <v>26.599976459972101</v>
      </c>
      <c r="M84" s="86">
        <v>0</v>
      </c>
      <c r="N84" s="86">
        <v>-1.2084488304633401</v>
      </c>
      <c r="O84" s="86">
        <v>0</v>
      </c>
      <c r="P84" s="86">
        <v>-0.632395339025559</v>
      </c>
      <c r="Q84" s="86">
        <v>-0.632395339025558</v>
      </c>
      <c r="R84" s="86">
        <v>0</v>
      </c>
      <c r="S84" s="86">
        <v>0</v>
      </c>
      <c r="T84" s="86" t="s">
        <v>148</v>
      </c>
      <c r="U84" s="120">
        <v>0.253774254397301</v>
      </c>
      <c r="V84" s="120">
        <v>-4.4072999160166496E-3</v>
      </c>
      <c r="W84" s="120">
        <v>0.25818183959804197</v>
      </c>
      <c r="X84" s="120">
        <v>0</v>
      </c>
      <c r="Y84" s="116">
        <v>0.25818183959804197</v>
      </c>
    </row>
    <row r="85" spans="2:25">
      <c r="B85" s="61" t="s">
        <v>109</v>
      </c>
      <c r="C85" s="84" t="s">
        <v>132</v>
      </c>
      <c r="D85" s="61" t="s">
        <v>39</v>
      </c>
      <c r="E85" s="61" t="s">
        <v>173</v>
      </c>
      <c r="F85" s="85">
        <v>48.33</v>
      </c>
      <c r="G85" s="86">
        <v>53254</v>
      </c>
      <c r="H85" s="86">
        <v>48.64</v>
      </c>
      <c r="I85" s="86">
        <v>1</v>
      </c>
      <c r="J85" s="86">
        <v>19.980315798012899</v>
      </c>
      <c r="K85" s="86">
        <v>7.5531103268270894E-2</v>
      </c>
      <c r="L85" s="86">
        <v>19.980315765248999</v>
      </c>
      <c r="M85" s="86">
        <v>7.55311030205576E-2</v>
      </c>
      <c r="N85" s="86">
        <v>3.2763922131000001E-8</v>
      </c>
      <c r="O85" s="86">
        <v>2.4771330799999999E-10</v>
      </c>
      <c r="P85" s="86">
        <v>3.3288000000000003E-14</v>
      </c>
      <c r="Q85" s="86">
        <v>3.3289E-14</v>
      </c>
      <c r="R85" s="86">
        <v>0</v>
      </c>
      <c r="S85" s="86">
        <v>0</v>
      </c>
      <c r="T85" s="86" t="s">
        <v>148</v>
      </c>
      <c r="U85" s="120">
        <v>1.8535638870000001E-9</v>
      </c>
      <c r="V85" s="120">
        <v>0</v>
      </c>
      <c r="W85" s="120">
        <v>1.8535659351499999E-9</v>
      </c>
      <c r="X85" s="120">
        <v>0</v>
      </c>
      <c r="Y85" s="116">
        <v>1.8535659351499999E-9</v>
      </c>
    </row>
    <row r="86" spans="2:25">
      <c r="B86" s="61" t="s">
        <v>109</v>
      </c>
      <c r="C86" s="84" t="s">
        <v>132</v>
      </c>
      <c r="D86" s="61" t="s">
        <v>39</v>
      </c>
      <c r="E86" s="61" t="s">
        <v>173</v>
      </c>
      <c r="F86" s="85">
        <v>48.33</v>
      </c>
      <c r="G86" s="86">
        <v>53304</v>
      </c>
      <c r="H86" s="86">
        <v>48.53</v>
      </c>
      <c r="I86" s="86">
        <v>1</v>
      </c>
      <c r="J86" s="86">
        <v>14.023398642854801</v>
      </c>
      <c r="K86" s="86">
        <v>2.1907446037901401E-2</v>
      </c>
      <c r="L86" s="86">
        <v>14.9648613950752</v>
      </c>
      <c r="M86" s="86">
        <v>2.49477043303225E-2</v>
      </c>
      <c r="N86" s="86">
        <v>-0.94146275222036202</v>
      </c>
      <c r="O86" s="86">
        <v>-3.0402582924211399E-3</v>
      </c>
      <c r="P86" s="86">
        <v>-0.49303701139936001</v>
      </c>
      <c r="Q86" s="86">
        <v>-0.49303701139935902</v>
      </c>
      <c r="R86" s="86">
        <v>0</v>
      </c>
      <c r="S86" s="86">
        <v>2.7079724099510999E-5</v>
      </c>
      <c r="T86" s="86" t="s">
        <v>148</v>
      </c>
      <c r="U86" s="120">
        <v>4.1052841342119201E-2</v>
      </c>
      <c r="V86" s="120">
        <v>-7.1296509028888702E-4</v>
      </c>
      <c r="W86" s="120">
        <v>4.17658525826708E-2</v>
      </c>
      <c r="X86" s="120">
        <v>0</v>
      </c>
      <c r="Y86" s="116">
        <v>4.17658525826708E-2</v>
      </c>
    </row>
    <row r="87" spans="2:25">
      <c r="B87" s="61" t="s">
        <v>109</v>
      </c>
      <c r="C87" s="84" t="s">
        <v>132</v>
      </c>
      <c r="D87" s="61" t="s">
        <v>39</v>
      </c>
      <c r="E87" s="61" t="s">
        <v>173</v>
      </c>
      <c r="F87" s="85">
        <v>48.33</v>
      </c>
      <c r="G87" s="86">
        <v>54104</v>
      </c>
      <c r="H87" s="86">
        <v>48.57</v>
      </c>
      <c r="I87" s="86">
        <v>1</v>
      </c>
      <c r="J87" s="86">
        <v>18.674863186509199</v>
      </c>
      <c r="K87" s="86">
        <v>3.4840176451980003E-2</v>
      </c>
      <c r="L87" s="86">
        <v>18.674863130731701</v>
      </c>
      <c r="M87" s="86">
        <v>3.4840176243861203E-2</v>
      </c>
      <c r="N87" s="86">
        <v>5.5777440999E-8</v>
      </c>
      <c r="O87" s="86">
        <v>2.08118885E-10</v>
      </c>
      <c r="P87" s="86">
        <v>3.3288000000000003E-14</v>
      </c>
      <c r="Q87" s="86">
        <v>3.3289E-14</v>
      </c>
      <c r="R87" s="86">
        <v>0</v>
      </c>
      <c r="S87" s="86">
        <v>0</v>
      </c>
      <c r="T87" s="86" t="s">
        <v>148</v>
      </c>
      <c r="U87" s="120">
        <v>-3.303225884E-9</v>
      </c>
      <c r="V87" s="120">
        <v>0</v>
      </c>
      <c r="W87" s="120">
        <v>-3.3032222340099999E-9</v>
      </c>
      <c r="X87" s="120">
        <v>0</v>
      </c>
      <c r="Y87" s="116">
        <v>-3.3032222340099999E-9</v>
      </c>
    </row>
    <row r="88" spans="2:25">
      <c r="B88" s="61" t="s">
        <v>109</v>
      </c>
      <c r="C88" s="84" t="s">
        <v>132</v>
      </c>
      <c r="D88" s="61" t="s">
        <v>39</v>
      </c>
      <c r="E88" s="61" t="s">
        <v>174</v>
      </c>
      <c r="F88" s="85">
        <v>48.64</v>
      </c>
      <c r="G88" s="86">
        <v>54104</v>
      </c>
      <c r="H88" s="86">
        <v>48.57</v>
      </c>
      <c r="I88" s="86">
        <v>1</v>
      </c>
      <c r="J88" s="86">
        <v>-2.6023463836245599</v>
      </c>
      <c r="K88" s="86">
        <v>5.9324530695187305E-4</v>
      </c>
      <c r="L88" s="86">
        <v>-2.6023464097366502</v>
      </c>
      <c r="M88" s="86">
        <v>5.9324531885718399E-4</v>
      </c>
      <c r="N88" s="86">
        <v>2.6112085411E-8</v>
      </c>
      <c r="O88" s="86">
        <v>-1.1905312000000001E-11</v>
      </c>
      <c r="P88" s="86">
        <v>3.3288000000000003E-14</v>
      </c>
      <c r="Q88" s="86">
        <v>3.3289E-14</v>
      </c>
      <c r="R88" s="86">
        <v>0</v>
      </c>
      <c r="S88" s="86">
        <v>0</v>
      </c>
      <c r="T88" s="86" t="s">
        <v>148</v>
      </c>
      <c r="U88" s="120">
        <v>1.2491883090000001E-9</v>
      </c>
      <c r="V88" s="120">
        <v>0</v>
      </c>
      <c r="W88" s="120">
        <v>1.24918968932E-9</v>
      </c>
      <c r="X88" s="120">
        <v>0</v>
      </c>
      <c r="Y88" s="116">
        <v>1.24918968932E-9</v>
      </c>
    </row>
    <row r="89" spans="2:25">
      <c r="B89" s="61" t="s">
        <v>109</v>
      </c>
      <c r="C89" s="84" t="s">
        <v>132</v>
      </c>
      <c r="D89" s="61" t="s">
        <v>39</v>
      </c>
      <c r="E89" s="61" t="s">
        <v>175</v>
      </c>
      <c r="F89" s="85">
        <v>48.52</v>
      </c>
      <c r="G89" s="86">
        <v>53404</v>
      </c>
      <c r="H89" s="86">
        <v>48.73</v>
      </c>
      <c r="I89" s="86">
        <v>1</v>
      </c>
      <c r="J89" s="86">
        <v>21.137473867748099</v>
      </c>
      <c r="K89" s="86">
        <v>4.3428260306746201E-2</v>
      </c>
      <c r="L89" s="86">
        <v>24.007669641642401</v>
      </c>
      <c r="M89" s="86">
        <v>5.60229891976817E-2</v>
      </c>
      <c r="N89" s="86">
        <v>-2.8701957738943298</v>
      </c>
      <c r="O89" s="86">
        <v>-1.25947288909355E-2</v>
      </c>
      <c r="P89" s="86">
        <v>-1.3097376651316499</v>
      </c>
      <c r="Q89" s="86">
        <v>-1.3097376651316499</v>
      </c>
      <c r="R89" s="86">
        <v>0</v>
      </c>
      <c r="S89" s="86">
        <v>1.6673811944235099E-4</v>
      </c>
      <c r="T89" s="86" t="s">
        <v>148</v>
      </c>
      <c r="U89" s="120">
        <v>-9.67757980395011E-3</v>
      </c>
      <c r="V89" s="120">
        <v>-1.6807062149976399E-4</v>
      </c>
      <c r="W89" s="120">
        <v>-9.5094986746597897E-3</v>
      </c>
      <c r="X89" s="120">
        <v>0</v>
      </c>
      <c r="Y89" s="116">
        <v>-9.5094986746597897E-3</v>
      </c>
    </row>
    <row r="90" spans="2:25">
      <c r="B90" s="61" t="s">
        <v>109</v>
      </c>
      <c r="C90" s="84" t="s">
        <v>132</v>
      </c>
      <c r="D90" s="61" t="s">
        <v>39</v>
      </c>
      <c r="E90" s="61" t="s">
        <v>176</v>
      </c>
      <c r="F90" s="85">
        <v>48.73</v>
      </c>
      <c r="G90" s="86">
        <v>53854</v>
      </c>
      <c r="H90" s="86">
        <v>48.33</v>
      </c>
      <c r="I90" s="86">
        <v>1</v>
      </c>
      <c r="J90" s="86">
        <v>-21.350539052698601</v>
      </c>
      <c r="K90" s="86">
        <v>8.9997580587310597E-2</v>
      </c>
      <c r="L90" s="86">
        <v>-18.475337041404199</v>
      </c>
      <c r="M90" s="86">
        <v>6.7390376896197396E-2</v>
      </c>
      <c r="N90" s="86">
        <v>-2.8752020112943599</v>
      </c>
      <c r="O90" s="86">
        <v>2.2607203691113301E-2</v>
      </c>
      <c r="P90" s="86">
        <v>-1.30973766513159</v>
      </c>
      <c r="Q90" s="86">
        <v>-1.30973766513159</v>
      </c>
      <c r="R90" s="86">
        <v>0</v>
      </c>
      <c r="S90" s="86">
        <v>3.3867393952160797E-4</v>
      </c>
      <c r="T90" s="86" t="s">
        <v>148</v>
      </c>
      <c r="U90" s="120">
        <v>-5.2953209388013497E-2</v>
      </c>
      <c r="V90" s="120">
        <v>-9.1963889655737204E-4</v>
      </c>
      <c r="W90" s="120">
        <v>-5.2033512995548599E-2</v>
      </c>
      <c r="X90" s="120">
        <v>0</v>
      </c>
      <c r="Y90" s="116">
        <v>-5.2033512995548599E-2</v>
      </c>
    </row>
    <row r="91" spans="2:25">
      <c r="B91" s="61" t="s">
        <v>109</v>
      </c>
      <c r="C91" s="84" t="s">
        <v>132</v>
      </c>
      <c r="D91" s="61" t="s">
        <v>39</v>
      </c>
      <c r="E91" s="61" t="s">
        <v>177</v>
      </c>
      <c r="F91" s="85">
        <v>48.73</v>
      </c>
      <c r="G91" s="86">
        <v>53754</v>
      </c>
      <c r="H91" s="86">
        <v>48.53</v>
      </c>
      <c r="I91" s="86">
        <v>1</v>
      </c>
      <c r="J91" s="86">
        <v>-11.670846938452501</v>
      </c>
      <c r="K91" s="86">
        <v>2.4408593352332902E-2</v>
      </c>
      <c r="L91" s="86">
        <v>-8.8790487718529896</v>
      </c>
      <c r="M91" s="86">
        <v>1.4127681271055599E-2</v>
      </c>
      <c r="N91" s="86">
        <v>-2.79179816659952</v>
      </c>
      <c r="O91" s="86">
        <v>1.0280912081277301E-2</v>
      </c>
      <c r="P91" s="86">
        <v>-1.27200841697064</v>
      </c>
      <c r="Q91" s="86">
        <v>-1.27200841697064</v>
      </c>
      <c r="R91" s="86">
        <v>0</v>
      </c>
      <c r="S91" s="86">
        <v>2.8994656998167402E-4</v>
      </c>
      <c r="T91" s="86" t="s">
        <v>148</v>
      </c>
      <c r="U91" s="120">
        <v>-5.8398878807375598E-2</v>
      </c>
      <c r="V91" s="120">
        <v>-1.0142138897205201E-3</v>
      </c>
      <c r="W91" s="120">
        <v>-5.73846015089104E-2</v>
      </c>
      <c r="X91" s="120">
        <v>0</v>
      </c>
      <c r="Y91" s="116">
        <v>-5.73846015089104E-2</v>
      </c>
    </row>
    <row r="92" spans="2:25">
      <c r="B92" s="61" t="s">
        <v>109</v>
      </c>
      <c r="C92" s="84" t="s">
        <v>132</v>
      </c>
      <c r="D92" s="61" t="s">
        <v>39</v>
      </c>
      <c r="E92" s="61" t="s">
        <v>178</v>
      </c>
      <c r="F92" s="85">
        <v>48.42</v>
      </c>
      <c r="G92" s="86">
        <v>54050</v>
      </c>
      <c r="H92" s="86">
        <v>48.41</v>
      </c>
      <c r="I92" s="86">
        <v>1</v>
      </c>
      <c r="J92" s="86">
        <v>8.2822294108445202</v>
      </c>
      <c r="K92" s="86">
        <v>9.5621881675317995E-4</v>
      </c>
      <c r="L92" s="86">
        <v>27.979147273800201</v>
      </c>
      <c r="M92" s="86">
        <v>1.09126875894359E-2</v>
      </c>
      <c r="N92" s="86">
        <v>-19.696917862955701</v>
      </c>
      <c r="O92" s="86">
        <v>-9.95646877268269E-3</v>
      </c>
      <c r="P92" s="86">
        <v>-9.2252112695932098</v>
      </c>
      <c r="Q92" s="86">
        <v>-9.2252112695932098</v>
      </c>
      <c r="R92" s="86">
        <v>0</v>
      </c>
      <c r="S92" s="86">
        <v>1.1863570501827001E-3</v>
      </c>
      <c r="T92" s="86" t="s">
        <v>149</v>
      </c>
      <c r="U92" s="120">
        <v>-0.67901161425908896</v>
      </c>
      <c r="V92" s="120">
        <v>-1.1792401233157701E-2</v>
      </c>
      <c r="W92" s="120">
        <v>-0.66721847576393301</v>
      </c>
      <c r="X92" s="120">
        <v>0</v>
      </c>
      <c r="Y92" s="116">
        <v>-0.66721847576393301</v>
      </c>
    </row>
    <row r="93" spans="2:25">
      <c r="B93" s="61" t="s">
        <v>109</v>
      </c>
      <c r="C93" s="84" t="s">
        <v>132</v>
      </c>
      <c r="D93" s="61" t="s">
        <v>39</v>
      </c>
      <c r="E93" s="61" t="s">
        <v>179</v>
      </c>
      <c r="F93" s="85">
        <v>48.56</v>
      </c>
      <c r="G93" s="86">
        <v>53654</v>
      </c>
      <c r="H93" s="86">
        <v>48.48</v>
      </c>
      <c r="I93" s="86">
        <v>1</v>
      </c>
      <c r="J93" s="86">
        <v>-25.328563890339801</v>
      </c>
      <c r="K93" s="86">
        <v>2.50840634160087E-2</v>
      </c>
      <c r="L93" s="86">
        <v>-23.711681339474499</v>
      </c>
      <c r="M93" s="86">
        <v>2.1983733829041101E-2</v>
      </c>
      <c r="N93" s="86">
        <v>-1.61688255086528</v>
      </c>
      <c r="O93" s="86">
        <v>3.1003295869676201E-3</v>
      </c>
      <c r="P93" s="86">
        <v>-0.67604972407830799</v>
      </c>
      <c r="Q93" s="86">
        <v>-0.67604972407830799</v>
      </c>
      <c r="R93" s="86">
        <v>0</v>
      </c>
      <c r="S93" s="86">
        <v>1.7870390270571001E-5</v>
      </c>
      <c r="T93" s="86" t="s">
        <v>148</v>
      </c>
      <c r="U93" s="120">
        <v>2.1077387490438099E-2</v>
      </c>
      <c r="V93" s="120">
        <v>-3.66051191193831E-4</v>
      </c>
      <c r="W93" s="120">
        <v>2.1443462376142201E-2</v>
      </c>
      <c r="X93" s="120">
        <v>0</v>
      </c>
      <c r="Y93" s="116">
        <v>2.1443462376142201E-2</v>
      </c>
    </row>
    <row r="94" spans="2:25">
      <c r="B94" s="61" t="s">
        <v>109</v>
      </c>
      <c r="C94" s="84" t="s">
        <v>132</v>
      </c>
      <c r="D94" s="61" t="s">
        <v>39</v>
      </c>
      <c r="E94" s="61" t="s">
        <v>180</v>
      </c>
      <c r="F94" s="85">
        <v>48.46</v>
      </c>
      <c r="G94" s="86">
        <v>58004</v>
      </c>
      <c r="H94" s="86">
        <v>48.27</v>
      </c>
      <c r="I94" s="86">
        <v>1</v>
      </c>
      <c r="J94" s="86">
        <v>-10.488496482191399</v>
      </c>
      <c r="K94" s="86">
        <v>2.2672763897975599E-2</v>
      </c>
      <c r="L94" s="86">
        <v>-8.6226272329928193</v>
      </c>
      <c r="M94" s="86">
        <v>1.5323473252264699E-2</v>
      </c>
      <c r="N94" s="86">
        <v>-1.86586924919857</v>
      </c>
      <c r="O94" s="86">
        <v>7.3492906457108898E-3</v>
      </c>
      <c r="P94" s="86">
        <v>-0.87162707407071605</v>
      </c>
      <c r="Q94" s="86">
        <v>-0.87162707407071505</v>
      </c>
      <c r="R94" s="86">
        <v>0</v>
      </c>
      <c r="S94" s="86">
        <v>1.56581127163759E-4</v>
      </c>
      <c r="T94" s="86" t="s">
        <v>148</v>
      </c>
      <c r="U94" s="120">
        <v>9.3328473208262699E-4</v>
      </c>
      <c r="V94" s="120">
        <v>-1.6208364915094E-5</v>
      </c>
      <c r="W94" s="120">
        <v>9.4949414616591699E-4</v>
      </c>
      <c r="X94" s="120">
        <v>0</v>
      </c>
      <c r="Y94" s="116">
        <v>9.4949414616591699E-4</v>
      </c>
    </row>
    <row r="95" spans="2:25">
      <c r="B95" s="61" t="s">
        <v>109</v>
      </c>
      <c r="C95" s="84" t="s">
        <v>132</v>
      </c>
      <c r="D95" s="61" t="s">
        <v>39</v>
      </c>
      <c r="E95" s="61" t="s">
        <v>181</v>
      </c>
      <c r="F95" s="85">
        <v>48.53</v>
      </c>
      <c r="G95" s="86">
        <v>53756</v>
      </c>
      <c r="H95" s="86">
        <v>48.53</v>
      </c>
      <c r="I95" s="86">
        <v>1</v>
      </c>
      <c r="J95" s="86">
        <v>-1.3250790000000001E-12</v>
      </c>
      <c r="K95" s="86">
        <v>0</v>
      </c>
      <c r="L95" s="86">
        <v>-1.032467E-12</v>
      </c>
      <c r="M95" s="86">
        <v>0</v>
      </c>
      <c r="N95" s="86">
        <v>-2.92612E-13</v>
      </c>
      <c r="O95" s="86">
        <v>0</v>
      </c>
      <c r="P95" s="86">
        <v>-5.2203899999999999E-13</v>
      </c>
      <c r="Q95" s="86">
        <v>-5.2203899999999999E-13</v>
      </c>
      <c r="R95" s="86">
        <v>0</v>
      </c>
      <c r="S95" s="86">
        <v>0</v>
      </c>
      <c r="T95" s="86" t="s">
        <v>148</v>
      </c>
      <c r="U95" s="120">
        <v>0</v>
      </c>
      <c r="V95" s="120">
        <v>0</v>
      </c>
      <c r="W95" s="120">
        <v>0</v>
      </c>
      <c r="X95" s="120">
        <v>0</v>
      </c>
      <c r="Y95" s="116">
        <v>0</v>
      </c>
    </row>
    <row r="96" spans="2:25">
      <c r="B96" s="61" t="s">
        <v>109</v>
      </c>
      <c r="C96" s="84" t="s">
        <v>132</v>
      </c>
      <c r="D96" s="61" t="s">
        <v>39</v>
      </c>
      <c r="E96" s="61" t="s">
        <v>181</v>
      </c>
      <c r="F96" s="85">
        <v>48.53</v>
      </c>
      <c r="G96" s="86">
        <v>53854</v>
      </c>
      <c r="H96" s="86">
        <v>48.33</v>
      </c>
      <c r="I96" s="86">
        <v>1</v>
      </c>
      <c r="J96" s="86">
        <v>-42.242302740743398</v>
      </c>
      <c r="K96" s="86">
        <v>8.8328400971610502E-2</v>
      </c>
      <c r="L96" s="86">
        <v>-39.084750379001697</v>
      </c>
      <c r="M96" s="86">
        <v>7.5617076753349194E-2</v>
      </c>
      <c r="N96" s="86">
        <v>-3.1575523617417001</v>
      </c>
      <c r="O96" s="86">
        <v>1.2711324218261299E-2</v>
      </c>
      <c r="P96" s="86">
        <v>-1.4428381935061101</v>
      </c>
      <c r="Q96" s="86">
        <v>-1.4428381935061001</v>
      </c>
      <c r="R96" s="86">
        <v>0</v>
      </c>
      <c r="S96" s="86">
        <v>1.03048211605679E-4</v>
      </c>
      <c r="T96" s="86" t="s">
        <v>149</v>
      </c>
      <c r="U96" s="120">
        <v>-1.59010404579535E-2</v>
      </c>
      <c r="V96" s="120">
        <v>-2.76153522512964E-4</v>
      </c>
      <c r="W96" s="120">
        <v>-1.56248696702971E-2</v>
      </c>
      <c r="X96" s="120">
        <v>0</v>
      </c>
      <c r="Y96" s="116">
        <v>-1.56248696702971E-2</v>
      </c>
    </row>
    <row r="97" spans="2:25">
      <c r="B97" s="61" t="s">
        <v>109</v>
      </c>
      <c r="C97" s="84" t="s">
        <v>132</v>
      </c>
      <c r="D97" s="61" t="s">
        <v>39</v>
      </c>
      <c r="E97" s="61" t="s">
        <v>181</v>
      </c>
      <c r="F97" s="85">
        <v>48.53</v>
      </c>
      <c r="G97" s="86">
        <v>58104</v>
      </c>
      <c r="H97" s="86">
        <v>48.35</v>
      </c>
      <c r="I97" s="86">
        <v>1</v>
      </c>
      <c r="J97" s="86">
        <v>-12.304232502963099</v>
      </c>
      <c r="K97" s="86">
        <v>1.9439007253327499E-2</v>
      </c>
      <c r="L97" s="86">
        <v>-12.6590589695522</v>
      </c>
      <c r="M97" s="86">
        <v>2.0576327780906699E-2</v>
      </c>
      <c r="N97" s="86">
        <v>0.35482646658911698</v>
      </c>
      <c r="O97" s="86">
        <v>-1.13732052757929E-3</v>
      </c>
      <c r="P97" s="86">
        <v>0.17082977653572501</v>
      </c>
      <c r="Q97" s="86">
        <v>0.17082977653572501</v>
      </c>
      <c r="R97" s="86">
        <v>0</v>
      </c>
      <c r="S97" s="86">
        <v>3.74707313158E-6</v>
      </c>
      <c r="T97" s="86" t="s">
        <v>148</v>
      </c>
      <c r="U97" s="120">
        <v>8.7769576301002707E-3</v>
      </c>
      <c r="V97" s="120">
        <v>-1.5242950754753101E-4</v>
      </c>
      <c r="W97" s="120">
        <v>8.9293970044167399E-3</v>
      </c>
      <c r="X97" s="120">
        <v>0</v>
      </c>
      <c r="Y97" s="116">
        <v>8.9293970044167399E-3</v>
      </c>
    </row>
    <row r="98" spans="2:25">
      <c r="B98" s="61" t="s">
        <v>109</v>
      </c>
      <c r="C98" s="84" t="s">
        <v>132</v>
      </c>
      <c r="D98" s="61" t="s">
        <v>39</v>
      </c>
      <c r="E98" s="61" t="s">
        <v>182</v>
      </c>
      <c r="F98" s="85">
        <v>48.36</v>
      </c>
      <c r="G98" s="86">
        <v>54050</v>
      </c>
      <c r="H98" s="86">
        <v>48.41</v>
      </c>
      <c r="I98" s="86">
        <v>1</v>
      </c>
      <c r="J98" s="86">
        <v>11.9953660060195</v>
      </c>
      <c r="K98" s="86">
        <v>3.0346149104913999E-3</v>
      </c>
      <c r="L98" s="86">
        <v>-7.6974661283700101</v>
      </c>
      <c r="M98" s="86">
        <v>1.2496032693772401E-3</v>
      </c>
      <c r="N98" s="86">
        <v>19.692832134389501</v>
      </c>
      <c r="O98" s="86">
        <v>1.78501164111416E-3</v>
      </c>
      <c r="P98" s="86">
        <v>9.2252112695934603</v>
      </c>
      <c r="Q98" s="86">
        <v>9.2252112695934603</v>
      </c>
      <c r="R98" s="86">
        <v>0</v>
      </c>
      <c r="S98" s="86">
        <v>1.7948543894084901E-3</v>
      </c>
      <c r="T98" s="86" t="s">
        <v>149</v>
      </c>
      <c r="U98" s="120">
        <v>-0.89827381846411203</v>
      </c>
      <c r="V98" s="120">
        <v>-1.56003300416708E-2</v>
      </c>
      <c r="W98" s="120">
        <v>-0.88267251308838701</v>
      </c>
      <c r="X98" s="120">
        <v>0</v>
      </c>
      <c r="Y98" s="116">
        <v>-0.88267251308838701</v>
      </c>
    </row>
    <row r="99" spans="2:25">
      <c r="B99" s="61" t="s">
        <v>109</v>
      </c>
      <c r="C99" s="84" t="s">
        <v>132</v>
      </c>
      <c r="D99" s="61" t="s">
        <v>39</v>
      </c>
      <c r="E99" s="61" t="s">
        <v>182</v>
      </c>
      <c r="F99" s="85">
        <v>48.36</v>
      </c>
      <c r="G99" s="86">
        <v>56000</v>
      </c>
      <c r="H99" s="86">
        <v>48.74</v>
      </c>
      <c r="I99" s="86">
        <v>1</v>
      </c>
      <c r="J99" s="86">
        <v>41.852561988621098</v>
      </c>
      <c r="K99" s="86">
        <v>0.164128381747565</v>
      </c>
      <c r="L99" s="86">
        <v>31.431480685383001</v>
      </c>
      <c r="M99" s="86">
        <v>9.2569788545683901E-2</v>
      </c>
      <c r="N99" s="86">
        <v>10.4210813032381</v>
      </c>
      <c r="O99" s="86">
        <v>7.1558593201881404E-2</v>
      </c>
      <c r="P99" s="86">
        <v>-8.2273837499236997</v>
      </c>
      <c r="Q99" s="86">
        <v>-8.2273837499236908</v>
      </c>
      <c r="R99" s="86">
        <v>0</v>
      </c>
      <c r="S99" s="86">
        <v>6.3425383236292501E-3</v>
      </c>
      <c r="T99" s="86" t="s">
        <v>149</v>
      </c>
      <c r="U99" s="120">
        <v>-0.48584119527916703</v>
      </c>
      <c r="V99" s="120">
        <v>-8.4376087095069403E-3</v>
      </c>
      <c r="W99" s="120">
        <v>-0.47740305904959501</v>
      </c>
      <c r="X99" s="120">
        <v>0</v>
      </c>
      <c r="Y99" s="116">
        <v>-0.47740305904959501</v>
      </c>
    </row>
    <row r="100" spans="2:25">
      <c r="B100" s="61" t="s">
        <v>109</v>
      </c>
      <c r="C100" s="84" t="s">
        <v>132</v>
      </c>
      <c r="D100" s="61" t="s">
        <v>39</v>
      </c>
      <c r="E100" s="61" t="s">
        <v>182</v>
      </c>
      <c r="F100" s="85">
        <v>48.36</v>
      </c>
      <c r="G100" s="86">
        <v>58450</v>
      </c>
      <c r="H100" s="86">
        <v>48.13</v>
      </c>
      <c r="I100" s="86">
        <v>1</v>
      </c>
      <c r="J100" s="86">
        <v>-86.772207562911603</v>
      </c>
      <c r="K100" s="86">
        <v>0.19260246141662299</v>
      </c>
      <c r="L100" s="86">
        <v>-46.808809681852502</v>
      </c>
      <c r="M100" s="86">
        <v>5.6047434100819797E-2</v>
      </c>
      <c r="N100" s="86">
        <v>-39.963397881059102</v>
      </c>
      <c r="O100" s="86">
        <v>0.13655502731580399</v>
      </c>
      <c r="P100" s="86">
        <v>-5.4708894854130898</v>
      </c>
      <c r="Q100" s="86">
        <v>-5.4708894854130801</v>
      </c>
      <c r="R100" s="86">
        <v>0</v>
      </c>
      <c r="S100" s="86">
        <v>7.6562556046181696E-4</v>
      </c>
      <c r="T100" s="86" t="s">
        <v>149</v>
      </c>
      <c r="U100" s="120">
        <v>-2.6034842197925299</v>
      </c>
      <c r="V100" s="120">
        <v>-4.5214735476193701E-2</v>
      </c>
      <c r="W100" s="120">
        <v>-2.5582666574869499</v>
      </c>
      <c r="X100" s="120">
        <v>0</v>
      </c>
      <c r="Y100" s="116">
        <v>-2.5582666574869499</v>
      </c>
    </row>
    <row r="101" spans="2:25">
      <c r="B101" s="61" t="s">
        <v>109</v>
      </c>
      <c r="C101" s="84" t="s">
        <v>132</v>
      </c>
      <c r="D101" s="61" t="s">
        <v>39</v>
      </c>
      <c r="E101" s="61" t="s">
        <v>183</v>
      </c>
      <c r="F101" s="85">
        <v>48.33</v>
      </c>
      <c r="G101" s="86">
        <v>53850</v>
      </c>
      <c r="H101" s="86">
        <v>48.36</v>
      </c>
      <c r="I101" s="86">
        <v>1</v>
      </c>
      <c r="J101" s="86">
        <v>-9.8836773869569203</v>
      </c>
      <c r="K101" s="86">
        <v>0</v>
      </c>
      <c r="L101" s="86">
        <v>-6.9423545720190196</v>
      </c>
      <c r="M101" s="86">
        <v>0</v>
      </c>
      <c r="N101" s="86">
        <v>-2.9413228149378901</v>
      </c>
      <c r="O101" s="86">
        <v>0</v>
      </c>
      <c r="P101" s="86">
        <v>-1.3501638652357999</v>
      </c>
      <c r="Q101" s="86">
        <v>-1.3501638652357999</v>
      </c>
      <c r="R101" s="86">
        <v>0</v>
      </c>
      <c r="S101" s="86">
        <v>0</v>
      </c>
      <c r="T101" s="86" t="s">
        <v>149</v>
      </c>
      <c r="U101" s="120">
        <v>8.8239684448140093E-2</v>
      </c>
      <c r="V101" s="120">
        <v>-1.53245944818647E-3</v>
      </c>
      <c r="W101" s="120">
        <v>8.9772243092496207E-2</v>
      </c>
      <c r="X101" s="120">
        <v>0</v>
      </c>
      <c r="Y101" s="116">
        <v>8.9772243092496207E-2</v>
      </c>
    </row>
    <row r="102" spans="2:25">
      <c r="B102" s="61" t="s">
        <v>109</v>
      </c>
      <c r="C102" s="84" t="s">
        <v>132</v>
      </c>
      <c r="D102" s="61" t="s">
        <v>39</v>
      </c>
      <c r="E102" s="61" t="s">
        <v>183</v>
      </c>
      <c r="F102" s="85">
        <v>48.33</v>
      </c>
      <c r="G102" s="86">
        <v>53850</v>
      </c>
      <c r="H102" s="86">
        <v>48.36</v>
      </c>
      <c r="I102" s="86">
        <v>2</v>
      </c>
      <c r="J102" s="86">
        <v>-22.860719452274498</v>
      </c>
      <c r="K102" s="86">
        <v>0</v>
      </c>
      <c r="L102" s="86">
        <v>-16.057507139860899</v>
      </c>
      <c r="M102" s="86">
        <v>0</v>
      </c>
      <c r="N102" s="86">
        <v>-6.8032123124136001</v>
      </c>
      <c r="O102" s="86">
        <v>0</v>
      </c>
      <c r="P102" s="86">
        <v>-3.1228981005072698</v>
      </c>
      <c r="Q102" s="86">
        <v>-3.12289810050726</v>
      </c>
      <c r="R102" s="86">
        <v>0</v>
      </c>
      <c r="S102" s="86">
        <v>0</v>
      </c>
      <c r="T102" s="86" t="s">
        <v>149</v>
      </c>
      <c r="U102" s="120">
        <v>0.20409636937241499</v>
      </c>
      <c r="V102" s="120">
        <v>-3.54454360916414E-3</v>
      </c>
      <c r="W102" s="120">
        <v>0.207641142420048</v>
      </c>
      <c r="X102" s="120">
        <v>0</v>
      </c>
      <c r="Y102" s="116">
        <v>0.207641142420048</v>
      </c>
    </row>
    <row r="103" spans="2:25">
      <c r="B103" s="61" t="s">
        <v>109</v>
      </c>
      <c r="C103" s="84" t="s">
        <v>132</v>
      </c>
      <c r="D103" s="61" t="s">
        <v>39</v>
      </c>
      <c r="E103" s="61" t="s">
        <v>183</v>
      </c>
      <c r="F103" s="85">
        <v>48.33</v>
      </c>
      <c r="G103" s="86">
        <v>58004</v>
      </c>
      <c r="H103" s="86">
        <v>48.27</v>
      </c>
      <c r="I103" s="86">
        <v>1</v>
      </c>
      <c r="J103" s="86">
        <v>-15.5441160221222</v>
      </c>
      <c r="K103" s="86">
        <v>8.2150644589126295E-3</v>
      </c>
      <c r="L103" s="86">
        <v>-19.2404227916171</v>
      </c>
      <c r="M103" s="86">
        <v>1.2586591552806101E-2</v>
      </c>
      <c r="N103" s="86">
        <v>3.69630676949498</v>
      </c>
      <c r="O103" s="86">
        <v>-4.3715270938935102E-3</v>
      </c>
      <c r="P103" s="86">
        <v>1.72048610710526</v>
      </c>
      <c r="Q103" s="86">
        <v>1.72048610710526</v>
      </c>
      <c r="R103" s="86">
        <v>0</v>
      </c>
      <c r="S103" s="86">
        <v>1.00642463121236E-4</v>
      </c>
      <c r="T103" s="86" t="s">
        <v>149</v>
      </c>
      <c r="U103" s="120">
        <v>1.06336475346245E-2</v>
      </c>
      <c r="V103" s="120">
        <v>-1.84674658970449E-4</v>
      </c>
      <c r="W103" s="120">
        <v>1.0818334147594E-2</v>
      </c>
      <c r="X103" s="120">
        <v>0</v>
      </c>
      <c r="Y103" s="116">
        <v>1.0818334147594E-2</v>
      </c>
    </row>
    <row r="104" spans="2:25">
      <c r="B104" s="61" t="s">
        <v>109</v>
      </c>
      <c r="C104" s="84" t="s">
        <v>132</v>
      </c>
      <c r="D104" s="61" t="s">
        <v>39</v>
      </c>
      <c r="E104" s="61" t="s">
        <v>184</v>
      </c>
      <c r="F104" s="85">
        <v>48.37</v>
      </c>
      <c r="G104" s="86">
        <v>54000</v>
      </c>
      <c r="H104" s="86">
        <v>48.35</v>
      </c>
      <c r="I104" s="86">
        <v>1</v>
      </c>
      <c r="J104" s="86">
        <v>0.17388333113017701</v>
      </c>
      <c r="K104" s="86">
        <v>1.8111012294110001E-6</v>
      </c>
      <c r="L104" s="86">
        <v>-2.3938891492732499</v>
      </c>
      <c r="M104" s="86">
        <v>3.4326924501459102E-4</v>
      </c>
      <c r="N104" s="86">
        <v>2.5677724804034301</v>
      </c>
      <c r="O104" s="86">
        <v>-3.4145814378517999E-4</v>
      </c>
      <c r="P104" s="86">
        <v>-1.9487906342171</v>
      </c>
      <c r="Q104" s="86">
        <v>-1.9487906342171</v>
      </c>
      <c r="R104" s="86">
        <v>0</v>
      </c>
      <c r="S104" s="86">
        <v>2.2748731766713699E-4</v>
      </c>
      <c r="T104" s="86" t="s">
        <v>149</v>
      </c>
      <c r="U104" s="120">
        <v>3.4842533774606901E-2</v>
      </c>
      <c r="V104" s="120">
        <v>-6.0511061905523802E-4</v>
      </c>
      <c r="W104" s="120">
        <v>3.5447683562499999E-2</v>
      </c>
      <c r="X104" s="120">
        <v>0</v>
      </c>
      <c r="Y104" s="116">
        <v>3.5447683562499999E-2</v>
      </c>
    </row>
    <row r="105" spans="2:25">
      <c r="B105" s="61" t="s">
        <v>109</v>
      </c>
      <c r="C105" s="84" t="s">
        <v>132</v>
      </c>
      <c r="D105" s="61" t="s">
        <v>39</v>
      </c>
      <c r="E105" s="61" t="s">
        <v>184</v>
      </c>
      <c r="F105" s="85">
        <v>48.37</v>
      </c>
      <c r="G105" s="86">
        <v>54250</v>
      </c>
      <c r="H105" s="86">
        <v>48.35</v>
      </c>
      <c r="I105" s="86">
        <v>1</v>
      </c>
      <c r="J105" s="86">
        <v>0.17247307240943499</v>
      </c>
      <c r="K105" s="86">
        <v>1.392157761057E-6</v>
      </c>
      <c r="L105" s="86">
        <v>-2.3744327961938501</v>
      </c>
      <c r="M105" s="86">
        <v>2.6385517565039599E-4</v>
      </c>
      <c r="N105" s="86">
        <v>2.5469058686032802</v>
      </c>
      <c r="O105" s="86">
        <v>-2.6246301788933899E-4</v>
      </c>
      <c r="P105" s="86">
        <v>-1.9329829535340499</v>
      </c>
      <c r="Q105" s="86">
        <v>-1.9329829535340399</v>
      </c>
      <c r="R105" s="86">
        <v>0</v>
      </c>
      <c r="S105" s="86">
        <v>1.7486460101697E-4</v>
      </c>
      <c r="T105" s="86" t="s">
        <v>148</v>
      </c>
      <c r="U105" s="120">
        <v>3.8245405826927099E-2</v>
      </c>
      <c r="V105" s="120">
        <v>-6.6420833070460997E-4</v>
      </c>
      <c r="W105" s="120">
        <v>3.8909657151867102E-2</v>
      </c>
      <c r="X105" s="120">
        <v>0</v>
      </c>
      <c r="Y105" s="116">
        <v>3.8909657151867102E-2</v>
      </c>
    </row>
    <row r="106" spans="2:25">
      <c r="B106" s="61" t="s">
        <v>109</v>
      </c>
      <c r="C106" s="84" t="s">
        <v>132</v>
      </c>
      <c r="D106" s="61" t="s">
        <v>39</v>
      </c>
      <c r="E106" s="61" t="s">
        <v>130</v>
      </c>
      <c r="F106" s="85">
        <v>48.35</v>
      </c>
      <c r="G106" s="86">
        <v>54250</v>
      </c>
      <c r="H106" s="86">
        <v>48.35</v>
      </c>
      <c r="I106" s="86">
        <v>1</v>
      </c>
      <c r="J106" s="86">
        <v>-0.17247217405406301</v>
      </c>
      <c r="K106" s="86">
        <v>4.0455445119199998E-7</v>
      </c>
      <c r="L106" s="86">
        <v>2.3746030672112801</v>
      </c>
      <c r="M106" s="86">
        <v>7.6686860284605005E-5</v>
      </c>
      <c r="N106" s="86">
        <v>-2.5470752412653401</v>
      </c>
      <c r="O106" s="86">
        <v>-7.6282305833412996E-5</v>
      </c>
      <c r="P106" s="86">
        <v>1.93298295353372</v>
      </c>
      <c r="Q106" s="86">
        <v>1.93298295353372</v>
      </c>
      <c r="R106" s="86">
        <v>0</v>
      </c>
      <c r="S106" s="86">
        <v>5.0815354141667001E-5</v>
      </c>
      <c r="T106" s="86" t="s">
        <v>149</v>
      </c>
      <c r="U106" s="120">
        <v>-3.68824948704552E-3</v>
      </c>
      <c r="V106" s="120">
        <v>-6.4053864301993004E-5</v>
      </c>
      <c r="W106" s="120">
        <v>-3.6241916180901001E-3</v>
      </c>
      <c r="X106" s="120">
        <v>0</v>
      </c>
      <c r="Y106" s="116">
        <v>-3.6241916180901001E-3</v>
      </c>
    </row>
    <row r="107" spans="2:25">
      <c r="B107" s="61" t="s">
        <v>109</v>
      </c>
      <c r="C107" s="84" t="s">
        <v>132</v>
      </c>
      <c r="D107" s="61" t="s">
        <v>39</v>
      </c>
      <c r="E107" s="61" t="s">
        <v>185</v>
      </c>
      <c r="F107" s="85">
        <v>48.27</v>
      </c>
      <c r="G107" s="86">
        <v>58004</v>
      </c>
      <c r="H107" s="86">
        <v>48.27</v>
      </c>
      <c r="I107" s="86">
        <v>1</v>
      </c>
      <c r="J107" s="86">
        <v>-1.5632100000000001E-13</v>
      </c>
      <c r="K107" s="86">
        <v>0</v>
      </c>
      <c r="L107" s="86">
        <v>-1.19492E-13</v>
      </c>
      <c r="M107" s="86">
        <v>0</v>
      </c>
      <c r="N107" s="86">
        <v>-3.6829999999999999E-14</v>
      </c>
      <c r="O107" s="86">
        <v>0</v>
      </c>
      <c r="P107" s="86">
        <v>-6.5377000000000005E-14</v>
      </c>
      <c r="Q107" s="86">
        <v>-6.5375999999999996E-14</v>
      </c>
      <c r="R107" s="86">
        <v>0</v>
      </c>
      <c r="S107" s="86">
        <v>0</v>
      </c>
      <c r="T107" s="86" t="s">
        <v>148</v>
      </c>
      <c r="U107" s="120">
        <v>0</v>
      </c>
      <c r="V107" s="120">
        <v>0</v>
      </c>
      <c r="W107" s="120">
        <v>0</v>
      </c>
      <c r="X107" s="120">
        <v>0</v>
      </c>
      <c r="Y107" s="116">
        <v>0</v>
      </c>
    </row>
    <row r="108" spans="2:25">
      <c r="B108" s="61" t="s">
        <v>109</v>
      </c>
      <c r="C108" s="84" t="s">
        <v>132</v>
      </c>
      <c r="D108" s="61" t="s">
        <v>39</v>
      </c>
      <c r="E108" s="61" t="s">
        <v>186</v>
      </c>
      <c r="F108" s="85">
        <v>48.41</v>
      </c>
      <c r="G108" s="86">
        <v>53550</v>
      </c>
      <c r="H108" s="86">
        <v>48.42</v>
      </c>
      <c r="I108" s="86">
        <v>1</v>
      </c>
      <c r="J108" s="86">
        <v>10.565844365921301</v>
      </c>
      <c r="K108" s="86">
        <v>1.9759760888182001E-3</v>
      </c>
      <c r="L108" s="86">
        <v>20.432352120319599</v>
      </c>
      <c r="M108" s="86">
        <v>7.3894139330864797E-3</v>
      </c>
      <c r="N108" s="86">
        <v>-9.8665077543983006</v>
      </c>
      <c r="O108" s="86">
        <v>-5.41343784426827E-3</v>
      </c>
      <c r="P108" s="86">
        <v>-4.6185573840028802</v>
      </c>
      <c r="Q108" s="86">
        <v>-4.6185573840028704</v>
      </c>
      <c r="R108" s="86">
        <v>0</v>
      </c>
      <c r="S108" s="86">
        <v>3.7755997987509699E-4</v>
      </c>
      <c r="T108" s="86" t="s">
        <v>148</v>
      </c>
      <c r="U108" s="120">
        <v>-0.163426515686215</v>
      </c>
      <c r="V108" s="120">
        <v>-2.8382298691778099E-3</v>
      </c>
      <c r="W108" s="120">
        <v>-0.16058810837064699</v>
      </c>
      <c r="X108" s="120">
        <v>0</v>
      </c>
      <c r="Y108" s="116">
        <v>-0.16058810837064699</v>
      </c>
    </row>
    <row r="109" spans="2:25">
      <c r="B109" s="61" t="s">
        <v>109</v>
      </c>
      <c r="C109" s="84" t="s">
        <v>132</v>
      </c>
      <c r="D109" s="61" t="s">
        <v>39</v>
      </c>
      <c r="E109" s="61" t="s">
        <v>187</v>
      </c>
      <c r="F109" s="85">
        <v>48.05</v>
      </c>
      <c r="G109" s="86">
        <v>58200</v>
      </c>
      <c r="H109" s="86">
        <v>48.07</v>
      </c>
      <c r="I109" s="86">
        <v>1</v>
      </c>
      <c r="J109" s="86">
        <v>9.1362306512612701</v>
      </c>
      <c r="K109" s="86">
        <v>1.47242333345013E-3</v>
      </c>
      <c r="L109" s="86">
        <v>29.371339273058101</v>
      </c>
      <c r="M109" s="86">
        <v>1.5217597067026E-2</v>
      </c>
      <c r="N109" s="86">
        <v>-20.235108621796801</v>
      </c>
      <c r="O109" s="86">
        <v>-1.3745173733575901E-2</v>
      </c>
      <c r="P109" s="86">
        <v>-5.7333303723444402</v>
      </c>
      <c r="Q109" s="86">
        <v>-5.7333303723444402</v>
      </c>
      <c r="R109" s="86">
        <v>0</v>
      </c>
      <c r="S109" s="86">
        <v>5.7984580107500999E-4</v>
      </c>
      <c r="T109" s="86" t="s">
        <v>148</v>
      </c>
      <c r="U109" s="120">
        <v>-0.25589087719965598</v>
      </c>
      <c r="V109" s="120">
        <v>-4.4440593245753104E-3</v>
      </c>
      <c r="W109" s="120">
        <v>-0.251446540032088</v>
      </c>
      <c r="X109" s="120">
        <v>0</v>
      </c>
      <c r="Y109" s="116">
        <v>-0.251446540032088</v>
      </c>
    </row>
    <row r="110" spans="2:25">
      <c r="B110" s="61" t="s">
        <v>109</v>
      </c>
      <c r="C110" s="84" t="s">
        <v>132</v>
      </c>
      <c r="D110" s="61" t="s">
        <v>39</v>
      </c>
      <c r="E110" s="61" t="s">
        <v>188</v>
      </c>
      <c r="F110" s="85">
        <v>48.34</v>
      </c>
      <c r="G110" s="86">
        <v>53000</v>
      </c>
      <c r="H110" s="86">
        <v>48.46</v>
      </c>
      <c r="I110" s="86">
        <v>1</v>
      </c>
      <c r="J110" s="86">
        <v>58.490234834519498</v>
      </c>
      <c r="K110" s="86">
        <v>8.4569779155051594E-2</v>
      </c>
      <c r="L110" s="86">
        <v>66.382380639950298</v>
      </c>
      <c r="M110" s="86">
        <v>0.108931657757042</v>
      </c>
      <c r="N110" s="86">
        <v>-7.8921458054308298</v>
      </c>
      <c r="O110" s="86">
        <v>-2.4361878601989899E-2</v>
      </c>
      <c r="P110" s="86">
        <v>-4.9011710199869496</v>
      </c>
      <c r="Q110" s="86">
        <v>-4.9011710199869398</v>
      </c>
      <c r="R110" s="86">
        <v>0</v>
      </c>
      <c r="S110" s="86">
        <v>5.9381092051619296E-4</v>
      </c>
      <c r="T110" s="86" t="s">
        <v>148</v>
      </c>
      <c r="U110" s="120">
        <v>-0.232057427684633</v>
      </c>
      <c r="V110" s="120">
        <v>-4.0301435777024899E-3</v>
      </c>
      <c r="W110" s="120">
        <v>-0.228027032141987</v>
      </c>
      <c r="X110" s="120">
        <v>0</v>
      </c>
      <c r="Y110" s="116">
        <v>-0.228027032141987</v>
      </c>
    </row>
    <row r="111" spans="2:25">
      <c r="B111" s="61" t="s">
        <v>109</v>
      </c>
      <c r="C111" s="84" t="s">
        <v>132</v>
      </c>
      <c r="D111" s="61" t="s">
        <v>39</v>
      </c>
      <c r="E111" s="61" t="s">
        <v>189</v>
      </c>
      <c r="F111" s="85">
        <v>48.74</v>
      </c>
      <c r="G111" s="86">
        <v>56100</v>
      </c>
      <c r="H111" s="86">
        <v>48.94</v>
      </c>
      <c r="I111" s="86">
        <v>1</v>
      </c>
      <c r="J111" s="86">
        <v>22.1609875456796</v>
      </c>
      <c r="K111" s="86">
        <v>4.5820504127677998E-2</v>
      </c>
      <c r="L111" s="86">
        <v>11.792108929797701</v>
      </c>
      <c r="M111" s="86">
        <v>1.29737226200396E-2</v>
      </c>
      <c r="N111" s="86">
        <v>10.368878615881901</v>
      </c>
      <c r="O111" s="86">
        <v>3.2846781507638402E-2</v>
      </c>
      <c r="P111" s="86">
        <v>-8.2273837499237192</v>
      </c>
      <c r="Q111" s="86">
        <v>-8.2273837499237192</v>
      </c>
      <c r="R111" s="86">
        <v>0</v>
      </c>
      <c r="S111" s="86">
        <v>6.3154623862818797E-3</v>
      </c>
      <c r="T111" s="86" t="s">
        <v>149</v>
      </c>
      <c r="U111" s="120">
        <v>-0.469538914343269</v>
      </c>
      <c r="V111" s="120">
        <v>-8.1544868397558107E-3</v>
      </c>
      <c r="W111" s="120">
        <v>-0.46138391768425302</v>
      </c>
      <c r="X111" s="120">
        <v>0</v>
      </c>
      <c r="Y111" s="116">
        <v>-0.46138391768425302</v>
      </c>
    </row>
    <row r="112" spans="2:25">
      <c r="B112" s="61" t="s">
        <v>109</v>
      </c>
      <c r="C112" s="84" t="s">
        <v>132</v>
      </c>
      <c r="D112" s="61" t="s">
        <v>39</v>
      </c>
      <c r="E112" s="61" t="s">
        <v>131</v>
      </c>
      <c r="F112" s="85">
        <v>49.12</v>
      </c>
      <c r="G112" s="86">
        <v>56100</v>
      </c>
      <c r="H112" s="86">
        <v>48.94</v>
      </c>
      <c r="I112" s="86">
        <v>1</v>
      </c>
      <c r="J112" s="86">
        <v>-24.658038124602701</v>
      </c>
      <c r="K112" s="86">
        <v>4.9675139567411299E-2</v>
      </c>
      <c r="L112" s="86">
        <v>-19.729828269895499</v>
      </c>
      <c r="M112" s="86">
        <v>3.18030422948168E-2</v>
      </c>
      <c r="N112" s="86">
        <v>-4.9282098547071902</v>
      </c>
      <c r="O112" s="86">
        <v>1.7872097272594499E-2</v>
      </c>
      <c r="P112" s="86">
        <v>9.0980190208982101</v>
      </c>
      <c r="Q112" s="86">
        <v>9.0980190208981995</v>
      </c>
      <c r="R112" s="86">
        <v>0</v>
      </c>
      <c r="S112" s="86">
        <v>6.7626317235479098E-3</v>
      </c>
      <c r="T112" s="86" t="s">
        <v>148</v>
      </c>
      <c r="U112" s="120">
        <v>-1.08088445719826E-2</v>
      </c>
      <c r="V112" s="120">
        <v>-1.8771730760266901E-4</v>
      </c>
      <c r="W112" s="120">
        <v>-1.0621115528276799E-2</v>
      </c>
      <c r="X112" s="120">
        <v>0</v>
      </c>
      <c r="Y112" s="116">
        <v>-1.0621115528276799E-2</v>
      </c>
    </row>
    <row r="113" spans="2:25">
      <c r="B113" s="61" t="s">
        <v>109</v>
      </c>
      <c r="C113" s="84" t="s">
        <v>132</v>
      </c>
      <c r="D113" s="61" t="s">
        <v>39</v>
      </c>
      <c r="E113" s="61" t="s">
        <v>190</v>
      </c>
      <c r="F113" s="85">
        <v>48.27</v>
      </c>
      <c r="G113" s="86">
        <v>58054</v>
      </c>
      <c r="H113" s="86">
        <v>48.33</v>
      </c>
      <c r="I113" s="86">
        <v>1</v>
      </c>
      <c r="J113" s="86">
        <v>9.6724789517577907</v>
      </c>
      <c r="K113" s="86">
        <v>5.2578949178575E-3</v>
      </c>
      <c r="L113" s="86">
        <v>9.8504435705257904</v>
      </c>
      <c r="M113" s="86">
        <v>5.4531556057295398E-3</v>
      </c>
      <c r="N113" s="86">
        <v>-0.17796461876800099</v>
      </c>
      <c r="O113" s="86">
        <v>-1.95260687872046E-4</v>
      </c>
      <c r="P113" s="86">
        <v>-8.54601411887006E-2</v>
      </c>
      <c r="Q113" s="86">
        <v>-8.5460141188700503E-2</v>
      </c>
      <c r="R113" s="86">
        <v>0</v>
      </c>
      <c r="S113" s="86">
        <v>4.1045308813799999E-7</v>
      </c>
      <c r="T113" s="86" t="s">
        <v>149</v>
      </c>
      <c r="U113" s="120">
        <v>1.24678590185936E-3</v>
      </c>
      <c r="V113" s="120">
        <v>0</v>
      </c>
      <c r="W113" s="120">
        <v>1.2467872795293199E-3</v>
      </c>
      <c r="X113" s="120">
        <v>0</v>
      </c>
      <c r="Y113" s="116">
        <v>1.2467872795293199E-3</v>
      </c>
    </row>
    <row r="114" spans="2:25">
      <c r="B114" s="61" t="s">
        <v>109</v>
      </c>
      <c r="C114" s="84" t="s">
        <v>132</v>
      </c>
      <c r="D114" s="61" t="s">
        <v>39</v>
      </c>
      <c r="E114" s="61" t="s">
        <v>190</v>
      </c>
      <c r="F114" s="85">
        <v>48.27</v>
      </c>
      <c r="G114" s="86">
        <v>58104</v>
      </c>
      <c r="H114" s="86">
        <v>48.35</v>
      </c>
      <c r="I114" s="86">
        <v>1</v>
      </c>
      <c r="J114" s="86">
        <v>8.1599384849316206</v>
      </c>
      <c r="K114" s="86">
        <v>5.9526628893614101E-3</v>
      </c>
      <c r="L114" s="86">
        <v>8.3376656699835596</v>
      </c>
      <c r="M114" s="86">
        <v>6.2147901929033604E-3</v>
      </c>
      <c r="N114" s="86">
        <v>-0.17772718505194299</v>
      </c>
      <c r="O114" s="86">
        <v>-2.6212730354195602E-4</v>
      </c>
      <c r="P114" s="86">
        <v>-8.5369635346897899E-2</v>
      </c>
      <c r="Q114" s="86">
        <v>-8.5369635346897801E-2</v>
      </c>
      <c r="R114" s="86">
        <v>0</v>
      </c>
      <c r="S114" s="86">
        <v>6.5154493275E-7</v>
      </c>
      <c r="T114" s="86" t="s">
        <v>149</v>
      </c>
      <c r="U114" s="120">
        <v>1.55480477004325E-3</v>
      </c>
      <c r="V114" s="120">
        <v>0</v>
      </c>
      <c r="W114" s="120">
        <v>1.5548064880670199E-3</v>
      </c>
      <c r="X114" s="120">
        <v>0</v>
      </c>
      <c r="Y114" s="116">
        <v>1.5548064880670199E-3</v>
      </c>
    </row>
    <row r="115" spans="2:25">
      <c r="B115" s="61" t="s">
        <v>109</v>
      </c>
      <c r="C115" s="84" t="s">
        <v>132</v>
      </c>
      <c r="D115" s="61" t="s">
        <v>39</v>
      </c>
      <c r="E115" s="61" t="s">
        <v>191</v>
      </c>
      <c r="F115" s="85">
        <v>48.33</v>
      </c>
      <c r="G115" s="86">
        <v>58104</v>
      </c>
      <c r="H115" s="86">
        <v>48.35</v>
      </c>
      <c r="I115" s="86">
        <v>1</v>
      </c>
      <c r="J115" s="86">
        <v>5.6339199287006796</v>
      </c>
      <c r="K115" s="86">
        <v>1.06015119568456E-3</v>
      </c>
      <c r="L115" s="86">
        <v>5.81175292563913</v>
      </c>
      <c r="M115" s="86">
        <v>1.1281341670937399E-3</v>
      </c>
      <c r="N115" s="86">
        <v>-0.17783299693844301</v>
      </c>
      <c r="O115" s="86">
        <v>-6.7982971409184998E-5</v>
      </c>
      <c r="P115" s="86">
        <v>-8.5460141188837296E-2</v>
      </c>
      <c r="Q115" s="86">
        <v>-8.5460141188837296E-2</v>
      </c>
      <c r="R115" s="86">
        <v>0</v>
      </c>
      <c r="S115" s="86">
        <v>2.4393475344900001E-7</v>
      </c>
      <c r="T115" s="86" t="s">
        <v>149</v>
      </c>
      <c r="U115" s="120">
        <v>2.7036310084940101E-4</v>
      </c>
      <c r="V115" s="120">
        <v>0</v>
      </c>
      <c r="W115" s="120">
        <v>2.7036339959445499E-4</v>
      </c>
      <c r="X115" s="120">
        <v>0</v>
      </c>
      <c r="Y115" s="116">
        <v>2.7036339959445499E-4</v>
      </c>
    </row>
    <row r="116" spans="2:25">
      <c r="B116" s="61" t="s">
        <v>109</v>
      </c>
      <c r="C116" s="84" t="s">
        <v>132</v>
      </c>
      <c r="D116" s="61" t="s">
        <v>39</v>
      </c>
      <c r="E116" s="61" t="s">
        <v>192</v>
      </c>
      <c r="F116" s="85">
        <v>48.02</v>
      </c>
      <c r="G116" s="86">
        <v>58200</v>
      </c>
      <c r="H116" s="86">
        <v>48.07</v>
      </c>
      <c r="I116" s="86">
        <v>1</v>
      </c>
      <c r="J116" s="86">
        <v>17.248597161685598</v>
      </c>
      <c r="K116" s="86">
        <v>1.2183202560688101E-2</v>
      </c>
      <c r="L116" s="86">
        <v>-2.9855479706796499</v>
      </c>
      <c r="M116" s="86">
        <v>3.6500768926014298E-4</v>
      </c>
      <c r="N116" s="86">
        <v>20.234145132365299</v>
      </c>
      <c r="O116" s="86">
        <v>1.1818194871428E-2</v>
      </c>
      <c r="P116" s="86">
        <v>5.7333303723444402</v>
      </c>
      <c r="Q116" s="86">
        <v>5.7333303723444402</v>
      </c>
      <c r="R116" s="86">
        <v>0</v>
      </c>
      <c r="S116" s="86">
        <v>1.34607060963842E-3</v>
      </c>
      <c r="T116" s="86" t="s">
        <v>149</v>
      </c>
      <c r="U116" s="120">
        <v>-0.44390208402044601</v>
      </c>
      <c r="V116" s="120">
        <v>-7.7092517610554499E-3</v>
      </c>
      <c r="W116" s="120">
        <v>-0.43619235027626901</v>
      </c>
      <c r="X116" s="120">
        <v>0</v>
      </c>
      <c r="Y116" s="116">
        <v>-0.43619235027626901</v>
      </c>
    </row>
    <row r="117" spans="2:25">
      <c r="B117" s="61" t="s">
        <v>109</v>
      </c>
      <c r="C117" s="84" t="s">
        <v>132</v>
      </c>
      <c r="D117" s="61" t="s">
        <v>39</v>
      </c>
      <c r="E117" s="61" t="s">
        <v>192</v>
      </c>
      <c r="F117" s="85">
        <v>48.02</v>
      </c>
      <c r="G117" s="86">
        <v>58300</v>
      </c>
      <c r="H117" s="86">
        <v>48.07</v>
      </c>
      <c r="I117" s="86">
        <v>1</v>
      </c>
      <c r="J117" s="86">
        <v>12.9262638170936</v>
      </c>
      <c r="K117" s="86">
        <v>7.4421127158259097E-3</v>
      </c>
      <c r="L117" s="86">
        <v>4.7652438404534898</v>
      </c>
      <c r="M117" s="86">
        <v>1.01139422617896E-3</v>
      </c>
      <c r="N117" s="86">
        <v>8.1610199766401603</v>
      </c>
      <c r="O117" s="86">
        <v>6.4307184896469499E-3</v>
      </c>
      <c r="P117" s="86">
        <v>-6.16840507031685</v>
      </c>
      <c r="Q117" s="86">
        <v>-6.1684050703168403</v>
      </c>
      <c r="R117" s="86">
        <v>0</v>
      </c>
      <c r="S117" s="86">
        <v>1.69471230830668E-3</v>
      </c>
      <c r="T117" s="86" t="s">
        <v>149</v>
      </c>
      <c r="U117" s="120">
        <v>-9.9087128996897297E-2</v>
      </c>
      <c r="V117" s="120">
        <v>-1.7208471219569E-3</v>
      </c>
      <c r="W117" s="120">
        <v>-9.73661742874216E-2</v>
      </c>
      <c r="X117" s="120">
        <v>0</v>
      </c>
      <c r="Y117" s="116">
        <v>-9.73661742874216E-2</v>
      </c>
    </row>
    <row r="118" spans="2:25">
      <c r="B118" s="61" t="s">
        <v>109</v>
      </c>
      <c r="C118" s="84" t="s">
        <v>132</v>
      </c>
      <c r="D118" s="61" t="s">
        <v>39</v>
      </c>
      <c r="E118" s="61" t="s">
        <v>192</v>
      </c>
      <c r="F118" s="85">
        <v>48.02</v>
      </c>
      <c r="G118" s="86">
        <v>58500</v>
      </c>
      <c r="H118" s="86">
        <v>48</v>
      </c>
      <c r="I118" s="86">
        <v>1</v>
      </c>
      <c r="J118" s="86">
        <v>-46.036694614156701</v>
      </c>
      <c r="K118" s="86">
        <v>1.1041955477695001E-2</v>
      </c>
      <c r="L118" s="86">
        <v>-17.6276935369164</v>
      </c>
      <c r="M118" s="86">
        <v>1.6189323688378301E-3</v>
      </c>
      <c r="N118" s="86">
        <v>-28.409001077240301</v>
      </c>
      <c r="O118" s="86">
        <v>9.4230231088571793E-3</v>
      </c>
      <c r="P118" s="86">
        <v>0.43507469797223203</v>
      </c>
      <c r="Q118" s="86">
        <v>0.43507469797223203</v>
      </c>
      <c r="R118" s="86">
        <v>0</v>
      </c>
      <c r="S118" s="86">
        <v>9.8620086256900003E-7</v>
      </c>
      <c r="T118" s="86" t="s">
        <v>149</v>
      </c>
      <c r="U118" s="120">
        <v>-0.11578068208866001</v>
      </c>
      <c r="V118" s="120">
        <v>-2.0107642190008101E-3</v>
      </c>
      <c r="W118" s="120">
        <v>-0.113769792156497</v>
      </c>
      <c r="X118" s="120">
        <v>0</v>
      </c>
      <c r="Y118" s="116">
        <v>-0.113769792156497</v>
      </c>
    </row>
    <row r="119" spans="2:25">
      <c r="B119" s="61" t="s">
        <v>109</v>
      </c>
      <c r="C119" s="84" t="s">
        <v>132</v>
      </c>
      <c r="D119" s="61" t="s">
        <v>39</v>
      </c>
      <c r="E119" s="61" t="s">
        <v>193</v>
      </c>
      <c r="F119" s="85">
        <v>48.07</v>
      </c>
      <c r="G119" s="86">
        <v>58204</v>
      </c>
      <c r="H119" s="86">
        <v>48.07</v>
      </c>
      <c r="I119" s="86">
        <v>1</v>
      </c>
      <c r="J119" s="86">
        <v>3.2753000000000002E-14</v>
      </c>
      <c r="K119" s="86">
        <v>0</v>
      </c>
      <c r="L119" s="86">
        <v>2.5877E-14</v>
      </c>
      <c r="M119" s="86">
        <v>0</v>
      </c>
      <c r="N119" s="86">
        <v>6.8759999999999997E-15</v>
      </c>
      <c r="O119" s="86">
        <v>0</v>
      </c>
      <c r="P119" s="86">
        <v>1.5829000000000001E-14</v>
      </c>
      <c r="Q119" s="86">
        <v>1.5827000000000001E-14</v>
      </c>
      <c r="R119" s="86">
        <v>0</v>
      </c>
      <c r="S119" s="86">
        <v>0</v>
      </c>
      <c r="T119" s="86" t="s">
        <v>148</v>
      </c>
      <c r="U119" s="120">
        <v>0</v>
      </c>
      <c r="V119" s="120">
        <v>0</v>
      </c>
      <c r="W119" s="120">
        <v>0</v>
      </c>
      <c r="X119" s="120">
        <v>0</v>
      </c>
      <c r="Y119" s="116">
        <v>0</v>
      </c>
    </row>
    <row r="120" spans="2:25">
      <c r="B120" s="61" t="s">
        <v>109</v>
      </c>
      <c r="C120" s="84" t="s">
        <v>132</v>
      </c>
      <c r="D120" s="61" t="s">
        <v>39</v>
      </c>
      <c r="E120" s="61" t="s">
        <v>194</v>
      </c>
      <c r="F120" s="85">
        <v>48.07</v>
      </c>
      <c r="G120" s="86">
        <v>58304</v>
      </c>
      <c r="H120" s="86">
        <v>48.07</v>
      </c>
      <c r="I120" s="86">
        <v>1</v>
      </c>
      <c r="J120" s="86">
        <v>16.929051592099999</v>
      </c>
      <c r="K120" s="86">
        <v>0</v>
      </c>
      <c r="L120" s="86">
        <v>16.929051592099999</v>
      </c>
      <c r="M120" s="86">
        <v>0</v>
      </c>
      <c r="N120" s="86">
        <v>0</v>
      </c>
      <c r="O120" s="86">
        <v>0</v>
      </c>
      <c r="P120" s="86">
        <v>0</v>
      </c>
      <c r="Q120" s="86">
        <v>0</v>
      </c>
      <c r="R120" s="86">
        <v>0</v>
      </c>
      <c r="S120" s="86">
        <v>0</v>
      </c>
      <c r="T120" s="86" t="s">
        <v>148</v>
      </c>
      <c r="U120" s="120">
        <v>0</v>
      </c>
      <c r="V120" s="120">
        <v>0</v>
      </c>
      <c r="W120" s="120">
        <v>0</v>
      </c>
      <c r="X120" s="120">
        <v>0</v>
      </c>
      <c r="Y120" s="116">
        <v>0</v>
      </c>
    </row>
    <row r="121" spans="2:25">
      <c r="B121" s="61" t="s">
        <v>109</v>
      </c>
      <c r="C121" s="84" t="s">
        <v>132</v>
      </c>
      <c r="D121" s="61" t="s">
        <v>39</v>
      </c>
      <c r="E121" s="61" t="s">
        <v>194</v>
      </c>
      <c r="F121" s="85">
        <v>48.07</v>
      </c>
      <c r="G121" s="86">
        <v>58350</v>
      </c>
      <c r="H121" s="86">
        <v>48.06</v>
      </c>
      <c r="I121" s="86">
        <v>1</v>
      </c>
      <c r="J121" s="86">
        <v>0.31628969564874299</v>
      </c>
      <c r="K121" s="86">
        <v>7.1828125189830003E-6</v>
      </c>
      <c r="L121" s="86">
        <v>-17.105754092599401</v>
      </c>
      <c r="M121" s="86">
        <v>2.1009169896891298E-2</v>
      </c>
      <c r="N121" s="86">
        <v>17.4220437882481</v>
      </c>
      <c r="O121" s="86">
        <v>-2.1001987084372301E-2</v>
      </c>
      <c r="P121" s="86">
        <v>-11.2042198577576</v>
      </c>
      <c r="Q121" s="86">
        <v>-11.204219857757501</v>
      </c>
      <c r="R121" s="86">
        <v>0</v>
      </c>
      <c r="S121" s="86">
        <v>9.0133801601855502E-3</v>
      </c>
      <c r="T121" s="86" t="s">
        <v>149</v>
      </c>
      <c r="U121" s="120">
        <v>-0.83524007132790901</v>
      </c>
      <c r="V121" s="120">
        <v>-1.45056223491218E-2</v>
      </c>
      <c r="W121" s="120">
        <v>-0.82073354208595695</v>
      </c>
      <c r="X121" s="120">
        <v>0</v>
      </c>
      <c r="Y121" s="116">
        <v>-0.82073354208595695</v>
      </c>
    </row>
    <row r="122" spans="2:25">
      <c r="B122" s="61" t="s">
        <v>109</v>
      </c>
      <c r="C122" s="84" t="s">
        <v>132</v>
      </c>
      <c r="D122" s="61" t="s">
        <v>39</v>
      </c>
      <c r="E122" s="61" t="s">
        <v>194</v>
      </c>
      <c r="F122" s="85">
        <v>48.07</v>
      </c>
      <c r="G122" s="86">
        <v>58600</v>
      </c>
      <c r="H122" s="86">
        <v>48.06</v>
      </c>
      <c r="I122" s="86">
        <v>1</v>
      </c>
      <c r="J122" s="86">
        <v>-14.756368607114601</v>
      </c>
      <c r="K122" s="86">
        <v>8.3616159156109805E-4</v>
      </c>
      <c r="L122" s="86">
        <v>-5.5022704769696098</v>
      </c>
      <c r="M122" s="86">
        <v>1.1625592474264799E-4</v>
      </c>
      <c r="N122" s="86">
        <v>-9.2540981301449499</v>
      </c>
      <c r="O122" s="86">
        <v>7.1990566681845003E-4</v>
      </c>
      <c r="P122" s="86">
        <v>5.0358147874410397</v>
      </c>
      <c r="Q122" s="86">
        <v>5.0358147874410397</v>
      </c>
      <c r="R122" s="86">
        <v>0</v>
      </c>
      <c r="S122" s="86">
        <v>9.7380213401893995E-5</v>
      </c>
      <c r="T122" s="86" t="s">
        <v>148</v>
      </c>
      <c r="U122" s="120">
        <v>-5.7938715425802298E-2</v>
      </c>
      <c r="V122" s="120">
        <v>-1.00622222784852E-3</v>
      </c>
      <c r="W122" s="120">
        <v>-5.6932430288848403E-2</v>
      </c>
      <c r="X122" s="120">
        <v>0</v>
      </c>
      <c r="Y122" s="116">
        <v>-5.6932430288848403E-2</v>
      </c>
    </row>
    <row r="123" spans="2:25">
      <c r="B123" s="61" t="s">
        <v>109</v>
      </c>
      <c r="C123" s="84" t="s">
        <v>132</v>
      </c>
      <c r="D123" s="61" t="s">
        <v>39</v>
      </c>
      <c r="E123" s="61" t="s">
        <v>195</v>
      </c>
      <c r="F123" s="85">
        <v>48.07</v>
      </c>
      <c r="G123" s="86">
        <v>58300</v>
      </c>
      <c r="H123" s="86">
        <v>48.07</v>
      </c>
      <c r="I123" s="86">
        <v>2</v>
      </c>
      <c r="J123" s="86">
        <v>-10.433148407899999</v>
      </c>
      <c r="K123" s="86">
        <v>0</v>
      </c>
      <c r="L123" s="86">
        <v>-10.433148407899999</v>
      </c>
      <c r="M123" s="86">
        <v>0</v>
      </c>
      <c r="N123" s="86">
        <v>0</v>
      </c>
      <c r="O123" s="86">
        <v>0</v>
      </c>
      <c r="P123" s="86">
        <v>0</v>
      </c>
      <c r="Q123" s="86">
        <v>0</v>
      </c>
      <c r="R123" s="86">
        <v>0</v>
      </c>
      <c r="S123" s="86">
        <v>0</v>
      </c>
      <c r="T123" s="86" t="s">
        <v>148</v>
      </c>
      <c r="U123" s="120">
        <v>0</v>
      </c>
      <c r="V123" s="120">
        <v>0</v>
      </c>
      <c r="W123" s="120">
        <v>0</v>
      </c>
      <c r="X123" s="120">
        <v>0</v>
      </c>
      <c r="Y123" s="116">
        <v>0</v>
      </c>
    </row>
    <row r="124" spans="2:25">
      <c r="B124" s="61" t="s">
        <v>109</v>
      </c>
      <c r="C124" s="84" t="s">
        <v>132</v>
      </c>
      <c r="D124" s="61" t="s">
        <v>39</v>
      </c>
      <c r="E124" s="61" t="s">
        <v>196</v>
      </c>
      <c r="F124" s="85">
        <v>48.13</v>
      </c>
      <c r="G124" s="86">
        <v>58500</v>
      </c>
      <c r="H124" s="86">
        <v>48</v>
      </c>
      <c r="I124" s="86">
        <v>1</v>
      </c>
      <c r="J124" s="86">
        <v>-86.921774327327299</v>
      </c>
      <c r="K124" s="86">
        <v>0.10653106741617201</v>
      </c>
      <c r="L124" s="86">
        <v>-46.852309127940202</v>
      </c>
      <c r="M124" s="86">
        <v>3.0951458075743E-2</v>
      </c>
      <c r="N124" s="86">
        <v>-40.069465199386997</v>
      </c>
      <c r="O124" s="86">
        <v>7.5579609340429399E-2</v>
      </c>
      <c r="P124" s="86">
        <v>-5.4708894854131698</v>
      </c>
      <c r="Q124" s="86">
        <v>-5.47088948541316</v>
      </c>
      <c r="R124" s="86">
        <v>0</v>
      </c>
      <c r="S124" s="86">
        <v>4.22021907838622E-4</v>
      </c>
      <c r="T124" s="86" t="s">
        <v>149</v>
      </c>
      <c r="U124" s="120">
        <v>-1.57629655297267</v>
      </c>
      <c r="V124" s="120">
        <v>-2.7375557390693601E-2</v>
      </c>
      <c r="W124" s="120">
        <v>-1.54891928405964</v>
      </c>
      <c r="X124" s="120">
        <v>0</v>
      </c>
      <c r="Y124" s="116">
        <v>-1.54891928405964</v>
      </c>
    </row>
    <row r="125" spans="2:25">
      <c r="B125" s="61" t="s">
        <v>109</v>
      </c>
      <c r="C125" s="84" t="s">
        <v>132</v>
      </c>
      <c r="D125" s="61" t="s">
        <v>39</v>
      </c>
      <c r="E125" s="61" t="s">
        <v>197</v>
      </c>
      <c r="F125" s="85">
        <v>48</v>
      </c>
      <c r="G125" s="86">
        <v>58600</v>
      </c>
      <c r="H125" s="86">
        <v>48.06</v>
      </c>
      <c r="I125" s="86">
        <v>1</v>
      </c>
      <c r="J125" s="86">
        <v>14.7617637447474</v>
      </c>
      <c r="K125" s="86">
        <v>9.9541136733301699E-3</v>
      </c>
      <c r="L125" s="86">
        <v>5.5030202739541902</v>
      </c>
      <c r="M125" s="86">
        <v>1.3833380439519599E-3</v>
      </c>
      <c r="N125" s="86">
        <v>9.2587434707932292</v>
      </c>
      <c r="O125" s="86">
        <v>8.5707756293782102E-3</v>
      </c>
      <c r="P125" s="86">
        <v>-5.0358147874409598</v>
      </c>
      <c r="Q125" s="86">
        <v>-5.03581478744095</v>
      </c>
      <c r="R125" s="86">
        <v>0</v>
      </c>
      <c r="S125" s="86">
        <v>1.15841878859332E-3</v>
      </c>
      <c r="T125" s="86" t="s">
        <v>148</v>
      </c>
      <c r="U125" s="120">
        <v>-0.14387025476857901</v>
      </c>
      <c r="V125" s="120">
        <v>-2.49859609779862E-3</v>
      </c>
      <c r="W125" s="120">
        <v>-0.141371502458325</v>
      </c>
      <c r="X125" s="120">
        <v>0</v>
      </c>
      <c r="Y125" s="116">
        <v>-0.141371502458325</v>
      </c>
    </row>
    <row r="126" spans="2:25">
      <c r="B126" s="61" t="s">
        <v>109</v>
      </c>
      <c r="C126" s="84" t="s">
        <v>110</v>
      </c>
      <c r="D126" s="61" t="s">
        <v>43</v>
      </c>
      <c r="E126" s="61" t="s">
        <v>111</v>
      </c>
      <c r="F126" s="85">
        <v>46.9</v>
      </c>
      <c r="G126" s="86">
        <v>50050</v>
      </c>
      <c r="H126" s="86">
        <v>46.69</v>
      </c>
      <c r="I126" s="86">
        <v>1</v>
      </c>
      <c r="J126" s="86">
        <v>-12.0951800123281</v>
      </c>
      <c r="K126" s="86">
        <v>2.6771688454103802E-2</v>
      </c>
      <c r="L126" s="86">
        <v>-4.8521515572487397</v>
      </c>
      <c r="M126" s="86">
        <v>4.3084375764155802E-3</v>
      </c>
      <c r="N126" s="86">
        <v>-7.2430284550793802</v>
      </c>
      <c r="O126" s="86">
        <v>2.24632508776882E-2</v>
      </c>
      <c r="P126" s="86">
        <v>-17.399551419612401</v>
      </c>
      <c r="Q126" s="86">
        <v>-17.399551419612401</v>
      </c>
      <c r="R126" s="86">
        <v>0</v>
      </c>
      <c r="S126" s="86">
        <v>5.5402223297483802E-2</v>
      </c>
      <c r="T126" s="86" t="s">
        <v>126</v>
      </c>
      <c r="U126" s="120">
        <v>-0.44851038290353401</v>
      </c>
      <c r="V126" s="120">
        <v>-1.54704362223192E-2</v>
      </c>
      <c r="W126" s="120">
        <v>-0.43303794981842703</v>
      </c>
      <c r="X126" s="120">
        <v>0</v>
      </c>
      <c r="Y126" s="116">
        <v>-0.43303794981842703</v>
      </c>
    </row>
    <row r="127" spans="2:25">
      <c r="B127" s="61" t="s">
        <v>109</v>
      </c>
      <c r="C127" s="84" t="s">
        <v>110</v>
      </c>
      <c r="D127" s="61" t="s">
        <v>43</v>
      </c>
      <c r="E127" s="61" t="s">
        <v>127</v>
      </c>
      <c r="F127" s="85">
        <v>49.11</v>
      </c>
      <c r="G127" s="86">
        <v>56050</v>
      </c>
      <c r="H127" s="86">
        <v>49.04</v>
      </c>
      <c r="I127" s="86">
        <v>1</v>
      </c>
      <c r="J127" s="86">
        <v>-19.661112808954901</v>
      </c>
      <c r="K127" s="86">
        <v>1.23698994203664E-2</v>
      </c>
      <c r="L127" s="86">
        <v>-13.896227384459999</v>
      </c>
      <c r="M127" s="86">
        <v>6.1793643366597302E-3</v>
      </c>
      <c r="N127" s="86">
        <v>-5.7648854244948504</v>
      </c>
      <c r="O127" s="86">
        <v>6.1905350837066497E-3</v>
      </c>
      <c r="P127" s="86">
        <v>8.3965509649863908</v>
      </c>
      <c r="Q127" s="86">
        <v>8.3965509649863908</v>
      </c>
      <c r="R127" s="86">
        <v>0</v>
      </c>
      <c r="S127" s="86">
        <v>2.2560661794436502E-3</v>
      </c>
      <c r="T127" s="86" t="s">
        <v>126</v>
      </c>
      <c r="U127" s="120">
        <v>-9.1801147425851798E-2</v>
      </c>
      <c r="V127" s="120">
        <v>-3.1664903434193699E-3</v>
      </c>
      <c r="W127" s="120">
        <v>-8.8634248364368798E-2</v>
      </c>
      <c r="X127" s="120">
        <v>0</v>
      </c>
      <c r="Y127" s="116">
        <v>-8.8634248364368798E-2</v>
      </c>
    </row>
    <row r="128" spans="2:25">
      <c r="B128" s="61" t="s">
        <v>109</v>
      </c>
      <c r="C128" s="84" t="s">
        <v>110</v>
      </c>
      <c r="D128" s="61" t="s">
        <v>43</v>
      </c>
      <c r="E128" s="61" t="s">
        <v>113</v>
      </c>
      <c r="F128" s="85">
        <v>46.69</v>
      </c>
      <c r="G128" s="86">
        <v>51450</v>
      </c>
      <c r="H128" s="86">
        <v>47.94</v>
      </c>
      <c r="I128" s="86">
        <v>10</v>
      </c>
      <c r="J128" s="86">
        <v>62.842664168651503</v>
      </c>
      <c r="K128" s="86">
        <v>0.68858258868595401</v>
      </c>
      <c r="L128" s="86">
        <v>66.242549117819195</v>
      </c>
      <c r="M128" s="86">
        <v>0.76510481168394995</v>
      </c>
      <c r="N128" s="86">
        <v>-3.3998849491677201</v>
      </c>
      <c r="O128" s="86">
        <v>-7.6522222997995701E-2</v>
      </c>
      <c r="P128" s="86">
        <v>-5.6866228045609102</v>
      </c>
      <c r="Q128" s="86">
        <v>-5.6866228045609102</v>
      </c>
      <c r="R128" s="86">
        <v>0</v>
      </c>
      <c r="S128" s="86">
        <v>5.6383976967269702E-3</v>
      </c>
      <c r="T128" s="86" t="s">
        <v>128</v>
      </c>
      <c r="U128" s="120">
        <v>0.62920720530948204</v>
      </c>
      <c r="V128" s="120">
        <v>-2.1703198658073599E-2</v>
      </c>
      <c r="W128" s="120">
        <v>0.65091340548917997</v>
      </c>
      <c r="X128" s="120">
        <v>0</v>
      </c>
      <c r="Y128" s="116">
        <v>0.65091340548917997</v>
      </c>
    </row>
    <row r="129" spans="2:25">
      <c r="B129" s="61" t="s">
        <v>109</v>
      </c>
      <c r="C129" s="84" t="s">
        <v>110</v>
      </c>
      <c r="D129" s="61" t="s">
        <v>43</v>
      </c>
      <c r="E129" s="61" t="s">
        <v>129</v>
      </c>
      <c r="F129" s="85">
        <v>47.94</v>
      </c>
      <c r="G129" s="86">
        <v>54000</v>
      </c>
      <c r="H129" s="86">
        <v>48.23</v>
      </c>
      <c r="I129" s="86">
        <v>10</v>
      </c>
      <c r="J129" s="86">
        <v>50.626065948909599</v>
      </c>
      <c r="K129" s="86">
        <v>0.122613850797687</v>
      </c>
      <c r="L129" s="86">
        <v>53.979299458668997</v>
      </c>
      <c r="M129" s="86">
        <v>0.139394506599128</v>
      </c>
      <c r="N129" s="86">
        <v>-3.3532335097593702</v>
      </c>
      <c r="O129" s="86">
        <v>-1.6780655801441498E-2</v>
      </c>
      <c r="P129" s="86">
        <v>-5.68662280456088</v>
      </c>
      <c r="Q129" s="86">
        <v>-5.68662280456088</v>
      </c>
      <c r="R129" s="86">
        <v>0</v>
      </c>
      <c r="S129" s="86">
        <v>1.54703455959747E-3</v>
      </c>
      <c r="T129" s="86" t="s">
        <v>128</v>
      </c>
      <c r="U129" s="120">
        <v>0.16553988361789901</v>
      </c>
      <c r="V129" s="120">
        <v>-5.70995524157503E-3</v>
      </c>
      <c r="W129" s="120">
        <v>0.17125062853819401</v>
      </c>
      <c r="X129" s="120">
        <v>0</v>
      </c>
      <c r="Y129" s="116">
        <v>0.17125062853819401</v>
      </c>
    </row>
    <row r="130" spans="2:25">
      <c r="B130" s="61" t="s">
        <v>109</v>
      </c>
      <c r="C130" s="84" t="s">
        <v>110</v>
      </c>
      <c r="D130" s="61" t="s">
        <v>43</v>
      </c>
      <c r="E130" s="61" t="s">
        <v>130</v>
      </c>
      <c r="F130" s="85">
        <v>48.23</v>
      </c>
      <c r="G130" s="86">
        <v>56100</v>
      </c>
      <c r="H130" s="86">
        <v>48.85</v>
      </c>
      <c r="I130" s="86">
        <v>10</v>
      </c>
      <c r="J130" s="86">
        <v>33.345466738807502</v>
      </c>
      <c r="K130" s="86">
        <v>0.20325900379088599</v>
      </c>
      <c r="L130" s="86">
        <v>31.817498949238502</v>
      </c>
      <c r="M130" s="86">
        <v>0.18505817215954001</v>
      </c>
      <c r="N130" s="86">
        <v>1.52796778956901</v>
      </c>
      <c r="O130" s="86">
        <v>1.8200831631346E-2</v>
      </c>
      <c r="P130" s="86">
        <v>-9.5683963923119499</v>
      </c>
      <c r="Q130" s="86">
        <v>-9.5683963923119393</v>
      </c>
      <c r="R130" s="86">
        <v>0</v>
      </c>
      <c r="S130" s="86">
        <v>1.6736109500330599E-2</v>
      </c>
      <c r="T130" s="86" t="s">
        <v>128</v>
      </c>
      <c r="U130" s="120">
        <v>-6.3871662147255301E-2</v>
      </c>
      <c r="V130" s="120">
        <v>-2.2031206262512698E-3</v>
      </c>
      <c r="W130" s="120">
        <v>-6.16682571508975E-2</v>
      </c>
      <c r="X130" s="120">
        <v>0</v>
      </c>
      <c r="Y130" s="116">
        <v>-6.16682571508975E-2</v>
      </c>
    </row>
    <row r="131" spans="2:25">
      <c r="B131" s="61" t="s">
        <v>109</v>
      </c>
      <c r="C131" s="84" t="s">
        <v>110</v>
      </c>
      <c r="D131" s="61" t="s">
        <v>43</v>
      </c>
      <c r="E131" s="61" t="s">
        <v>131</v>
      </c>
      <c r="F131" s="85">
        <v>49.04</v>
      </c>
      <c r="G131" s="86">
        <v>56100</v>
      </c>
      <c r="H131" s="86">
        <v>48.85</v>
      </c>
      <c r="I131" s="86">
        <v>10</v>
      </c>
      <c r="J131" s="86">
        <v>-24.385803683223902</v>
      </c>
      <c r="K131" s="86">
        <v>4.2637654105542003E-2</v>
      </c>
      <c r="L131" s="86">
        <v>-18.924261530746598</v>
      </c>
      <c r="M131" s="86">
        <v>2.5677754260509701E-2</v>
      </c>
      <c r="N131" s="86">
        <v>-5.4615421524773096</v>
      </c>
      <c r="O131" s="86">
        <v>1.6959899845032399E-2</v>
      </c>
      <c r="P131" s="86">
        <v>8.6977611213374502</v>
      </c>
      <c r="Q131" s="86">
        <v>8.6977611213374502</v>
      </c>
      <c r="R131" s="86">
        <v>0</v>
      </c>
      <c r="S131" s="86">
        <v>5.4241801791599896E-3</v>
      </c>
      <c r="T131" s="86" t="s">
        <v>128</v>
      </c>
      <c r="U131" s="120">
        <v>-0.20759071105556701</v>
      </c>
      <c r="V131" s="120">
        <v>-7.1604113932447902E-3</v>
      </c>
      <c r="W131" s="120">
        <v>-0.20042937542470801</v>
      </c>
      <c r="X131" s="120">
        <v>0</v>
      </c>
      <c r="Y131" s="116">
        <v>-0.20042937542470801</v>
      </c>
    </row>
    <row r="132" spans="2:25">
      <c r="B132" s="61" t="s">
        <v>109</v>
      </c>
      <c r="C132" s="84" t="s">
        <v>132</v>
      </c>
      <c r="D132" s="61" t="s">
        <v>43</v>
      </c>
      <c r="E132" s="61" t="s">
        <v>133</v>
      </c>
      <c r="F132" s="85">
        <v>46.14</v>
      </c>
      <c r="G132" s="86">
        <v>50000</v>
      </c>
      <c r="H132" s="86">
        <v>45.95</v>
      </c>
      <c r="I132" s="86">
        <v>1</v>
      </c>
      <c r="J132" s="86">
        <v>-21.580703243732501</v>
      </c>
      <c r="K132" s="86">
        <v>4.4383759512682502E-2</v>
      </c>
      <c r="L132" s="86">
        <v>4.6239691512433998</v>
      </c>
      <c r="M132" s="86">
        <v>2.0376179448202999E-3</v>
      </c>
      <c r="N132" s="86">
        <v>-26.204672394975901</v>
      </c>
      <c r="O132" s="86">
        <v>4.2346141567862199E-2</v>
      </c>
      <c r="P132" s="86">
        <v>-41.600448580385901</v>
      </c>
      <c r="Q132" s="86">
        <v>-41.600448580385802</v>
      </c>
      <c r="R132" s="86">
        <v>0</v>
      </c>
      <c r="S132" s="86">
        <v>0.164925924795113</v>
      </c>
      <c r="T132" s="86" t="s">
        <v>134</v>
      </c>
      <c r="U132" s="120">
        <v>-3.0954015836045001</v>
      </c>
      <c r="V132" s="120">
        <v>-0.10676946310943899</v>
      </c>
      <c r="W132" s="120">
        <v>-2.9886183391145802</v>
      </c>
      <c r="X132" s="120">
        <v>0</v>
      </c>
      <c r="Y132" s="116">
        <v>-2.9886183391145802</v>
      </c>
    </row>
    <row r="133" spans="2:25">
      <c r="B133" s="61" t="s">
        <v>109</v>
      </c>
      <c r="C133" s="84" t="s">
        <v>132</v>
      </c>
      <c r="D133" s="61" t="s">
        <v>43</v>
      </c>
      <c r="E133" s="61" t="s">
        <v>135</v>
      </c>
      <c r="F133" s="85">
        <v>49.11</v>
      </c>
      <c r="G133" s="86">
        <v>56050</v>
      </c>
      <c r="H133" s="86">
        <v>49.04</v>
      </c>
      <c r="I133" s="86">
        <v>1</v>
      </c>
      <c r="J133" s="86">
        <v>-13.6378900717364</v>
      </c>
      <c r="K133" s="86">
        <v>1.06387450088214E-2</v>
      </c>
      <c r="L133" s="86">
        <v>-8.2538778311743908</v>
      </c>
      <c r="M133" s="86">
        <v>3.8968357572116601E-3</v>
      </c>
      <c r="N133" s="86">
        <v>-5.3840122405619804</v>
      </c>
      <c r="O133" s="86">
        <v>6.7419092516097304E-3</v>
      </c>
      <c r="P133" s="86">
        <v>9.3992291772495093</v>
      </c>
      <c r="Q133" s="86">
        <v>9.3992291772495093</v>
      </c>
      <c r="R133" s="86">
        <v>0</v>
      </c>
      <c r="S133" s="86">
        <v>5.0533631220334302E-3</v>
      </c>
      <c r="T133" s="86" t="s">
        <v>134</v>
      </c>
      <c r="U133" s="120">
        <v>-8.6907456393101198E-2</v>
      </c>
      <c r="V133" s="120">
        <v>-2.9976926123082299E-3</v>
      </c>
      <c r="W133" s="120">
        <v>-8.3909376850473602E-2</v>
      </c>
      <c r="X133" s="120">
        <v>0</v>
      </c>
      <c r="Y133" s="116">
        <v>-8.3909376850473602E-2</v>
      </c>
    </row>
    <row r="134" spans="2:25">
      <c r="B134" s="61" t="s">
        <v>109</v>
      </c>
      <c r="C134" s="84" t="s">
        <v>132</v>
      </c>
      <c r="D134" s="61" t="s">
        <v>43</v>
      </c>
      <c r="E134" s="61" t="s">
        <v>146</v>
      </c>
      <c r="F134" s="85">
        <v>47.99</v>
      </c>
      <c r="G134" s="86">
        <v>58350</v>
      </c>
      <c r="H134" s="86">
        <v>48.04</v>
      </c>
      <c r="I134" s="86">
        <v>1</v>
      </c>
      <c r="J134" s="86">
        <v>6.8794678826521398</v>
      </c>
      <c r="K134" s="86">
        <v>3.36968797840909E-3</v>
      </c>
      <c r="L134" s="86">
        <v>22.578690459895299</v>
      </c>
      <c r="M134" s="86">
        <v>3.62975651173243E-2</v>
      </c>
      <c r="N134" s="86">
        <v>-15.6992225772432</v>
      </c>
      <c r="O134" s="86">
        <v>-3.29278771389152E-2</v>
      </c>
      <c r="P134" s="86">
        <v>11.2042198577576</v>
      </c>
      <c r="Q134" s="86">
        <v>11.204219857757501</v>
      </c>
      <c r="R134" s="86">
        <v>0</v>
      </c>
      <c r="S134" s="86">
        <v>8.9380594346129896E-3</v>
      </c>
      <c r="T134" s="86" t="s">
        <v>134</v>
      </c>
      <c r="U134" s="120">
        <v>-0.76823750196327001</v>
      </c>
      <c r="V134" s="120">
        <v>-2.6498760632421799E-2</v>
      </c>
      <c r="W134" s="120">
        <v>-0.74173532097551498</v>
      </c>
      <c r="X134" s="120">
        <v>0</v>
      </c>
      <c r="Y134" s="116">
        <v>-0.74173532097551498</v>
      </c>
    </row>
    <row r="135" spans="2:25">
      <c r="B135" s="61" t="s">
        <v>109</v>
      </c>
      <c r="C135" s="84" t="s">
        <v>132</v>
      </c>
      <c r="D135" s="61" t="s">
        <v>43</v>
      </c>
      <c r="E135" s="61" t="s">
        <v>147</v>
      </c>
      <c r="F135" s="85">
        <v>45.95</v>
      </c>
      <c r="G135" s="86">
        <v>50050</v>
      </c>
      <c r="H135" s="86">
        <v>46.69</v>
      </c>
      <c r="I135" s="86">
        <v>1</v>
      </c>
      <c r="J135" s="86">
        <v>114.66165708344801</v>
      </c>
      <c r="K135" s="86">
        <v>0.92425488104008902</v>
      </c>
      <c r="L135" s="86">
        <v>130.85705659470699</v>
      </c>
      <c r="M135" s="86">
        <v>1.20378691902232</v>
      </c>
      <c r="N135" s="86">
        <v>-16.195399511259598</v>
      </c>
      <c r="O135" s="86">
        <v>-0.27953203798223297</v>
      </c>
      <c r="P135" s="86">
        <v>-24.641550125848202</v>
      </c>
      <c r="Q135" s="86">
        <v>-24.641550125848202</v>
      </c>
      <c r="R135" s="86">
        <v>0</v>
      </c>
      <c r="S135" s="86">
        <v>4.2686581280109798E-2</v>
      </c>
      <c r="T135" s="86" t="s">
        <v>148</v>
      </c>
      <c r="U135" s="120">
        <v>-0.96332836100497199</v>
      </c>
      <c r="V135" s="120">
        <v>-3.3228015533553597E-2</v>
      </c>
      <c r="W135" s="120">
        <v>-0.93009605653044802</v>
      </c>
      <c r="X135" s="120">
        <v>0</v>
      </c>
      <c r="Y135" s="116">
        <v>-0.93009605653044802</v>
      </c>
    </row>
    <row r="136" spans="2:25">
      <c r="B136" s="61" t="s">
        <v>109</v>
      </c>
      <c r="C136" s="84" t="s">
        <v>132</v>
      </c>
      <c r="D136" s="61" t="s">
        <v>43</v>
      </c>
      <c r="E136" s="61" t="s">
        <v>147</v>
      </c>
      <c r="F136" s="85">
        <v>45.95</v>
      </c>
      <c r="G136" s="86">
        <v>51150</v>
      </c>
      <c r="H136" s="86">
        <v>45.4</v>
      </c>
      <c r="I136" s="86">
        <v>1</v>
      </c>
      <c r="J136" s="86">
        <v>-171.691343200733</v>
      </c>
      <c r="K136" s="86">
        <v>1.03172710655251</v>
      </c>
      <c r="L136" s="86">
        <v>-161.74261147840099</v>
      </c>
      <c r="M136" s="86">
        <v>0.91562353287485299</v>
      </c>
      <c r="N136" s="86">
        <v>-9.9487317223320204</v>
      </c>
      <c r="O136" s="86">
        <v>0.116103573677662</v>
      </c>
      <c r="P136" s="86">
        <v>-16.958898454537401</v>
      </c>
      <c r="Q136" s="86">
        <v>-16.958898454537302</v>
      </c>
      <c r="R136" s="86">
        <v>0</v>
      </c>
      <c r="S136" s="86">
        <v>1.0066148287695901E-2</v>
      </c>
      <c r="T136" s="86" t="s">
        <v>149</v>
      </c>
      <c r="U136" s="120">
        <v>-0.16877171955544601</v>
      </c>
      <c r="V136" s="120">
        <v>-5.8214307249945E-3</v>
      </c>
      <c r="W136" s="120">
        <v>-0.162949537423173</v>
      </c>
      <c r="X136" s="120">
        <v>0</v>
      </c>
      <c r="Y136" s="116">
        <v>-0.162949537423173</v>
      </c>
    </row>
    <row r="137" spans="2:25">
      <c r="B137" s="61" t="s">
        <v>109</v>
      </c>
      <c r="C137" s="84" t="s">
        <v>132</v>
      </c>
      <c r="D137" s="61" t="s">
        <v>43</v>
      </c>
      <c r="E137" s="61" t="s">
        <v>147</v>
      </c>
      <c r="F137" s="85">
        <v>45.95</v>
      </c>
      <c r="G137" s="86">
        <v>51200</v>
      </c>
      <c r="H137" s="86">
        <v>45.95</v>
      </c>
      <c r="I137" s="86">
        <v>1</v>
      </c>
      <c r="J137" s="86">
        <v>0</v>
      </c>
      <c r="K137" s="86">
        <v>0</v>
      </c>
      <c r="L137" s="86">
        <v>0</v>
      </c>
      <c r="M137" s="86">
        <v>0</v>
      </c>
      <c r="N137" s="86">
        <v>0</v>
      </c>
      <c r="O137" s="86">
        <v>0</v>
      </c>
      <c r="P137" s="86">
        <v>0</v>
      </c>
      <c r="Q137" s="86">
        <v>0</v>
      </c>
      <c r="R137" s="86">
        <v>0</v>
      </c>
      <c r="S137" s="86">
        <v>0</v>
      </c>
      <c r="T137" s="86" t="s">
        <v>148</v>
      </c>
      <c r="U137" s="120">
        <v>0</v>
      </c>
      <c r="V137" s="120">
        <v>0</v>
      </c>
      <c r="W137" s="120">
        <v>0</v>
      </c>
      <c r="X137" s="120">
        <v>0</v>
      </c>
      <c r="Y137" s="116">
        <v>0</v>
      </c>
    </row>
    <row r="138" spans="2:25">
      <c r="B138" s="61" t="s">
        <v>109</v>
      </c>
      <c r="C138" s="84" t="s">
        <v>132</v>
      </c>
      <c r="D138" s="61" t="s">
        <v>43</v>
      </c>
      <c r="E138" s="61" t="s">
        <v>113</v>
      </c>
      <c r="F138" s="85">
        <v>46.69</v>
      </c>
      <c r="G138" s="86">
        <v>50054</v>
      </c>
      <c r="H138" s="86">
        <v>46.69</v>
      </c>
      <c r="I138" s="86">
        <v>1</v>
      </c>
      <c r="J138" s="86">
        <v>11.2747021833641</v>
      </c>
      <c r="K138" s="86">
        <v>0</v>
      </c>
      <c r="L138" s="86">
        <v>11.2746988796499</v>
      </c>
      <c r="M138" s="86">
        <v>0</v>
      </c>
      <c r="N138" s="86">
        <v>3.3037142035950002E-6</v>
      </c>
      <c r="O138" s="86">
        <v>0</v>
      </c>
      <c r="P138" s="86">
        <v>7.2468999999999996E-14</v>
      </c>
      <c r="Q138" s="86">
        <v>7.2468999999999996E-14</v>
      </c>
      <c r="R138" s="86">
        <v>0</v>
      </c>
      <c r="S138" s="86">
        <v>0</v>
      </c>
      <c r="T138" s="86" t="s">
        <v>148</v>
      </c>
      <c r="U138" s="120">
        <v>0</v>
      </c>
      <c r="V138" s="120">
        <v>0</v>
      </c>
      <c r="W138" s="120">
        <v>0</v>
      </c>
      <c r="X138" s="120">
        <v>0</v>
      </c>
      <c r="Y138" s="116">
        <v>0</v>
      </c>
    </row>
    <row r="139" spans="2:25">
      <c r="B139" s="61" t="s">
        <v>109</v>
      </c>
      <c r="C139" s="84" t="s">
        <v>132</v>
      </c>
      <c r="D139" s="61" t="s">
        <v>43</v>
      </c>
      <c r="E139" s="61" t="s">
        <v>113</v>
      </c>
      <c r="F139" s="85">
        <v>46.69</v>
      </c>
      <c r="G139" s="86">
        <v>50100</v>
      </c>
      <c r="H139" s="86">
        <v>46.57</v>
      </c>
      <c r="I139" s="86">
        <v>1</v>
      </c>
      <c r="J139" s="86">
        <v>-92.1024645926733</v>
      </c>
      <c r="K139" s="86">
        <v>0.107732372597367</v>
      </c>
      <c r="L139" s="86">
        <v>-81.764273650156497</v>
      </c>
      <c r="M139" s="86">
        <v>8.4904534858328398E-2</v>
      </c>
      <c r="N139" s="86">
        <v>-10.3381909425168</v>
      </c>
      <c r="O139" s="86">
        <v>2.2827837739038501E-2</v>
      </c>
      <c r="P139" s="86">
        <v>-24.7799863150105</v>
      </c>
      <c r="Q139" s="86">
        <v>-24.779986315010401</v>
      </c>
      <c r="R139" s="86">
        <v>0</v>
      </c>
      <c r="S139" s="86">
        <v>7.79840606650576E-3</v>
      </c>
      <c r="T139" s="86" t="s">
        <v>149</v>
      </c>
      <c r="U139" s="120">
        <v>-0.176120839330628</v>
      </c>
      <c r="V139" s="120">
        <v>-6.0749233822572097E-3</v>
      </c>
      <c r="W139" s="120">
        <v>-0.17004513182126099</v>
      </c>
      <c r="X139" s="120">
        <v>0</v>
      </c>
      <c r="Y139" s="116">
        <v>-0.17004513182126099</v>
      </c>
    </row>
    <row r="140" spans="2:25">
      <c r="B140" s="61" t="s">
        <v>109</v>
      </c>
      <c r="C140" s="84" t="s">
        <v>132</v>
      </c>
      <c r="D140" s="61" t="s">
        <v>43</v>
      </c>
      <c r="E140" s="61" t="s">
        <v>113</v>
      </c>
      <c r="F140" s="85">
        <v>46.69</v>
      </c>
      <c r="G140" s="86">
        <v>50900</v>
      </c>
      <c r="H140" s="86">
        <v>47.45</v>
      </c>
      <c r="I140" s="86">
        <v>1</v>
      </c>
      <c r="J140" s="86">
        <v>119.072817387485</v>
      </c>
      <c r="K140" s="86">
        <v>0.99957267676183104</v>
      </c>
      <c r="L140" s="86">
        <v>128.535202990692</v>
      </c>
      <c r="M140" s="86">
        <v>1.1647515377540301</v>
      </c>
      <c r="N140" s="86">
        <v>-9.46238560320751</v>
      </c>
      <c r="O140" s="86">
        <v>-0.165178860992195</v>
      </c>
      <c r="P140" s="86">
        <v>-11.5744924258894</v>
      </c>
      <c r="Q140" s="86">
        <v>-11.5744924258893</v>
      </c>
      <c r="R140" s="86">
        <v>0</v>
      </c>
      <c r="S140" s="86">
        <v>9.44480568164641E-3</v>
      </c>
      <c r="T140" s="86" t="s">
        <v>149</v>
      </c>
      <c r="U140" s="120">
        <v>-0.58355592846486504</v>
      </c>
      <c r="V140" s="120">
        <v>-2.0128552465224998E-2</v>
      </c>
      <c r="W140" s="120">
        <v>-0.56342477788560996</v>
      </c>
      <c r="X140" s="120">
        <v>0</v>
      </c>
      <c r="Y140" s="116">
        <v>-0.56342477788560996</v>
      </c>
    </row>
    <row r="141" spans="2:25">
      <c r="B141" s="61" t="s">
        <v>109</v>
      </c>
      <c r="C141" s="84" t="s">
        <v>132</v>
      </c>
      <c r="D141" s="61" t="s">
        <v>43</v>
      </c>
      <c r="E141" s="61" t="s">
        <v>150</v>
      </c>
      <c r="F141" s="85">
        <v>46.69</v>
      </c>
      <c r="G141" s="86">
        <v>50454</v>
      </c>
      <c r="H141" s="86">
        <v>46.69</v>
      </c>
      <c r="I141" s="86">
        <v>1</v>
      </c>
      <c r="J141" s="86">
        <v>2.9025999999999998E-14</v>
      </c>
      <c r="K141" s="86">
        <v>0</v>
      </c>
      <c r="L141" s="86">
        <v>8.3709999999999997E-15</v>
      </c>
      <c r="M141" s="86">
        <v>0</v>
      </c>
      <c r="N141" s="86">
        <v>2.0656000000000001E-14</v>
      </c>
      <c r="O141" s="86">
        <v>0</v>
      </c>
      <c r="P141" s="86">
        <v>1.8117E-14</v>
      </c>
      <c r="Q141" s="86">
        <v>1.8117E-14</v>
      </c>
      <c r="R141" s="86">
        <v>0</v>
      </c>
      <c r="S141" s="86">
        <v>0</v>
      </c>
      <c r="T141" s="86" t="s">
        <v>148</v>
      </c>
      <c r="U141" s="120">
        <v>0</v>
      </c>
      <c r="V141" s="120">
        <v>0</v>
      </c>
      <c r="W141" s="120">
        <v>0</v>
      </c>
      <c r="X141" s="120">
        <v>0</v>
      </c>
      <c r="Y141" s="116">
        <v>0</v>
      </c>
    </row>
    <row r="142" spans="2:25">
      <c r="B142" s="61" t="s">
        <v>109</v>
      </c>
      <c r="C142" s="84" t="s">
        <v>132</v>
      </c>
      <c r="D142" s="61" t="s">
        <v>43</v>
      </c>
      <c r="E142" s="61" t="s">
        <v>150</v>
      </c>
      <c r="F142" s="85">
        <v>46.69</v>
      </c>
      <c r="G142" s="86">
        <v>50604</v>
      </c>
      <c r="H142" s="86">
        <v>46.69</v>
      </c>
      <c r="I142" s="86">
        <v>1</v>
      </c>
      <c r="J142" s="86">
        <v>5.8051999999999996E-14</v>
      </c>
      <c r="K142" s="86">
        <v>0</v>
      </c>
      <c r="L142" s="86">
        <v>1.6741E-14</v>
      </c>
      <c r="M142" s="86">
        <v>0</v>
      </c>
      <c r="N142" s="86">
        <v>4.1310999999999999E-14</v>
      </c>
      <c r="O142" s="86">
        <v>0</v>
      </c>
      <c r="P142" s="86">
        <v>3.6234E-14</v>
      </c>
      <c r="Q142" s="86">
        <v>3.6232999999999997E-14</v>
      </c>
      <c r="R142" s="86">
        <v>0</v>
      </c>
      <c r="S142" s="86">
        <v>0</v>
      </c>
      <c r="T142" s="86" t="s">
        <v>148</v>
      </c>
      <c r="U142" s="120">
        <v>0</v>
      </c>
      <c r="V142" s="120">
        <v>0</v>
      </c>
      <c r="W142" s="120">
        <v>0</v>
      </c>
      <c r="X142" s="120">
        <v>0</v>
      </c>
      <c r="Y142" s="116">
        <v>0</v>
      </c>
    </row>
    <row r="143" spans="2:25">
      <c r="B143" s="61" t="s">
        <v>109</v>
      </c>
      <c r="C143" s="84" t="s">
        <v>132</v>
      </c>
      <c r="D143" s="61" t="s">
        <v>43</v>
      </c>
      <c r="E143" s="61" t="s">
        <v>151</v>
      </c>
      <c r="F143" s="85">
        <v>46.57</v>
      </c>
      <c r="G143" s="86">
        <v>50103</v>
      </c>
      <c r="H143" s="86">
        <v>46.57</v>
      </c>
      <c r="I143" s="86">
        <v>1</v>
      </c>
      <c r="J143" s="86">
        <v>-9.2997831492335603</v>
      </c>
      <c r="K143" s="86">
        <v>4.3242983311384198E-4</v>
      </c>
      <c r="L143" s="86">
        <v>-9.2997841113138104</v>
      </c>
      <c r="M143" s="86">
        <v>4.3242992258522302E-4</v>
      </c>
      <c r="N143" s="86">
        <v>9.6208024741300002E-7</v>
      </c>
      <c r="O143" s="86">
        <v>-8.9471381000000005E-11</v>
      </c>
      <c r="P143" s="86">
        <v>-1.1399330000000001E-12</v>
      </c>
      <c r="Q143" s="86">
        <v>-1.1399330000000001E-12</v>
      </c>
      <c r="R143" s="86">
        <v>0</v>
      </c>
      <c r="S143" s="86">
        <v>0</v>
      </c>
      <c r="T143" s="86" t="s">
        <v>148</v>
      </c>
      <c r="U143" s="120">
        <v>-4.166682229E-9</v>
      </c>
      <c r="V143" s="120">
        <v>0</v>
      </c>
      <c r="W143" s="120">
        <v>-4.1666630153199998E-9</v>
      </c>
      <c r="X143" s="120">
        <v>0</v>
      </c>
      <c r="Y143" s="116">
        <v>-4.1666630153199998E-9</v>
      </c>
    </row>
    <row r="144" spans="2:25">
      <c r="B144" s="61" t="s">
        <v>109</v>
      </c>
      <c r="C144" s="84" t="s">
        <v>132</v>
      </c>
      <c r="D144" s="61" t="s">
        <v>43</v>
      </c>
      <c r="E144" s="61" t="s">
        <v>151</v>
      </c>
      <c r="F144" s="85">
        <v>46.57</v>
      </c>
      <c r="G144" s="86">
        <v>50200</v>
      </c>
      <c r="H144" s="86">
        <v>46.54</v>
      </c>
      <c r="I144" s="86">
        <v>1</v>
      </c>
      <c r="J144" s="86">
        <v>-13.333244133971601</v>
      </c>
      <c r="K144" s="86">
        <v>2.9510716256590502E-3</v>
      </c>
      <c r="L144" s="86">
        <v>-2.9822293997095701</v>
      </c>
      <c r="M144" s="86">
        <v>1.4763529039536901E-4</v>
      </c>
      <c r="N144" s="86">
        <v>-10.351014734262</v>
      </c>
      <c r="O144" s="86">
        <v>2.80343633526368E-3</v>
      </c>
      <c r="P144" s="86">
        <v>-24.779986315009701</v>
      </c>
      <c r="Q144" s="86">
        <v>-24.779986315009602</v>
      </c>
      <c r="R144" s="86">
        <v>0</v>
      </c>
      <c r="S144" s="86">
        <v>1.0193192181416301E-2</v>
      </c>
      <c r="T144" s="86" t="s">
        <v>149</v>
      </c>
      <c r="U144" s="120">
        <v>-0.18001646343967101</v>
      </c>
      <c r="V144" s="120">
        <v>-6.2092948631021503E-3</v>
      </c>
      <c r="W144" s="120">
        <v>-0.17380636710531899</v>
      </c>
      <c r="X144" s="120">
        <v>0</v>
      </c>
      <c r="Y144" s="116">
        <v>-0.17380636710531899</v>
      </c>
    </row>
    <row r="145" spans="2:25">
      <c r="B145" s="61" t="s">
        <v>109</v>
      </c>
      <c r="C145" s="84" t="s">
        <v>132</v>
      </c>
      <c r="D145" s="61" t="s">
        <v>43</v>
      </c>
      <c r="E145" s="61" t="s">
        <v>152</v>
      </c>
      <c r="F145" s="85">
        <v>46.59</v>
      </c>
      <c r="G145" s="86">
        <v>50800</v>
      </c>
      <c r="H145" s="86">
        <v>47.4</v>
      </c>
      <c r="I145" s="86">
        <v>1</v>
      </c>
      <c r="J145" s="86">
        <v>122.394619832752</v>
      </c>
      <c r="K145" s="86">
        <v>0.93358120551672497</v>
      </c>
      <c r="L145" s="86">
        <v>132.68766971727101</v>
      </c>
      <c r="M145" s="86">
        <v>1.09720702275238</v>
      </c>
      <c r="N145" s="86">
        <v>-10.293049884518901</v>
      </c>
      <c r="O145" s="86">
        <v>-0.163625817235652</v>
      </c>
      <c r="P145" s="86">
        <v>-6.4186744524208299</v>
      </c>
      <c r="Q145" s="86">
        <v>-6.4186744524208299</v>
      </c>
      <c r="R145" s="86">
        <v>0</v>
      </c>
      <c r="S145" s="86">
        <v>2.5675454691742798E-3</v>
      </c>
      <c r="T145" s="86" t="s">
        <v>149</v>
      </c>
      <c r="U145" s="120">
        <v>0.64777512547083904</v>
      </c>
      <c r="V145" s="120">
        <v>-2.23436605862407E-2</v>
      </c>
      <c r="W145" s="120">
        <v>0.67012187615368102</v>
      </c>
      <c r="X145" s="120">
        <v>0</v>
      </c>
      <c r="Y145" s="116">
        <v>0.67012187615368102</v>
      </c>
    </row>
    <row r="146" spans="2:25">
      <c r="B146" s="61" t="s">
        <v>109</v>
      </c>
      <c r="C146" s="84" t="s">
        <v>132</v>
      </c>
      <c r="D146" s="61" t="s">
        <v>43</v>
      </c>
      <c r="E146" s="61" t="s">
        <v>153</v>
      </c>
      <c r="F146" s="85">
        <v>46.54</v>
      </c>
      <c r="G146" s="86">
        <v>50150</v>
      </c>
      <c r="H146" s="86">
        <v>46.59</v>
      </c>
      <c r="I146" s="86">
        <v>1</v>
      </c>
      <c r="J146" s="86">
        <v>57.1668563458758</v>
      </c>
      <c r="K146" s="86">
        <v>2.0882836077963301E-2</v>
      </c>
      <c r="L146" s="86">
        <v>67.545847924329706</v>
      </c>
      <c r="M146" s="86">
        <v>2.9154001643908599E-2</v>
      </c>
      <c r="N146" s="86">
        <v>-10.378991578454</v>
      </c>
      <c r="O146" s="86">
        <v>-8.2711655659452998E-3</v>
      </c>
      <c r="P146" s="86">
        <v>-6.4186744524206096</v>
      </c>
      <c r="Q146" s="86">
        <v>-6.4186744524206096</v>
      </c>
      <c r="R146" s="86">
        <v>0</v>
      </c>
      <c r="S146" s="86">
        <v>2.6326404923014397E-4</v>
      </c>
      <c r="T146" s="86" t="s">
        <v>149</v>
      </c>
      <c r="U146" s="120">
        <v>0.13380275434449901</v>
      </c>
      <c r="V146" s="120">
        <v>-4.6152487352838804E-3</v>
      </c>
      <c r="W146" s="120">
        <v>0.13841864136214399</v>
      </c>
      <c r="X146" s="120">
        <v>0</v>
      </c>
      <c r="Y146" s="116">
        <v>0.13841864136214399</v>
      </c>
    </row>
    <row r="147" spans="2:25">
      <c r="B147" s="61" t="s">
        <v>109</v>
      </c>
      <c r="C147" s="84" t="s">
        <v>132</v>
      </c>
      <c r="D147" s="61" t="s">
        <v>43</v>
      </c>
      <c r="E147" s="61" t="s">
        <v>153</v>
      </c>
      <c r="F147" s="85">
        <v>46.54</v>
      </c>
      <c r="G147" s="86">
        <v>50250</v>
      </c>
      <c r="H147" s="86">
        <v>45.45</v>
      </c>
      <c r="I147" s="86">
        <v>1</v>
      </c>
      <c r="J147" s="86">
        <v>-198.326261624822</v>
      </c>
      <c r="K147" s="86">
        <v>2.3403317099795999</v>
      </c>
      <c r="L147" s="86">
        <v>-208.200104723957</v>
      </c>
      <c r="M147" s="86">
        <v>2.5791633746204701</v>
      </c>
      <c r="N147" s="86">
        <v>9.8738430991349695</v>
      </c>
      <c r="O147" s="86">
        <v>-0.238831664640864</v>
      </c>
      <c r="P147" s="86">
        <v>16.958898454537501</v>
      </c>
      <c r="Q147" s="86">
        <v>16.958898454537401</v>
      </c>
      <c r="R147" s="86">
        <v>0</v>
      </c>
      <c r="S147" s="86">
        <v>1.7112452089083199E-2</v>
      </c>
      <c r="T147" s="86" t="s">
        <v>149</v>
      </c>
      <c r="U147" s="120">
        <v>-0.222573437099442</v>
      </c>
      <c r="V147" s="120">
        <v>-7.6772094798302302E-3</v>
      </c>
      <c r="W147" s="120">
        <v>-0.21489523667574201</v>
      </c>
      <c r="X147" s="120">
        <v>0</v>
      </c>
      <c r="Y147" s="116">
        <v>-0.21489523667574201</v>
      </c>
    </row>
    <row r="148" spans="2:25">
      <c r="B148" s="61" t="s">
        <v>109</v>
      </c>
      <c r="C148" s="84" t="s">
        <v>132</v>
      </c>
      <c r="D148" s="61" t="s">
        <v>43</v>
      </c>
      <c r="E148" s="61" t="s">
        <v>153</v>
      </c>
      <c r="F148" s="85">
        <v>46.54</v>
      </c>
      <c r="G148" s="86">
        <v>50900</v>
      </c>
      <c r="H148" s="86">
        <v>47.45</v>
      </c>
      <c r="I148" s="86">
        <v>1</v>
      </c>
      <c r="J148" s="86">
        <v>108.586511108465</v>
      </c>
      <c r="K148" s="86">
        <v>1.1260434026946899</v>
      </c>
      <c r="L148" s="86">
        <v>112.808916641282</v>
      </c>
      <c r="M148" s="86">
        <v>1.21531883484595</v>
      </c>
      <c r="N148" s="86">
        <v>-4.2224055328166097</v>
      </c>
      <c r="O148" s="86">
        <v>-8.9275432151264197E-2</v>
      </c>
      <c r="P148" s="86">
        <v>-1.3801606560317901</v>
      </c>
      <c r="Q148" s="86">
        <v>-1.3801606560317801</v>
      </c>
      <c r="R148" s="86">
        <v>0</v>
      </c>
      <c r="S148" s="86">
        <v>1.8191254818174799E-4</v>
      </c>
      <c r="T148" s="86" t="s">
        <v>148</v>
      </c>
      <c r="U148" s="120">
        <v>-0.35310989908553098</v>
      </c>
      <c r="V148" s="120">
        <v>-1.2179794228859999E-2</v>
      </c>
      <c r="W148" s="120">
        <v>-0.34092853273695101</v>
      </c>
      <c r="X148" s="120">
        <v>0</v>
      </c>
      <c r="Y148" s="116">
        <v>-0.34092853273695101</v>
      </c>
    </row>
    <row r="149" spans="2:25">
      <c r="B149" s="61" t="s">
        <v>109</v>
      </c>
      <c r="C149" s="84" t="s">
        <v>132</v>
      </c>
      <c r="D149" s="61" t="s">
        <v>43</v>
      </c>
      <c r="E149" s="61" t="s">
        <v>153</v>
      </c>
      <c r="F149" s="85">
        <v>46.54</v>
      </c>
      <c r="G149" s="86">
        <v>53050</v>
      </c>
      <c r="H149" s="86">
        <v>48.28</v>
      </c>
      <c r="I149" s="86">
        <v>1</v>
      </c>
      <c r="J149" s="86">
        <v>101.281063246664</v>
      </c>
      <c r="K149" s="86">
        <v>2.0587512521156199</v>
      </c>
      <c r="L149" s="86">
        <v>106.626227800705</v>
      </c>
      <c r="M149" s="86">
        <v>2.28178889772007</v>
      </c>
      <c r="N149" s="86">
        <v>-5.3451645540407497</v>
      </c>
      <c r="O149" s="86">
        <v>-0.223037645604449</v>
      </c>
      <c r="P149" s="86">
        <v>-3.9400496610942</v>
      </c>
      <c r="Q149" s="86">
        <v>-3.9400496610941902</v>
      </c>
      <c r="R149" s="86">
        <v>0</v>
      </c>
      <c r="S149" s="86">
        <v>3.1156650603100201E-3</v>
      </c>
      <c r="T149" s="86" t="s">
        <v>148</v>
      </c>
      <c r="U149" s="120">
        <v>-1.2736284540760201</v>
      </c>
      <c r="V149" s="120">
        <v>-4.3931174217547699E-2</v>
      </c>
      <c r="W149" s="120">
        <v>-1.2296916093960699</v>
      </c>
      <c r="X149" s="120">
        <v>0</v>
      </c>
      <c r="Y149" s="116">
        <v>-1.2296916093960699</v>
      </c>
    </row>
    <row r="150" spans="2:25">
      <c r="B150" s="61" t="s">
        <v>109</v>
      </c>
      <c r="C150" s="84" t="s">
        <v>132</v>
      </c>
      <c r="D150" s="61" t="s">
        <v>43</v>
      </c>
      <c r="E150" s="61" t="s">
        <v>154</v>
      </c>
      <c r="F150" s="85">
        <v>45.45</v>
      </c>
      <c r="G150" s="86">
        <v>50253</v>
      </c>
      <c r="H150" s="86">
        <v>45.45</v>
      </c>
      <c r="I150" s="86">
        <v>1</v>
      </c>
      <c r="J150" s="86">
        <v>0</v>
      </c>
      <c r="K150" s="86">
        <v>0</v>
      </c>
      <c r="L150" s="86">
        <v>0</v>
      </c>
      <c r="M150" s="86">
        <v>0</v>
      </c>
      <c r="N150" s="86">
        <v>0</v>
      </c>
      <c r="O150" s="86">
        <v>0</v>
      </c>
      <c r="P150" s="86">
        <v>0</v>
      </c>
      <c r="Q150" s="86">
        <v>0</v>
      </c>
      <c r="R150" s="86">
        <v>0</v>
      </c>
      <c r="S150" s="86">
        <v>0</v>
      </c>
      <c r="T150" s="86" t="s">
        <v>148</v>
      </c>
      <c r="U150" s="120">
        <v>0</v>
      </c>
      <c r="V150" s="120">
        <v>0</v>
      </c>
      <c r="W150" s="120">
        <v>0</v>
      </c>
      <c r="X150" s="120">
        <v>0</v>
      </c>
      <c r="Y150" s="116">
        <v>0</v>
      </c>
    </row>
    <row r="151" spans="2:25">
      <c r="B151" s="61" t="s">
        <v>109</v>
      </c>
      <c r="C151" s="84" t="s">
        <v>132</v>
      </c>
      <c r="D151" s="61" t="s">
        <v>43</v>
      </c>
      <c r="E151" s="61" t="s">
        <v>154</v>
      </c>
      <c r="F151" s="85">
        <v>45.45</v>
      </c>
      <c r="G151" s="86">
        <v>50300</v>
      </c>
      <c r="H151" s="86">
        <v>45.37</v>
      </c>
      <c r="I151" s="86">
        <v>1</v>
      </c>
      <c r="J151" s="86">
        <v>-63.8252493376256</v>
      </c>
      <c r="K151" s="86">
        <v>5.6623908096840002E-2</v>
      </c>
      <c r="L151" s="86">
        <v>-73.828062880300607</v>
      </c>
      <c r="M151" s="86">
        <v>7.5763101874341002E-2</v>
      </c>
      <c r="N151" s="86">
        <v>10.002813542675099</v>
      </c>
      <c r="O151" s="86">
        <v>-1.9139193777501E-2</v>
      </c>
      <c r="P151" s="86">
        <v>16.958898454537</v>
      </c>
      <c r="Q151" s="86">
        <v>16.958898454537</v>
      </c>
      <c r="R151" s="86">
        <v>0</v>
      </c>
      <c r="S151" s="86">
        <v>3.9976988913990597E-3</v>
      </c>
      <c r="T151" s="86" t="s">
        <v>149</v>
      </c>
      <c r="U151" s="120">
        <v>-6.8885706022259297E-2</v>
      </c>
      <c r="V151" s="120">
        <v>-2.3760696792519999E-3</v>
      </c>
      <c r="W151" s="120">
        <v>-6.6509329649320298E-2</v>
      </c>
      <c r="X151" s="120">
        <v>0</v>
      </c>
      <c r="Y151" s="116">
        <v>-6.6509329649320298E-2</v>
      </c>
    </row>
    <row r="152" spans="2:25">
      <c r="B152" s="61" t="s">
        <v>109</v>
      </c>
      <c r="C152" s="84" t="s">
        <v>132</v>
      </c>
      <c r="D152" s="61" t="s">
        <v>43</v>
      </c>
      <c r="E152" s="61" t="s">
        <v>155</v>
      </c>
      <c r="F152" s="85">
        <v>45.37</v>
      </c>
      <c r="G152" s="86">
        <v>51150</v>
      </c>
      <c r="H152" s="86">
        <v>45.4</v>
      </c>
      <c r="I152" s="86">
        <v>1</v>
      </c>
      <c r="J152" s="86">
        <v>14.742325427349</v>
      </c>
      <c r="K152" s="86">
        <v>6.2158141475675902E-3</v>
      </c>
      <c r="L152" s="86">
        <v>4.7327380233013301</v>
      </c>
      <c r="M152" s="86">
        <v>6.4060594303998403E-4</v>
      </c>
      <c r="N152" s="86">
        <v>10.009587404047601</v>
      </c>
      <c r="O152" s="86">
        <v>5.57520820452761E-3</v>
      </c>
      <c r="P152" s="86">
        <v>16.958898454537099</v>
      </c>
      <c r="Q152" s="86">
        <v>16.958898454537</v>
      </c>
      <c r="R152" s="86">
        <v>0</v>
      </c>
      <c r="S152" s="86">
        <v>8.2254811722311891E-3</v>
      </c>
      <c r="T152" s="86" t="s">
        <v>149</v>
      </c>
      <c r="U152" s="120">
        <v>-4.7256797758954798E-2</v>
      </c>
      <c r="V152" s="120">
        <v>-1.63002530971103E-3</v>
      </c>
      <c r="W152" s="120">
        <v>-4.5626562052016602E-2</v>
      </c>
      <c r="X152" s="120">
        <v>0</v>
      </c>
      <c r="Y152" s="116">
        <v>-4.5626562052016602E-2</v>
      </c>
    </row>
    <row r="153" spans="2:25">
      <c r="B153" s="61" t="s">
        <v>109</v>
      </c>
      <c r="C153" s="84" t="s">
        <v>132</v>
      </c>
      <c r="D153" s="61" t="s">
        <v>43</v>
      </c>
      <c r="E153" s="61" t="s">
        <v>156</v>
      </c>
      <c r="F153" s="85">
        <v>47.57</v>
      </c>
      <c r="G153" s="86">
        <v>50354</v>
      </c>
      <c r="H153" s="86">
        <v>47.57</v>
      </c>
      <c r="I153" s="86">
        <v>1</v>
      </c>
      <c r="J153" s="86">
        <v>0</v>
      </c>
      <c r="K153" s="86">
        <v>0</v>
      </c>
      <c r="L153" s="86">
        <v>0</v>
      </c>
      <c r="M153" s="86">
        <v>0</v>
      </c>
      <c r="N153" s="86">
        <v>0</v>
      </c>
      <c r="O153" s="86">
        <v>0</v>
      </c>
      <c r="P153" s="86">
        <v>0</v>
      </c>
      <c r="Q153" s="86">
        <v>0</v>
      </c>
      <c r="R153" s="86">
        <v>0</v>
      </c>
      <c r="S153" s="86">
        <v>0</v>
      </c>
      <c r="T153" s="86" t="s">
        <v>148</v>
      </c>
      <c r="U153" s="120">
        <v>0</v>
      </c>
      <c r="V153" s="120">
        <v>0</v>
      </c>
      <c r="W153" s="120">
        <v>0</v>
      </c>
      <c r="X153" s="120">
        <v>0</v>
      </c>
      <c r="Y153" s="116">
        <v>0</v>
      </c>
    </row>
    <row r="154" spans="2:25">
      <c r="B154" s="61" t="s">
        <v>109</v>
      </c>
      <c r="C154" s="84" t="s">
        <v>132</v>
      </c>
      <c r="D154" s="61" t="s">
        <v>43</v>
      </c>
      <c r="E154" s="61" t="s">
        <v>156</v>
      </c>
      <c r="F154" s="85">
        <v>47.57</v>
      </c>
      <c r="G154" s="86">
        <v>50900</v>
      </c>
      <c r="H154" s="86">
        <v>47.45</v>
      </c>
      <c r="I154" s="86">
        <v>1</v>
      </c>
      <c r="J154" s="86">
        <v>-144.16329405130401</v>
      </c>
      <c r="K154" s="86">
        <v>0.19328241477102301</v>
      </c>
      <c r="L154" s="86">
        <v>-152.60698536018899</v>
      </c>
      <c r="M154" s="86">
        <v>0.21658669542074099</v>
      </c>
      <c r="N154" s="86">
        <v>8.4436913088843806</v>
      </c>
      <c r="O154" s="86">
        <v>-2.33042806497188E-2</v>
      </c>
      <c r="P154" s="86">
        <v>8.0534820619342202</v>
      </c>
      <c r="Q154" s="86">
        <v>8.0534820619342096</v>
      </c>
      <c r="R154" s="86">
        <v>0</v>
      </c>
      <c r="S154" s="86">
        <v>6.0318473189363499E-4</v>
      </c>
      <c r="T154" s="86" t="s">
        <v>149</v>
      </c>
      <c r="U154" s="120">
        <v>-9.3943416602033702E-2</v>
      </c>
      <c r="V154" s="120">
        <v>-3.2403834792852802E-3</v>
      </c>
      <c r="W154" s="120">
        <v>-9.07026148668508E-2</v>
      </c>
      <c r="X154" s="120">
        <v>0</v>
      </c>
      <c r="Y154" s="116">
        <v>-9.07026148668508E-2</v>
      </c>
    </row>
    <row r="155" spans="2:25">
      <c r="B155" s="61" t="s">
        <v>109</v>
      </c>
      <c r="C155" s="84" t="s">
        <v>132</v>
      </c>
      <c r="D155" s="61" t="s">
        <v>43</v>
      </c>
      <c r="E155" s="61" t="s">
        <v>156</v>
      </c>
      <c r="F155" s="85">
        <v>47.57</v>
      </c>
      <c r="G155" s="86">
        <v>53200</v>
      </c>
      <c r="H155" s="86">
        <v>48.01</v>
      </c>
      <c r="I155" s="86">
        <v>1</v>
      </c>
      <c r="J155" s="86">
        <v>104.443477038336</v>
      </c>
      <c r="K155" s="86">
        <v>0.50615161116778495</v>
      </c>
      <c r="L155" s="86">
        <v>112.833225001862</v>
      </c>
      <c r="M155" s="86">
        <v>0.59073402122448204</v>
      </c>
      <c r="N155" s="86">
        <v>-8.3897479635255205</v>
      </c>
      <c r="O155" s="86">
        <v>-8.4582410056696603E-2</v>
      </c>
      <c r="P155" s="86">
        <v>-8.0534820619337406</v>
      </c>
      <c r="Q155" s="86">
        <v>-8.05348206193373</v>
      </c>
      <c r="R155" s="86">
        <v>0</v>
      </c>
      <c r="S155" s="86">
        <v>3.0094378021356199E-3</v>
      </c>
      <c r="T155" s="86" t="s">
        <v>149</v>
      </c>
      <c r="U155" s="120">
        <v>-0.35070427265831899</v>
      </c>
      <c r="V155" s="120">
        <v>-1.2096817130368E-2</v>
      </c>
      <c r="W155" s="120">
        <v>-0.33860589411858699</v>
      </c>
      <c r="X155" s="120">
        <v>0</v>
      </c>
      <c r="Y155" s="116">
        <v>-0.33860589411858699</v>
      </c>
    </row>
    <row r="156" spans="2:25">
      <c r="B156" s="61" t="s">
        <v>109</v>
      </c>
      <c r="C156" s="84" t="s">
        <v>132</v>
      </c>
      <c r="D156" s="61" t="s">
        <v>43</v>
      </c>
      <c r="E156" s="61" t="s">
        <v>157</v>
      </c>
      <c r="F156" s="85">
        <v>47.57</v>
      </c>
      <c r="G156" s="86">
        <v>50404</v>
      </c>
      <c r="H156" s="86">
        <v>47.57</v>
      </c>
      <c r="I156" s="86">
        <v>1</v>
      </c>
      <c r="J156" s="86">
        <v>0</v>
      </c>
      <c r="K156" s="86">
        <v>0</v>
      </c>
      <c r="L156" s="86">
        <v>0</v>
      </c>
      <c r="M156" s="86">
        <v>0</v>
      </c>
      <c r="N156" s="86">
        <v>0</v>
      </c>
      <c r="O156" s="86">
        <v>0</v>
      </c>
      <c r="P156" s="86">
        <v>0</v>
      </c>
      <c r="Q156" s="86">
        <v>0</v>
      </c>
      <c r="R156" s="86">
        <v>0</v>
      </c>
      <c r="S156" s="86">
        <v>0</v>
      </c>
      <c r="T156" s="86" t="s">
        <v>148</v>
      </c>
      <c r="U156" s="120">
        <v>0</v>
      </c>
      <c r="V156" s="120">
        <v>0</v>
      </c>
      <c r="W156" s="120">
        <v>0</v>
      </c>
      <c r="X156" s="120">
        <v>0</v>
      </c>
      <c r="Y156" s="116">
        <v>0</v>
      </c>
    </row>
    <row r="157" spans="2:25">
      <c r="B157" s="61" t="s">
        <v>109</v>
      </c>
      <c r="C157" s="84" t="s">
        <v>132</v>
      </c>
      <c r="D157" s="61" t="s">
        <v>43</v>
      </c>
      <c r="E157" s="61" t="s">
        <v>158</v>
      </c>
      <c r="F157" s="85">
        <v>46.69</v>
      </c>
      <c r="G157" s="86">
        <v>50499</v>
      </c>
      <c r="H157" s="86">
        <v>46.69</v>
      </c>
      <c r="I157" s="86">
        <v>1</v>
      </c>
      <c r="J157" s="86">
        <v>-2.3220999999999998E-13</v>
      </c>
      <c r="K157" s="86">
        <v>0</v>
      </c>
      <c r="L157" s="86">
        <v>-6.6964999999999995E-14</v>
      </c>
      <c r="M157" s="86">
        <v>0</v>
      </c>
      <c r="N157" s="86">
        <v>-1.6524499999999999E-13</v>
      </c>
      <c r="O157" s="86">
        <v>0</v>
      </c>
      <c r="P157" s="86">
        <v>-1.44937E-13</v>
      </c>
      <c r="Q157" s="86">
        <v>-1.44937E-13</v>
      </c>
      <c r="R157" s="86">
        <v>0</v>
      </c>
      <c r="S157" s="86">
        <v>0</v>
      </c>
      <c r="T157" s="86" t="s">
        <v>148</v>
      </c>
      <c r="U157" s="120">
        <v>0</v>
      </c>
      <c r="V157" s="120">
        <v>0</v>
      </c>
      <c r="W157" s="120">
        <v>0</v>
      </c>
      <c r="X157" s="120">
        <v>0</v>
      </c>
      <c r="Y157" s="116">
        <v>0</v>
      </c>
    </row>
    <row r="158" spans="2:25">
      <c r="B158" s="61" t="s">
        <v>109</v>
      </c>
      <c r="C158" s="84" t="s">
        <v>132</v>
      </c>
      <c r="D158" s="61" t="s">
        <v>43</v>
      </c>
      <c r="E158" s="61" t="s">
        <v>158</v>
      </c>
      <c r="F158" s="85">
        <v>46.69</v>
      </c>
      <c r="G158" s="86">
        <v>50554</v>
      </c>
      <c r="H158" s="86">
        <v>46.69</v>
      </c>
      <c r="I158" s="86">
        <v>1</v>
      </c>
      <c r="J158" s="86">
        <v>-2.9025999999999998E-14</v>
      </c>
      <c r="K158" s="86">
        <v>0</v>
      </c>
      <c r="L158" s="86">
        <v>-8.3709999999999997E-15</v>
      </c>
      <c r="M158" s="86">
        <v>0</v>
      </c>
      <c r="N158" s="86">
        <v>-2.0656000000000001E-14</v>
      </c>
      <c r="O158" s="86">
        <v>0</v>
      </c>
      <c r="P158" s="86">
        <v>-1.8117E-14</v>
      </c>
      <c r="Q158" s="86">
        <v>-1.8117E-14</v>
      </c>
      <c r="R158" s="86">
        <v>0</v>
      </c>
      <c r="S158" s="86">
        <v>0</v>
      </c>
      <c r="T158" s="86" t="s">
        <v>148</v>
      </c>
      <c r="U158" s="120">
        <v>0</v>
      </c>
      <c r="V158" s="120">
        <v>0</v>
      </c>
      <c r="W158" s="120">
        <v>0</v>
      </c>
      <c r="X158" s="120">
        <v>0</v>
      </c>
      <c r="Y158" s="116">
        <v>0</v>
      </c>
    </row>
    <row r="159" spans="2:25">
      <c r="B159" s="61" t="s">
        <v>109</v>
      </c>
      <c r="C159" s="84" t="s">
        <v>132</v>
      </c>
      <c r="D159" s="61" t="s">
        <v>43</v>
      </c>
      <c r="E159" s="61" t="s">
        <v>159</v>
      </c>
      <c r="F159" s="85">
        <v>46.69</v>
      </c>
      <c r="G159" s="86">
        <v>50604</v>
      </c>
      <c r="H159" s="86">
        <v>46.69</v>
      </c>
      <c r="I159" s="86">
        <v>1</v>
      </c>
      <c r="J159" s="86">
        <v>-2.9025999999999998E-14</v>
      </c>
      <c r="K159" s="86">
        <v>0</v>
      </c>
      <c r="L159" s="86">
        <v>-8.3709999999999997E-15</v>
      </c>
      <c r="M159" s="86">
        <v>0</v>
      </c>
      <c r="N159" s="86">
        <v>-2.0656000000000001E-14</v>
      </c>
      <c r="O159" s="86">
        <v>0</v>
      </c>
      <c r="P159" s="86">
        <v>-1.8117E-14</v>
      </c>
      <c r="Q159" s="86">
        <v>-1.8117E-14</v>
      </c>
      <c r="R159" s="86">
        <v>0</v>
      </c>
      <c r="S159" s="86">
        <v>0</v>
      </c>
      <c r="T159" s="86" t="s">
        <v>148</v>
      </c>
      <c r="U159" s="120">
        <v>0</v>
      </c>
      <c r="V159" s="120">
        <v>0</v>
      </c>
      <c r="W159" s="120">
        <v>0</v>
      </c>
      <c r="X159" s="120">
        <v>0</v>
      </c>
      <c r="Y159" s="116">
        <v>0</v>
      </c>
    </row>
    <row r="160" spans="2:25">
      <c r="B160" s="61" t="s">
        <v>109</v>
      </c>
      <c r="C160" s="84" t="s">
        <v>132</v>
      </c>
      <c r="D160" s="61" t="s">
        <v>43</v>
      </c>
      <c r="E160" s="61" t="s">
        <v>160</v>
      </c>
      <c r="F160" s="85">
        <v>47.58</v>
      </c>
      <c r="G160" s="86">
        <v>50750</v>
      </c>
      <c r="H160" s="86">
        <v>47.83</v>
      </c>
      <c r="I160" s="86">
        <v>1</v>
      </c>
      <c r="J160" s="86">
        <v>103.170671951035</v>
      </c>
      <c r="K160" s="86">
        <v>0.24800956993429499</v>
      </c>
      <c r="L160" s="86">
        <v>112.96194710656501</v>
      </c>
      <c r="M160" s="86">
        <v>0.29731735481268001</v>
      </c>
      <c r="N160" s="86">
        <v>-9.7912751555301103</v>
      </c>
      <c r="O160" s="86">
        <v>-4.9307784878385198E-2</v>
      </c>
      <c r="P160" s="86">
        <v>-5.61351094395655</v>
      </c>
      <c r="Q160" s="86">
        <v>-5.61351094395655</v>
      </c>
      <c r="R160" s="86">
        <v>0</v>
      </c>
      <c r="S160" s="86">
        <v>7.3421806924753601E-4</v>
      </c>
      <c r="T160" s="86" t="s">
        <v>149</v>
      </c>
      <c r="U160" s="120">
        <v>9.5590911259159694E-2</v>
      </c>
      <c r="V160" s="120">
        <v>-3.2972103934242099E-3</v>
      </c>
      <c r="W160" s="120">
        <v>9.8888577652109594E-2</v>
      </c>
      <c r="X160" s="120">
        <v>0</v>
      </c>
      <c r="Y160" s="116">
        <v>9.8888577652109594E-2</v>
      </c>
    </row>
    <row r="161" spans="2:25">
      <c r="B161" s="61" t="s">
        <v>109</v>
      </c>
      <c r="C161" s="84" t="s">
        <v>132</v>
      </c>
      <c r="D161" s="61" t="s">
        <v>43</v>
      </c>
      <c r="E161" s="61" t="s">
        <v>160</v>
      </c>
      <c r="F161" s="85">
        <v>47.58</v>
      </c>
      <c r="G161" s="86">
        <v>50800</v>
      </c>
      <c r="H161" s="86">
        <v>47.4</v>
      </c>
      <c r="I161" s="86">
        <v>1</v>
      </c>
      <c r="J161" s="86">
        <v>-96.206218322335104</v>
      </c>
      <c r="K161" s="86">
        <v>0.17308040150064599</v>
      </c>
      <c r="L161" s="86">
        <v>-106.040742448191</v>
      </c>
      <c r="M161" s="86">
        <v>0.21027475040262</v>
      </c>
      <c r="N161" s="86">
        <v>9.8345241258561504</v>
      </c>
      <c r="O161" s="86">
        <v>-3.7194348901973998E-2</v>
      </c>
      <c r="P161" s="86">
        <v>5.6135109439564204</v>
      </c>
      <c r="Q161" s="86">
        <v>5.6135109439564097</v>
      </c>
      <c r="R161" s="86">
        <v>0</v>
      </c>
      <c r="S161" s="86">
        <v>5.8926514570507502E-4</v>
      </c>
      <c r="T161" s="86" t="s">
        <v>149</v>
      </c>
      <c r="U161" s="120">
        <v>3.8547132993584699E-3</v>
      </c>
      <c r="V161" s="120">
        <v>-1.3296034724323699E-4</v>
      </c>
      <c r="W161" s="120">
        <v>3.9876920348293496E-3</v>
      </c>
      <c r="X161" s="120">
        <v>0</v>
      </c>
      <c r="Y161" s="116">
        <v>3.9876920348293496E-3</v>
      </c>
    </row>
    <row r="162" spans="2:25">
      <c r="B162" s="61" t="s">
        <v>109</v>
      </c>
      <c r="C162" s="84" t="s">
        <v>132</v>
      </c>
      <c r="D162" s="61" t="s">
        <v>43</v>
      </c>
      <c r="E162" s="61" t="s">
        <v>161</v>
      </c>
      <c r="F162" s="85">
        <v>47.9</v>
      </c>
      <c r="G162" s="86">
        <v>50750</v>
      </c>
      <c r="H162" s="86">
        <v>47.83</v>
      </c>
      <c r="I162" s="86">
        <v>1</v>
      </c>
      <c r="J162" s="86">
        <v>-92.775177508464907</v>
      </c>
      <c r="K162" s="86">
        <v>7.0579315206162799E-2</v>
      </c>
      <c r="L162" s="86">
        <v>-102.53398423567199</v>
      </c>
      <c r="M162" s="86">
        <v>8.6208386970576395E-2</v>
      </c>
      <c r="N162" s="86">
        <v>9.7588067272070091</v>
      </c>
      <c r="O162" s="86">
        <v>-1.5629071764413499E-2</v>
      </c>
      <c r="P162" s="86">
        <v>5.61351094395655</v>
      </c>
      <c r="Q162" s="86">
        <v>5.61351094395655</v>
      </c>
      <c r="R162" s="86">
        <v>0</v>
      </c>
      <c r="S162" s="86">
        <v>2.5839434196694403E-4</v>
      </c>
      <c r="T162" s="86" t="s">
        <v>149</v>
      </c>
      <c r="U162" s="120">
        <v>-6.4969049099159695E-2</v>
      </c>
      <c r="V162" s="120">
        <v>-2.24097271507191E-3</v>
      </c>
      <c r="W162" s="120">
        <v>-6.2727787128183193E-2</v>
      </c>
      <c r="X162" s="120">
        <v>0</v>
      </c>
      <c r="Y162" s="116">
        <v>-6.2727787128183193E-2</v>
      </c>
    </row>
    <row r="163" spans="2:25">
      <c r="B163" s="61" t="s">
        <v>109</v>
      </c>
      <c r="C163" s="84" t="s">
        <v>132</v>
      </c>
      <c r="D163" s="61" t="s">
        <v>43</v>
      </c>
      <c r="E163" s="61" t="s">
        <v>161</v>
      </c>
      <c r="F163" s="85">
        <v>47.9</v>
      </c>
      <c r="G163" s="86">
        <v>50950</v>
      </c>
      <c r="H163" s="86">
        <v>47.99</v>
      </c>
      <c r="I163" s="86">
        <v>1</v>
      </c>
      <c r="J163" s="86">
        <v>92.2881125638025</v>
      </c>
      <c r="K163" s="86">
        <v>7.4950442341183907E-2</v>
      </c>
      <c r="L163" s="86">
        <v>102.030774848325</v>
      </c>
      <c r="M163" s="86">
        <v>9.1610455342116301E-2</v>
      </c>
      <c r="N163" s="86">
        <v>-9.7426622845224298</v>
      </c>
      <c r="O163" s="86">
        <v>-1.6660013000932301E-2</v>
      </c>
      <c r="P163" s="86">
        <v>-5.6135109439563502</v>
      </c>
      <c r="Q163" s="86">
        <v>-5.6135109439563502</v>
      </c>
      <c r="R163" s="86">
        <v>0</v>
      </c>
      <c r="S163" s="86">
        <v>2.77301245037676E-4</v>
      </c>
      <c r="T163" s="86" t="s">
        <v>149</v>
      </c>
      <c r="U163" s="120">
        <v>7.8075282277351096E-2</v>
      </c>
      <c r="V163" s="120">
        <v>-2.69304506886102E-3</v>
      </c>
      <c r="W163" s="120">
        <v>8.0768699790529502E-2</v>
      </c>
      <c r="X163" s="120">
        <v>0</v>
      </c>
      <c r="Y163" s="116">
        <v>8.0768699790529502E-2</v>
      </c>
    </row>
    <row r="164" spans="2:25">
      <c r="B164" s="61" t="s">
        <v>109</v>
      </c>
      <c r="C164" s="84" t="s">
        <v>132</v>
      </c>
      <c r="D164" s="61" t="s">
        <v>43</v>
      </c>
      <c r="E164" s="61" t="s">
        <v>162</v>
      </c>
      <c r="F164" s="85">
        <v>47.4</v>
      </c>
      <c r="G164" s="86">
        <v>51300</v>
      </c>
      <c r="H164" s="86">
        <v>47.54</v>
      </c>
      <c r="I164" s="86">
        <v>1</v>
      </c>
      <c r="J164" s="86">
        <v>83.383542712361304</v>
      </c>
      <c r="K164" s="86">
        <v>0.106447600639495</v>
      </c>
      <c r="L164" s="86">
        <v>83.741207159938497</v>
      </c>
      <c r="M164" s="86">
        <v>0.107362749479803</v>
      </c>
      <c r="N164" s="86">
        <v>-0.357664447577133</v>
      </c>
      <c r="O164" s="86">
        <v>-9.1514884030840301E-4</v>
      </c>
      <c r="P164" s="86">
        <v>-0.80516350846427198</v>
      </c>
      <c r="Q164" s="86">
        <v>-0.80516350846427098</v>
      </c>
      <c r="R164" s="86">
        <v>0</v>
      </c>
      <c r="S164" s="86">
        <v>9.9252934957999992E-6</v>
      </c>
      <c r="T164" s="86" t="s">
        <v>149</v>
      </c>
      <c r="U164" s="120">
        <v>6.6309072113589296E-3</v>
      </c>
      <c r="V164" s="120">
        <v>-2.28719403206121E-4</v>
      </c>
      <c r="W164" s="120">
        <v>6.8596582461344499E-3</v>
      </c>
      <c r="X164" s="120">
        <v>0</v>
      </c>
      <c r="Y164" s="116">
        <v>6.8596582461344499E-3</v>
      </c>
    </row>
    <row r="165" spans="2:25">
      <c r="B165" s="61" t="s">
        <v>109</v>
      </c>
      <c r="C165" s="84" t="s">
        <v>132</v>
      </c>
      <c r="D165" s="61" t="s">
        <v>43</v>
      </c>
      <c r="E165" s="61" t="s">
        <v>163</v>
      </c>
      <c r="F165" s="85">
        <v>47.45</v>
      </c>
      <c r="G165" s="86">
        <v>54750</v>
      </c>
      <c r="H165" s="86">
        <v>48.23</v>
      </c>
      <c r="I165" s="86">
        <v>1</v>
      </c>
      <c r="J165" s="86">
        <v>85.496315204630307</v>
      </c>
      <c r="K165" s="86">
        <v>0.77693950061330197</v>
      </c>
      <c r="L165" s="86">
        <v>90.551241977303206</v>
      </c>
      <c r="M165" s="86">
        <v>0.87152776985785896</v>
      </c>
      <c r="N165" s="86">
        <v>-5.0549267726729603</v>
      </c>
      <c r="O165" s="86">
        <v>-9.4588269244557099E-2</v>
      </c>
      <c r="P165" s="86">
        <v>-4.9011710199868803</v>
      </c>
      <c r="Q165" s="86">
        <v>-4.9011710199868803</v>
      </c>
      <c r="R165" s="86">
        <v>0</v>
      </c>
      <c r="S165" s="86">
        <v>2.5532428293553598E-3</v>
      </c>
      <c r="T165" s="86" t="s">
        <v>148</v>
      </c>
      <c r="U165" s="120">
        <v>-0.58225991797472998</v>
      </c>
      <c r="V165" s="120">
        <v>-2.00838492690553E-2</v>
      </c>
      <c r="W165" s="120">
        <v>-0.56217347636175696</v>
      </c>
      <c r="X165" s="120">
        <v>0</v>
      </c>
      <c r="Y165" s="116">
        <v>-0.56217347636175696</v>
      </c>
    </row>
    <row r="166" spans="2:25">
      <c r="B166" s="61" t="s">
        <v>109</v>
      </c>
      <c r="C166" s="84" t="s">
        <v>132</v>
      </c>
      <c r="D166" s="61" t="s">
        <v>43</v>
      </c>
      <c r="E166" s="61" t="s">
        <v>164</v>
      </c>
      <c r="F166" s="85">
        <v>47.99</v>
      </c>
      <c r="G166" s="86">
        <v>53150</v>
      </c>
      <c r="H166" s="86">
        <v>48.32</v>
      </c>
      <c r="I166" s="86">
        <v>1</v>
      </c>
      <c r="J166" s="86">
        <v>79.311082714442904</v>
      </c>
      <c r="K166" s="86">
        <v>0.26544845890442997</v>
      </c>
      <c r="L166" s="86">
        <v>74.930716240358507</v>
      </c>
      <c r="M166" s="86">
        <v>0.23693663637157</v>
      </c>
      <c r="N166" s="86">
        <v>4.3803664740844601</v>
      </c>
      <c r="O166" s="86">
        <v>2.8511822532860501E-2</v>
      </c>
      <c r="P166" s="86">
        <v>0.119819428387831</v>
      </c>
      <c r="Q166" s="86">
        <v>0.119819428387831</v>
      </c>
      <c r="R166" s="86">
        <v>0</v>
      </c>
      <c r="S166" s="86">
        <v>6.0585254669000004E-7</v>
      </c>
      <c r="T166" s="86" t="s">
        <v>149</v>
      </c>
      <c r="U166" s="120">
        <v>-7.25341223779669E-2</v>
      </c>
      <c r="V166" s="120">
        <v>-2.50191424092758E-3</v>
      </c>
      <c r="W166" s="120">
        <v>-7.0031885199833402E-2</v>
      </c>
      <c r="X166" s="120">
        <v>0</v>
      </c>
      <c r="Y166" s="116">
        <v>-7.0031885199833402E-2</v>
      </c>
    </row>
    <row r="167" spans="2:25">
      <c r="B167" s="61" t="s">
        <v>109</v>
      </c>
      <c r="C167" s="84" t="s">
        <v>132</v>
      </c>
      <c r="D167" s="61" t="s">
        <v>43</v>
      </c>
      <c r="E167" s="61" t="s">
        <v>164</v>
      </c>
      <c r="F167" s="85">
        <v>47.99</v>
      </c>
      <c r="G167" s="86">
        <v>54500</v>
      </c>
      <c r="H167" s="86">
        <v>48.06</v>
      </c>
      <c r="I167" s="86">
        <v>1</v>
      </c>
      <c r="J167" s="86">
        <v>8.8563587625211397</v>
      </c>
      <c r="K167" s="86">
        <v>4.34295096267295E-3</v>
      </c>
      <c r="L167" s="86">
        <v>22.972874304059999</v>
      </c>
      <c r="M167" s="86">
        <v>2.9221681051359999E-2</v>
      </c>
      <c r="N167" s="86">
        <v>-14.116515541538799</v>
      </c>
      <c r="O167" s="86">
        <v>-2.4878730088687101E-2</v>
      </c>
      <c r="P167" s="86">
        <v>-5.73333037234441</v>
      </c>
      <c r="Q167" s="86">
        <v>-5.73333037234441</v>
      </c>
      <c r="R167" s="86">
        <v>0</v>
      </c>
      <c r="S167" s="86">
        <v>1.82007154226321E-3</v>
      </c>
      <c r="T167" s="86" t="s">
        <v>149</v>
      </c>
      <c r="U167" s="120">
        <v>-0.20664492460147299</v>
      </c>
      <c r="V167" s="120">
        <v>-7.1277884494385102E-3</v>
      </c>
      <c r="W167" s="120">
        <v>-0.19951621612526099</v>
      </c>
      <c r="X167" s="120">
        <v>0</v>
      </c>
      <c r="Y167" s="116">
        <v>-0.19951621612526099</v>
      </c>
    </row>
    <row r="168" spans="2:25">
      <c r="B168" s="61" t="s">
        <v>109</v>
      </c>
      <c r="C168" s="84" t="s">
        <v>132</v>
      </c>
      <c r="D168" s="61" t="s">
        <v>43</v>
      </c>
      <c r="E168" s="61" t="s">
        <v>165</v>
      </c>
      <c r="F168" s="85">
        <v>45.95</v>
      </c>
      <c r="G168" s="86">
        <v>51250</v>
      </c>
      <c r="H168" s="86">
        <v>45.95</v>
      </c>
      <c r="I168" s="86">
        <v>1</v>
      </c>
      <c r="J168" s="86">
        <v>0</v>
      </c>
      <c r="K168" s="86">
        <v>0</v>
      </c>
      <c r="L168" s="86">
        <v>0</v>
      </c>
      <c r="M168" s="86">
        <v>0</v>
      </c>
      <c r="N168" s="86">
        <v>0</v>
      </c>
      <c r="O168" s="86">
        <v>0</v>
      </c>
      <c r="P168" s="86">
        <v>0</v>
      </c>
      <c r="Q168" s="86">
        <v>0</v>
      </c>
      <c r="R168" s="86">
        <v>0</v>
      </c>
      <c r="S168" s="86">
        <v>0</v>
      </c>
      <c r="T168" s="86" t="s">
        <v>148</v>
      </c>
      <c r="U168" s="120">
        <v>0</v>
      </c>
      <c r="V168" s="120">
        <v>0</v>
      </c>
      <c r="W168" s="120">
        <v>0</v>
      </c>
      <c r="X168" s="120">
        <v>0</v>
      </c>
      <c r="Y168" s="116">
        <v>0</v>
      </c>
    </row>
    <row r="169" spans="2:25">
      <c r="B169" s="61" t="s">
        <v>109</v>
      </c>
      <c r="C169" s="84" t="s">
        <v>132</v>
      </c>
      <c r="D169" s="61" t="s">
        <v>43</v>
      </c>
      <c r="E169" s="61" t="s">
        <v>166</v>
      </c>
      <c r="F169" s="85">
        <v>47.54</v>
      </c>
      <c r="G169" s="86">
        <v>53200</v>
      </c>
      <c r="H169" s="86">
        <v>48.01</v>
      </c>
      <c r="I169" s="86">
        <v>1</v>
      </c>
      <c r="J169" s="86">
        <v>87.099604873002903</v>
      </c>
      <c r="K169" s="86">
        <v>0.38682753620900401</v>
      </c>
      <c r="L169" s="86">
        <v>87.455229528425605</v>
      </c>
      <c r="M169" s="86">
        <v>0.38999279159363098</v>
      </c>
      <c r="N169" s="86">
        <v>-0.35562465542274801</v>
      </c>
      <c r="O169" s="86">
        <v>-3.16525538462719E-3</v>
      </c>
      <c r="P169" s="86">
        <v>-0.80516350846421902</v>
      </c>
      <c r="Q169" s="86">
        <v>-0.80516350846421803</v>
      </c>
      <c r="R169" s="86">
        <v>0</v>
      </c>
      <c r="S169" s="86">
        <v>3.3056219160728997E-5</v>
      </c>
      <c r="T169" s="86" t="s">
        <v>148</v>
      </c>
      <c r="U169" s="120">
        <v>1.5923512048127399E-2</v>
      </c>
      <c r="V169" s="120">
        <v>-5.4924855023673195E-4</v>
      </c>
      <c r="W169" s="120">
        <v>1.64728365586604E-2</v>
      </c>
      <c r="X169" s="120">
        <v>0</v>
      </c>
      <c r="Y169" s="116">
        <v>1.64728365586604E-2</v>
      </c>
    </row>
    <row r="170" spans="2:25">
      <c r="B170" s="61" t="s">
        <v>109</v>
      </c>
      <c r="C170" s="84" t="s">
        <v>132</v>
      </c>
      <c r="D170" s="61" t="s">
        <v>43</v>
      </c>
      <c r="E170" s="61" t="s">
        <v>167</v>
      </c>
      <c r="F170" s="85">
        <v>48.36</v>
      </c>
      <c r="G170" s="86">
        <v>53050</v>
      </c>
      <c r="H170" s="86">
        <v>48.28</v>
      </c>
      <c r="I170" s="86">
        <v>1</v>
      </c>
      <c r="J170" s="86">
        <v>-87.144191114789393</v>
      </c>
      <c r="K170" s="86">
        <v>7.1384634423478893E-2</v>
      </c>
      <c r="L170" s="86">
        <v>-87.213755720647399</v>
      </c>
      <c r="M170" s="86">
        <v>7.1498648356867103E-2</v>
      </c>
      <c r="N170" s="86">
        <v>6.9564605857963493E-2</v>
      </c>
      <c r="O170" s="86">
        <v>-1.14013933388217E-4</v>
      </c>
      <c r="P170" s="86">
        <v>-0.93364659529793903</v>
      </c>
      <c r="Q170" s="86">
        <v>-0.93364659529793903</v>
      </c>
      <c r="R170" s="86">
        <v>0</v>
      </c>
      <c r="S170" s="86">
        <v>8.1939420701669993E-6</v>
      </c>
      <c r="T170" s="86" t="s">
        <v>149</v>
      </c>
      <c r="U170" s="120">
        <v>5.6015207318337998E-5</v>
      </c>
      <c r="V170" s="120">
        <v>-1.9321284976469998E-6</v>
      </c>
      <c r="W170" s="120">
        <v>5.7947603026618602E-5</v>
      </c>
      <c r="X170" s="120">
        <v>0</v>
      </c>
      <c r="Y170" s="116">
        <v>5.7947603026618602E-5</v>
      </c>
    </row>
    <row r="171" spans="2:25">
      <c r="B171" s="61" t="s">
        <v>109</v>
      </c>
      <c r="C171" s="84" t="s">
        <v>132</v>
      </c>
      <c r="D171" s="61" t="s">
        <v>43</v>
      </c>
      <c r="E171" s="61" t="s">
        <v>167</v>
      </c>
      <c r="F171" s="85">
        <v>48.36</v>
      </c>
      <c r="G171" s="86">
        <v>53050</v>
      </c>
      <c r="H171" s="86">
        <v>48.28</v>
      </c>
      <c r="I171" s="86">
        <v>2</v>
      </c>
      <c r="J171" s="86">
        <v>-77.376716103674497</v>
      </c>
      <c r="K171" s="86">
        <v>5.0890827657403499E-2</v>
      </c>
      <c r="L171" s="86">
        <v>-77.438483625863697</v>
      </c>
      <c r="M171" s="86">
        <v>5.09721093433219E-2</v>
      </c>
      <c r="N171" s="86">
        <v>6.17675221892156E-2</v>
      </c>
      <c r="O171" s="86">
        <v>-8.1281685918434E-5</v>
      </c>
      <c r="P171" s="86">
        <v>-0.828999691446619</v>
      </c>
      <c r="Q171" s="86">
        <v>-0.828999691446619</v>
      </c>
      <c r="R171" s="86">
        <v>0</v>
      </c>
      <c r="S171" s="86">
        <v>5.8415441515580004E-6</v>
      </c>
      <c r="T171" s="86" t="s">
        <v>149</v>
      </c>
      <c r="U171" s="120">
        <v>1.0138707115583899E-3</v>
      </c>
      <c r="V171" s="120">
        <v>-3.4971369178348002E-5</v>
      </c>
      <c r="W171" s="120">
        <v>1.04884691722754E-3</v>
      </c>
      <c r="X171" s="120">
        <v>0</v>
      </c>
      <c r="Y171" s="116">
        <v>1.04884691722754E-3</v>
      </c>
    </row>
    <row r="172" spans="2:25">
      <c r="B172" s="61" t="s">
        <v>109</v>
      </c>
      <c r="C172" s="84" t="s">
        <v>132</v>
      </c>
      <c r="D172" s="61" t="s">
        <v>43</v>
      </c>
      <c r="E172" s="61" t="s">
        <v>167</v>
      </c>
      <c r="F172" s="85">
        <v>48.36</v>
      </c>
      <c r="G172" s="86">
        <v>53100</v>
      </c>
      <c r="H172" s="86">
        <v>48.36</v>
      </c>
      <c r="I172" s="86">
        <v>1</v>
      </c>
      <c r="J172" s="86">
        <v>0</v>
      </c>
      <c r="K172" s="86">
        <v>0</v>
      </c>
      <c r="L172" s="86">
        <v>0</v>
      </c>
      <c r="M172" s="86">
        <v>0</v>
      </c>
      <c r="N172" s="86">
        <v>0</v>
      </c>
      <c r="O172" s="86">
        <v>0</v>
      </c>
      <c r="P172" s="86">
        <v>0</v>
      </c>
      <c r="Q172" s="86">
        <v>0</v>
      </c>
      <c r="R172" s="86">
        <v>0</v>
      </c>
      <c r="S172" s="86">
        <v>0</v>
      </c>
      <c r="T172" s="86" t="s">
        <v>148</v>
      </c>
      <c r="U172" s="120">
        <v>0</v>
      </c>
      <c r="V172" s="120">
        <v>0</v>
      </c>
      <c r="W172" s="120">
        <v>0</v>
      </c>
      <c r="X172" s="120">
        <v>0</v>
      </c>
      <c r="Y172" s="116">
        <v>0</v>
      </c>
    </row>
    <row r="173" spans="2:25">
      <c r="B173" s="61" t="s">
        <v>109</v>
      </c>
      <c r="C173" s="84" t="s">
        <v>132</v>
      </c>
      <c r="D173" s="61" t="s">
        <v>43</v>
      </c>
      <c r="E173" s="61" t="s">
        <v>167</v>
      </c>
      <c r="F173" s="85">
        <v>48.36</v>
      </c>
      <c r="G173" s="86">
        <v>53100</v>
      </c>
      <c r="H173" s="86">
        <v>48.36</v>
      </c>
      <c r="I173" s="86">
        <v>2</v>
      </c>
      <c r="J173" s="86">
        <v>0</v>
      </c>
      <c r="K173" s="86">
        <v>0</v>
      </c>
      <c r="L173" s="86">
        <v>0</v>
      </c>
      <c r="M173" s="86">
        <v>0</v>
      </c>
      <c r="N173" s="86">
        <v>0</v>
      </c>
      <c r="O173" s="86">
        <v>0</v>
      </c>
      <c r="P173" s="86">
        <v>0</v>
      </c>
      <c r="Q173" s="86">
        <v>0</v>
      </c>
      <c r="R173" s="86">
        <v>0</v>
      </c>
      <c r="S173" s="86">
        <v>0</v>
      </c>
      <c r="T173" s="86" t="s">
        <v>148</v>
      </c>
      <c r="U173" s="120">
        <v>0</v>
      </c>
      <c r="V173" s="120">
        <v>0</v>
      </c>
      <c r="W173" s="120">
        <v>0</v>
      </c>
      <c r="X173" s="120">
        <v>0</v>
      </c>
      <c r="Y173" s="116">
        <v>0</v>
      </c>
    </row>
    <row r="174" spans="2:25">
      <c r="B174" s="61" t="s">
        <v>109</v>
      </c>
      <c r="C174" s="84" t="s">
        <v>132</v>
      </c>
      <c r="D174" s="61" t="s">
        <v>43</v>
      </c>
      <c r="E174" s="61" t="s">
        <v>168</v>
      </c>
      <c r="F174" s="85">
        <v>48.35</v>
      </c>
      <c r="G174" s="86">
        <v>53000</v>
      </c>
      <c r="H174" s="86">
        <v>48.36</v>
      </c>
      <c r="I174" s="86">
        <v>1</v>
      </c>
      <c r="J174" s="86">
        <v>-31.5829878329052</v>
      </c>
      <c r="K174" s="86">
        <v>0</v>
      </c>
      <c r="L174" s="86">
        <v>-32.955356115309897</v>
      </c>
      <c r="M174" s="86">
        <v>0</v>
      </c>
      <c r="N174" s="86">
        <v>1.3723682824047001</v>
      </c>
      <c r="O174" s="86">
        <v>0</v>
      </c>
      <c r="P174" s="86">
        <v>0.84078124846077995</v>
      </c>
      <c r="Q174" s="86">
        <v>0.84078124846077895</v>
      </c>
      <c r="R174" s="86">
        <v>0</v>
      </c>
      <c r="S174" s="86">
        <v>0</v>
      </c>
      <c r="T174" s="86" t="s">
        <v>149</v>
      </c>
      <c r="U174" s="120">
        <v>-1.37236828240442E-2</v>
      </c>
      <c r="V174" s="120">
        <v>-4.7336999979859798E-4</v>
      </c>
      <c r="W174" s="120">
        <v>-1.3250251723516199E-2</v>
      </c>
      <c r="X174" s="120">
        <v>0</v>
      </c>
      <c r="Y174" s="116">
        <v>-1.3250251723516199E-2</v>
      </c>
    </row>
    <row r="175" spans="2:25">
      <c r="B175" s="61" t="s">
        <v>109</v>
      </c>
      <c r="C175" s="84" t="s">
        <v>132</v>
      </c>
      <c r="D175" s="61" t="s">
        <v>43</v>
      </c>
      <c r="E175" s="61" t="s">
        <v>168</v>
      </c>
      <c r="F175" s="85">
        <v>48.35</v>
      </c>
      <c r="G175" s="86">
        <v>53000</v>
      </c>
      <c r="H175" s="86">
        <v>48.36</v>
      </c>
      <c r="I175" s="86">
        <v>2</v>
      </c>
      <c r="J175" s="86">
        <v>-28.863341658405101</v>
      </c>
      <c r="K175" s="86">
        <v>0</v>
      </c>
      <c r="L175" s="86">
        <v>-30.117533783158201</v>
      </c>
      <c r="M175" s="86">
        <v>0</v>
      </c>
      <c r="N175" s="86">
        <v>1.25419212475317</v>
      </c>
      <c r="O175" s="86">
        <v>0</v>
      </c>
      <c r="P175" s="86">
        <v>0.76838064095443004</v>
      </c>
      <c r="Q175" s="86">
        <v>0.76838064095443004</v>
      </c>
      <c r="R175" s="86">
        <v>0</v>
      </c>
      <c r="S175" s="86">
        <v>0</v>
      </c>
      <c r="T175" s="86" t="s">
        <v>149</v>
      </c>
      <c r="U175" s="120">
        <v>-1.2541921247529101E-2</v>
      </c>
      <c r="V175" s="120">
        <v>-4.3260758314926802E-4</v>
      </c>
      <c r="W175" s="120">
        <v>-1.2109257825102099E-2</v>
      </c>
      <c r="X175" s="120">
        <v>0</v>
      </c>
      <c r="Y175" s="116">
        <v>-1.2109257825102099E-2</v>
      </c>
    </row>
    <row r="176" spans="2:25">
      <c r="B176" s="61" t="s">
        <v>109</v>
      </c>
      <c r="C176" s="84" t="s">
        <v>132</v>
      </c>
      <c r="D176" s="61" t="s">
        <v>43</v>
      </c>
      <c r="E176" s="61" t="s">
        <v>168</v>
      </c>
      <c r="F176" s="85">
        <v>48.35</v>
      </c>
      <c r="G176" s="86">
        <v>53000</v>
      </c>
      <c r="H176" s="86">
        <v>48.36</v>
      </c>
      <c r="I176" s="86">
        <v>3</v>
      </c>
      <c r="J176" s="86">
        <v>-28.863341658405101</v>
      </c>
      <c r="K176" s="86">
        <v>0</v>
      </c>
      <c r="L176" s="86">
        <v>-30.117533783158201</v>
      </c>
      <c r="M176" s="86">
        <v>0</v>
      </c>
      <c r="N176" s="86">
        <v>1.25419212475317</v>
      </c>
      <c r="O176" s="86">
        <v>0</v>
      </c>
      <c r="P176" s="86">
        <v>0.76838064095443004</v>
      </c>
      <c r="Q176" s="86">
        <v>0.76838064095443004</v>
      </c>
      <c r="R176" s="86">
        <v>0</v>
      </c>
      <c r="S176" s="86">
        <v>0</v>
      </c>
      <c r="T176" s="86" t="s">
        <v>149</v>
      </c>
      <c r="U176" s="120">
        <v>-1.2541921247529101E-2</v>
      </c>
      <c r="V176" s="120">
        <v>-4.3260758314926802E-4</v>
      </c>
      <c r="W176" s="120">
        <v>-1.2109257825102099E-2</v>
      </c>
      <c r="X176" s="120">
        <v>0</v>
      </c>
      <c r="Y176" s="116">
        <v>-1.2109257825102099E-2</v>
      </c>
    </row>
    <row r="177" spans="2:25">
      <c r="B177" s="61" t="s">
        <v>109</v>
      </c>
      <c r="C177" s="84" t="s">
        <v>132</v>
      </c>
      <c r="D177" s="61" t="s">
        <v>43</v>
      </c>
      <c r="E177" s="61" t="s">
        <v>168</v>
      </c>
      <c r="F177" s="85">
        <v>48.35</v>
      </c>
      <c r="G177" s="86">
        <v>53000</v>
      </c>
      <c r="H177" s="86">
        <v>48.36</v>
      </c>
      <c r="I177" s="86">
        <v>4</v>
      </c>
      <c r="J177" s="86">
        <v>-28.585427777237399</v>
      </c>
      <c r="K177" s="86">
        <v>0</v>
      </c>
      <c r="L177" s="86">
        <v>-29.827543774241899</v>
      </c>
      <c r="M177" s="86">
        <v>0</v>
      </c>
      <c r="N177" s="86">
        <v>1.2421159970045601</v>
      </c>
      <c r="O177" s="86">
        <v>0</v>
      </c>
      <c r="P177" s="86">
        <v>0.76098220287099505</v>
      </c>
      <c r="Q177" s="86">
        <v>0.76098220287099405</v>
      </c>
      <c r="R177" s="86">
        <v>0</v>
      </c>
      <c r="S177" s="86">
        <v>0</v>
      </c>
      <c r="T177" s="86" t="s">
        <v>149</v>
      </c>
      <c r="U177" s="120">
        <v>-1.2421159970043E-2</v>
      </c>
      <c r="V177" s="120">
        <v>-4.2844217313271499E-4</v>
      </c>
      <c r="W177" s="120">
        <v>-1.19926624952873E-2</v>
      </c>
      <c r="X177" s="120">
        <v>0</v>
      </c>
      <c r="Y177" s="116">
        <v>-1.19926624952873E-2</v>
      </c>
    </row>
    <row r="178" spans="2:25">
      <c r="B178" s="61" t="s">
        <v>109</v>
      </c>
      <c r="C178" s="84" t="s">
        <v>132</v>
      </c>
      <c r="D178" s="61" t="s">
        <v>43</v>
      </c>
      <c r="E178" s="61" t="s">
        <v>168</v>
      </c>
      <c r="F178" s="85">
        <v>48.35</v>
      </c>
      <c r="G178" s="86">
        <v>53007</v>
      </c>
      <c r="H178" s="86">
        <v>48.35</v>
      </c>
      <c r="I178" s="86">
        <v>1</v>
      </c>
      <c r="J178" s="86">
        <v>0</v>
      </c>
      <c r="K178" s="86">
        <v>0</v>
      </c>
      <c r="L178" s="86">
        <v>0</v>
      </c>
      <c r="M178" s="86">
        <v>0</v>
      </c>
      <c r="N178" s="86">
        <v>0</v>
      </c>
      <c r="O178" s="86">
        <v>0</v>
      </c>
      <c r="P178" s="86">
        <v>0</v>
      </c>
      <c r="Q178" s="86">
        <v>0</v>
      </c>
      <c r="R178" s="86">
        <v>0</v>
      </c>
      <c r="S178" s="86">
        <v>0</v>
      </c>
      <c r="T178" s="86" t="s">
        <v>148</v>
      </c>
      <c r="U178" s="120">
        <v>0</v>
      </c>
      <c r="V178" s="120">
        <v>0</v>
      </c>
      <c r="W178" s="120">
        <v>0</v>
      </c>
      <c r="X178" s="120">
        <v>0</v>
      </c>
      <c r="Y178" s="116">
        <v>0</v>
      </c>
    </row>
    <row r="179" spans="2:25">
      <c r="B179" s="61" t="s">
        <v>109</v>
      </c>
      <c r="C179" s="84" t="s">
        <v>132</v>
      </c>
      <c r="D179" s="61" t="s">
        <v>43</v>
      </c>
      <c r="E179" s="61" t="s">
        <v>168</v>
      </c>
      <c r="F179" s="85">
        <v>48.35</v>
      </c>
      <c r="G179" s="86">
        <v>53204</v>
      </c>
      <c r="H179" s="86">
        <v>48.23</v>
      </c>
      <c r="I179" s="86">
        <v>1</v>
      </c>
      <c r="J179" s="86">
        <v>-2.3244444168268501</v>
      </c>
      <c r="K179" s="86">
        <v>6.9050874803605698E-4</v>
      </c>
      <c r="L179" s="86">
        <v>-3.2761578068696098</v>
      </c>
      <c r="M179" s="86">
        <v>1.37170423487052E-3</v>
      </c>
      <c r="N179" s="86">
        <v>0.95171339004276401</v>
      </c>
      <c r="O179" s="86">
        <v>-6.8119548683446705E-4</v>
      </c>
      <c r="P179" s="86">
        <v>0.77175366665186795</v>
      </c>
      <c r="Q179" s="86">
        <v>0.77175366665186795</v>
      </c>
      <c r="R179" s="86">
        <v>0</v>
      </c>
      <c r="S179" s="86">
        <v>7.6118155670398994E-5</v>
      </c>
      <c r="T179" s="86" t="s">
        <v>149</v>
      </c>
      <c r="U179" s="120">
        <v>8.1310676745899604E-2</v>
      </c>
      <c r="V179" s="120">
        <v>-2.8046432964331301E-3</v>
      </c>
      <c r="W179" s="120">
        <v>8.4115707920526903E-2</v>
      </c>
      <c r="X179" s="120">
        <v>0</v>
      </c>
      <c r="Y179" s="116">
        <v>8.4115707920526903E-2</v>
      </c>
    </row>
    <row r="180" spans="2:25">
      <c r="B180" s="61" t="s">
        <v>109</v>
      </c>
      <c r="C180" s="84" t="s">
        <v>132</v>
      </c>
      <c r="D180" s="61" t="s">
        <v>43</v>
      </c>
      <c r="E180" s="61" t="s">
        <v>168</v>
      </c>
      <c r="F180" s="85">
        <v>48.35</v>
      </c>
      <c r="G180" s="86">
        <v>53304</v>
      </c>
      <c r="H180" s="86">
        <v>48.43</v>
      </c>
      <c r="I180" s="86">
        <v>1</v>
      </c>
      <c r="J180" s="86">
        <v>13.893816573332</v>
      </c>
      <c r="K180" s="86">
        <v>1.7122482926940099E-2</v>
      </c>
      <c r="L180" s="86">
        <v>13.285949270324201</v>
      </c>
      <c r="M180" s="86">
        <v>1.5657008938808899E-2</v>
      </c>
      <c r="N180" s="86">
        <v>0.60786730300775904</v>
      </c>
      <c r="O180" s="86">
        <v>1.46547398813122E-3</v>
      </c>
      <c r="P180" s="86">
        <v>0.49303701139930001</v>
      </c>
      <c r="Q180" s="86">
        <v>0.49303701139929901</v>
      </c>
      <c r="R180" s="86">
        <v>0</v>
      </c>
      <c r="S180" s="86">
        <v>2.1561683371867001E-5</v>
      </c>
      <c r="T180" s="86" t="s">
        <v>149</v>
      </c>
      <c r="U180" s="120">
        <v>2.2284902045049799E-2</v>
      </c>
      <c r="V180" s="120">
        <v>-7.6867151564409997E-4</v>
      </c>
      <c r="W180" s="120">
        <v>2.3053679866875398E-2</v>
      </c>
      <c r="X180" s="120">
        <v>0</v>
      </c>
      <c r="Y180" s="116">
        <v>2.3053679866875398E-2</v>
      </c>
    </row>
    <row r="181" spans="2:25">
      <c r="B181" s="61" t="s">
        <v>109</v>
      </c>
      <c r="C181" s="84" t="s">
        <v>132</v>
      </c>
      <c r="D181" s="61" t="s">
        <v>43</v>
      </c>
      <c r="E181" s="61" t="s">
        <v>168</v>
      </c>
      <c r="F181" s="85">
        <v>48.35</v>
      </c>
      <c r="G181" s="86">
        <v>53354</v>
      </c>
      <c r="H181" s="86">
        <v>48.42</v>
      </c>
      <c r="I181" s="86">
        <v>1</v>
      </c>
      <c r="J181" s="86">
        <v>33.7728082981683</v>
      </c>
      <c r="K181" s="86">
        <v>2.39526541872414E-2</v>
      </c>
      <c r="L181" s="86">
        <v>35.673991233976899</v>
      </c>
      <c r="M181" s="86">
        <v>2.6725306661799099E-2</v>
      </c>
      <c r="N181" s="86">
        <v>-1.9011829358086001</v>
      </c>
      <c r="O181" s="86">
        <v>-2.7726524745577299E-3</v>
      </c>
      <c r="P181" s="86">
        <v>-1.30973766513154</v>
      </c>
      <c r="Q181" s="86">
        <v>-1.30973766513153</v>
      </c>
      <c r="R181" s="86">
        <v>0</v>
      </c>
      <c r="S181" s="86">
        <v>3.6023667780748E-5</v>
      </c>
      <c r="T181" s="86" t="s">
        <v>148</v>
      </c>
      <c r="U181" s="120">
        <v>-1.0719844748735101E-3</v>
      </c>
      <c r="V181" s="120">
        <v>-3.6975883016321999E-5</v>
      </c>
      <c r="W181" s="120">
        <v>-1.0350038191562899E-3</v>
      </c>
      <c r="X181" s="120">
        <v>0</v>
      </c>
      <c r="Y181" s="116">
        <v>-1.0350038191562899E-3</v>
      </c>
    </row>
    <row r="182" spans="2:25">
      <c r="B182" s="61" t="s">
        <v>109</v>
      </c>
      <c r="C182" s="84" t="s">
        <v>132</v>
      </c>
      <c r="D182" s="61" t="s">
        <v>43</v>
      </c>
      <c r="E182" s="61" t="s">
        <v>168</v>
      </c>
      <c r="F182" s="85">
        <v>48.35</v>
      </c>
      <c r="G182" s="86">
        <v>53454</v>
      </c>
      <c r="H182" s="86">
        <v>48.62</v>
      </c>
      <c r="I182" s="86">
        <v>1</v>
      </c>
      <c r="J182" s="86">
        <v>40.761838842835097</v>
      </c>
      <c r="K182" s="86">
        <v>0.113316175898919</v>
      </c>
      <c r="L182" s="86">
        <v>42.608605780667403</v>
      </c>
      <c r="M182" s="86">
        <v>0.12381664214423201</v>
      </c>
      <c r="N182" s="86">
        <v>-1.84676693783229</v>
      </c>
      <c r="O182" s="86">
        <v>-1.05004662453128E-2</v>
      </c>
      <c r="P182" s="86">
        <v>-1.27200841697064</v>
      </c>
      <c r="Q182" s="86">
        <v>-1.27200841697064</v>
      </c>
      <c r="R182" s="86">
        <v>0</v>
      </c>
      <c r="S182" s="86">
        <v>1.1034796915597201E-4</v>
      </c>
      <c r="T182" s="86" t="s">
        <v>148</v>
      </c>
      <c r="U182" s="120">
        <v>-1.04880326892827E-2</v>
      </c>
      <c r="V182" s="120">
        <v>-3.6176295355027797E-4</v>
      </c>
      <c r="W182" s="120">
        <v>-1.01262230407996E-2</v>
      </c>
      <c r="X182" s="120">
        <v>0</v>
      </c>
      <c r="Y182" s="116">
        <v>-1.01262230407996E-2</v>
      </c>
    </row>
    <row r="183" spans="2:25">
      <c r="B183" s="61" t="s">
        <v>109</v>
      </c>
      <c r="C183" s="84" t="s">
        <v>132</v>
      </c>
      <c r="D183" s="61" t="s">
        <v>43</v>
      </c>
      <c r="E183" s="61" t="s">
        <v>168</v>
      </c>
      <c r="F183" s="85">
        <v>48.35</v>
      </c>
      <c r="G183" s="86">
        <v>53604</v>
      </c>
      <c r="H183" s="86">
        <v>48.47</v>
      </c>
      <c r="I183" s="86">
        <v>1</v>
      </c>
      <c r="J183" s="86">
        <v>26.204803075301701</v>
      </c>
      <c r="K183" s="86">
        <v>2.98710891333674E-2</v>
      </c>
      <c r="L183" s="86">
        <v>27.291001337929998</v>
      </c>
      <c r="M183" s="86">
        <v>3.2398745800169999E-2</v>
      </c>
      <c r="N183" s="86">
        <v>-1.08619826262825</v>
      </c>
      <c r="O183" s="86">
        <v>-2.5276566668025499E-3</v>
      </c>
      <c r="P183" s="86">
        <v>-0.67604972407830799</v>
      </c>
      <c r="Q183" s="86">
        <v>-0.67604972407830799</v>
      </c>
      <c r="R183" s="86">
        <v>0</v>
      </c>
      <c r="S183" s="86">
        <v>1.9881380480047E-5</v>
      </c>
      <c r="T183" s="86" t="s">
        <v>148</v>
      </c>
      <c r="U183" s="120">
        <v>7.9799322754755403E-3</v>
      </c>
      <c r="V183" s="120">
        <v>-2.7525122724466201E-4</v>
      </c>
      <c r="W183" s="120">
        <v>8.2552215695749394E-3</v>
      </c>
      <c r="X183" s="120">
        <v>0</v>
      </c>
      <c r="Y183" s="116">
        <v>8.2552215695749394E-3</v>
      </c>
    </row>
    <row r="184" spans="2:25">
      <c r="B184" s="61" t="s">
        <v>109</v>
      </c>
      <c r="C184" s="84" t="s">
        <v>132</v>
      </c>
      <c r="D184" s="61" t="s">
        <v>43</v>
      </c>
      <c r="E184" s="61" t="s">
        <v>168</v>
      </c>
      <c r="F184" s="85">
        <v>48.35</v>
      </c>
      <c r="G184" s="86">
        <v>53654</v>
      </c>
      <c r="H184" s="86">
        <v>48.39</v>
      </c>
      <c r="I184" s="86">
        <v>1</v>
      </c>
      <c r="J184" s="86">
        <v>5.49306385918874</v>
      </c>
      <c r="K184" s="86">
        <v>1.47247902738292E-3</v>
      </c>
      <c r="L184" s="86">
        <v>7.3332807769838704</v>
      </c>
      <c r="M184" s="86">
        <v>2.62431793935916E-3</v>
      </c>
      <c r="N184" s="86">
        <v>-1.84021691779513</v>
      </c>
      <c r="O184" s="86">
        <v>-1.15183891197624E-3</v>
      </c>
      <c r="P184" s="86">
        <v>-1.14551960510894</v>
      </c>
      <c r="Q184" s="86">
        <v>-1.14551960510894</v>
      </c>
      <c r="R184" s="86">
        <v>0</v>
      </c>
      <c r="S184" s="86">
        <v>6.4036100085621006E-5</v>
      </c>
      <c r="T184" s="86" t="s">
        <v>148</v>
      </c>
      <c r="U184" s="120">
        <v>1.7894228539512998E-2</v>
      </c>
      <c r="V184" s="120">
        <v>-6.1722433174458502E-4</v>
      </c>
      <c r="W184" s="120">
        <v>1.8511538232508201E-2</v>
      </c>
      <c r="X184" s="120">
        <v>0</v>
      </c>
      <c r="Y184" s="116">
        <v>1.8511538232508201E-2</v>
      </c>
    </row>
    <row r="185" spans="2:25">
      <c r="B185" s="61" t="s">
        <v>109</v>
      </c>
      <c r="C185" s="84" t="s">
        <v>132</v>
      </c>
      <c r="D185" s="61" t="s">
        <v>43</v>
      </c>
      <c r="E185" s="61" t="s">
        <v>169</v>
      </c>
      <c r="F185" s="85">
        <v>48.28</v>
      </c>
      <c r="G185" s="86">
        <v>53150</v>
      </c>
      <c r="H185" s="86">
        <v>48.32</v>
      </c>
      <c r="I185" s="86">
        <v>1</v>
      </c>
      <c r="J185" s="86">
        <v>26.407200077337599</v>
      </c>
      <c r="K185" s="86">
        <v>1.9079228307695401E-2</v>
      </c>
      <c r="L185" s="86">
        <v>34.951864226193003</v>
      </c>
      <c r="M185" s="86">
        <v>3.3423873760567303E-2</v>
      </c>
      <c r="N185" s="86">
        <v>-8.5446641488554196</v>
      </c>
      <c r="O185" s="86">
        <v>-1.4344645452871899E-2</v>
      </c>
      <c r="P185" s="86">
        <v>-4.7143095282447796</v>
      </c>
      <c r="Q185" s="86">
        <v>-4.7143095282447698</v>
      </c>
      <c r="R185" s="86">
        <v>0</v>
      </c>
      <c r="S185" s="86">
        <v>6.0806818401680301E-4</v>
      </c>
      <c r="T185" s="86" t="s">
        <v>149</v>
      </c>
      <c r="U185" s="120">
        <v>-0.35105980941950299</v>
      </c>
      <c r="V185" s="120">
        <v>-1.21090806341758E-2</v>
      </c>
      <c r="W185" s="120">
        <v>-0.33894916579303802</v>
      </c>
      <c r="X185" s="120">
        <v>0</v>
      </c>
      <c r="Y185" s="116">
        <v>-0.33894916579303802</v>
      </c>
    </row>
    <row r="186" spans="2:25">
      <c r="B186" s="61" t="s">
        <v>109</v>
      </c>
      <c r="C186" s="84" t="s">
        <v>132</v>
      </c>
      <c r="D186" s="61" t="s">
        <v>43</v>
      </c>
      <c r="E186" s="61" t="s">
        <v>169</v>
      </c>
      <c r="F186" s="85">
        <v>48.28</v>
      </c>
      <c r="G186" s="86">
        <v>53150</v>
      </c>
      <c r="H186" s="86">
        <v>48.32</v>
      </c>
      <c r="I186" s="86">
        <v>2</v>
      </c>
      <c r="J186" s="86">
        <v>26.329665225855798</v>
      </c>
      <c r="K186" s="86">
        <v>1.8988152310105599E-2</v>
      </c>
      <c r="L186" s="86">
        <v>34.8492411690778</v>
      </c>
      <c r="M186" s="86">
        <v>3.3264322619558397E-2</v>
      </c>
      <c r="N186" s="86">
        <v>-8.5195759432219607</v>
      </c>
      <c r="O186" s="86">
        <v>-1.42761703094528E-2</v>
      </c>
      <c r="P186" s="86">
        <v>-4.7004677241897301</v>
      </c>
      <c r="Q186" s="86">
        <v>-4.7004677241897204</v>
      </c>
      <c r="R186" s="86">
        <v>0</v>
      </c>
      <c r="S186" s="86">
        <v>6.0516552906823102E-4</v>
      </c>
      <c r="T186" s="86" t="s">
        <v>149</v>
      </c>
      <c r="U186" s="120">
        <v>-0.34875598821770099</v>
      </c>
      <c r="V186" s="120">
        <v>-1.2029615095965999E-2</v>
      </c>
      <c r="W186" s="120">
        <v>-0.336724820386544</v>
      </c>
      <c r="X186" s="120">
        <v>0</v>
      </c>
      <c r="Y186" s="116">
        <v>-0.336724820386544</v>
      </c>
    </row>
    <row r="187" spans="2:25">
      <c r="B187" s="61" t="s">
        <v>109</v>
      </c>
      <c r="C187" s="84" t="s">
        <v>132</v>
      </c>
      <c r="D187" s="61" t="s">
        <v>43</v>
      </c>
      <c r="E187" s="61" t="s">
        <v>169</v>
      </c>
      <c r="F187" s="85">
        <v>48.28</v>
      </c>
      <c r="G187" s="86">
        <v>53900</v>
      </c>
      <c r="H187" s="86">
        <v>48.27</v>
      </c>
      <c r="I187" s="86">
        <v>1</v>
      </c>
      <c r="J187" s="86">
        <v>1.2309112599801999</v>
      </c>
      <c r="K187" s="86">
        <v>7.1060184654470006E-5</v>
      </c>
      <c r="L187" s="86">
        <v>-1.20221342216567</v>
      </c>
      <c r="M187" s="86">
        <v>6.7785372573214998E-5</v>
      </c>
      <c r="N187" s="86">
        <v>2.4331246821458699</v>
      </c>
      <c r="O187" s="86">
        <v>3.2748120812550002E-6</v>
      </c>
      <c r="P187" s="86">
        <v>-1.93515958694277</v>
      </c>
      <c r="Q187" s="86">
        <v>-1.93515958694276</v>
      </c>
      <c r="R187" s="86">
        <v>0</v>
      </c>
      <c r="S187" s="86">
        <v>1.7563311920332201E-4</v>
      </c>
      <c r="T187" s="86" t="s">
        <v>149</v>
      </c>
      <c r="U187" s="120">
        <v>2.44893383746764E-2</v>
      </c>
      <c r="V187" s="120">
        <v>-8.4470897864077498E-4</v>
      </c>
      <c r="W187" s="120">
        <v>2.5334164175372102E-2</v>
      </c>
      <c r="X187" s="120">
        <v>0</v>
      </c>
      <c r="Y187" s="116">
        <v>2.5334164175372102E-2</v>
      </c>
    </row>
    <row r="188" spans="2:25">
      <c r="B188" s="61" t="s">
        <v>109</v>
      </c>
      <c r="C188" s="84" t="s">
        <v>132</v>
      </c>
      <c r="D188" s="61" t="s">
        <v>43</v>
      </c>
      <c r="E188" s="61" t="s">
        <v>169</v>
      </c>
      <c r="F188" s="85">
        <v>48.28</v>
      </c>
      <c r="G188" s="86">
        <v>53900</v>
      </c>
      <c r="H188" s="86">
        <v>48.27</v>
      </c>
      <c r="I188" s="86">
        <v>2</v>
      </c>
      <c r="J188" s="86">
        <v>1.23819715365979</v>
      </c>
      <c r="K188" s="86">
        <v>6.2858419844578998E-5</v>
      </c>
      <c r="L188" s="86">
        <v>-1.20932945031398</v>
      </c>
      <c r="M188" s="86">
        <v>5.9961586495265003E-5</v>
      </c>
      <c r="N188" s="86">
        <v>2.44752660397377</v>
      </c>
      <c r="O188" s="86">
        <v>2.8968333493139999E-6</v>
      </c>
      <c r="P188" s="86">
        <v>-1.94661400080826</v>
      </c>
      <c r="Q188" s="86">
        <v>-1.94661400080825</v>
      </c>
      <c r="R188" s="86">
        <v>0</v>
      </c>
      <c r="S188" s="86">
        <v>1.5536154879385199E-4</v>
      </c>
      <c r="T188" s="86" t="s">
        <v>149</v>
      </c>
      <c r="U188" s="120">
        <v>2.4615110669670901E-2</v>
      </c>
      <c r="V188" s="120">
        <v>-8.49047233322084E-4</v>
      </c>
      <c r="W188" s="120">
        <v>2.5464275325022399E-2</v>
      </c>
      <c r="X188" s="120">
        <v>0</v>
      </c>
      <c r="Y188" s="116">
        <v>2.5464275325022399E-2</v>
      </c>
    </row>
    <row r="189" spans="2:25">
      <c r="B189" s="61" t="s">
        <v>109</v>
      </c>
      <c r="C189" s="84" t="s">
        <v>132</v>
      </c>
      <c r="D189" s="61" t="s">
        <v>43</v>
      </c>
      <c r="E189" s="61" t="s">
        <v>170</v>
      </c>
      <c r="F189" s="85">
        <v>48.32</v>
      </c>
      <c r="G189" s="86">
        <v>53550</v>
      </c>
      <c r="H189" s="86">
        <v>48.34</v>
      </c>
      <c r="I189" s="86">
        <v>1</v>
      </c>
      <c r="J189" s="86">
        <v>14.0668822141338</v>
      </c>
      <c r="K189" s="86">
        <v>4.8618421953105402E-3</v>
      </c>
      <c r="L189" s="86">
        <v>20.533693202957199</v>
      </c>
      <c r="M189" s="86">
        <v>1.0359511914511401E-2</v>
      </c>
      <c r="N189" s="86">
        <v>-6.46681098882335</v>
      </c>
      <c r="O189" s="86">
        <v>-5.4976697192008301E-3</v>
      </c>
      <c r="P189" s="86">
        <v>-4.60665388559043</v>
      </c>
      <c r="Q189" s="86">
        <v>-4.60665388559043</v>
      </c>
      <c r="R189" s="86">
        <v>0</v>
      </c>
      <c r="S189" s="86">
        <v>5.2140635873133595E-4</v>
      </c>
      <c r="T189" s="86" t="s">
        <v>148</v>
      </c>
      <c r="U189" s="120">
        <v>-0.136366157752488</v>
      </c>
      <c r="V189" s="120">
        <v>-4.7036680237708996E-3</v>
      </c>
      <c r="W189" s="120">
        <v>-0.13166188259783199</v>
      </c>
      <c r="X189" s="120">
        <v>0</v>
      </c>
      <c r="Y189" s="116">
        <v>-0.13166188259783199</v>
      </c>
    </row>
    <row r="190" spans="2:25">
      <c r="B190" s="61" t="s">
        <v>109</v>
      </c>
      <c r="C190" s="84" t="s">
        <v>132</v>
      </c>
      <c r="D190" s="61" t="s">
        <v>43</v>
      </c>
      <c r="E190" s="61" t="s">
        <v>170</v>
      </c>
      <c r="F190" s="85">
        <v>48.32</v>
      </c>
      <c r="G190" s="86">
        <v>54200</v>
      </c>
      <c r="H190" s="86">
        <v>48.34</v>
      </c>
      <c r="I190" s="86">
        <v>1</v>
      </c>
      <c r="J190" s="86">
        <v>19.4787139380181</v>
      </c>
      <c r="K190" s="86">
        <v>3.1264232446361301E-3</v>
      </c>
      <c r="L190" s="86">
        <v>25.964363217725499</v>
      </c>
      <c r="M190" s="86">
        <v>5.5549808161682798E-3</v>
      </c>
      <c r="N190" s="86">
        <v>-6.4856492797073599</v>
      </c>
      <c r="O190" s="86">
        <v>-2.4285575715321502E-3</v>
      </c>
      <c r="P190" s="86">
        <v>-4.6185573840027603</v>
      </c>
      <c r="Q190" s="86">
        <v>-4.6185573840027496</v>
      </c>
      <c r="R190" s="86">
        <v>0</v>
      </c>
      <c r="S190" s="86">
        <v>1.7576803582885001E-4</v>
      </c>
      <c r="T190" s="86" t="s">
        <v>149</v>
      </c>
      <c r="U190" s="120">
        <v>1.23407981620184E-2</v>
      </c>
      <c r="V190" s="120">
        <v>-4.25670259096505E-4</v>
      </c>
      <c r="W190" s="120">
        <v>1.2766527290708599E-2</v>
      </c>
      <c r="X190" s="120">
        <v>0</v>
      </c>
      <c r="Y190" s="116">
        <v>1.2766527290708599E-2</v>
      </c>
    </row>
    <row r="191" spans="2:25">
      <c r="B191" s="61" t="s">
        <v>109</v>
      </c>
      <c r="C191" s="84" t="s">
        <v>132</v>
      </c>
      <c r="D191" s="61" t="s">
        <v>43</v>
      </c>
      <c r="E191" s="61" t="s">
        <v>171</v>
      </c>
      <c r="F191" s="85">
        <v>48.3</v>
      </c>
      <c r="G191" s="86">
        <v>53150</v>
      </c>
      <c r="H191" s="86">
        <v>48.32</v>
      </c>
      <c r="I191" s="86">
        <v>1</v>
      </c>
      <c r="J191" s="86">
        <v>-28.433333358706001</v>
      </c>
      <c r="K191" s="86">
        <v>0</v>
      </c>
      <c r="L191" s="86">
        <v>-28.3382470278179</v>
      </c>
      <c r="M191" s="86">
        <v>0</v>
      </c>
      <c r="N191" s="86">
        <v>-9.5086330888116702E-2</v>
      </c>
      <c r="O191" s="86">
        <v>0</v>
      </c>
      <c r="P191" s="86">
        <v>2.4328100873310401E-2</v>
      </c>
      <c r="Q191" s="86">
        <v>2.4328100873310401E-2</v>
      </c>
      <c r="R191" s="86">
        <v>0</v>
      </c>
      <c r="S191" s="86">
        <v>0</v>
      </c>
      <c r="T191" s="86" t="s">
        <v>148</v>
      </c>
      <c r="U191" s="120">
        <v>1.90172661776263E-3</v>
      </c>
      <c r="V191" s="120">
        <v>0</v>
      </c>
      <c r="W191" s="120">
        <v>1.9017353871317001E-3</v>
      </c>
      <c r="X191" s="120">
        <v>0</v>
      </c>
      <c r="Y191" s="116">
        <v>1.9017353871317001E-3</v>
      </c>
    </row>
    <row r="192" spans="2:25">
      <c r="B192" s="61" t="s">
        <v>109</v>
      </c>
      <c r="C192" s="84" t="s">
        <v>132</v>
      </c>
      <c r="D192" s="61" t="s">
        <v>43</v>
      </c>
      <c r="E192" s="61" t="s">
        <v>171</v>
      </c>
      <c r="F192" s="85">
        <v>48.3</v>
      </c>
      <c r="G192" s="86">
        <v>53150</v>
      </c>
      <c r="H192" s="86">
        <v>48.32</v>
      </c>
      <c r="I192" s="86">
        <v>2</v>
      </c>
      <c r="J192" s="86">
        <v>-23.8728963485928</v>
      </c>
      <c r="K192" s="86">
        <v>0</v>
      </c>
      <c r="L192" s="86">
        <v>-23.7930609633841</v>
      </c>
      <c r="M192" s="86">
        <v>0</v>
      </c>
      <c r="N192" s="86">
        <v>-7.9835385208695805E-2</v>
      </c>
      <c r="O192" s="86">
        <v>0</v>
      </c>
      <c r="P192" s="86">
        <v>2.0426104219989801E-2</v>
      </c>
      <c r="Q192" s="86">
        <v>2.0426104219989701E-2</v>
      </c>
      <c r="R192" s="86">
        <v>0</v>
      </c>
      <c r="S192" s="86">
        <v>0</v>
      </c>
      <c r="T192" s="86" t="s">
        <v>148</v>
      </c>
      <c r="U192" s="120">
        <v>1.5967077041741599E-3</v>
      </c>
      <c r="V192" s="120">
        <v>0</v>
      </c>
      <c r="W192" s="120">
        <v>1.5967150670196E-3</v>
      </c>
      <c r="X192" s="120">
        <v>0</v>
      </c>
      <c r="Y192" s="116">
        <v>1.5967150670196E-3</v>
      </c>
    </row>
    <row r="193" spans="2:25">
      <c r="B193" s="61" t="s">
        <v>109</v>
      </c>
      <c r="C193" s="84" t="s">
        <v>132</v>
      </c>
      <c r="D193" s="61" t="s">
        <v>43</v>
      </c>
      <c r="E193" s="61" t="s">
        <v>171</v>
      </c>
      <c r="F193" s="85">
        <v>48.3</v>
      </c>
      <c r="G193" s="86">
        <v>53150</v>
      </c>
      <c r="H193" s="86">
        <v>48.32</v>
      </c>
      <c r="I193" s="86">
        <v>3</v>
      </c>
      <c r="J193" s="86">
        <v>-29.209670105701498</v>
      </c>
      <c r="K193" s="86">
        <v>0</v>
      </c>
      <c r="L193" s="86">
        <v>-29.111987561000699</v>
      </c>
      <c r="M193" s="86">
        <v>0</v>
      </c>
      <c r="N193" s="86">
        <v>-9.7682544700777904E-2</v>
      </c>
      <c r="O193" s="86">
        <v>0</v>
      </c>
      <c r="P193" s="86">
        <v>2.4992349361298599E-2</v>
      </c>
      <c r="Q193" s="86">
        <v>2.4992349361298499E-2</v>
      </c>
      <c r="R193" s="86">
        <v>0</v>
      </c>
      <c r="S193" s="86">
        <v>0</v>
      </c>
      <c r="T193" s="86" t="s">
        <v>148</v>
      </c>
      <c r="U193" s="120">
        <v>1.95365089401586E-3</v>
      </c>
      <c r="V193" s="120">
        <v>0</v>
      </c>
      <c r="W193" s="120">
        <v>1.9536599028216299E-3</v>
      </c>
      <c r="X193" s="120">
        <v>0</v>
      </c>
      <c r="Y193" s="116">
        <v>1.9536599028216299E-3</v>
      </c>
    </row>
    <row r="194" spans="2:25">
      <c r="B194" s="61" t="s">
        <v>109</v>
      </c>
      <c r="C194" s="84" t="s">
        <v>132</v>
      </c>
      <c r="D194" s="61" t="s">
        <v>43</v>
      </c>
      <c r="E194" s="61" t="s">
        <v>171</v>
      </c>
      <c r="F194" s="85">
        <v>48.3</v>
      </c>
      <c r="G194" s="86">
        <v>53654</v>
      </c>
      <c r="H194" s="86">
        <v>48.39</v>
      </c>
      <c r="I194" s="86">
        <v>1</v>
      </c>
      <c r="J194" s="86">
        <v>33.694336744404801</v>
      </c>
      <c r="K194" s="86">
        <v>3.5648681519463897E-2</v>
      </c>
      <c r="L194" s="86">
        <v>32.229607435330401</v>
      </c>
      <c r="M194" s="86">
        <v>3.2616674496674797E-2</v>
      </c>
      <c r="N194" s="86">
        <v>1.46472930907441</v>
      </c>
      <c r="O194" s="86">
        <v>3.0320070227890898E-3</v>
      </c>
      <c r="P194" s="86">
        <v>0.91078466459335605</v>
      </c>
      <c r="Q194" s="86">
        <v>0.91078466459335505</v>
      </c>
      <c r="R194" s="86">
        <v>0</v>
      </c>
      <c r="S194" s="86">
        <v>2.6047201345114999E-5</v>
      </c>
      <c r="T194" s="86" t="s">
        <v>148</v>
      </c>
      <c r="U194" s="120">
        <v>1.47567417000363E-2</v>
      </c>
      <c r="V194" s="120">
        <v>-5.0900322494597001E-4</v>
      </c>
      <c r="W194" s="120">
        <v>1.52658153194071E-2</v>
      </c>
      <c r="X194" s="120">
        <v>0</v>
      </c>
      <c r="Y194" s="116">
        <v>1.52658153194071E-2</v>
      </c>
    </row>
    <row r="195" spans="2:25">
      <c r="B195" s="61" t="s">
        <v>109</v>
      </c>
      <c r="C195" s="84" t="s">
        <v>132</v>
      </c>
      <c r="D195" s="61" t="s">
        <v>43</v>
      </c>
      <c r="E195" s="61" t="s">
        <v>171</v>
      </c>
      <c r="F195" s="85">
        <v>48.3</v>
      </c>
      <c r="G195" s="86">
        <v>53654</v>
      </c>
      <c r="H195" s="86">
        <v>48.39</v>
      </c>
      <c r="I195" s="86">
        <v>2</v>
      </c>
      <c r="J195" s="86">
        <v>33.694336744404801</v>
      </c>
      <c r="K195" s="86">
        <v>3.5648681519463897E-2</v>
      </c>
      <c r="L195" s="86">
        <v>32.229607435330401</v>
      </c>
      <c r="M195" s="86">
        <v>3.2616674496674797E-2</v>
      </c>
      <c r="N195" s="86">
        <v>1.46472930907441</v>
      </c>
      <c r="O195" s="86">
        <v>3.0320070227890898E-3</v>
      </c>
      <c r="P195" s="86">
        <v>0.91078466459335605</v>
      </c>
      <c r="Q195" s="86">
        <v>0.91078466459335505</v>
      </c>
      <c r="R195" s="86">
        <v>0</v>
      </c>
      <c r="S195" s="86">
        <v>2.6047201345114999E-5</v>
      </c>
      <c r="T195" s="86" t="s">
        <v>148</v>
      </c>
      <c r="U195" s="120">
        <v>1.47567417000363E-2</v>
      </c>
      <c r="V195" s="120">
        <v>-5.0900322494597001E-4</v>
      </c>
      <c r="W195" s="120">
        <v>1.52658153194071E-2</v>
      </c>
      <c r="X195" s="120">
        <v>0</v>
      </c>
      <c r="Y195" s="116">
        <v>1.52658153194071E-2</v>
      </c>
    </row>
    <row r="196" spans="2:25">
      <c r="B196" s="61" t="s">
        <v>109</v>
      </c>
      <c r="C196" s="84" t="s">
        <v>132</v>
      </c>
      <c r="D196" s="61" t="s">
        <v>43</v>
      </c>
      <c r="E196" s="61" t="s">
        <v>171</v>
      </c>
      <c r="F196" s="85">
        <v>48.3</v>
      </c>
      <c r="G196" s="86">
        <v>53704</v>
      </c>
      <c r="H196" s="86">
        <v>48.38</v>
      </c>
      <c r="I196" s="86">
        <v>1</v>
      </c>
      <c r="J196" s="86">
        <v>18.936651932488601</v>
      </c>
      <c r="K196" s="86">
        <v>1.4989345672030901E-2</v>
      </c>
      <c r="L196" s="86">
        <v>20.162115730149001</v>
      </c>
      <c r="M196" s="86">
        <v>1.69921560679256E-2</v>
      </c>
      <c r="N196" s="86">
        <v>-1.2254637976604701</v>
      </c>
      <c r="O196" s="86">
        <v>-2.0028103958946702E-3</v>
      </c>
      <c r="P196" s="86">
        <v>-0.87162707407084805</v>
      </c>
      <c r="Q196" s="86">
        <v>-0.87162707407084805</v>
      </c>
      <c r="R196" s="86">
        <v>0</v>
      </c>
      <c r="S196" s="86">
        <v>3.1756871011388E-5</v>
      </c>
      <c r="T196" s="86" t="s">
        <v>148</v>
      </c>
      <c r="U196" s="120">
        <v>1.2212492752958601E-3</v>
      </c>
      <c r="V196" s="120">
        <v>-4.2124462989481997E-5</v>
      </c>
      <c r="W196" s="120">
        <v>1.2633795640388901E-3</v>
      </c>
      <c r="X196" s="120">
        <v>0</v>
      </c>
      <c r="Y196" s="116">
        <v>1.2633795640388901E-3</v>
      </c>
    </row>
    <row r="197" spans="2:25">
      <c r="B197" s="61" t="s">
        <v>109</v>
      </c>
      <c r="C197" s="84" t="s">
        <v>132</v>
      </c>
      <c r="D197" s="61" t="s">
        <v>43</v>
      </c>
      <c r="E197" s="61" t="s">
        <v>171</v>
      </c>
      <c r="F197" s="85">
        <v>48.3</v>
      </c>
      <c r="G197" s="86">
        <v>58004</v>
      </c>
      <c r="H197" s="86">
        <v>48.23</v>
      </c>
      <c r="I197" s="86">
        <v>1</v>
      </c>
      <c r="J197" s="86">
        <v>-4.8550652012460702</v>
      </c>
      <c r="K197" s="86">
        <v>4.99247718734865E-3</v>
      </c>
      <c r="L197" s="86">
        <v>-3.4203867300430799</v>
      </c>
      <c r="M197" s="86">
        <v>2.47785781213101E-3</v>
      </c>
      <c r="N197" s="86">
        <v>-1.4346784712029901</v>
      </c>
      <c r="O197" s="86">
        <v>2.51461937521765E-3</v>
      </c>
      <c r="P197" s="86">
        <v>-1.01968880957014</v>
      </c>
      <c r="Q197" s="86">
        <v>-1.01968880957013</v>
      </c>
      <c r="R197" s="86">
        <v>0</v>
      </c>
      <c r="S197" s="86">
        <v>2.2022228383919101E-4</v>
      </c>
      <c r="T197" s="86" t="s">
        <v>148</v>
      </c>
      <c r="U197" s="120">
        <v>2.0940611160669701E-2</v>
      </c>
      <c r="V197" s="120">
        <v>-7.2230298732505697E-4</v>
      </c>
      <c r="W197" s="120">
        <v>2.1663014041474499E-2</v>
      </c>
      <c r="X197" s="120">
        <v>0</v>
      </c>
      <c r="Y197" s="116">
        <v>2.1663014041474499E-2</v>
      </c>
    </row>
    <row r="198" spans="2:25">
      <c r="B198" s="61" t="s">
        <v>109</v>
      </c>
      <c r="C198" s="84" t="s">
        <v>132</v>
      </c>
      <c r="D198" s="61" t="s">
        <v>43</v>
      </c>
      <c r="E198" s="61" t="s">
        <v>172</v>
      </c>
      <c r="F198" s="85">
        <v>48.01</v>
      </c>
      <c r="G198" s="86">
        <v>53050</v>
      </c>
      <c r="H198" s="86">
        <v>48.28</v>
      </c>
      <c r="I198" s="86">
        <v>1</v>
      </c>
      <c r="J198" s="86">
        <v>140.36027351823401</v>
      </c>
      <c r="K198" s="86">
        <v>0.42948193913007399</v>
      </c>
      <c r="L198" s="86">
        <v>147.47828473482801</v>
      </c>
      <c r="M198" s="86">
        <v>0.47414660940953102</v>
      </c>
      <c r="N198" s="86">
        <v>-7.1180112165943896</v>
      </c>
      <c r="O198" s="86">
        <v>-4.4664670279457801E-2</v>
      </c>
      <c r="P198" s="86">
        <v>-7.5938548923468803</v>
      </c>
      <c r="Q198" s="86">
        <v>-7.5938548923468696</v>
      </c>
      <c r="R198" s="86">
        <v>0</v>
      </c>
      <c r="S198" s="86">
        <v>1.2571325803472501E-3</v>
      </c>
      <c r="T198" s="86" t="s">
        <v>148</v>
      </c>
      <c r="U198" s="120">
        <v>-0.22851752212398799</v>
      </c>
      <c r="V198" s="120">
        <v>-7.8822383749852804E-3</v>
      </c>
      <c r="W198" s="120">
        <v>-0.22063426634081301</v>
      </c>
      <c r="X198" s="120">
        <v>0</v>
      </c>
      <c r="Y198" s="116">
        <v>-0.22063426634081301</v>
      </c>
    </row>
    <row r="199" spans="2:25">
      <c r="B199" s="61" t="s">
        <v>109</v>
      </c>
      <c r="C199" s="84" t="s">
        <v>132</v>
      </c>
      <c r="D199" s="61" t="s">
        <v>43</v>
      </c>
      <c r="E199" s="61" t="s">
        <v>172</v>
      </c>
      <c r="F199" s="85">
        <v>48.01</v>
      </c>
      <c r="G199" s="86">
        <v>53204</v>
      </c>
      <c r="H199" s="86">
        <v>48.23</v>
      </c>
      <c r="I199" s="86">
        <v>1</v>
      </c>
      <c r="J199" s="86">
        <v>25.260788924925599</v>
      </c>
      <c r="K199" s="86">
        <v>0</v>
      </c>
      <c r="L199" s="86">
        <v>26.0413665421692</v>
      </c>
      <c r="M199" s="86">
        <v>0</v>
      </c>
      <c r="N199" s="86">
        <v>-0.78057761724358898</v>
      </c>
      <c r="O199" s="86">
        <v>0</v>
      </c>
      <c r="P199" s="86">
        <v>-0.632395339025559</v>
      </c>
      <c r="Q199" s="86">
        <v>-0.632395339025558</v>
      </c>
      <c r="R199" s="86">
        <v>0</v>
      </c>
      <c r="S199" s="86">
        <v>0</v>
      </c>
      <c r="T199" s="86" t="s">
        <v>148</v>
      </c>
      <c r="U199" s="120">
        <v>0.17172707579358801</v>
      </c>
      <c r="V199" s="120">
        <v>-5.9233696141243897E-3</v>
      </c>
      <c r="W199" s="120">
        <v>0.17765126460133801</v>
      </c>
      <c r="X199" s="120">
        <v>0</v>
      </c>
      <c r="Y199" s="116">
        <v>0.17765126460133801</v>
      </c>
    </row>
    <row r="200" spans="2:25">
      <c r="B200" s="61" t="s">
        <v>109</v>
      </c>
      <c r="C200" s="84" t="s">
        <v>132</v>
      </c>
      <c r="D200" s="61" t="s">
        <v>43</v>
      </c>
      <c r="E200" s="61" t="s">
        <v>172</v>
      </c>
      <c r="F200" s="85">
        <v>48.01</v>
      </c>
      <c r="G200" s="86">
        <v>53204</v>
      </c>
      <c r="H200" s="86">
        <v>48.23</v>
      </c>
      <c r="I200" s="86">
        <v>2</v>
      </c>
      <c r="J200" s="86">
        <v>25.260788924925599</v>
      </c>
      <c r="K200" s="86">
        <v>0</v>
      </c>
      <c r="L200" s="86">
        <v>26.0413665421692</v>
      </c>
      <c r="M200" s="86">
        <v>0</v>
      </c>
      <c r="N200" s="86">
        <v>-0.78057761724358898</v>
      </c>
      <c r="O200" s="86">
        <v>0</v>
      </c>
      <c r="P200" s="86">
        <v>-0.632395339025559</v>
      </c>
      <c r="Q200" s="86">
        <v>-0.632395339025558</v>
      </c>
      <c r="R200" s="86">
        <v>0</v>
      </c>
      <c r="S200" s="86">
        <v>0</v>
      </c>
      <c r="T200" s="86" t="s">
        <v>148</v>
      </c>
      <c r="U200" s="120">
        <v>0.17172707579358801</v>
      </c>
      <c r="V200" s="120">
        <v>-5.9233696141243897E-3</v>
      </c>
      <c r="W200" s="120">
        <v>0.17765126460133801</v>
      </c>
      <c r="X200" s="120">
        <v>0</v>
      </c>
      <c r="Y200" s="116">
        <v>0.17765126460133801</v>
      </c>
    </row>
    <row r="201" spans="2:25">
      <c r="B201" s="61" t="s">
        <v>109</v>
      </c>
      <c r="C201" s="84" t="s">
        <v>132</v>
      </c>
      <c r="D201" s="61" t="s">
        <v>43</v>
      </c>
      <c r="E201" s="61" t="s">
        <v>173</v>
      </c>
      <c r="F201" s="85">
        <v>48.23</v>
      </c>
      <c r="G201" s="86">
        <v>53254</v>
      </c>
      <c r="H201" s="86">
        <v>48.53</v>
      </c>
      <c r="I201" s="86">
        <v>1</v>
      </c>
      <c r="J201" s="86">
        <v>19.378033138934299</v>
      </c>
      <c r="K201" s="86">
        <v>7.1046145448723896E-2</v>
      </c>
      <c r="L201" s="86">
        <v>19.3780330149009</v>
      </c>
      <c r="M201" s="86">
        <v>7.1046144539230902E-2</v>
      </c>
      <c r="N201" s="86">
        <v>1.24033378013E-7</v>
      </c>
      <c r="O201" s="86">
        <v>9.0949306500000004E-10</v>
      </c>
      <c r="P201" s="86">
        <v>3.3288000000000003E-14</v>
      </c>
      <c r="Q201" s="86">
        <v>3.3289E-14</v>
      </c>
      <c r="R201" s="86">
        <v>0</v>
      </c>
      <c r="S201" s="86">
        <v>0</v>
      </c>
      <c r="T201" s="86" t="s">
        <v>148</v>
      </c>
      <c r="U201" s="120">
        <v>6.7912610630000002E-9</v>
      </c>
      <c r="V201" s="120">
        <v>0</v>
      </c>
      <c r="W201" s="120">
        <v>6.7912923793199999E-9</v>
      </c>
      <c r="X201" s="120">
        <v>0</v>
      </c>
      <c r="Y201" s="116">
        <v>6.7912923793199999E-9</v>
      </c>
    </row>
    <row r="202" spans="2:25">
      <c r="B202" s="61" t="s">
        <v>109</v>
      </c>
      <c r="C202" s="84" t="s">
        <v>132</v>
      </c>
      <c r="D202" s="61" t="s">
        <v>43</v>
      </c>
      <c r="E202" s="61" t="s">
        <v>173</v>
      </c>
      <c r="F202" s="85">
        <v>48.23</v>
      </c>
      <c r="G202" s="86">
        <v>53304</v>
      </c>
      <c r="H202" s="86">
        <v>48.43</v>
      </c>
      <c r="I202" s="86">
        <v>1</v>
      </c>
      <c r="J202" s="86">
        <v>14.225416368861699</v>
      </c>
      <c r="K202" s="86">
        <v>2.25431792546372E-2</v>
      </c>
      <c r="L202" s="86">
        <v>14.8335350576953</v>
      </c>
      <c r="M202" s="86">
        <v>2.4511761121097299E-2</v>
      </c>
      <c r="N202" s="86">
        <v>-0.60811868883354503</v>
      </c>
      <c r="O202" s="86">
        <v>-1.96858186646006E-3</v>
      </c>
      <c r="P202" s="86">
        <v>-0.49303701139936001</v>
      </c>
      <c r="Q202" s="86">
        <v>-0.49303701139935902</v>
      </c>
      <c r="R202" s="86">
        <v>0</v>
      </c>
      <c r="S202" s="86">
        <v>2.7079724099510999E-5</v>
      </c>
      <c r="T202" s="86" t="s">
        <v>148</v>
      </c>
      <c r="U202" s="120">
        <v>2.6482176160696001E-2</v>
      </c>
      <c r="V202" s="120">
        <v>-9.1344778836566405E-4</v>
      </c>
      <c r="W202" s="120">
        <v>2.7395750277596598E-2</v>
      </c>
      <c r="X202" s="120">
        <v>0</v>
      </c>
      <c r="Y202" s="116">
        <v>2.7395750277596598E-2</v>
      </c>
    </row>
    <row r="203" spans="2:25">
      <c r="B203" s="61" t="s">
        <v>109</v>
      </c>
      <c r="C203" s="84" t="s">
        <v>132</v>
      </c>
      <c r="D203" s="61" t="s">
        <v>43</v>
      </c>
      <c r="E203" s="61" t="s">
        <v>173</v>
      </c>
      <c r="F203" s="85">
        <v>48.23</v>
      </c>
      <c r="G203" s="86">
        <v>54104</v>
      </c>
      <c r="H203" s="86">
        <v>48.46</v>
      </c>
      <c r="I203" s="86">
        <v>1</v>
      </c>
      <c r="J203" s="86">
        <v>18.528195545539901</v>
      </c>
      <c r="K203" s="86">
        <v>3.4295073614359198E-2</v>
      </c>
      <c r="L203" s="86">
        <v>18.528195338738801</v>
      </c>
      <c r="M203" s="86">
        <v>3.4295072848795301E-2</v>
      </c>
      <c r="N203" s="86">
        <v>2.06801092917E-7</v>
      </c>
      <c r="O203" s="86">
        <v>7.6556387600000003E-10</v>
      </c>
      <c r="P203" s="86">
        <v>3.3288000000000003E-14</v>
      </c>
      <c r="Q203" s="86">
        <v>3.3289E-14</v>
      </c>
      <c r="R203" s="86">
        <v>0</v>
      </c>
      <c r="S203" s="86">
        <v>0</v>
      </c>
      <c r="T203" s="86" t="s">
        <v>148</v>
      </c>
      <c r="U203" s="120">
        <v>-1.0553065766E-8</v>
      </c>
      <c r="V203" s="120">
        <v>0</v>
      </c>
      <c r="W203" s="120">
        <v>-1.0553017103E-8</v>
      </c>
      <c r="X203" s="120">
        <v>0</v>
      </c>
      <c r="Y203" s="116">
        <v>-1.0553017103E-8</v>
      </c>
    </row>
    <row r="204" spans="2:25">
      <c r="B204" s="61" t="s">
        <v>109</v>
      </c>
      <c r="C204" s="84" t="s">
        <v>132</v>
      </c>
      <c r="D204" s="61" t="s">
        <v>43</v>
      </c>
      <c r="E204" s="61" t="s">
        <v>174</v>
      </c>
      <c r="F204" s="85">
        <v>48.53</v>
      </c>
      <c r="G204" s="86">
        <v>54104</v>
      </c>
      <c r="H204" s="86">
        <v>48.46</v>
      </c>
      <c r="I204" s="86">
        <v>1</v>
      </c>
      <c r="J204" s="86">
        <v>-2.0211688820335501</v>
      </c>
      <c r="K204" s="86">
        <v>3.5785683171378398E-4</v>
      </c>
      <c r="L204" s="86">
        <v>-2.02116897562696</v>
      </c>
      <c r="M204" s="86">
        <v>3.57856864856036E-4</v>
      </c>
      <c r="N204" s="86">
        <v>9.3593414963000006E-8</v>
      </c>
      <c r="O204" s="86">
        <v>-3.3142251000000002E-11</v>
      </c>
      <c r="P204" s="86">
        <v>3.3288000000000003E-14</v>
      </c>
      <c r="Q204" s="86">
        <v>3.3289E-14</v>
      </c>
      <c r="R204" s="86">
        <v>0</v>
      </c>
      <c r="S204" s="86">
        <v>0</v>
      </c>
      <c r="T204" s="86" t="s">
        <v>148</v>
      </c>
      <c r="U204" s="120">
        <v>4.9443055630000004E-9</v>
      </c>
      <c r="V204" s="120">
        <v>0</v>
      </c>
      <c r="W204" s="120">
        <v>4.9443283625099999E-9</v>
      </c>
      <c r="X204" s="120">
        <v>0</v>
      </c>
      <c r="Y204" s="116">
        <v>4.9443283625099999E-9</v>
      </c>
    </row>
    <row r="205" spans="2:25">
      <c r="B205" s="61" t="s">
        <v>109</v>
      </c>
      <c r="C205" s="84" t="s">
        <v>132</v>
      </c>
      <c r="D205" s="61" t="s">
        <v>43</v>
      </c>
      <c r="E205" s="61" t="s">
        <v>175</v>
      </c>
      <c r="F205" s="85">
        <v>48.42</v>
      </c>
      <c r="G205" s="86">
        <v>53404</v>
      </c>
      <c r="H205" s="86">
        <v>48.62</v>
      </c>
      <c r="I205" s="86">
        <v>1</v>
      </c>
      <c r="J205" s="86">
        <v>19.4371699658682</v>
      </c>
      <c r="K205" s="86">
        <v>3.6722507614615103E-2</v>
      </c>
      <c r="L205" s="86">
        <v>21.333210820253399</v>
      </c>
      <c r="M205" s="86">
        <v>4.4236291915213798E-2</v>
      </c>
      <c r="N205" s="86">
        <v>-1.8960408543851901</v>
      </c>
      <c r="O205" s="86">
        <v>-7.5137843005986596E-3</v>
      </c>
      <c r="P205" s="86">
        <v>-1.3097376651316499</v>
      </c>
      <c r="Q205" s="86">
        <v>-1.3097376651316499</v>
      </c>
      <c r="R205" s="86">
        <v>0</v>
      </c>
      <c r="S205" s="86">
        <v>1.6673811944235099E-4</v>
      </c>
      <c r="T205" s="86" t="s">
        <v>148</v>
      </c>
      <c r="U205" s="120">
        <v>1.46393566119841E-2</v>
      </c>
      <c r="V205" s="120">
        <v>-5.0495426958755503E-4</v>
      </c>
      <c r="W205" s="120">
        <v>1.51443807160317E-2</v>
      </c>
      <c r="X205" s="120">
        <v>0</v>
      </c>
      <c r="Y205" s="116">
        <v>1.51443807160317E-2</v>
      </c>
    </row>
    <row r="206" spans="2:25">
      <c r="B206" s="61" t="s">
        <v>109</v>
      </c>
      <c r="C206" s="84" t="s">
        <v>132</v>
      </c>
      <c r="D206" s="61" t="s">
        <v>43</v>
      </c>
      <c r="E206" s="61" t="s">
        <v>176</v>
      </c>
      <c r="F206" s="85">
        <v>48.62</v>
      </c>
      <c r="G206" s="86">
        <v>53854</v>
      </c>
      <c r="H206" s="86">
        <v>48.25</v>
      </c>
      <c r="I206" s="86">
        <v>1</v>
      </c>
      <c r="J206" s="86">
        <v>-20.880129032753199</v>
      </c>
      <c r="K206" s="86">
        <v>8.6075489628634205E-2</v>
      </c>
      <c r="L206" s="86">
        <v>-18.980369842685899</v>
      </c>
      <c r="M206" s="86">
        <v>7.1125033963859399E-2</v>
      </c>
      <c r="N206" s="86">
        <v>-1.89975919006738</v>
      </c>
      <c r="O206" s="86">
        <v>1.4950455664774801E-2</v>
      </c>
      <c r="P206" s="86">
        <v>-1.30973766513159</v>
      </c>
      <c r="Q206" s="86">
        <v>-1.30973766513159</v>
      </c>
      <c r="R206" s="86">
        <v>0</v>
      </c>
      <c r="S206" s="86">
        <v>3.3867393952160797E-4</v>
      </c>
      <c r="T206" s="86" t="s">
        <v>148</v>
      </c>
      <c r="U206" s="120">
        <v>2.1214419798442199E-2</v>
      </c>
      <c r="V206" s="120">
        <v>-7.3174744887878195E-4</v>
      </c>
      <c r="W206" s="120">
        <v>2.19462684469564E-2</v>
      </c>
      <c r="X206" s="120">
        <v>0</v>
      </c>
      <c r="Y206" s="116">
        <v>2.19462684469564E-2</v>
      </c>
    </row>
    <row r="207" spans="2:25">
      <c r="B207" s="61" t="s">
        <v>109</v>
      </c>
      <c r="C207" s="84" t="s">
        <v>132</v>
      </c>
      <c r="D207" s="61" t="s">
        <v>43</v>
      </c>
      <c r="E207" s="61" t="s">
        <v>177</v>
      </c>
      <c r="F207" s="85">
        <v>48.62</v>
      </c>
      <c r="G207" s="86">
        <v>53754</v>
      </c>
      <c r="H207" s="86">
        <v>48.45</v>
      </c>
      <c r="I207" s="86">
        <v>1</v>
      </c>
      <c r="J207" s="86">
        <v>-11.077514179421801</v>
      </c>
      <c r="K207" s="86">
        <v>2.1989868614836101E-2</v>
      </c>
      <c r="L207" s="86">
        <v>-9.2326401917888994</v>
      </c>
      <c r="M207" s="86">
        <v>1.5275302768057599E-2</v>
      </c>
      <c r="N207" s="86">
        <v>-1.8448739876328999</v>
      </c>
      <c r="O207" s="86">
        <v>6.7145658467785297E-3</v>
      </c>
      <c r="P207" s="86">
        <v>-1.27200841697064</v>
      </c>
      <c r="Q207" s="86">
        <v>-1.27200841697064</v>
      </c>
      <c r="R207" s="86">
        <v>0</v>
      </c>
      <c r="S207" s="86">
        <v>2.8994656998167402E-4</v>
      </c>
      <c r="T207" s="86" t="s">
        <v>148</v>
      </c>
      <c r="U207" s="120">
        <v>1.22628754758133E-2</v>
      </c>
      <c r="V207" s="120">
        <v>-4.2298247751293601E-4</v>
      </c>
      <c r="W207" s="120">
        <v>1.26859164512035E-2</v>
      </c>
      <c r="X207" s="120">
        <v>0</v>
      </c>
      <c r="Y207" s="116">
        <v>1.26859164512035E-2</v>
      </c>
    </row>
    <row r="208" spans="2:25">
      <c r="B208" s="61" t="s">
        <v>109</v>
      </c>
      <c r="C208" s="84" t="s">
        <v>132</v>
      </c>
      <c r="D208" s="61" t="s">
        <v>43</v>
      </c>
      <c r="E208" s="61" t="s">
        <v>178</v>
      </c>
      <c r="F208" s="85">
        <v>48.34</v>
      </c>
      <c r="G208" s="86">
        <v>54050</v>
      </c>
      <c r="H208" s="86">
        <v>48.34</v>
      </c>
      <c r="I208" s="86">
        <v>1</v>
      </c>
      <c r="J208" s="86">
        <v>11.884570634019701</v>
      </c>
      <c r="K208" s="86">
        <v>1.9689276870207598E-3</v>
      </c>
      <c r="L208" s="86">
        <v>24.826259664020299</v>
      </c>
      <c r="M208" s="86">
        <v>8.5918237745407598E-3</v>
      </c>
      <c r="N208" s="86">
        <v>-12.9416890300006</v>
      </c>
      <c r="O208" s="86">
        <v>-6.6228960875199996E-3</v>
      </c>
      <c r="P208" s="86">
        <v>-9.2252112695932098</v>
      </c>
      <c r="Q208" s="86">
        <v>-9.2252112695932098</v>
      </c>
      <c r="R208" s="86">
        <v>0</v>
      </c>
      <c r="S208" s="86">
        <v>1.1863570501827001E-3</v>
      </c>
      <c r="T208" s="86" t="s">
        <v>149</v>
      </c>
      <c r="U208" s="120">
        <v>-0.32015079687071601</v>
      </c>
      <c r="V208" s="120">
        <v>-1.1042938298216299E-2</v>
      </c>
      <c r="W208" s="120">
        <v>-0.309106433193652</v>
      </c>
      <c r="X208" s="120">
        <v>0</v>
      </c>
      <c r="Y208" s="116">
        <v>-0.309106433193652</v>
      </c>
    </row>
    <row r="209" spans="2:25">
      <c r="B209" s="61" t="s">
        <v>109</v>
      </c>
      <c r="C209" s="84" t="s">
        <v>132</v>
      </c>
      <c r="D209" s="61" t="s">
        <v>43</v>
      </c>
      <c r="E209" s="61" t="s">
        <v>179</v>
      </c>
      <c r="F209" s="85">
        <v>48.47</v>
      </c>
      <c r="G209" s="86">
        <v>53654</v>
      </c>
      <c r="H209" s="86">
        <v>48.39</v>
      </c>
      <c r="I209" s="86">
        <v>1</v>
      </c>
      <c r="J209" s="86">
        <v>-22.343492448115899</v>
      </c>
      <c r="K209" s="86">
        <v>1.9519957701859301E-2</v>
      </c>
      <c r="L209" s="86">
        <v>-21.257632424574801</v>
      </c>
      <c r="M209" s="86">
        <v>1.7668779209264799E-2</v>
      </c>
      <c r="N209" s="86">
        <v>-1.08586002354109</v>
      </c>
      <c r="O209" s="86">
        <v>1.8511784925944999E-3</v>
      </c>
      <c r="P209" s="86">
        <v>-0.67604972407830799</v>
      </c>
      <c r="Q209" s="86">
        <v>-0.67604972407830799</v>
      </c>
      <c r="R209" s="86">
        <v>0</v>
      </c>
      <c r="S209" s="86">
        <v>1.7870390270571001E-5</v>
      </c>
      <c r="T209" s="86" t="s">
        <v>148</v>
      </c>
      <c r="U209" s="120">
        <v>2.7837725130666299E-3</v>
      </c>
      <c r="V209" s="120">
        <v>-9.6020464101730996E-5</v>
      </c>
      <c r="W209" s="120">
        <v>2.8798062566624898E-3</v>
      </c>
      <c r="X209" s="120">
        <v>0</v>
      </c>
      <c r="Y209" s="116">
        <v>2.8798062566624898E-3</v>
      </c>
    </row>
    <row r="210" spans="2:25">
      <c r="B210" s="61" t="s">
        <v>109</v>
      </c>
      <c r="C210" s="84" t="s">
        <v>132</v>
      </c>
      <c r="D210" s="61" t="s">
        <v>43</v>
      </c>
      <c r="E210" s="61" t="s">
        <v>180</v>
      </c>
      <c r="F210" s="85">
        <v>48.38</v>
      </c>
      <c r="G210" s="86">
        <v>58004</v>
      </c>
      <c r="H210" s="86">
        <v>48.23</v>
      </c>
      <c r="I210" s="86">
        <v>1</v>
      </c>
      <c r="J210" s="86">
        <v>-8.8347861479862804</v>
      </c>
      <c r="K210" s="86">
        <v>1.6086815278441999E-2</v>
      </c>
      <c r="L210" s="86">
        <v>-7.6082454382153202</v>
      </c>
      <c r="M210" s="86">
        <v>1.19301806613784E-2</v>
      </c>
      <c r="N210" s="86">
        <v>-1.22654070977096</v>
      </c>
      <c r="O210" s="86">
        <v>4.1566346170636096E-3</v>
      </c>
      <c r="P210" s="86">
        <v>-0.87162707407071605</v>
      </c>
      <c r="Q210" s="86">
        <v>-0.87162707407071505</v>
      </c>
      <c r="R210" s="86">
        <v>0</v>
      </c>
      <c r="S210" s="86">
        <v>1.56581127163759E-4</v>
      </c>
      <c r="T210" s="86" t="s">
        <v>148</v>
      </c>
      <c r="U210" s="120">
        <v>1.6805128711606901E-2</v>
      </c>
      <c r="V210" s="120">
        <v>-5.7965809009308603E-4</v>
      </c>
      <c r="W210" s="120">
        <v>1.7384866967592599E-2</v>
      </c>
      <c r="X210" s="120">
        <v>0</v>
      </c>
      <c r="Y210" s="116">
        <v>1.7384866967592599E-2</v>
      </c>
    </row>
    <row r="211" spans="2:25">
      <c r="B211" s="61" t="s">
        <v>109</v>
      </c>
      <c r="C211" s="84" t="s">
        <v>132</v>
      </c>
      <c r="D211" s="61" t="s">
        <v>43</v>
      </c>
      <c r="E211" s="61" t="s">
        <v>181</v>
      </c>
      <c r="F211" s="85">
        <v>48.45</v>
      </c>
      <c r="G211" s="86">
        <v>53756</v>
      </c>
      <c r="H211" s="86">
        <v>48.45</v>
      </c>
      <c r="I211" s="86">
        <v>1</v>
      </c>
      <c r="J211" s="86">
        <v>-1.6247209999999999E-12</v>
      </c>
      <c r="K211" s="86">
        <v>0</v>
      </c>
      <c r="L211" s="86">
        <v>-1.022858E-12</v>
      </c>
      <c r="M211" s="86">
        <v>0</v>
      </c>
      <c r="N211" s="86">
        <v>-6.0186300000000004E-13</v>
      </c>
      <c r="O211" s="86">
        <v>0</v>
      </c>
      <c r="P211" s="86">
        <v>-5.2203899999999999E-13</v>
      </c>
      <c r="Q211" s="86">
        <v>-5.2203899999999999E-13</v>
      </c>
      <c r="R211" s="86">
        <v>0</v>
      </c>
      <c r="S211" s="86">
        <v>0</v>
      </c>
      <c r="T211" s="86" t="s">
        <v>148</v>
      </c>
      <c r="U211" s="120">
        <v>0</v>
      </c>
      <c r="V211" s="120">
        <v>0</v>
      </c>
      <c r="W211" s="120">
        <v>0</v>
      </c>
      <c r="X211" s="120">
        <v>0</v>
      </c>
      <c r="Y211" s="116">
        <v>0</v>
      </c>
    </row>
    <row r="212" spans="2:25">
      <c r="B212" s="61" t="s">
        <v>109</v>
      </c>
      <c r="C212" s="84" t="s">
        <v>132</v>
      </c>
      <c r="D212" s="61" t="s">
        <v>43</v>
      </c>
      <c r="E212" s="61" t="s">
        <v>181</v>
      </c>
      <c r="F212" s="85">
        <v>48.45</v>
      </c>
      <c r="G212" s="86">
        <v>53854</v>
      </c>
      <c r="H212" s="86">
        <v>48.25</v>
      </c>
      <c r="I212" s="86">
        <v>1</v>
      </c>
      <c r="J212" s="86">
        <v>-44.171729032371999</v>
      </c>
      <c r="K212" s="86">
        <v>9.6581511462610001E-2</v>
      </c>
      <c r="L212" s="86">
        <v>-42.087394654602399</v>
      </c>
      <c r="M212" s="86">
        <v>8.7681765046206395E-2</v>
      </c>
      <c r="N212" s="86">
        <v>-2.0843343777696202</v>
      </c>
      <c r="O212" s="86">
        <v>8.8997464164035905E-3</v>
      </c>
      <c r="P212" s="86">
        <v>-1.4428381935061101</v>
      </c>
      <c r="Q212" s="86">
        <v>-1.4428381935061001</v>
      </c>
      <c r="R212" s="86">
        <v>0</v>
      </c>
      <c r="S212" s="86">
        <v>1.03048211605679E-4</v>
      </c>
      <c r="T212" s="86" t="s">
        <v>149</v>
      </c>
      <c r="U212" s="120">
        <v>1.34358636791838E-2</v>
      </c>
      <c r="V212" s="120">
        <v>-4.6344227483646701E-4</v>
      </c>
      <c r="W212" s="120">
        <v>1.38993700474302E-2</v>
      </c>
      <c r="X212" s="120">
        <v>0</v>
      </c>
      <c r="Y212" s="116">
        <v>1.38993700474302E-2</v>
      </c>
    </row>
    <row r="213" spans="2:25">
      <c r="B213" s="61" t="s">
        <v>109</v>
      </c>
      <c r="C213" s="84" t="s">
        <v>132</v>
      </c>
      <c r="D213" s="61" t="s">
        <v>43</v>
      </c>
      <c r="E213" s="61" t="s">
        <v>181</v>
      </c>
      <c r="F213" s="85">
        <v>48.45</v>
      </c>
      <c r="G213" s="86">
        <v>58104</v>
      </c>
      <c r="H213" s="86">
        <v>48.29</v>
      </c>
      <c r="I213" s="86">
        <v>1</v>
      </c>
      <c r="J213" s="86">
        <v>-9.6865955257630407</v>
      </c>
      <c r="K213" s="86">
        <v>1.2047789061757699E-2</v>
      </c>
      <c r="L213" s="86">
        <v>-9.9185394943231895</v>
      </c>
      <c r="M213" s="86">
        <v>1.2631661459937601E-2</v>
      </c>
      <c r="N213" s="86">
        <v>0.23194396856014801</v>
      </c>
      <c r="O213" s="86">
        <v>-5.8387239817998099E-4</v>
      </c>
      <c r="P213" s="86">
        <v>0.17082977653572501</v>
      </c>
      <c r="Q213" s="86">
        <v>0.17082977653572501</v>
      </c>
      <c r="R213" s="86">
        <v>0</v>
      </c>
      <c r="S213" s="86">
        <v>3.74707313158E-6</v>
      </c>
      <c r="T213" s="86" t="s">
        <v>148</v>
      </c>
      <c r="U213" s="120">
        <v>8.8691270696589202E-3</v>
      </c>
      <c r="V213" s="120">
        <v>-3.05922159015691E-4</v>
      </c>
      <c r="W213" s="120">
        <v>9.1750915372757601E-3</v>
      </c>
      <c r="X213" s="120">
        <v>0</v>
      </c>
      <c r="Y213" s="116">
        <v>9.1750915372757601E-3</v>
      </c>
    </row>
    <row r="214" spans="2:25">
      <c r="B214" s="61" t="s">
        <v>109</v>
      </c>
      <c r="C214" s="84" t="s">
        <v>132</v>
      </c>
      <c r="D214" s="61" t="s">
        <v>43</v>
      </c>
      <c r="E214" s="61" t="s">
        <v>182</v>
      </c>
      <c r="F214" s="85">
        <v>48.3</v>
      </c>
      <c r="G214" s="86">
        <v>54050</v>
      </c>
      <c r="H214" s="86">
        <v>48.34</v>
      </c>
      <c r="I214" s="86">
        <v>1</v>
      </c>
      <c r="J214" s="86">
        <v>8.1958221533000799</v>
      </c>
      <c r="K214" s="86">
        <v>1.4166469512081801E-3</v>
      </c>
      <c r="L214" s="86">
        <v>-4.7430265286419999</v>
      </c>
      <c r="M214" s="86">
        <v>4.7444698073806298E-4</v>
      </c>
      <c r="N214" s="86">
        <v>12.938848681942099</v>
      </c>
      <c r="O214" s="86">
        <v>9.4219997047011595E-4</v>
      </c>
      <c r="P214" s="86">
        <v>9.2252112695934603</v>
      </c>
      <c r="Q214" s="86">
        <v>9.2252112695934603</v>
      </c>
      <c r="R214" s="86">
        <v>0</v>
      </c>
      <c r="S214" s="86">
        <v>1.7948543894084901E-3</v>
      </c>
      <c r="T214" s="86" t="s">
        <v>149</v>
      </c>
      <c r="U214" s="120">
        <v>-0.47202684470464701</v>
      </c>
      <c r="V214" s="120">
        <v>-1.6281587839620699E-2</v>
      </c>
      <c r="W214" s="120">
        <v>-0.455743155301992</v>
      </c>
      <c r="X214" s="120">
        <v>0</v>
      </c>
      <c r="Y214" s="116">
        <v>-0.455743155301992</v>
      </c>
    </row>
    <row r="215" spans="2:25">
      <c r="B215" s="61" t="s">
        <v>109</v>
      </c>
      <c r="C215" s="84" t="s">
        <v>132</v>
      </c>
      <c r="D215" s="61" t="s">
        <v>43</v>
      </c>
      <c r="E215" s="61" t="s">
        <v>182</v>
      </c>
      <c r="F215" s="85">
        <v>48.3</v>
      </c>
      <c r="G215" s="86">
        <v>56000</v>
      </c>
      <c r="H215" s="86">
        <v>48.66</v>
      </c>
      <c r="I215" s="86">
        <v>1</v>
      </c>
      <c r="J215" s="86">
        <v>40.340610857173701</v>
      </c>
      <c r="K215" s="86">
        <v>0.15248408966171301</v>
      </c>
      <c r="L215" s="86">
        <v>30.603634244528902</v>
      </c>
      <c r="M215" s="86">
        <v>8.7757773594760793E-2</v>
      </c>
      <c r="N215" s="86">
        <v>9.7369766126447992</v>
      </c>
      <c r="O215" s="86">
        <v>6.4726316066952699E-2</v>
      </c>
      <c r="P215" s="86">
        <v>-8.2273837499236997</v>
      </c>
      <c r="Q215" s="86">
        <v>-8.2273837499236908</v>
      </c>
      <c r="R215" s="86">
        <v>0</v>
      </c>
      <c r="S215" s="86">
        <v>6.3425383236292501E-3</v>
      </c>
      <c r="T215" s="86" t="s">
        <v>149</v>
      </c>
      <c r="U215" s="120">
        <v>-0.36737977762625901</v>
      </c>
      <c r="V215" s="120">
        <v>-1.2672004118038999E-2</v>
      </c>
      <c r="W215" s="120">
        <v>-0.35470613785599198</v>
      </c>
      <c r="X215" s="120">
        <v>0</v>
      </c>
      <c r="Y215" s="116">
        <v>-0.35470613785599198</v>
      </c>
    </row>
    <row r="216" spans="2:25">
      <c r="B216" s="61" t="s">
        <v>109</v>
      </c>
      <c r="C216" s="84" t="s">
        <v>132</v>
      </c>
      <c r="D216" s="61" t="s">
        <v>43</v>
      </c>
      <c r="E216" s="61" t="s">
        <v>182</v>
      </c>
      <c r="F216" s="85">
        <v>48.3</v>
      </c>
      <c r="G216" s="86">
        <v>58450</v>
      </c>
      <c r="H216" s="86">
        <v>48.1</v>
      </c>
      <c r="I216" s="86">
        <v>1</v>
      </c>
      <c r="J216" s="86">
        <v>-72.269016870094802</v>
      </c>
      <c r="K216" s="86">
        <v>0.133599500247886</v>
      </c>
      <c r="L216" s="86">
        <v>-43.090179216402902</v>
      </c>
      <c r="M216" s="86">
        <v>4.7496011478585898E-2</v>
      </c>
      <c r="N216" s="86">
        <v>-29.1788376536919</v>
      </c>
      <c r="O216" s="86">
        <v>8.6103488769299796E-2</v>
      </c>
      <c r="P216" s="86">
        <v>-5.4708894854130898</v>
      </c>
      <c r="Q216" s="86">
        <v>-5.4708894854130801</v>
      </c>
      <c r="R216" s="86">
        <v>0</v>
      </c>
      <c r="S216" s="86">
        <v>7.6562556046181696E-4</v>
      </c>
      <c r="T216" s="86" t="s">
        <v>149</v>
      </c>
      <c r="U216" s="120">
        <v>-1.6855793720580099</v>
      </c>
      <c r="V216" s="120">
        <v>-5.8140567458588602E-2</v>
      </c>
      <c r="W216" s="120">
        <v>-1.6274313000446701</v>
      </c>
      <c r="X216" s="120">
        <v>0</v>
      </c>
      <c r="Y216" s="116">
        <v>-1.6274313000446701</v>
      </c>
    </row>
    <row r="217" spans="2:25">
      <c r="B217" s="61" t="s">
        <v>109</v>
      </c>
      <c r="C217" s="84" t="s">
        <v>132</v>
      </c>
      <c r="D217" s="61" t="s">
        <v>43</v>
      </c>
      <c r="E217" s="61" t="s">
        <v>183</v>
      </c>
      <c r="F217" s="85">
        <v>48.25</v>
      </c>
      <c r="G217" s="86">
        <v>53850</v>
      </c>
      <c r="H217" s="86">
        <v>48.3</v>
      </c>
      <c r="I217" s="86">
        <v>1</v>
      </c>
      <c r="J217" s="86">
        <v>-7.1201318435388403</v>
      </c>
      <c r="K217" s="86">
        <v>0</v>
      </c>
      <c r="L217" s="86">
        <v>-5.1801466990042</v>
      </c>
      <c r="M217" s="86">
        <v>0</v>
      </c>
      <c r="N217" s="86">
        <v>-1.9399851445346501</v>
      </c>
      <c r="O217" s="86">
        <v>0</v>
      </c>
      <c r="P217" s="86">
        <v>-1.3501638652357999</v>
      </c>
      <c r="Q217" s="86">
        <v>-1.3501638652357999</v>
      </c>
      <c r="R217" s="86">
        <v>0</v>
      </c>
      <c r="S217" s="86">
        <v>0</v>
      </c>
      <c r="T217" s="86" t="s">
        <v>149</v>
      </c>
      <c r="U217" s="120">
        <v>9.6999257226726796E-2</v>
      </c>
      <c r="V217" s="120">
        <v>-3.3457883690981701E-3</v>
      </c>
      <c r="W217" s="120">
        <v>0.100345508313615</v>
      </c>
      <c r="X217" s="120">
        <v>0</v>
      </c>
      <c r="Y217" s="116">
        <v>0.100345508313615</v>
      </c>
    </row>
    <row r="218" spans="2:25">
      <c r="B218" s="61" t="s">
        <v>109</v>
      </c>
      <c r="C218" s="84" t="s">
        <v>132</v>
      </c>
      <c r="D218" s="61" t="s">
        <v>43</v>
      </c>
      <c r="E218" s="61" t="s">
        <v>183</v>
      </c>
      <c r="F218" s="85">
        <v>48.25</v>
      </c>
      <c r="G218" s="86">
        <v>53850</v>
      </c>
      <c r="H218" s="86">
        <v>48.3</v>
      </c>
      <c r="I218" s="86">
        <v>2</v>
      </c>
      <c r="J218" s="86">
        <v>-16.468701897650998</v>
      </c>
      <c r="K218" s="86">
        <v>0</v>
      </c>
      <c r="L218" s="86">
        <v>-11.9815606854831</v>
      </c>
      <c r="M218" s="86">
        <v>0</v>
      </c>
      <c r="N218" s="86">
        <v>-4.4871412121679599</v>
      </c>
      <c r="O218" s="86">
        <v>0</v>
      </c>
      <c r="P218" s="86">
        <v>-3.1228981005072698</v>
      </c>
      <c r="Q218" s="86">
        <v>-3.12289810050726</v>
      </c>
      <c r="R218" s="86">
        <v>0</v>
      </c>
      <c r="S218" s="86">
        <v>0</v>
      </c>
      <c r="T218" s="86" t="s">
        <v>149</v>
      </c>
      <c r="U218" s="120">
        <v>0.22435706060838501</v>
      </c>
      <c r="V218" s="120">
        <v>-7.73873187661645E-3</v>
      </c>
      <c r="W218" s="120">
        <v>0.232096862740655</v>
      </c>
      <c r="X218" s="120">
        <v>0</v>
      </c>
      <c r="Y218" s="116">
        <v>0.232096862740655</v>
      </c>
    </row>
    <row r="219" spans="2:25">
      <c r="B219" s="61" t="s">
        <v>109</v>
      </c>
      <c r="C219" s="84" t="s">
        <v>132</v>
      </c>
      <c r="D219" s="61" t="s">
        <v>43</v>
      </c>
      <c r="E219" s="61" t="s">
        <v>183</v>
      </c>
      <c r="F219" s="85">
        <v>48.25</v>
      </c>
      <c r="G219" s="86">
        <v>58004</v>
      </c>
      <c r="H219" s="86">
        <v>48.23</v>
      </c>
      <c r="I219" s="86">
        <v>1</v>
      </c>
      <c r="J219" s="86">
        <v>-4.4360902736901702</v>
      </c>
      <c r="K219" s="86">
        <v>6.6908249515517098E-4</v>
      </c>
      <c r="L219" s="86">
        <v>-6.8676608211503103</v>
      </c>
      <c r="M219" s="86">
        <v>1.6036020152483399E-3</v>
      </c>
      <c r="N219" s="86">
        <v>2.4315705474601299</v>
      </c>
      <c r="O219" s="86">
        <v>-9.3451952009316805E-4</v>
      </c>
      <c r="P219" s="86">
        <v>1.72048610710526</v>
      </c>
      <c r="Q219" s="86">
        <v>1.72048610710526</v>
      </c>
      <c r="R219" s="86">
        <v>0</v>
      </c>
      <c r="S219" s="86">
        <v>1.00642463121236E-4</v>
      </c>
      <c r="T219" s="86" t="s">
        <v>149</v>
      </c>
      <c r="U219" s="120">
        <v>3.5501892999158301E-3</v>
      </c>
      <c r="V219" s="120">
        <v>-1.22456422939312E-4</v>
      </c>
      <c r="W219" s="120">
        <v>3.6726626584049301E-3</v>
      </c>
      <c r="X219" s="120">
        <v>0</v>
      </c>
      <c r="Y219" s="116">
        <v>3.6726626584049301E-3</v>
      </c>
    </row>
    <row r="220" spans="2:25">
      <c r="B220" s="61" t="s">
        <v>109</v>
      </c>
      <c r="C220" s="84" t="s">
        <v>132</v>
      </c>
      <c r="D220" s="61" t="s">
        <v>43</v>
      </c>
      <c r="E220" s="61" t="s">
        <v>184</v>
      </c>
      <c r="F220" s="85">
        <v>48.27</v>
      </c>
      <c r="G220" s="86">
        <v>54000</v>
      </c>
      <c r="H220" s="86">
        <v>48.23</v>
      </c>
      <c r="I220" s="86">
        <v>1</v>
      </c>
      <c r="J220" s="86">
        <v>-0.934646030831914</v>
      </c>
      <c r="K220" s="86">
        <v>5.2326435856695997E-5</v>
      </c>
      <c r="L220" s="86">
        <v>-3.3852248070246702</v>
      </c>
      <c r="M220" s="86">
        <v>6.8643884494630405E-4</v>
      </c>
      <c r="N220" s="86">
        <v>2.45057877619276</v>
      </c>
      <c r="O220" s="86">
        <v>-6.3411240908960804E-4</v>
      </c>
      <c r="P220" s="86">
        <v>-1.9487906342171</v>
      </c>
      <c r="Q220" s="86">
        <v>-1.9487906342171</v>
      </c>
      <c r="R220" s="86">
        <v>0</v>
      </c>
      <c r="S220" s="86">
        <v>2.2748731766713699E-4</v>
      </c>
      <c r="T220" s="86" t="s">
        <v>149</v>
      </c>
      <c r="U220" s="120">
        <v>6.7427227309152002E-2</v>
      </c>
      <c r="V220" s="120">
        <v>-2.3257624784093602E-3</v>
      </c>
      <c r="W220" s="120">
        <v>6.97533114372169E-2</v>
      </c>
      <c r="X220" s="120">
        <v>0</v>
      </c>
      <c r="Y220" s="116">
        <v>6.97533114372169E-2</v>
      </c>
    </row>
    <row r="221" spans="2:25">
      <c r="B221" s="61" t="s">
        <v>109</v>
      </c>
      <c r="C221" s="84" t="s">
        <v>132</v>
      </c>
      <c r="D221" s="61" t="s">
        <v>43</v>
      </c>
      <c r="E221" s="61" t="s">
        <v>184</v>
      </c>
      <c r="F221" s="85">
        <v>48.27</v>
      </c>
      <c r="G221" s="86">
        <v>54250</v>
      </c>
      <c r="H221" s="86">
        <v>48.24</v>
      </c>
      <c r="I221" s="86">
        <v>1</v>
      </c>
      <c r="J221" s="86">
        <v>-0.92705878889777804</v>
      </c>
      <c r="K221" s="86">
        <v>4.0221698309798E-5</v>
      </c>
      <c r="L221" s="86">
        <v>-3.35768897171751</v>
      </c>
      <c r="M221" s="86">
        <v>5.27626720801132E-4</v>
      </c>
      <c r="N221" s="86">
        <v>2.4306301828197401</v>
      </c>
      <c r="O221" s="86">
        <v>-4.8740502249133399E-4</v>
      </c>
      <c r="P221" s="86">
        <v>-1.9329829535340499</v>
      </c>
      <c r="Q221" s="86">
        <v>-1.9329829535340399</v>
      </c>
      <c r="R221" s="86">
        <v>0</v>
      </c>
      <c r="S221" s="86">
        <v>1.7486460101697E-4</v>
      </c>
      <c r="T221" s="86" t="s">
        <v>148</v>
      </c>
      <c r="U221" s="120">
        <v>4.9399176124275503E-2</v>
      </c>
      <c r="V221" s="120">
        <v>-1.70392221183002E-3</v>
      </c>
      <c r="W221" s="120">
        <v>5.1103333986133197E-2</v>
      </c>
      <c r="X221" s="120">
        <v>0</v>
      </c>
      <c r="Y221" s="116">
        <v>5.1103333986133197E-2</v>
      </c>
    </row>
    <row r="222" spans="2:25">
      <c r="B222" s="61" t="s">
        <v>109</v>
      </c>
      <c r="C222" s="84" t="s">
        <v>132</v>
      </c>
      <c r="D222" s="61" t="s">
        <v>43</v>
      </c>
      <c r="E222" s="61" t="s">
        <v>130</v>
      </c>
      <c r="F222" s="85">
        <v>48.23</v>
      </c>
      <c r="G222" s="86">
        <v>54250</v>
      </c>
      <c r="H222" s="86">
        <v>48.24</v>
      </c>
      <c r="I222" s="86">
        <v>1</v>
      </c>
      <c r="J222" s="86">
        <v>0.927084744251645</v>
      </c>
      <c r="K222" s="86">
        <v>1.1689011273127999E-5</v>
      </c>
      <c r="L222" s="86">
        <v>3.3580294643381898</v>
      </c>
      <c r="M222" s="86">
        <v>1.53358521613742E-4</v>
      </c>
      <c r="N222" s="86">
        <v>-2.4309447200865399</v>
      </c>
      <c r="O222" s="86">
        <v>-1.4166951034061401E-4</v>
      </c>
      <c r="P222" s="86">
        <v>1.93298295353372</v>
      </c>
      <c r="Q222" s="86">
        <v>1.93298295353372</v>
      </c>
      <c r="R222" s="86">
        <v>0</v>
      </c>
      <c r="S222" s="86">
        <v>5.0815354141667001E-5</v>
      </c>
      <c r="T222" s="86" t="s">
        <v>149</v>
      </c>
      <c r="U222" s="120">
        <v>1.7476018369598299E-2</v>
      </c>
      <c r="V222" s="120">
        <v>-6.0279903857900197E-4</v>
      </c>
      <c r="W222" s="120">
        <v>1.8078900774430199E-2</v>
      </c>
      <c r="X222" s="120">
        <v>0</v>
      </c>
      <c r="Y222" s="116">
        <v>1.8078900774430199E-2</v>
      </c>
    </row>
    <row r="223" spans="2:25">
      <c r="B223" s="61" t="s">
        <v>109</v>
      </c>
      <c r="C223" s="84" t="s">
        <v>132</v>
      </c>
      <c r="D223" s="61" t="s">
        <v>43</v>
      </c>
      <c r="E223" s="61" t="s">
        <v>185</v>
      </c>
      <c r="F223" s="85">
        <v>48.23</v>
      </c>
      <c r="G223" s="86">
        <v>58004</v>
      </c>
      <c r="H223" s="86">
        <v>48.23</v>
      </c>
      <c r="I223" s="86">
        <v>1</v>
      </c>
      <c r="J223" s="86">
        <v>-1.9566E-13</v>
      </c>
      <c r="K223" s="86">
        <v>0</v>
      </c>
      <c r="L223" s="86">
        <v>-1.20262E-13</v>
      </c>
      <c r="M223" s="86">
        <v>0</v>
      </c>
      <c r="N223" s="86">
        <v>-7.5398000000000006E-14</v>
      </c>
      <c r="O223" s="86">
        <v>0</v>
      </c>
      <c r="P223" s="86">
        <v>-6.5377000000000005E-14</v>
      </c>
      <c r="Q223" s="86">
        <v>-6.5375999999999996E-14</v>
      </c>
      <c r="R223" s="86">
        <v>0</v>
      </c>
      <c r="S223" s="86">
        <v>0</v>
      </c>
      <c r="T223" s="86" t="s">
        <v>148</v>
      </c>
      <c r="U223" s="120">
        <v>0</v>
      </c>
      <c r="V223" s="120">
        <v>0</v>
      </c>
      <c r="W223" s="120">
        <v>0</v>
      </c>
      <c r="X223" s="120">
        <v>0</v>
      </c>
      <c r="Y223" s="116">
        <v>0</v>
      </c>
    </row>
    <row r="224" spans="2:25">
      <c r="B224" s="61" t="s">
        <v>109</v>
      </c>
      <c r="C224" s="84" t="s">
        <v>132</v>
      </c>
      <c r="D224" s="61" t="s">
        <v>43</v>
      </c>
      <c r="E224" s="61" t="s">
        <v>186</v>
      </c>
      <c r="F224" s="85">
        <v>48.34</v>
      </c>
      <c r="G224" s="86">
        <v>53550</v>
      </c>
      <c r="H224" s="86">
        <v>48.34</v>
      </c>
      <c r="I224" s="86">
        <v>1</v>
      </c>
      <c r="J224" s="86">
        <v>11.9955772656111</v>
      </c>
      <c r="K224" s="86">
        <v>2.5469215686538698E-3</v>
      </c>
      <c r="L224" s="86">
        <v>18.478263928112501</v>
      </c>
      <c r="M224" s="86">
        <v>6.0435984090066097E-3</v>
      </c>
      <c r="N224" s="86">
        <v>-6.48268666250135</v>
      </c>
      <c r="O224" s="86">
        <v>-3.4966768403527299E-3</v>
      </c>
      <c r="P224" s="86">
        <v>-4.6185573840028802</v>
      </c>
      <c r="Q224" s="86">
        <v>-4.6185573840028704</v>
      </c>
      <c r="R224" s="86">
        <v>0</v>
      </c>
      <c r="S224" s="86">
        <v>3.7755997987509699E-4</v>
      </c>
      <c r="T224" s="86" t="s">
        <v>148</v>
      </c>
      <c r="U224" s="120">
        <v>-0.16902935846265099</v>
      </c>
      <c r="V224" s="120">
        <v>-5.8303174452003798E-3</v>
      </c>
      <c r="W224" s="120">
        <v>-0.16319828846310799</v>
      </c>
      <c r="X224" s="120">
        <v>0</v>
      </c>
      <c r="Y224" s="116">
        <v>-0.16319828846310799</v>
      </c>
    </row>
    <row r="225" spans="2:25">
      <c r="B225" s="61" t="s">
        <v>109</v>
      </c>
      <c r="C225" s="84" t="s">
        <v>132</v>
      </c>
      <c r="D225" s="61" t="s">
        <v>43</v>
      </c>
      <c r="E225" s="61" t="s">
        <v>187</v>
      </c>
      <c r="F225" s="85">
        <v>48.06</v>
      </c>
      <c r="G225" s="86">
        <v>58200</v>
      </c>
      <c r="H225" s="86">
        <v>48.08</v>
      </c>
      <c r="I225" s="86">
        <v>1</v>
      </c>
      <c r="J225" s="86">
        <v>8.8534959367172306</v>
      </c>
      <c r="K225" s="86">
        <v>1.3827006449179001E-3</v>
      </c>
      <c r="L225" s="86">
        <v>22.953616483278399</v>
      </c>
      <c r="M225" s="86">
        <v>9.2939605104276398E-3</v>
      </c>
      <c r="N225" s="86">
        <v>-14.1001205465612</v>
      </c>
      <c r="O225" s="86">
        <v>-7.9112598655097302E-3</v>
      </c>
      <c r="P225" s="86">
        <v>-5.7333303723444402</v>
      </c>
      <c r="Q225" s="86">
        <v>-5.7333303723444402</v>
      </c>
      <c r="R225" s="86">
        <v>0</v>
      </c>
      <c r="S225" s="86">
        <v>5.7984580107500999E-4</v>
      </c>
      <c r="T225" s="86" t="s">
        <v>148</v>
      </c>
      <c r="U225" s="120">
        <v>-9.8291850803885195E-2</v>
      </c>
      <c r="V225" s="120">
        <v>-3.39037370593554E-3</v>
      </c>
      <c r="W225" s="120">
        <v>-9.4901039481906105E-2</v>
      </c>
      <c r="X225" s="120">
        <v>0</v>
      </c>
      <c r="Y225" s="116">
        <v>-9.4901039481906105E-2</v>
      </c>
    </row>
    <row r="226" spans="2:25">
      <c r="B226" s="61" t="s">
        <v>109</v>
      </c>
      <c r="C226" s="84" t="s">
        <v>132</v>
      </c>
      <c r="D226" s="61" t="s">
        <v>43</v>
      </c>
      <c r="E226" s="61" t="s">
        <v>188</v>
      </c>
      <c r="F226" s="85">
        <v>48.23</v>
      </c>
      <c r="G226" s="86">
        <v>53000</v>
      </c>
      <c r="H226" s="86">
        <v>48.36</v>
      </c>
      <c r="I226" s="86">
        <v>1</v>
      </c>
      <c r="J226" s="86">
        <v>62.225387548468703</v>
      </c>
      <c r="K226" s="86">
        <v>9.5715811709372003E-2</v>
      </c>
      <c r="L226" s="86">
        <v>67.2250207381813</v>
      </c>
      <c r="M226" s="86">
        <v>0.11171470837551301</v>
      </c>
      <c r="N226" s="86">
        <v>-4.9996331897126298</v>
      </c>
      <c r="O226" s="86">
        <v>-1.5998896666140901E-2</v>
      </c>
      <c r="P226" s="86">
        <v>-4.9011710199869496</v>
      </c>
      <c r="Q226" s="86">
        <v>-4.9011710199869398</v>
      </c>
      <c r="R226" s="86">
        <v>0</v>
      </c>
      <c r="S226" s="86">
        <v>5.9381092051619296E-4</v>
      </c>
      <c r="T226" s="86" t="s">
        <v>148</v>
      </c>
      <c r="U226" s="120">
        <v>-0.12271439982862201</v>
      </c>
      <c r="V226" s="120">
        <v>-4.2327789243559299E-3</v>
      </c>
      <c r="W226" s="120">
        <v>-0.118481074553885</v>
      </c>
      <c r="X226" s="120">
        <v>0</v>
      </c>
      <c r="Y226" s="116">
        <v>-0.118481074553885</v>
      </c>
    </row>
    <row r="227" spans="2:25">
      <c r="B227" s="61" t="s">
        <v>109</v>
      </c>
      <c r="C227" s="84" t="s">
        <v>132</v>
      </c>
      <c r="D227" s="61" t="s">
        <v>43</v>
      </c>
      <c r="E227" s="61" t="s">
        <v>189</v>
      </c>
      <c r="F227" s="85">
        <v>48.66</v>
      </c>
      <c r="G227" s="86">
        <v>56100</v>
      </c>
      <c r="H227" s="86">
        <v>48.85</v>
      </c>
      <c r="I227" s="86">
        <v>1</v>
      </c>
      <c r="J227" s="86">
        <v>21.443717601745899</v>
      </c>
      <c r="K227" s="86">
        <v>4.2902421193633702E-2</v>
      </c>
      <c r="L227" s="86">
        <v>11.754110235368</v>
      </c>
      <c r="M227" s="86">
        <v>1.28902447227697E-2</v>
      </c>
      <c r="N227" s="86">
        <v>9.6896073663778495</v>
      </c>
      <c r="O227" s="86">
        <v>3.0012176470864099E-2</v>
      </c>
      <c r="P227" s="86">
        <v>-8.2273837499237192</v>
      </c>
      <c r="Q227" s="86">
        <v>-8.2273837499237192</v>
      </c>
      <c r="R227" s="86">
        <v>0</v>
      </c>
      <c r="S227" s="86">
        <v>6.3154623862818797E-3</v>
      </c>
      <c r="T227" s="86" t="s">
        <v>149</v>
      </c>
      <c r="U227" s="120">
        <v>-0.37778173577486002</v>
      </c>
      <c r="V227" s="120">
        <v>-1.3030798108678399E-2</v>
      </c>
      <c r="W227" s="120">
        <v>-0.36474925570224298</v>
      </c>
      <c r="X227" s="120">
        <v>0</v>
      </c>
      <c r="Y227" s="116">
        <v>-0.36474925570224298</v>
      </c>
    </row>
    <row r="228" spans="2:25">
      <c r="B228" s="61" t="s">
        <v>109</v>
      </c>
      <c r="C228" s="84" t="s">
        <v>132</v>
      </c>
      <c r="D228" s="61" t="s">
        <v>43</v>
      </c>
      <c r="E228" s="61" t="s">
        <v>131</v>
      </c>
      <c r="F228" s="85">
        <v>49.04</v>
      </c>
      <c r="G228" s="86">
        <v>56100</v>
      </c>
      <c r="H228" s="86">
        <v>48.85</v>
      </c>
      <c r="I228" s="86">
        <v>1</v>
      </c>
      <c r="J228" s="86">
        <v>-25.508001732260201</v>
      </c>
      <c r="K228" s="86">
        <v>5.3158771048873101E-2</v>
      </c>
      <c r="L228" s="86">
        <v>-19.7951276151753</v>
      </c>
      <c r="M228" s="86">
        <v>3.2013906215497698E-2</v>
      </c>
      <c r="N228" s="86">
        <v>-5.7128741170849002</v>
      </c>
      <c r="O228" s="86">
        <v>2.1144864833375299E-2</v>
      </c>
      <c r="P228" s="86">
        <v>9.0980190208982101</v>
      </c>
      <c r="Q228" s="86">
        <v>9.0980190208981995</v>
      </c>
      <c r="R228" s="86">
        <v>0</v>
      </c>
      <c r="S228" s="86">
        <v>6.7626317235479098E-3</v>
      </c>
      <c r="T228" s="86" t="s">
        <v>148</v>
      </c>
      <c r="U228" s="120">
        <v>-5.0510672976564003E-2</v>
      </c>
      <c r="V228" s="120">
        <v>-1.74226099242484E-3</v>
      </c>
      <c r="W228" s="120">
        <v>-4.8768187099973402E-2</v>
      </c>
      <c r="X228" s="120">
        <v>0</v>
      </c>
      <c r="Y228" s="116">
        <v>-4.8768187099973402E-2</v>
      </c>
    </row>
    <row r="229" spans="2:25">
      <c r="B229" s="61" t="s">
        <v>109</v>
      </c>
      <c r="C229" s="84" t="s">
        <v>132</v>
      </c>
      <c r="D229" s="61" t="s">
        <v>43</v>
      </c>
      <c r="E229" s="61" t="s">
        <v>190</v>
      </c>
      <c r="F229" s="85">
        <v>48.23</v>
      </c>
      <c r="G229" s="86">
        <v>58054</v>
      </c>
      <c r="H229" s="86">
        <v>48.28</v>
      </c>
      <c r="I229" s="86">
        <v>1</v>
      </c>
      <c r="J229" s="86">
        <v>8.2248364824904492</v>
      </c>
      <c r="K229" s="86">
        <v>3.8018139562002698E-3</v>
      </c>
      <c r="L229" s="86">
        <v>8.3411091128963406</v>
      </c>
      <c r="M229" s="86">
        <v>3.9100644893082202E-3</v>
      </c>
      <c r="N229" s="86">
        <v>-0.116272630405893</v>
      </c>
      <c r="O229" s="86">
        <v>-1.08250533107954E-4</v>
      </c>
      <c r="P229" s="86">
        <v>-8.54601411887006E-2</v>
      </c>
      <c r="Q229" s="86">
        <v>-8.5460141188700503E-2</v>
      </c>
      <c r="R229" s="86">
        <v>0</v>
      </c>
      <c r="S229" s="86">
        <v>4.1045308813799999E-7</v>
      </c>
      <c r="T229" s="86" t="s">
        <v>149</v>
      </c>
      <c r="U229" s="120">
        <v>5.9000204517084401E-4</v>
      </c>
      <c r="V229" s="120">
        <v>0</v>
      </c>
      <c r="W229" s="120">
        <v>5.9000476582776696E-4</v>
      </c>
      <c r="X229" s="120">
        <v>0</v>
      </c>
      <c r="Y229" s="116">
        <v>5.9000476582776696E-4</v>
      </c>
    </row>
    <row r="230" spans="2:25">
      <c r="B230" s="61" t="s">
        <v>109</v>
      </c>
      <c r="C230" s="84" t="s">
        <v>132</v>
      </c>
      <c r="D230" s="61" t="s">
        <v>43</v>
      </c>
      <c r="E230" s="61" t="s">
        <v>190</v>
      </c>
      <c r="F230" s="85">
        <v>48.23</v>
      </c>
      <c r="G230" s="86">
        <v>58104</v>
      </c>
      <c r="H230" s="86">
        <v>48.29</v>
      </c>
      <c r="I230" s="86">
        <v>1</v>
      </c>
      <c r="J230" s="86">
        <v>6.7873850451205202</v>
      </c>
      <c r="K230" s="86">
        <v>4.1185324601148796E-3</v>
      </c>
      <c r="L230" s="86">
        <v>6.90350799078404</v>
      </c>
      <c r="M230" s="86">
        <v>4.2606629785464202E-3</v>
      </c>
      <c r="N230" s="86">
        <v>-0.116122945663516</v>
      </c>
      <c r="O230" s="86">
        <v>-1.4213051843154601E-4</v>
      </c>
      <c r="P230" s="86">
        <v>-8.5369635346897899E-2</v>
      </c>
      <c r="Q230" s="86">
        <v>-8.5369635346897801E-2</v>
      </c>
      <c r="R230" s="86">
        <v>0</v>
      </c>
      <c r="S230" s="86">
        <v>6.5154493275E-7</v>
      </c>
      <c r="T230" s="86" t="s">
        <v>149</v>
      </c>
      <c r="U230" s="120">
        <v>1.0815792030481401E-4</v>
      </c>
      <c r="V230" s="120">
        <v>0</v>
      </c>
      <c r="W230" s="120">
        <v>1.08158419049855E-4</v>
      </c>
      <c r="X230" s="120">
        <v>0</v>
      </c>
      <c r="Y230" s="116">
        <v>1.08158419049855E-4</v>
      </c>
    </row>
    <row r="231" spans="2:25">
      <c r="B231" s="61" t="s">
        <v>109</v>
      </c>
      <c r="C231" s="84" t="s">
        <v>132</v>
      </c>
      <c r="D231" s="61" t="s">
        <v>43</v>
      </c>
      <c r="E231" s="61" t="s">
        <v>191</v>
      </c>
      <c r="F231" s="85">
        <v>48.28</v>
      </c>
      <c r="G231" s="86">
        <v>58104</v>
      </c>
      <c r="H231" s="86">
        <v>48.29</v>
      </c>
      <c r="I231" s="86">
        <v>1</v>
      </c>
      <c r="J231" s="86">
        <v>4.3840146084576803</v>
      </c>
      <c r="K231" s="86">
        <v>6.4193410851148998E-4</v>
      </c>
      <c r="L231" s="86">
        <v>4.5002158732049198</v>
      </c>
      <c r="M231" s="86">
        <v>6.7641489304187902E-4</v>
      </c>
      <c r="N231" s="86">
        <v>-0.116201264747234</v>
      </c>
      <c r="O231" s="86">
        <v>-3.4480784530388999E-5</v>
      </c>
      <c r="P231" s="86">
        <v>-8.5460141188837296E-2</v>
      </c>
      <c r="Q231" s="86">
        <v>-8.5460141188837296E-2</v>
      </c>
      <c r="R231" s="86">
        <v>0</v>
      </c>
      <c r="S231" s="86">
        <v>2.4393475344900001E-7</v>
      </c>
      <c r="T231" s="86" t="s">
        <v>149</v>
      </c>
      <c r="U231" s="120">
        <v>-5.0289203357772904E-4</v>
      </c>
      <c r="V231" s="120">
        <v>0</v>
      </c>
      <c r="W231" s="120">
        <v>-5.0288971460832202E-4</v>
      </c>
      <c r="X231" s="120">
        <v>0</v>
      </c>
      <c r="Y231" s="116">
        <v>-5.0288971460832202E-4</v>
      </c>
    </row>
    <row r="232" spans="2:25">
      <c r="B232" s="61" t="s">
        <v>109</v>
      </c>
      <c r="C232" s="84" t="s">
        <v>132</v>
      </c>
      <c r="D232" s="61" t="s">
        <v>43</v>
      </c>
      <c r="E232" s="61" t="s">
        <v>192</v>
      </c>
      <c r="F232" s="85">
        <v>48.02</v>
      </c>
      <c r="G232" s="86">
        <v>58200</v>
      </c>
      <c r="H232" s="86">
        <v>48.08</v>
      </c>
      <c r="I232" s="86">
        <v>1</v>
      </c>
      <c r="J232" s="86">
        <v>17.235978104927</v>
      </c>
      <c r="K232" s="86">
        <v>1.21653826435127E-2</v>
      </c>
      <c r="L232" s="86">
        <v>3.1339315927469</v>
      </c>
      <c r="M232" s="86">
        <v>4.0219153998730101E-4</v>
      </c>
      <c r="N232" s="86">
        <v>14.102046512180101</v>
      </c>
      <c r="O232" s="86">
        <v>1.17631911035255E-2</v>
      </c>
      <c r="P232" s="86">
        <v>5.7333303723444402</v>
      </c>
      <c r="Q232" s="86">
        <v>5.7333303723444402</v>
      </c>
      <c r="R232" s="86">
        <v>0</v>
      </c>
      <c r="S232" s="86">
        <v>1.34607060963842E-3</v>
      </c>
      <c r="T232" s="86" t="s">
        <v>149</v>
      </c>
      <c r="U232" s="120">
        <v>-0.28090145820633899</v>
      </c>
      <c r="V232" s="120">
        <v>-9.6891136963317796E-3</v>
      </c>
      <c r="W232" s="120">
        <v>-0.27121109387748998</v>
      </c>
      <c r="X232" s="120">
        <v>0</v>
      </c>
      <c r="Y232" s="116">
        <v>-0.27121109387748998</v>
      </c>
    </row>
    <row r="233" spans="2:25">
      <c r="B233" s="61" t="s">
        <v>109</v>
      </c>
      <c r="C233" s="84" t="s">
        <v>132</v>
      </c>
      <c r="D233" s="61" t="s">
        <v>43</v>
      </c>
      <c r="E233" s="61" t="s">
        <v>192</v>
      </c>
      <c r="F233" s="85">
        <v>48.02</v>
      </c>
      <c r="G233" s="86">
        <v>58300</v>
      </c>
      <c r="H233" s="86">
        <v>48.06</v>
      </c>
      <c r="I233" s="86">
        <v>1</v>
      </c>
      <c r="J233" s="86">
        <v>11.1448493881004</v>
      </c>
      <c r="K233" s="86">
        <v>5.5322095275284998E-3</v>
      </c>
      <c r="L233" s="86">
        <v>3.60403071054552</v>
      </c>
      <c r="M233" s="86">
        <v>5.78531724128212E-4</v>
      </c>
      <c r="N233" s="86">
        <v>7.5408186775548796</v>
      </c>
      <c r="O233" s="86">
        <v>4.95367780340029E-3</v>
      </c>
      <c r="P233" s="86">
        <v>-6.16840507031685</v>
      </c>
      <c r="Q233" s="86">
        <v>-6.1684050703168403</v>
      </c>
      <c r="R233" s="86">
        <v>0</v>
      </c>
      <c r="S233" s="86">
        <v>1.69471230830668E-3</v>
      </c>
      <c r="T233" s="86" t="s">
        <v>149</v>
      </c>
      <c r="U233" s="120">
        <v>-6.36580654268388E-2</v>
      </c>
      <c r="V233" s="120">
        <v>-2.19575305001121E-3</v>
      </c>
      <c r="W233" s="120">
        <v>-6.1462028957698603E-2</v>
      </c>
      <c r="X233" s="120">
        <v>0</v>
      </c>
      <c r="Y233" s="116">
        <v>-6.1462028957698603E-2</v>
      </c>
    </row>
    <row r="234" spans="2:25">
      <c r="B234" s="61" t="s">
        <v>109</v>
      </c>
      <c r="C234" s="84" t="s">
        <v>132</v>
      </c>
      <c r="D234" s="61" t="s">
        <v>43</v>
      </c>
      <c r="E234" s="61" t="s">
        <v>192</v>
      </c>
      <c r="F234" s="85">
        <v>48.02</v>
      </c>
      <c r="G234" s="86">
        <v>58500</v>
      </c>
      <c r="H234" s="86">
        <v>48</v>
      </c>
      <c r="I234" s="86">
        <v>1</v>
      </c>
      <c r="J234" s="86">
        <v>-43.552117419070399</v>
      </c>
      <c r="K234" s="86">
        <v>9.8822599140762305E-3</v>
      </c>
      <c r="L234" s="86">
        <v>-21.897201729715398</v>
      </c>
      <c r="M234" s="86">
        <v>2.4981295811135301E-3</v>
      </c>
      <c r="N234" s="86">
        <v>-21.6549156893551</v>
      </c>
      <c r="O234" s="86">
        <v>7.3841303329627E-3</v>
      </c>
      <c r="P234" s="86">
        <v>0.43507469797223203</v>
      </c>
      <c r="Q234" s="86">
        <v>0.43507469797223203</v>
      </c>
      <c r="R234" s="86">
        <v>0</v>
      </c>
      <c r="S234" s="86">
        <v>9.8620086256900003E-7</v>
      </c>
      <c r="T234" s="86" t="s">
        <v>149</v>
      </c>
      <c r="U234" s="120">
        <v>-7.8586216501630002E-2</v>
      </c>
      <c r="V234" s="120">
        <v>-2.71066868613234E-3</v>
      </c>
      <c r="W234" s="120">
        <v>-7.5875197933092706E-2</v>
      </c>
      <c r="X234" s="120">
        <v>0</v>
      </c>
      <c r="Y234" s="116">
        <v>-7.5875197933092706E-2</v>
      </c>
    </row>
    <row r="235" spans="2:25">
      <c r="B235" s="61" t="s">
        <v>109</v>
      </c>
      <c r="C235" s="84" t="s">
        <v>132</v>
      </c>
      <c r="D235" s="61" t="s">
        <v>43</v>
      </c>
      <c r="E235" s="61" t="s">
        <v>193</v>
      </c>
      <c r="F235" s="85">
        <v>48.08</v>
      </c>
      <c r="G235" s="86">
        <v>58204</v>
      </c>
      <c r="H235" s="86">
        <v>48.08</v>
      </c>
      <c r="I235" s="86">
        <v>1</v>
      </c>
      <c r="J235" s="86">
        <v>4.3715E-14</v>
      </c>
      <c r="K235" s="86">
        <v>0</v>
      </c>
      <c r="L235" s="86">
        <v>2.6525999999999999E-14</v>
      </c>
      <c r="M235" s="86">
        <v>0</v>
      </c>
      <c r="N235" s="86">
        <v>1.7189000000000001E-14</v>
      </c>
      <c r="O235" s="86">
        <v>0</v>
      </c>
      <c r="P235" s="86">
        <v>1.5829000000000001E-14</v>
      </c>
      <c r="Q235" s="86">
        <v>1.5827000000000001E-14</v>
      </c>
      <c r="R235" s="86">
        <v>0</v>
      </c>
      <c r="S235" s="86">
        <v>0</v>
      </c>
      <c r="T235" s="86" t="s">
        <v>148</v>
      </c>
      <c r="U235" s="120">
        <v>0</v>
      </c>
      <c r="V235" s="120">
        <v>0</v>
      </c>
      <c r="W235" s="120">
        <v>0</v>
      </c>
      <c r="X235" s="120">
        <v>0</v>
      </c>
      <c r="Y235" s="116">
        <v>0</v>
      </c>
    </row>
    <row r="236" spans="2:25">
      <c r="B236" s="61" t="s">
        <v>109</v>
      </c>
      <c r="C236" s="84" t="s">
        <v>132</v>
      </c>
      <c r="D236" s="61" t="s">
        <v>43</v>
      </c>
      <c r="E236" s="61" t="s">
        <v>194</v>
      </c>
      <c r="F236" s="85">
        <v>48.06</v>
      </c>
      <c r="G236" s="86">
        <v>58304</v>
      </c>
      <c r="H236" s="86">
        <v>48.06</v>
      </c>
      <c r="I236" s="86">
        <v>1</v>
      </c>
      <c r="J236" s="86">
        <v>16.137422208786798</v>
      </c>
      <c r="K236" s="86">
        <v>0</v>
      </c>
      <c r="L236" s="86">
        <v>16.137422208786798</v>
      </c>
      <c r="M236" s="86">
        <v>0</v>
      </c>
      <c r="N236" s="86">
        <v>0</v>
      </c>
      <c r="O236" s="86">
        <v>0</v>
      </c>
      <c r="P236" s="86">
        <v>0</v>
      </c>
      <c r="Q236" s="86">
        <v>0</v>
      </c>
      <c r="R236" s="86">
        <v>0</v>
      </c>
      <c r="S236" s="86">
        <v>0</v>
      </c>
      <c r="T236" s="86" t="s">
        <v>148</v>
      </c>
      <c r="U236" s="120">
        <v>0</v>
      </c>
      <c r="V236" s="120">
        <v>0</v>
      </c>
      <c r="W236" s="120">
        <v>0</v>
      </c>
      <c r="X236" s="120">
        <v>0</v>
      </c>
      <c r="Y236" s="116">
        <v>0</v>
      </c>
    </row>
    <row r="237" spans="2:25">
      <c r="B237" s="61" t="s">
        <v>109</v>
      </c>
      <c r="C237" s="84" t="s">
        <v>132</v>
      </c>
      <c r="D237" s="61" t="s">
        <v>43</v>
      </c>
      <c r="E237" s="61" t="s">
        <v>194</v>
      </c>
      <c r="F237" s="85">
        <v>48.06</v>
      </c>
      <c r="G237" s="86">
        <v>58350</v>
      </c>
      <c r="H237" s="86">
        <v>48.04</v>
      </c>
      <c r="I237" s="86">
        <v>1</v>
      </c>
      <c r="J237" s="86">
        <v>-1.8579591114299501</v>
      </c>
      <c r="K237" s="86">
        <v>2.4785446588973103E-4</v>
      </c>
      <c r="L237" s="86">
        <v>-17.529809814405098</v>
      </c>
      <c r="M237" s="86">
        <v>2.20637258668775E-2</v>
      </c>
      <c r="N237" s="86">
        <v>15.6718507029751</v>
      </c>
      <c r="O237" s="86">
        <v>-2.1815871400987799E-2</v>
      </c>
      <c r="P237" s="86">
        <v>-11.2042198577576</v>
      </c>
      <c r="Q237" s="86">
        <v>-11.204219857757501</v>
      </c>
      <c r="R237" s="86">
        <v>0</v>
      </c>
      <c r="S237" s="86">
        <v>9.0133801601855502E-3</v>
      </c>
      <c r="T237" s="86" t="s">
        <v>149</v>
      </c>
      <c r="U237" s="120">
        <v>-0.73481560675791002</v>
      </c>
      <c r="V237" s="120">
        <v>-2.5345941616602599E-2</v>
      </c>
      <c r="W237" s="120">
        <v>-0.70946639358729802</v>
      </c>
      <c r="X237" s="120">
        <v>0</v>
      </c>
      <c r="Y237" s="116">
        <v>-0.70946639358729802</v>
      </c>
    </row>
    <row r="238" spans="2:25">
      <c r="B238" s="61" t="s">
        <v>109</v>
      </c>
      <c r="C238" s="84" t="s">
        <v>132</v>
      </c>
      <c r="D238" s="61" t="s">
        <v>43</v>
      </c>
      <c r="E238" s="61" t="s">
        <v>194</v>
      </c>
      <c r="F238" s="85">
        <v>48.06</v>
      </c>
      <c r="G238" s="86">
        <v>58600</v>
      </c>
      <c r="H238" s="86">
        <v>48.06</v>
      </c>
      <c r="I238" s="86">
        <v>1</v>
      </c>
      <c r="J238" s="86">
        <v>-13.083110174587301</v>
      </c>
      <c r="K238" s="86">
        <v>6.5728424386709704E-4</v>
      </c>
      <c r="L238" s="86">
        <v>-4.9602278432551303</v>
      </c>
      <c r="M238" s="86">
        <v>9.4478823386892995E-5</v>
      </c>
      <c r="N238" s="86">
        <v>-8.1228823313321801</v>
      </c>
      <c r="O238" s="86">
        <v>5.6280542048020403E-4</v>
      </c>
      <c r="P238" s="86">
        <v>5.0358147874410397</v>
      </c>
      <c r="Q238" s="86">
        <v>5.0358147874410397</v>
      </c>
      <c r="R238" s="86">
        <v>0</v>
      </c>
      <c r="S238" s="86">
        <v>9.7380213401893995E-5</v>
      </c>
      <c r="T238" s="86" t="s">
        <v>148</v>
      </c>
      <c r="U238" s="120">
        <v>2.7048428508278599E-2</v>
      </c>
      <c r="V238" s="120">
        <v>-9.3297948966609805E-4</v>
      </c>
      <c r="W238" s="120">
        <v>2.7981537027686201E-2</v>
      </c>
      <c r="X238" s="120">
        <v>0</v>
      </c>
      <c r="Y238" s="116">
        <v>2.7981537027686201E-2</v>
      </c>
    </row>
    <row r="239" spans="2:25">
      <c r="B239" s="61" t="s">
        <v>109</v>
      </c>
      <c r="C239" s="84" t="s">
        <v>132</v>
      </c>
      <c r="D239" s="61" t="s">
        <v>43</v>
      </c>
      <c r="E239" s="61" t="s">
        <v>195</v>
      </c>
      <c r="F239" s="85">
        <v>48.06</v>
      </c>
      <c r="G239" s="86">
        <v>58300</v>
      </c>
      <c r="H239" s="86">
        <v>48.06</v>
      </c>
      <c r="I239" s="86">
        <v>2</v>
      </c>
      <c r="J239" s="86">
        <v>-9.9452777912132202</v>
      </c>
      <c r="K239" s="86">
        <v>0</v>
      </c>
      <c r="L239" s="86">
        <v>-9.9452777912132202</v>
      </c>
      <c r="M239" s="86">
        <v>0</v>
      </c>
      <c r="N239" s="86">
        <v>0</v>
      </c>
      <c r="O239" s="86">
        <v>0</v>
      </c>
      <c r="P239" s="86">
        <v>0</v>
      </c>
      <c r="Q239" s="86">
        <v>0</v>
      </c>
      <c r="R239" s="86">
        <v>0</v>
      </c>
      <c r="S239" s="86">
        <v>0</v>
      </c>
      <c r="T239" s="86" t="s">
        <v>148</v>
      </c>
      <c r="U239" s="120">
        <v>0</v>
      </c>
      <c r="V239" s="120">
        <v>0</v>
      </c>
      <c r="W239" s="120">
        <v>0</v>
      </c>
      <c r="X239" s="120">
        <v>0</v>
      </c>
      <c r="Y239" s="116">
        <v>0</v>
      </c>
    </row>
    <row r="240" spans="2:25">
      <c r="B240" s="61" t="s">
        <v>109</v>
      </c>
      <c r="C240" s="84" t="s">
        <v>132</v>
      </c>
      <c r="D240" s="61" t="s">
        <v>43</v>
      </c>
      <c r="E240" s="61" t="s">
        <v>196</v>
      </c>
      <c r="F240" s="85">
        <v>48.1</v>
      </c>
      <c r="G240" s="86">
        <v>58500</v>
      </c>
      <c r="H240" s="86">
        <v>48</v>
      </c>
      <c r="I240" s="86">
        <v>1</v>
      </c>
      <c r="J240" s="86">
        <v>-72.372743208633807</v>
      </c>
      <c r="K240" s="86">
        <v>7.3853176829554099E-2</v>
      </c>
      <c r="L240" s="86">
        <v>-43.127039810159403</v>
      </c>
      <c r="M240" s="86">
        <v>2.6225176035297702E-2</v>
      </c>
      <c r="N240" s="86">
        <v>-29.245703398474401</v>
      </c>
      <c r="O240" s="86">
        <v>4.76280007942564E-2</v>
      </c>
      <c r="P240" s="86">
        <v>-5.4708894854131698</v>
      </c>
      <c r="Q240" s="86">
        <v>-5.47088948541316</v>
      </c>
      <c r="R240" s="86">
        <v>0</v>
      </c>
      <c r="S240" s="86">
        <v>4.22021907838622E-4</v>
      </c>
      <c r="T240" s="86" t="s">
        <v>149</v>
      </c>
      <c r="U240" s="120">
        <v>-0.63604490168346095</v>
      </c>
      <c r="V240" s="120">
        <v>-2.1939050824920699E-2</v>
      </c>
      <c r="W240" s="120">
        <v>-0.61410301905253495</v>
      </c>
      <c r="X240" s="120">
        <v>0</v>
      </c>
      <c r="Y240" s="116">
        <v>-0.61410301905253495</v>
      </c>
    </row>
    <row r="241" spans="2:25">
      <c r="B241" s="61" t="s">
        <v>109</v>
      </c>
      <c r="C241" s="84" t="s">
        <v>132</v>
      </c>
      <c r="D241" s="61" t="s">
        <v>43</v>
      </c>
      <c r="E241" s="61" t="s">
        <v>197</v>
      </c>
      <c r="F241" s="85">
        <v>48</v>
      </c>
      <c r="G241" s="86">
        <v>58600</v>
      </c>
      <c r="H241" s="86">
        <v>48.06</v>
      </c>
      <c r="I241" s="86">
        <v>1</v>
      </c>
      <c r="J241" s="86">
        <v>13.0873508233955</v>
      </c>
      <c r="K241" s="86">
        <v>7.8240133719290894E-3</v>
      </c>
      <c r="L241" s="86">
        <v>4.9608371729076701</v>
      </c>
      <c r="M241" s="86">
        <v>1.1241804812347699E-3</v>
      </c>
      <c r="N241" s="86">
        <v>8.1265136504877802</v>
      </c>
      <c r="O241" s="86">
        <v>6.6998328906943197E-3</v>
      </c>
      <c r="P241" s="86">
        <v>-5.0358147874409598</v>
      </c>
      <c r="Q241" s="86">
        <v>-5.03581478744095</v>
      </c>
      <c r="R241" s="86">
        <v>0</v>
      </c>
      <c r="S241" s="86">
        <v>1.15841878859332E-3</v>
      </c>
      <c r="T241" s="86" t="s">
        <v>148</v>
      </c>
      <c r="U241" s="120">
        <v>-0.16579784528923699</v>
      </c>
      <c r="V241" s="120">
        <v>-5.7188530948608304E-3</v>
      </c>
      <c r="W241" s="120">
        <v>-0.16007825402741199</v>
      </c>
      <c r="X241" s="120">
        <v>0</v>
      </c>
      <c r="Y241" s="116">
        <v>-0.16007825402741199</v>
      </c>
    </row>
    <row r="242" spans="2:25">
      <c r="B242" s="61" t="s">
        <v>109</v>
      </c>
      <c r="C242" s="84" t="s">
        <v>110</v>
      </c>
      <c r="D242" s="61" t="s">
        <v>44</v>
      </c>
      <c r="E242" s="61" t="s">
        <v>111</v>
      </c>
      <c r="F242" s="85">
        <v>46.93</v>
      </c>
      <c r="G242" s="86">
        <v>50050</v>
      </c>
      <c r="H242" s="86">
        <v>46.72</v>
      </c>
      <c r="I242" s="86">
        <v>1</v>
      </c>
      <c r="J242" s="86">
        <v>-12.248491316826501</v>
      </c>
      <c r="K242" s="86">
        <v>2.7454673735522302E-2</v>
      </c>
      <c r="L242" s="86">
        <v>-4.9870770652341001</v>
      </c>
      <c r="M242" s="86">
        <v>4.5513815907888703E-3</v>
      </c>
      <c r="N242" s="86">
        <v>-7.2614142515923703</v>
      </c>
      <c r="O242" s="86">
        <v>2.2903292144733502E-2</v>
      </c>
      <c r="P242" s="86">
        <v>-17.399551419612401</v>
      </c>
      <c r="Q242" s="86">
        <v>-17.399551419612401</v>
      </c>
      <c r="R242" s="86">
        <v>0</v>
      </c>
      <c r="S242" s="86">
        <v>5.5402223297483802E-2</v>
      </c>
      <c r="T242" s="86" t="s">
        <v>126</v>
      </c>
      <c r="U242" s="120">
        <v>-0.43104538422709798</v>
      </c>
      <c r="V242" s="120">
        <v>-1.0799923682982999E-2</v>
      </c>
      <c r="W242" s="120">
        <v>-0.42024411829523201</v>
      </c>
      <c r="X242" s="120">
        <v>0</v>
      </c>
      <c r="Y242" s="116">
        <v>-0.42024411829523201</v>
      </c>
    </row>
    <row r="243" spans="2:25">
      <c r="B243" s="61" t="s">
        <v>109</v>
      </c>
      <c r="C243" s="84" t="s">
        <v>110</v>
      </c>
      <c r="D243" s="61" t="s">
        <v>44</v>
      </c>
      <c r="E243" s="61" t="s">
        <v>127</v>
      </c>
      <c r="F243" s="85">
        <v>49.11</v>
      </c>
      <c r="G243" s="86">
        <v>56050</v>
      </c>
      <c r="H243" s="86">
        <v>49.04</v>
      </c>
      <c r="I243" s="86">
        <v>1</v>
      </c>
      <c r="J243" s="86">
        <v>-20.0348086691261</v>
      </c>
      <c r="K243" s="86">
        <v>1.28445938690717E-2</v>
      </c>
      <c r="L243" s="86">
        <v>-14.2785093483177</v>
      </c>
      <c r="M243" s="86">
        <v>6.52402653471988E-3</v>
      </c>
      <c r="N243" s="86">
        <v>-5.7562993208084103</v>
      </c>
      <c r="O243" s="86">
        <v>6.3205673343518301E-3</v>
      </c>
      <c r="P243" s="86">
        <v>8.3965509649863908</v>
      </c>
      <c r="Q243" s="86">
        <v>8.3965509649863908</v>
      </c>
      <c r="R243" s="86">
        <v>0</v>
      </c>
      <c r="S243" s="86">
        <v>2.2560661794436502E-3</v>
      </c>
      <c r="T243" s="86" t="s">
        <v>126</v>
      </c>
      <c r="U243" s="120">
        <v>-8.5105311953239601E-2</v>
      </c>
      <c r="V243" s="120">
        <v>-2.1323296983206002E-3</v>
      </c>
      <c r="W243" s="120">
        <v>-8.2972717242198707E-2</v>
      </c>
      <c r="X243" s="120">
        <v>0</v>
      </c>
      <c r="Y243" s="116">
        <v>-8.2972717242198707E-2</v>
      </c>
    </row>
    <row r="244" spans="2:25">
      <c r="B244" s="61" t="s">
        <v>109</v>
      </c>
      <c r="C244" s="84" t="s">
        <v>110</v>
      </c>
      <c r="D244" s="61" t="s">
        <v>44</v>
      </c>
      <c r="E244" s="61" t="s">
        <v>113</v>
      </c>
      <c r="F244" s="85">
        <v>46.72</v>
      </c>
      <c r="G244" s="86">
        <v>51450</v>
      </c>
      <c r="H244" s="86">
        <v>47.95</v>
      </c>
      <c r="I244" s="86">
        <v>10</v>
      </c>
      <c r="J244" s="86">
        <v>61.5285087581845</v>
      </c>
      <c r="K244" s="86">
        <v>0.66008465852144504</v>
      </c>
      <c r="L244" s="86">
        <v>64.937634106964396</v>
      </c>
      <c r="M244" s="86">
        <v>0.73525804294976504</v>
      </c>
      <c r="N244" s="86">
        <v>-3.4091253487798499</v>
      </c>
      <c r="O244" s="86">
        <v>-7.5173384428320195E-2</v>
      </c>
      <c r="P244" s="86">
        <v>-5.6866228045609102</v>
      </c>
      <c r="Q244" s="86">
        <v>-5.6866228045609102</v>
      </c>
      <c r="R244" s="86">
        <v>0</v>
      </c>
      <c r="S244" s="86">
        <v>5.6383976967269702E-3</v>
      </c>
      <c r="T244" s="86" t="s">
        <v>128</v>
      </c>
      <c r="U244" s="120">
        <v>0.63489202708469095</v>
      </c>
      <c r="V244" s="120">
        <v>-1.59073399005163E-2</v>
      </c>
      <c r="W244" s="120">
        <v>0.650801445614972</v>
      </c>
      <c r="X244" s="120">
        <v>0</v>
      </c>
      <c r="Y244" s="116">
        <v>0.650801445614972</v>
      </c>
    </row>
    <row r="245" spans="2:25">
      <c r="B245" s="61" t="s">
        <v>109</v>
      </c>
      <c r="C245" s="84" t="s">
        <v>110</v>
      </c>
      <c r="D245" s="61" t="s">
        <v>44</v>
      </c>
      <c r="E245" s="61" t="s">
        <v>129</v>
      </c>
      <c r="F245" s="85">
        <v>47.95</v>
      </c>
      <c r="G245" s="86">
        <v>54000</v>
      </c>
      <c r="H245" s="86">
        <v>48.23</v>
      </c>
      <c r="I245" s="86">
        <v>10</v>
      </c>
      <c r="J245" s="86">
        <v>49.623862765006997</v>
      </c>
      <c r="K245" s="86">
        <v>0.11780732783365699</v>
      </c>
      <c r="L245" s="86">
        <v>52.987146392110603</v>
      </c>
      <c r="M245" s="86">
        <v>0.13431738674414501</v>
      </c>
      <c r="N245" s="86">
        <v>-3.3632836271036002</v>
      </c>
      <c r="O245" s="86">
        <v>-1.65100589104888E-2</v>
      </c>
      <c r="P245" s="86">
        <v>-5.68662280456088</v>
      </c>
      <c r="Q245" s="86">
        <v>-5.68662280456088</v>
      </c>
      <c r="R245" s="86">
        <v>0</v>
      </c>
      <c r="S245" s="86">
        <v>1.54703455959747E-3</v>
      </c>
      <c r="T245" s="86" t="s">
        <v>128</v>
      </c>
      <c r="U245" s="120">
        <v>0.14775068258358201</v>
      </c>
      <c r="V245" s="120">
        <v>-3.70192131594815E-3</v>
      </c>
      <c r="W245" s="120">
        <v>0.151453087633699</v>
      </c>
      <c r="X245" s="120">
        <v>0</v>
      </c>
      <c r="Y245" s="116">
        <v>0.151453087633699</v>
      </c>
    </row>
    <row r="246" spans="2:25">
      <c r="B246" s="61" t="s">
        <v>109</v>
      </c>
      <c r="C246" s="84" t="s">
        <v>110</v>
      </c>
      <c r="D246" s="61" t="s">
        <v>44</v>
      </c>
      <c r="E246" s="61" t="s">
        <v>130</v>
      </c>
      <c r="F246" s="85">
        <v>48.23</v>
      </c>
      <c r="G246" s="86">
        <v>56100</v>
      </c>
      <c r="H246" s="86">
        <v>48.85</v>
      </c>
      <c r="I246" s="86">
        <v>10</v>
      </c>
      <c r="J246" s="86">
        <v>33.339166061152604</v>
      </c>
      <c r="K246" s="86">
        <v>0.203182198839789</v>
      </c>
      <c r="L246" s="86">
        <v>31.825521369742201</v>
      </c>
      <c r="M246" s="86">
        <v>0.18515150455134199</v>
      </c>
      <c r="N246" s="86">
        <v>1.51364469141039</v>
      </c>
      <c r="O246" s="86">
        <v>1.80306942884466E-2</v>
      </c>
      <c r="P246" s="86">
        <v>-9.5683963923119499</v>
      </c>
      <c r="Q246" s="86">
        <v>-9.5683963923119393</v>
      </c>
      <c r="R246" s="86">
        <v>0</v>
      </c>
      <c r="S246" s="86">
        <v>1.6736109500330599E-2</v>
      </c>
      <c r="T246" s="86" t="s">
        <v>128</v>
      </c>
      <c r="U246" s="120">
        <v>-6.3249807913252007E-2</v>
      </c>
      <c r="V246" s="120">
        <v>-1.5847359081487601E-3</v>
      </c>
      <c r="W246" s="120">
        <v>-6.1664875049081698E-2</v>
      </c>
      <c r="X246" s="120">
        <v>0</v>
      </c>
      <c r="Y246" s="116">
        <v>-6.1664875049081698E-2</v>
      </c>
    </row>
    <row r="247" spans="2:25">
      <c r="B247" s="61" t="s">
        <v>109</v>
      </c>
      <c r="C247" s="84" t="s">
        <v>110</v>
      </c>
      <c r="D247" s="61" t="s">
        <v>44</v>
      </c>
      <c r="E247" s="61" t="s">
        <v>131</v>
      </c>
      <c r="F247" s="85">
        <v>49.04</v>
      </c>
      <c r="G247" s="86">
        <v>56100</v>
      </c>
      <c r="H247" s="86">
        <v>48.85</v>
      </c>
      <c r="I247" s="86">
        <v>10</v>
      </c>
      <c r="J247" s="86">
        <v>-24.3042385725062</v>
      </c>
      <c r="K247" s="86">
        <v>4.2352904102652703E-2</v>
      </c>
      <c r="L247" s="86">
        <v>-18.852239123203301</v>
      </c>
      <c r="M247" s="86">
        <v>2.5482676161019999E-2</v>
      </c>
      <c r="N247" s="86">
        <v>-5.4519994493028898</v>
      </c>
      <c r="O247" s="86">
        <v>1.68702279416327E-2</v>
      </c>
      <c r="P247" s="86">
        <v>8.6977611213374502</v>
      </c>
      <c r="Q247" s="86">
        <v>8.6977611213374502</v>
      </c>
      <c r="R247" s="86">
        <v>0</v>
      </c>
      <c r="S247" s="86">
        <v>5.4241801791599896E-3</v>
      </c>
      <c r="T247" s="86" t="s">
        <v>128</v>
      </c>
      <c r="U247" s="120">
        <v>-0.21016658876432301</v>
      </c>
      <c r="V247" s="120">
        <v>-5.2657636583616297E-3</v>
      </c>
      <c r="W247" s="120">
        <v>-0.204900170660097</v>
      </c>
      <c r="X247" s="120">
        <v>0</v>
      </c>
      <c r="Y247" s="116">
        <v>-0.204900170660097</v>
      </c>
    </row>
    <row r="248" spans="2:25">
      <c r="B248" s="61" t="s">
        <v>109</v>
      </c>
      <c r="C248" s="84" t="s">
        <v>132</v>
      </c>
      <c r="D248" s="61" t="s">
        <v>44</v>
      </c>
      <c r="E248" s="61" t="s">
        <v>133</v>
      </c>
      <c r="F248" s="85">
        <v>46.18</v>
      </c>
      <c r="G248" s="86">
        <v>50000</v>
      </c>
      <c r="H248" s="86">
        <v>45.99</v>
      </c>
      <c r="I248" s="86">
        <v>1</v>
      </c>
      <c r="J248" s="86">
        <v>-21.439560895373901</v>
      </c>
      <c r="K248" s="86">
        <v>4.3805099713128098E-2</v>
      </c>
      <c r="L248" s="86">
        <v>4.7946239771147603</v>
      </c>
      <c r="M248" s="86">
        <v>2.1907963385073299E-3</v>
      </c>
      <c r="N248" s="86">
        <v>-26.234184872488601</v>
      </c>
      <c r="O248" s="86">
        <v>4.1614303374620798E-2</v>
      </c>
      <c r="P248" s="86">
        <v>-41.600448580385901</v>
      </c>
      <c r="Q248" s="86">
        <v>-41.600448580385802</v>
      </c>
      <c r="R248" s="86">
        <v>0</v>
      </c>
      <c r="S248" s="86">
        <v>0.164925924795113</v>
      </c>
      <c r="T248" s="86" t="s">
        <v>134</v>
      </c>
      <c r="U248" s="120">
        <v>-2.9312611415185299</v>
      </c>
      <c r="V248" s="120">
        <v>-7.3443302681592396E-2</v>
      </c>
      <c r="W248" s="120">
        <v>-2.8578087110695698</v>
      </c>
      <c r="X248" s="120">
        <v>0</v>
      </c>
      <c r="Y248" s="116">
        <v>-2.8578087110695698</v>
      </c>
    </row>
    <row r="249" spans="2:25">
      <c r="B249" s="61" t="s">
        <v>109</v>
      </c>
      <c r="C249" s="84" t="s">
        <v>132</v>
      </c>
      <c r="D249" s="61" t="s">
        <v>44</v>
      </c>
      <c r="E249" s="61" t="s">
        <v>135</v>
      </c>
      <c r="F249" s="85">
        <v>49.11</v>
      </c>
      <c r="G249" s="86">
        <v>56050</v>
      </c>
      <c r="H249" s="86">
        <v>49.04</v>
      </c>
      <c r="I249" s="86">
        <v>1</v>
      </c>
      <c r="J249" s="86">
        <v>-13.0978059913878</v>
      </c>
      <c r="K249" s="86">
        <v>9.8128042462755395E-3</v>
      </c>
      <c r="L249" s="86">
        <v>-7.7245254093360103</v>
      </c>
      <c r="M249" s="86">
        <v>3.4130263481301202E-3</v>
      </c>
      <c r="N249" s="86">
        <v>-5.3732805820517804</v>
      </c>
      <c r="O249" s="86">
        <v>6.3997778981454197E-3</v>
      </c>
      <c r="P249" s="86">
        <v>9.3992291772495093</v>
      </c>
      <c r="Q249" s="86">
        <v>9.3992291772495093</v>
      </c>
      <c r="R249" s="86">
        <v>0</v>
      </c>
      <c r="S249" s="86">
        <v>5.0533631220334302E-3</v>
      </c>
      <c r="T249" s="86" t="s">
        <v>134</v>
      </c>
      <c r="U249" s="120">
        <v>-6.0755624270376098E-2</v>
      </c>
      <c r="V249" s="120">
        <v>-1.52224366491849E-3</v>
      </c>
      <c r="W249" s="120">
        <v>-5.9233191416170901E-2</v>
      </c>
      <c r="X249" s="120">
        <v>0</v>
      </c>
      <c r="Y249" s="116">
        <v>-5.9233191416170901E-2</v>
      </c>
    </row>
    <row r="250" spans="2:25">
      <c r="B250" s="61" t="s">
        <v>109</v>
      </c>
      <c r="C250" s="84" t="s">
        <v>132</v>
      </c>
      <c r="D250" s="61" t="s">
        <v>44</v>
      </c>
      <c r="E250" s="61" t="s">
        <v>146</v>
      </c>
      <c r="F250" s="85">
        <v>47.99</v>
      </c>
      <c r="G250" s="86">
        <v>58350</v>
      </c>
      <c r="H250" s="86">
        <v>48.04</v>
      </c>
      <c r="I250" s="86">
        <v>1</v>
      </c>
      <c r="J250" s="86">
        <v>6.7189061103859604</v>
      </c>
      <c r="K250" s="86">
        <v>3.2142313915969399E-3</v>
      </c>
      <c r="L250" s="86">
        <v>22.4127412825048</v>
      </c>
      <c r="M250" s="86">
        <v>3.5765965191910401E-2</v>
      </c>
      <c r="N250" s="86">
        <v>-15.693835172118799</v>
      </c>
      <c r="O250" s="86">
        <v>-3.2551733800313398E-2</v>
      </c>
      <c r="P250" s="86">
        <v>11.2042198577576</v>
      </c>
      <c r="Q250" s="86">
        <v>11.204219857757501</v>
      </c>
      <c r="R250" s="86">
        <v>0</v>
      </c>
      <c r="S250" s="86">
        <v>8.9380594346129896E-3</v>
      </c>
      <c r="T250" s="86" t="s">
        <v>134</v>
      </c>
      <c r="U250" s="120">
        <v>-0.75032085588499098</v>
      </c>
      <c r="V250" s="120">
        <v>-1.8799431052576001E-2</v>
      </c>
      <c r="W250" s="120">
        <v>-0.73151908837930102</v>
      </c>
      <c r="X250" s="120">
        <v>0</v>
      </c>
      <c r="Y250" s="116">
        <v>-0.73151908837930102</v>
      </c>
    </row>
    <row r="251" spans="2:25">
      <c r="B251" s="61" t="s">
        <v>109</v>
      </c>
      <c r="C251" s="84" t="s">
        <v>132</v>
      </c>
      <c r="D251" s="61" t="s">
        <v>44</v>
      </c>
      <c r="E251" s="61" t="s">
        <v>147</v>
      </c>
      <c r="F251" s="85">
        <v>45.99</v>
      </c>
      <c r="G251" s="86">
        <v>50050</v>
      </c>
      <c r="H251" s="86">
        <v>46.72</v>
      </c>
      <c r="I251" s="86">
        <v>1</v>
      </c>
      <c r="J251" s="86">
        <v>113.35071642769999</v>
      </c>
      <c r="K251" s="86">
        <v>0.90324145950150603</v>
      </c>
      <c r="L251" s="86">
        <v>129.56364897483499</v>
      </c>
      <c r="M251" s="86">
        <v>1.1801077612379001</v>
      </c>
      <c r="N251" s="86">
        <v>-16.2129325471345</v>
      </c>
      <c r="O251" s="86">
        <v>-0.27686630173639099</v>
      </c>
      <c r="P251" s="86">
        <v>-24.641550125848202</v>
      </c>
      <c r="Q251" s="86">
        <v>-24.641550125848202</v>
      </c>
      <c r="R251" s="86">
        <v>0</v>
      </c>
      <c r="S251" s="86">
        <v>4.2686581280109798E-2</v>
      </c>
      <c r="T251" s="86" t="s">
        <v>148</v>
      </c>
      <c r="U251" s="120">
        <v>-0.99869665758223403</v>
      </c>
      <c r="V251" s="120">
        <v>-2.5022533772582602E-2</v>
      </c>
      <c r="W251" s="120">
        <v>-0.97367101392952904</v>
      </c>
      <c r="X251" s="120">
        <v>0</v>
      </c>
      <c r="Y251" s="116">
        <v>-0.97367101392952904</v>
      </c>
    </row>
    <row r="252" spans="2:25">
      <c r="B252" s="61" t="s">
        <v>109</v>
      </c>
      <c r="C252" s="84" t="s">
        <v>132</v>
      </c>
      <c r="D252" s="61" t="s">
        <v>44</v>
      </c>
      <c r="E252" s="61" t="s">
        <v>147</v>
      </c>
      <c r="F252" s="85">
        <v>45.99</v>
      </c>
      <c r="G252" s="86">
        <v>51150</v>
      </c>
      <c r="H252" s="86">
        <v>45.45</v>
      </c>
      <c r="I252" s="86">
        <v>1</v>
      </c>
      <c r="J252" s="86">
        <v>-169.42755026146401</v>
      </c>
      <c r="K252" s="86">
        <v>1.0046993175660299</v>
      </c>
      <c r="L252" s="86">
        <v>-159.466592171852</v>
      </c>
      <c r="M252" s="86">
        <v>0.89003579066162897</v>
      </c>
      <c r="N252" s="86">
        <v>-9.9609580896123493</v>
      </c>
      <c r="O252" s="86">
        <v>0.114663526904404</v>
      </c>
      <c r="P252" s="86">
        <v>-16.958898454537401</v>
      </c>
      <c r="Q252" s="86">
        <v>-16.958898454537302</v>
      </c>
      <c r="R252" s="86">
        <v>0</v>
      </c>
      <c r="S252" s="86">
        <v>1.0066148287695901E-2</v>
      </c>
      <c r="T252" s="86" t="s">
        <v>149</v>
      </c>
      <c r="U252" s="120">
        <v>-0.136500918321322</v>
      </c>
      <c r="V252" s="120">
        <v>-3.4200563431870498E-3</v>
      </c>
      <c r="W252" s="120">
        <v>-0.13308043692264901</v>
      </c>
      <c r="X252" s="120">
        <v>0</v>
      </c>
      <c r="Y252" s="116">
        <v>-0.13308043692264901</v>
      </c>
    </row>
    <row r="253" spans="2:25">
      <c r="B253" s="61" t="s">
        <v>109</v>
      </c>
      <c r="C253" s="84" t="s">
        <v>132</v>
      </c>
      <c r="D253" s="61" t="s">
        <v>44</v>
      </c>
      <c r="E253" s="61" t="s">
        <v>147</v>
      </c>
      <c r="F253" s="85">
        <v>45.99</v>
      </c>
      <c r="G253" s="86">
        <v>51200</v>
      </c>
      <c r="H253" s="86">
        <v>45.99</v>
      </c>
      <c r="I253" s="86">
        <v>1</v>
      </c>
      <c r="J253" s="86">
        <v>0</v>
      </c>
      <c r="K253" s="86">
        <v>0</v>
      </c>
      <c r="L253" s="86">
        <v>0</v>
      </c>
      <c r="M253" s="86">
        <v>0</v>
      </c>
      <c r="N253" s="86">
        <v>0</v>
      </c>
      <c r="O253" s="86">
        <v>0</v>
      </c>
      <c r="P253" s="86">
        <v>0</v>
      </c>
      <c r="Q253" s="86">
        <v>0</v>
      </c>
      <c r="R253" s="86">
        <v>0</v>
      </c>
      <c r="S253" s="86">
        <v>0</v>
      </c>
      <c r="T253" s="86" t="s">
        <v>148</v>
      </c>
      <c r="U253" s="120">
        <v>0</v>
      </c>
      <c r="V253" s="120">
        <v>0</v>
      </c>
      <c r="W253" s="120">
        <v>0</v>
      </c>
      <c r="X253" s="120">
        <v>0</v>
      </c>
      <c r="Y253" s="116">
        <v>0</v>
      </c>
    </row>
    <row r="254" spans="2:25">
      <c r="B254" s="61" t="s">
        <v>109</v>
      </c>
      <c r="C254" s="84" t="s">
        <v>132</v>
      </c>
      <c r="D254" s="61" t="s">
        <v>44</v>
      </c>
      <c r="E254" s="61" t="s">
        <v>113</v>
      </c>
      <c r="F254" s="85">
        <v>46.72</v>
      </c>
      <c r="G254" s="86">
        <v>50054</v>
      </c>
      <c r="H254" s="86">
        <v>46.72</v>
      </c>
      <c r="I254" s="86">
        <v>1</v>
      </c>
      <c r="J254" s="86">
        <v>10.9780029987839</v>
      </c>
      <c r="K254" s="86">
        <v>0</v>
      </c>
      <c r="L254" s="86">
        <v>10.978000812026499</v>
      </c>
      <c r="M254" s="86">
        <v>0</v>
      </c>
      <c r="N254" s="86">
        <v>2.1867573737899999E-6</v>
      </c>
      <c r="O254" s="86">
        <v>0</v>
      </c>
      <c r="P254" s="86">
        <v>7.2468999999999996E-14</v>
      </c>
      <c r="Q254" s="86">
        <v>7.2468999999999996E-14</v>
      </c>
      <c r="R254" s="86">
        <v>0</v>
      </c>
      <c r="S254" s="86">
        <v>0</v>
      </c>
      <c r="T254" s="86" t="s">
        <v>148</v>
      </c>
      <c r="U254" s="120">
        <v>0</v>
      </c>
      <c r="V254" s="120">
        <v>0</v>
      </c>
      <c r="W254" s="120">
        <v>0</v>
      </c>
      <c r="X254" s="120">
        <v>0</v>
      </c>
      <c r="Y254" s="116">
        <v>0</v>
      </c>
    </row>
    <row r="255" spans="2:25">
      <c r="B255" s="61" t="s">
        <v>109</v>
      </c>
      <c r="C255" s="84" t="s">
        <v>132</v>
      </c>
      <c r="D255" s="61" t="s">
        <v>44</v>
      </c>
      <c r="E255" s="61" t="s">
        <v>113</v>
      </c>
      <c r="F255" s="85">
        <v>46.72</v>
      </c>
      <c r="G255" s="86">
        <v>50100</v>
      </c>
      <c r="H255" s="86">
        <v>46.61</v>
      </c>
      <c r="I255" s="86">
        <v>1</v>
      </c>
      <c r="J255" s="86">
        <v>-88.391278172911001</v>
      </c>
      <c r="K255" s="86">
        <v>9.9225329324419798E-2</v>
      </c>
      <c r="L255" s="86">
        <v>-78.038402728062294</v>
      </c>
      <c r="M255" s="86">
        <v>7.7342902214409898E-2</v>
      </c>
      <c r="N255" s="86">
        <v>-10.352875444848699</v>
      </c>
      <c r="O255" s="86">
        <v>2.18824271100099E-2</v>
      </c>
      <c r="P255" s="86">
        <v>-24.7799863150105</v>
      </c>
      <c r="Q255" s="86">
        <v>-24.779986315010401</v>
      </c>
      <c r="R255" s="86">
        <v>0</v>
      </c>
      <c r="S255" s="86">
        <v>7.79840606650576E-3</v>
      </c>
      <c r="T255" s="86" t="s">
        <v>149</v>
      </c>
      <c r="U255" s="120">
        <v>-0.11767283784474</v>
      </c>
      <c r="V255" s="120">
        <v>-2.9483152233772299E-3</v>
      </c>
      <c r="W255" s="120">
        <v>-0.114724156195365</v>
      </c>
      <c r="X255" s="120">
        <v>0</v>
      </c>
      <c r="Y255" s="116">
        <v>-0.114724156195365</v>
      </c>
    </row>
    <row r="256" spans="2:25">
      <c r="B256" s="61" t="s">
        <v>109</v>
      </c>
      <c r="C256" s="84" t="s">
        <v>132</v>
      </c>
      <c r="D256" s="61" t="s">
        <v>44</v>
      </c>
      <c r="E256" s="61" t="s">
        <v>113</v>
      </c>
      <c r="F256" s="85">
        <v>46.72</v>
      </c>
      <c r="G256" s="86">
        <v>50900</v>
      </c>
      <c r="H256" s="86">
        <v>47.46</v>
      </c>
      <c r="I256" s="86">
        <v>1</v>
      </c>
      <c r="J256" s="86">
        <v>115.85881722598199</v>
      </c>
      <c r="K256" s="86">
        <v>0.94634021979473903</v>
      </c>
      <c r="L256" s="86">
        <v>125.336954702998</v>
      </c>
      <c r="M256" s="86">
        <v>1.1075093311026001</v>
      </c>
      <c r="N256" s="86">
        <v>-9.4781374770160696</v>
      </c>
      <c r="O256" s="86">
        <v>-0.16116911130785999</v>
      </c>
      <c r="P256" s="86">
        <v>-11.5744924258894</v>
      </c>
      <c r="Q256" s="86">
        <v>-11.5744924258893</v>
      </c>
      <c r="R256" s="86">
        <v>0</v>
      </c>
      <c r="S256" s="86">
        <v>9.44480568164641E-3</v>
      </c>
      <c r="T256" s="86" t="s">
        <v>149</v>
      </c>
      <c r="U256" s="120">
        <v>-0.57563171849523598</v>
      </c>
      <c r="V256" s="120">
        <v>-1.4422561652991999E-2</v>
      </c>
      <c r="W256" s="120">
        <v>-0.56120736436038698</v>
      </c>
      <c r="X256" s="120">
        <v>0</v>
      </c>
      <c r="Y256" s="116">
        <v>-0.56120736436038698</v>
      </c>
    </row>
    <row r="257" spans="2:25">
      <c r="B257" s="61" t="s">
        <v>109</v>
      </c>
      <c r="C257" s="84" t="s">
        <v>132</v>
      </c>
      <c r="D257" s="61" t="s">
        <v>44</v>
      </c>
      <c r="E257" s="61" t="s">
        <v>150</v>
      </c>
      <c r="F257" s="85">
        <v>46.72</v>
      </c>
      <c r="G257" s="86">
        <v>50454</v>
      </c>
      <c r="H257" s="86">
        <v>46.72</v>
      </c>
      <c r="I257" s="86">
        <v>1</v>
      </c>
      <c r="J257" s="86">
        <v>2.8651E-14</v>
      </c>
      <c r="K257" s="86">
        <v>0</v>
      </c>
      <c r="L257" s="86">
        <v>7.9089999999999997E-15</v>
      </c>
      <c r="M257" s="86">
        <v>0</v>
      </c>
      <c r="N257" s="86">
        <v>2.0743000000000001E-14</v>
      </c>
      <c r="O257" s="86">
        <v>0</v>
      </c>
      <c r="P257" s="86">
        <v>1.8117E-14</v>
      </c>
      <c r="Q257" s="86">
        <v>1.8117E-14</v>
      </c>
      <c r="R257" s="86">
        <v>0</v>
      </c>
      <c r="S257" s="86">
        <v>0</v>
      </c>
      <c r="T257" s="86" t="s">
        <v>148</v>
      </c>
      <c r="U257" s="120">
        <v>0</v>
      </c>
      <c r="V257" s="120">
        <v>0</v>
      </c>
      <c r="W257" s="120">
        <v>0</v>
      </c>
      <c r="X257" s="120">
        <v>0</v>
      </c>
      <c r="Y257" s="116">
        <v>0</v>
      </c>
    </row>
    <row r="258" spans="2:25">
      <c r="B258" s="61" t="s">
        <v>109</v>
      </c>
      <c r="C258" s="84" t="s">
        <v>132</v>
      </c>
      <c r="D258" s="61" t="s">
        <v>44</v>
      </c>
      <c r="E258" s="61" t="s">
        <v>150</v>
      </c>
      <c r="F258" s="85">
        <v>46.72</v>
      </c>
      <c r="G258" s="86">
        <v>50604</v>
      </c>
      <c r="H258" s="86">
        <v>46.72</v>
      </c>
      <c r="I258" s="86">
        <v>1</v>
      </c>
      <c r="J258" s="86">
        <v>5.7302999999999996E-14</v>
      </c>
      <c r="K258" s="86">
        <v>0</v>
      </c>
      <c r="L258" s="86">
        <v>1.5817999999999999E-14</v>
      </c>
      <c r="M258" s="86">
        <v>0</v>
      </c>
      <c r="N258" s="86">
        <v>4.1484999999999999E-14</v>
      </c>
      <c r="O258" s="86">
        <v>0</v>
      </c>
      <c r="P258" s="86">
        <v>3.6234E-14</v>
      </c>
      <c r="Q258" s="86">
        <v>3.6232999999999997E-14</v>
      </c>
      <c r="R258" s="86">
        <v>0</v>
      </c>
      <c r="S258" s="86">
        <v>0</v>
      </c>
      <c r="T258" s="86" t="s">
        <v>148</v>
      </c>
      <c r="U258" s="120">
        <v>0</v>
      </c>
      <c r="V258" s="120">
        <v>0</v>
      </c>
      <c r="W258" s="120">
        <v>0</v>
      </c>
      <c r="X258" s="120">
        <v>0</v>
      </c>
      <c r="Y258" s="116">
        <v>0</v>
      </c>
    </row>
    <row r="259" spans="2:25">
      <c r="B259" s="61" t="s">
        <v>109</v>
      </c>
      <c r="C259" s="84" t="s">
        <v>132</v>
      </c>
      <c r="D259" s="61" t="s">
        <v>44</v>
      </c>
      <c r="E259" s="61" t="s">
        <v>151</v>
      </c>
      <c r="F259" s="85">
        <v>46.61</v>
      </c>
      <c r="G259" s="86">
        <v>50103</v>
      </c>
      <c r="H259" s="86">
        <v>46.6</v>
      </c>
      <c r="I259" s="86">
        <v>1</v>
      </c>
      <c r="J259" s="86">
        <v>-9.2997829091127304</v>
      </c>
      <c r="K259" s="86">
        <v>4.3242981078312598E-4</v>
      </c>
      <c r="L259" s="86">
        <v>-9.2997835478618196</v>
      </c>
      <c r="M259" s="86">
        <v>4.3242987018540801E-4</v>
      </c>
      <c r="N259" s="86">
        <v>6.3874909944600005E-7</v>
      </c>
      <c r="O259" s="86">
        <v>-5.9402281999999996E-11</v>
      </c>
      <c r="P259" s="86">
        <v>-1.1399330000000001E-12</v>
      </c>
      <c r="Q259" s="86">
        <v>-1.1399330000000001E-12</v>
      </c>
      <c r="R259" s="86">
        <v>0</v>
      </c>
      <c r="S259" s="86">
        <v>0</v>
      </c>
      <c r="T259" s="86" t="s">
        <v>148</v>
      </c>
      <c r="U259" s="120">
        <v>3.6190476570000001E-9</v>
      </c>
      <c r="V259" s="120">
        <v>0</v>
      </c>
      <c r="W259" s="120">
        <v>3.6190592161099999E-9</v>
      </c>
      <c r="X259" s="120">
        <v>0</v>
      </c>
      <c r="Y259" s="116">
        <v>3.6190592161099999E-9</v>
      </c>
    </row>
    <row r="260" spans="2:25">
      <c r="B260" s="61" t="s">
        <v>109</v>
      </c>
      <c r="C260" s="84" t="s">
        <v>132</v>
      </c>
      <c r="D260" s="61" t="s">
        <v>44</v>
      </c>
      <c r="E260" s="61" t="s">
        <v>151</v>
      </c>
      <c r="F260" s="85">
        <v>46.61</v>
      </c>
      <c r="G260" s="86">
        <v>50200</v>
      </c>
      <c r="H260" s="86">
        <v>46.58</v>
      </c>
      <c r="I260" s="86">
        <v>1</v>
      </c>
      <c r="J260" s="86">
        <v>-15.3712912458997</v>
      </c>
      <c r="K260" s="86">
        <v>3.9221914698001001E-3</v>
      </c>
      <c r="L260" s="86">
        <v>-5.0057164475301796</v>
      </c>
      <c r="M260" s="86">
        <v>4.1594947274103201E-4</v>
      </c>
      <c r="N260" s="86">
        <v>-10.365574798369501</v>
      </c>
      <c r="O260" s="86">
        <v>3.5062419970590701E-3</v>
      </c>
      <c r="P260" s="86">
        <v>-24.779986315009701</v>
      </c>
      <c r="Q260" s="86">
        <v>-24.779986315009602</v>
      </c>
      <c r="R260" s="86">
        <v>0</v>
      </c>
      <c r="S260" s="86">
        <v>1.0193192181416301E-2</v>
      </c>
      <c r="T260" s="86" t="s">
        <v>149</v>
      </c>
      <c r="U260" s="120">
        <v>-0.14759389809812801</v>
      </c>
      <c r="V260" s="120">
        <v>-3.6979930509915002E-3</v>
      </c>
      <c r="W260" s="120">
        <v>-0.14389544544879199</v>
      </c>
      <c r="X260" s="120">
        <v>0</v>
      </c>
      <c r="Y260" s="116">
        <v>-0.14389544544879199</v>
      </c>
    </row>
    <row r="261" spans="2:25">
      <c r="B261" s="61" t="s">
        <v>109</v>
      </c>
      <c r="C261" s="84" t="s">
        <v>132</v>
      </c>
      <c r="D261" s="61" t="s">
        <v>44</v>
      </c>
      <c r="E261" s="61" t="s">
        <v>152</v>
      </c>
      <c r="F261" s="85">
        <v>46.62</v>
      </c>
      <c r="G261" s="86">
        <v>50800</v>
      </c>
      <c r="H261" s="86">
        <v>47.39</v>
      </c>
      <c r="I261" s="86">
        <v>1</v>
      </c>
      <c r="J261" s="86">
        <v>116.51281685408</v>
      </c>
      <c r="K261" s="86">
        <v>0.846008738136101</v>
      </c>
      <c r="L261" s="86">
        <v>126.82366584946899</v>
      </c>
      <c r="M261" s="86">
        <v>1.00236997511911</v>
      </c>
      <c r="N261" s="86">
        <v>-10.3108489953889</v>
      </c>
      <c r="O261" s="86">
        <v>-0.156361236983005</v>
      </c>
      <c r="P261" s="86">
        <v>-6.4186744524208299</v>
      </c>
      <c r="Q261" s="86">
        <v>-6.4186744524208299</v>
      </c>
      <c r="R261" s="86">
        <v>0</v>
      </c>
      <c r="S261" s="86">
        <v>2.5675454691742798E-3</v>
      </c>
      <c r="T261" s="86" t="s">
        <v>149</v>
      </c>
      <c r="U261" s="120">
        <v>0.589593782063349</v>
      </c>
      <c r="V261" s="120">
        <v>-1.4772383798200599E-2</v>
      </c>
      <c r="W261" s="120">
        <v>0.60436809618534104</v>
      </c>
      <c r="X261" s="120">
        <v>0</v>
      </c>
      <c r="Y261" s="116">
        <v>0.60436809618534104</v>
      </c>
    </row>
    <row r="262" spans="2:25">
      <c r="B262" s="61" t="s">
        <v>109</v>
      </c>
      <c r="C262" s="84" t="s">
        <v>132</v>
      </c>
      <c r="D262" s="61" t="s">
        <v>44</v>
      </c>
      <c r="E262" s="61" t="s">
        <v>153</v>
      </c>
      <c r="F262" s="85">
        <v>46.58</v>
      </c>
      <c r="G262" s="86">
        <v>50150</v>
      </c>
      <c r="H262" s="86">
        <v>46.62</v>
      </c>
      <c r="I262" s="86">
        <v>1</v>
      </c>
      <c r="J262" s="86">
        <v>50.7150450518402</v>
      </c>
      <c r="K262" s="86">
        <v>1.6435180927558999E-2</v>
      </c>
      <c r="L262" s="86">
        <v>61.1077831711752</v>
      </c>
      <c r="M262" s="86">
        <v>2.3861289838569302E-2</v>
      </c>
      <c r="N262" s="86">
        <v>-10.392738119335</v>
      </c>
      <c r="O262" s="86">
        <v>-7.4261089110103E-3</v>
      </c>
      <c r="P262" s="86">
        <v>-6.4186744524206096</v>
      </c>
      <c r="Q262" s="86">
        <v>-6.4186744524206096</v>
      </c>
      <c r="R262" s="86">
        <v>0</v>
      </c>
      <c r="S262" s="86">
        <v>2.6326404923014397E-4</v>
      </c>
      <c r="T262" s="86" t="s">
        <v>149</v>
      </c>
      <c r="U262" s="120">
        <v>6.9652849520310797E-2</v>
      </c>
      <c r="V262" s="120">
        <v>-1.74516532747591E-3</v>
      </c>
      <c r="W262" s="120">
        <v>7.1398242890477498E-2</v>
      </c>
      <c r="X262" s="120">
        <v>0</v>
      </c>
      <c r="Y262" s="116">
        <v>7.1398242890477498E-2</v>
      </c>
    </row>
    <row r="263" spans="2:25">
      <c r="B263" s="61" t="s">
        <v>109</v>
      </c>
      <c r="C263" s="84" t="s">
        <v>132</v>
      </c>
      <c r="D263" s="61" t="s">
        <v>44</v>
      </c>
      <c r="E263" s="61" t="s">
        <v>153</v>
      </c>
      <c r="F263" s="85">
        <v>46.58</v>
      </c>
      <c r="G263" s="86">
        <v>50250</v>
      </c>
      <c r="H263" s="86">
        <v>45.51</v>
      </c>
      <c r="I263" s="86">
        <v>1</v>
      </c>
      <c r="J263" s="86">
        <v>-193.84649011920999</v>
      </c>
      <c r="K263" s="86">
        <v>2.2357994730264501</v>
      </c>
      <c r="L263" s="86">
        <v>-203.73210515253299</v>
      </c>
      <c r="M263" s="86">
        <v>2.4696528548580301</v>
      </c>
      <c r="N263" s="86">
        <v>9.8856150333234805</v>
      </c>
      <c r="O263" s="86">
        <v>-0.23385338183158599</v>
      </c>
      <c r="P263" s="86">
        <v>16.958898454537501</v>
      </c>
      <c r="Q263" s="86">
        <v>16.958898454537401</v>
      </c>
      <c r="R263" s="86">
        <v>0</v>
      </c>
      <c r="S263" s="86">
        <v>1.7112452089083199E-2</v>
      </c>
      <c r="T263" s="86" t="s">
        <v>149</v>
      </c>
      <c r="U263" s="120">
        <v>-0.190170880779233</v>
      </c>
      <c r="V263" s="120">
        <v>-4.7647674103368396E-3</v>
      </c>
      <c r="W263" s="120">
        <v>-0.18540552118844</v>
      </c>
      <c r="X263" s="120">
        <v>0</v>
      </c>
      <c r="Y263" s="116">
        <v>-0.18540552118844</v>
      </c>
    </row>
    <row r="264" spans="2:25">
      <c r="B264" s="61" t="s">
        <v>109</v>
      </c>
      <c r="C264" s="84" t="s">
        <v>132</v>
      </c>
      <c r="D264" s="61" t="s">
        <v>44</v>
      </c>
      <c r="E264" s="61" t="s">
        <v>153</v>
      </c>
      <c r="F264" s="85">
        <v>46.58</v>
      </c>
      <c r="G264" s="86">
        <v>50900</v>
      </c>
      <c r="H264" s="86">
        <v>47.46</v>
      </c>
      <c r="I264" s="86">
        <v>1</v>
      </c>
      <c r="J264" s="86">
        <v>105.913921540126</v>
      </c>
      <c r="K264" s="86">
        <v>1.07129596310876</v>
      </c>
      <c r="L264" s="86">
        <v>110.144170061008</v>
      </c>
      <c r="M264" s="86">
        <v>1.1585809979499</v>
      </c>
      <c r="N264" s="86">
        <v>-4.2302485208821397</v>
      </c>
      <c r="O264" s="86">
        <v>-8.7285034841140002E-2</v>
      </c>
      <c r="P264" s="86">
        <v>-1.3801606560317901</v>
      </c>
      <c r="Q264" s="86">
        <v>-1.3801606560317801</v>
      </c>
      <c r="R264" s="86">
        <v>0</v>
      </c>
      <c r="S264" s="86">
        <v>1.8191254818174799E-4</v>
      </c>
      <c r="T264" s="86" t="s">
        <v>148</v>
      </c>
      <c r="U264" s="120">
        <v>-0.38152363985410798</v>
      </c>
      <c r="V264" s="120">
        <v>-9.5591470050574306E-3</v>
      </c>
      <c r="W264" s="120">
        <v>-0.37196330480784201</v>
      </c>
      <c r="X264" s="120">
        <v>0</v>
      </c>
      <c r="Y264" s="116">
        <v>-0.37196330480784201</v>
      </c>
    </row>
    <row r="265" spans="2:25">
      <c r="B265" s="61" t="s">
        <v>109</v>
      </c>
      <c r="C265" s="84" t="s">
        <v>132</v>
      </c>
      <c r="D265" s="61" t="s">
        <v>44</v>
      </c>
      <c r="E265" s="61" t="s">
        <v>153</v>
      </c>
      <c r="F265" s="85">
        <v>46.58</v>
      </c>
      <c r="G265" s="86">
        <v>53050</v>
      </c>
      <c r="H265" s="86">
        <v>48.28</v>
      </c>
      <c r="I265" s="86">
        <v>1</v>
      </c>
      <c r="J265" s="86">
        <v>98.9535887889284</v>
      </c>
      <c r="K265" s="86">
        <v>1.96521681575561</v>
      </c>
      <c r="L265" s="86">
        <v>104.310011523367</v>
      </c>
      <c r="M265" s="86">
        <v>2.1837321057538102</v>
      </c>
      <c r="N265" s="86">
        <v>-5.3564227344388504</v>
      </c>
      <c r="O265" s="86">
        <v>-0.218515289998192</v>
      </c>
      <c r="P265" s="86">
        <v>-3.9400496610942</v>
      </c>
      <c r="Q265" s="86">
        <v>-3.9400496610941902</v>
      </c>
      <c r="R265" s="86">
        <v>0</v>
      </c>
      <c r="S265" s="86">
        <v>3.1156650603100201E-3</v>
      </c>
      <c r="T265" s="86" t="s">
        <v>148</v>
      </c>
      <c r="U265" s="120">
        <v>-1.25826155606819</v>
      </c>
      <c r="V265" s="120">
        <v>-3.1525981430318602E-2</v>
      </c>
      <c r="W265" s="120">
        <v>-1.22673165648858</v>
      </c>
      <c r="X265" s="120">
        <v>0</v>
      </c>
      <c r="Y265" s="116">
        <v>-1.22673165648858</v>
      </c>
    </row>
    <row r="266" spans="2:25">
      <c r="B266" s="61" t="s">
        <v>109</v>
      </c>
      <c r="C266" s="84" t="s">
        <v>132</v>
      </c>
      <c r="D266" s="61" t="s">
        <v>44</v>
      </c>
      <c r="E266" s="61" t="s">
        <v>154</v>
      </c>
      <c r="F266" s="85">
        <v>45.51</v>
      </c>
      <c r="G266" s="86">
        <v>50253</v>
      </c>
      <c r="H266" s="86">
        <v>45.51</v>
      </c>
      <c r="I266" s="86">
        <v>1</v>
      </c>
      <c r="J266" s="86">
        <v>0</v>
      </c>
      <c r="K266" s="86">
        <v>0</v>
      </c>
      <c r="L266" s="86">
        <v>0</v>
      </c>
      <c r="M266" s="86">
        <v>0</v>
      </c>
      <c r="N266" s="86">
        <v>0</v>
      </c>
      <c r="O266" s="86">
        <v>0</v>
      </c>
      <c r="P266" s="86">
        <v>0</v>
      </c>
      <c r="Q266" s="86">
        <v>0</v>
      </c>
      <c r="R266" s="86">
        <v>0</v>
      </c>
      <c r="S266" s="86">
        <v>0</v>
      </c>
      <c r="T266" s="86" t="s">
        <v>148</v>
      </c>
      <c r="U266" s="120">
        <v>0</v>
      </c>
      <c r="V266" s="120">
        <v>0</v>
      </c>
      <c r="W266" s="120">
        <v>0</v>
      </c>
      <c r="X266" s="120">
        <v>0</v>
      </c>
      <c r="Y266" s="116">
        <v>0</v>
      </c>
    </row>
    <row r="267" spans="2:25">
      <c r="B267" s="61" t="s">
        <v>109</v>
      </c>
      <c r="C267" s="84" t="s">
        <v>132</v>
      </c>
      <c r="D267" s="61" t="s">
        <v>44</v>
      </c>
      <c r="E267" s="61" t="s">
        <v>154</v>
      </c>
      <c r="F267" s="85">
        <v>45.51</v>
      </c>
      <c r="G267" s="86">
        <v>50300</v>
      </c>
      <c r="H267" s="86">
        <v>45.42</v>
      </c>
      <c r="I267" s="86">
        <v>1</v>
      </c>
      <c r="J267" s="86">
        <v>-66.380226903666895</v>
      </c>
      <c r="K267" s="86">
        <v>6.1248049880574099E-2</v>
      </c>
      <c r="L267" s="86">
        <v>-76.392694220339095</v>
      </c>
      <c r="M267" s="86">
        <v>8.1118227850367E-2</v>
      </c>
      <c r="N267" s="86">
        <v>10.0124673166722</v>
      </c>
      <c r="O267" s="86">
        <v>-1.9870177969792902E-2</v>
      </c>
      <c r="P267" s="86">
        <v>16.958898454537</v>
      </c>
      <c r="Q267" s="86">
        <v>16.958898454537</v>
      </c>
      <c r="R267" s="86">
        <v>0</v>
      </c>
      <c r="S267" s="86">
        <v>3.9976988913990597E-3</v>
      </c>
      <c r="T267" s="86" t="s">
        <v>149</v>
      </c>
      <c r="U267" s="120">
        <v>-2.2755828961778701E-3</v>
      </c>
      <c r="V267" s="120">
        <v>-5.7015160148599997E-5</v>
      </c>
      <c r="W267" s="120">
        <v>-2.2185606500037302E-3</v>
      </c>
      <c r="X267" s="120">
        <v>0</v>
      </c>
      <c r="Y267" s="116">
        <v>-2.2185606500037302E-3</v>
      </c>
    </row>
    <row r="268" spans="2:25">
      <c r="B268" s="61" t="s">
        <v>109</v>
      </c>
      <c r="C268" s="84" t="s">
        <v>132</v>
      </c>
      <c r="D268" s="61" t="s">
        <v>44</v>
      </c>
      <c r="E268" s="61" t="s">
        <v>155</v>
      </c>
      <c r="F268" s="85">
        <v>45.42</v>
      </c>
      <c r="G268" s="86">
        <v>51150</v>
      </c>
      <c r="H268" s="86">
        <v>45.45</v>
      </c>
      <c r="I268" s="86">
        <v>1</v>
      </c>
      <c r="J268" s="86">
        <v>12.1570282260497</v>
      </c>
      <c r="K268" s="86">
        <v>4.2268893892645496E-3</v>
      </c>
      <c r="L268" s="86">
        <v>2.1366793765453198</v>
      </c>
      <c r="M268" s="86">
        <v>1.3057040448320701E-4</v>
      </c>
      <c r="N268" s="86">
        <v>10.0203488495044</v>
      </c>
      <c r="O268" s="86">
        <v>4.0963189847813396E-3</v>
      </c>
      <c r="P268" s="86">
        <v>16.958898454537099</v>
      </c>
      <c r="Q268" s="86">
        <v>16.958898454537</v>
      </c>
      <c r="R268" s="86">
        <v>0</v>
      </c>
      <c r="S268" s="86">
        <v>8.2254811722311891E-3</v>
      </c>
      <c r="T268" s="86" t="s">
        <v>149</v>
      </c>
      <c r="U268" s="120">
        <v>-0.114494212411603</v>
      </c>
      <c r="V268" s="120">
        <v>-2.8686741615521101E-3</v>
      </c>
      <c r="W268" s="120">
        <v>-0.111625181722098</v>
      </c>
      <c r="X268" s="120">
        <v>0</v>
      </c>
      <c r="Y268" s="116">
        <v>-0.111625181722098</v>
      </c>
    </row>
    <row r="269" spans="2:25">
      <c r="B269" s="61" t="s">
        <v>109</v>
      </c>
      <c r="C269" s="84" t="s">
        <v>132</v>
      </c>
      <c r="D269" s="61" t="s">
        <v>44</v>
      </c>
      <c r="E269" s="61" t="s">
        <v>156</v>
      </c>
      <c r="F269" s="85">
        <v>47.58</v>
      </c>
      <c r="G269" s="86">
        <v>50354</v>
      </c>
      <c r="H269" s="86">
        <v>47.58</v>
      </c>
      <c r="I269" s="86">
        <v>1</v>
      </c>
      <c r="J269" s="86">
        <v>0</v>
      </c>
      <c r="K269" s="86">
        <v>0</v>
      </c>
      <c r="L269" s="86">
        <v>0</v>
      </c>
      <c r="M269" s="86">
        <v>0</v>
      </c>
      <c r="N269" s="86">
        <v>0</v>
      </c>
      <c r="O269" s="86">
        <v>0</v>
      </c>
      <c r="P269" s="86">
        <v>0</v>
      </c>
      <c r="Q269" s="86">
        <v>0</v>
      </c>
      <c r="R269" s="86">
        <v>0</v>
      </c>
      <c r="S269" s="86">
        <v>0</v>
      </c>
      <c r="T269" s="86" t="s">
        <v>148</v>
      </c>
      <c r="U269" s="120">
        <v>0</v>
      </c>
      <c r="V269" s="120">
        <v>0</v>
      </c>
      <c r="W269" s="120">
        <v>0</v>
      </c>
      <c r="X269" s="120">
        <v>0</v>
      </c>
      <c r="Y269" s="116">
        <v>0</v>
      </c>
    </row>
    <row r="270" spans="2:25">
      <c r="B270" s="61" t="s">
        <v>109</v>
      </c>
      <c r="C270" s="84" t="s">
        <v>132</v>
      </c>
      <c r="D270" s="61" t="s">
        <v>44</v>
      </c>
      <c r="E270" s="61" t="s">
        <v>156</v>
      </c>
      <c r="F270" s="85">
        <v>47.58</v>
      </c>
      <c r="G270" s="86">
        <v>50900</v>
      </c>
      <c r="H270" s="86">
        <v>47.46</v>
      </c>
      <c r="I270" s="86">
        <v>1</v>
      </c>
      <c r="J270" s="86">
        <v>-140.11949246748699</v>
      </c>
      <c r="K270" s="86">
        <v>0.18259129117492001</v>
      </c>
      <c r="L270" s="86">
        <v>-148.57976077438801</v>
      </c>
      <c r="M270" s="86">
        <v>0.20530629139950199</v>
      </c>
      <c r="N270" s="86">
        <v>8.4602683069008506</v>
      </c>
      <c r="O270" s="86">
        <v>-2.2715000224582099E-2</v>
      </c>
      <c r="P270" s="86">
        <v>8.0534820619342202</v>
      </c>
      <c r="Q270" s="86">
        <v>8.0534820619342096</v>
      </c>
      <c r="R270" s="86">
        <v>0</v>
      </c>
      <c r="S270" s="86">
        <v>6.0318473189363499E-4</v>
      </c>
      <c r="T270" s="86" t="s">
        <v>149</v>
      </c>
      <c r="U270" s="120">
        <v>-6.41846138440611E-2</v>
      </c>
      <c r="V270" s="120">
        <v>-1.6081576476698501E-3</v>
      </c>
      <c r="W270" s="120">
        <v>-6.2576256329441401E-2</v>
      </c>
      <c r="X270" s="120">
        <v>0</v>
      </c>
      <c r="Y270" s="116">
        <v>-6.2576256329441401E-2</v>
      </c>
    </row>
    <row r="271" spans="2:25">
      <c r="B271" s="61" t="s">
        <v>109</v>
      </c>
      <c r="C271" s="84" t="s">
        <v>132</v>
      </c>
      <c r="D271" s="61" t="s">
        <v>44</v>
      </c>
      <c r="E271" s="61" t="s">
        <v>156</v>
      </c>
      <c r="F271" s="85">
        <v>47.58</v>
      </c>
      <c r="G271" s="86">
        <v>53200</v>
      </c>
      <c r="H271" s="86">
        <v>48.01</v>
      </c>
      <c r="I271" s="86">
        <v>1</v>
      </c>
      <c r="J271" s="86">
        <v>101.403837295239</v>
      </c>
      <c r="K271" s="86">
        <v>0.47711905332444599</v>
      </c>
      <c r="L271" s="86">
        <v>109.81154866040001</v>
      </c>
      <c r="M271" s="86">
        <v>0.55951793657066295</v>
      </c>
      <c r="N271" s="86">
        <v>-8.4077113651609192</v>
      </c>
      <c r="O271" s="86">
        <v>-8.2398883246217705E-2</v>
      </c>
      <c r="P271" s="86">
        <v>-8.0534820619337406</v>
      </c>
      <c r="Q271" s="86">
        <v>-8.05348206193373</v>
      </c>
      <c r="R271" s="86">
        <v>0</v>
      </c>
      <c r="S271" s="86">
        <v>3.0094378021356199E-3</v>
      </c>
      <c r="T271" s="86" t="s">
        <v>149</v>
      </c>
      <c r="U271" s="120">
        <v>-0.32293873773378001</v>
      </c>
      <c r="V271" s="120">
        <v>-8.0912911944469607E-3</v>
      </c>
      <c r="W271" s="120">
        <v>-0.31484644092791603</v>
      </c>
      <c r="X271" s="120">
        <v>0</v>
      </c>
      <c r="Y271" s="116">
        <v>-0.31484644092791603</v>
      </c>
    </row>
    <row r="272" spans="2:25">
      <c r="B272" s="61" t="s">
        <v>109</v>
      </c>
      <c r="C272" s="84" t="s">
        <v>132</v>
      </c>
      <c r="D272" s="61" t="s">
        <v>44</v>
      </c>
      <c r="E272" s="61" t="s">
        <v>157</v>
      </c>
      <c r="F272" s="85">
        <v>47.58</v>
      </c>
      <c r="G272" s="86">
        <v>50404</v>
      </c>
      <c r="H272" s="86">
        <v>47.58</v>
      </c>
      <c r="I272" s="86">
        <v>1</v>
      </c>
      <c r="J272" s="86">
        <v>0</v>
      </c>
      <c r="K272" s="86">
        <v>0</v>
      </c>
      <c r="L272" s="86">
        <v>0</v>
      </c>
      <c r="M272" s="86">
        <v>0</v>
      </c>
      <c r="N272" s="86">
        <v>0</v>
      </c>
      <c r="O272" s="86">
        <v>0</v>
      </c>
      <c r="P272" s="86">
        <v>0</v>
      </c>
      <c r="Q272" s="86">
        <v>0</v>
      </c>
      <c r="R272" s="86">
        <v>0</v>
      </c>
      <c r="S272" s="86">
        <v>0</v>
      </c>
      <c r="T272" s="86" t="s">
        <v>148</v>
      </c>
      <c r="U272" s="120">
        <v>0</v>
      </c>
      <c r="V272" s="120">
        <v>0</v>
      </c>
      <c r="W272" s="120">
        <v>0</v>
      </c>
      <c r="X272" s="120">
        <v>0</v>
      </c>
      <c r="Y272" s="116">
        <v>0</v>
      </c>
    </row>
    <row r="273" spans="2:25">
      <c r="B273" s="61" t="s">
        <v>109</v>
      </c>
      <c r="C273" s="84" t="s">
        <v>132</v>
      </c>
      <c r="D273" s="61" t="s">
        <v>44</v>
      </c>
      <c r="E273" s="61" t="s">
        <v>158</v>
      </c>
      <c r="F273" s="85">
        <v>46.72</v>
      </c>
      <c r="G273" s="86">
        <v>50499</v>
      </c>
      <c r="H273" s="86">
        <v>46.72</v>
      </c>
      <c r="I273" s="86">
        <v>1</v>
      </c>
      <c r="J273" s="86">
        <v>-2.2921100000000001E-13</v>
      </c>
      <c r="K273" s="86">
        <v>0</v>
      </c>
      <c r="L273" s="86">
        <v>-6.3271000000000001E-14</v>
      </c>
      <c r="M273" s="86">
        <v>0</v>
      </c>
      <c r="N273" s="86">
        <v>-1.6594E-13</v>
      </c>
      <c r="O273" s="86">
        <v>0</v>
      </c>
      <c r="P273" s="86">
        <v>-1.44937E-13</v>
      </c>
      <c r="Q273" s="86">
        <v>-1.44937E-13</v>
      </c>
      <c r="R273" s="86">
        <v>0</v>
      </c>
      <c r="S273" s="86">
        <v>0</v>
      </c>
      <c r="T273" s="86" t="s">
        <v>148</v>
      </c>
      <c r="U273" s="120">
        <v>0</v>
      </c>
      <c r="V273" s="120">
        <v>0</v>
      </c>
      <c r="W273" s="120">
        <v>0</v>
      </c>
      <c r="X273" s="120">
        <v>0</v>
      </c>
      <c r="Y273" s="116">
        <v>0</v>
      </c>
    </row>
    <row r="274" spans="2:25">
      <c r="B274" s="61" t="s">
        <v>109</v>
      </c>
      <c r="C274" s="84" t="s">
        <v>132</v>
      </c>
      <c r="D274" s="61" t="s">
        <v>44</v>
      </c>
      <c r="E274" s="61" t="s">
        <v>158</v>
      </c>
      <c r="F274" s="85">
        <v>46.72</v>
      </c>
      <c r="G274" s="86">
        <v>50554</v>
      </c>
      <c r="H274" s="86">
        <v>46.72</v>
      </c>
      <c r="I274" s="86">
        <v>1</v>
      </c>
      <c r="J274" s="86">
        <v>-2.8651E-14</v>
      </c>
      <c r="K274" s="86">
        <v>0</v>
      </c>
      <c r="L274" s="86">
        <v>-7.9089999999999997E-15</v>
      </c>
      <c r="M274" s="86">
        <v>0</v>
      </c>
      <c r="N274" s="86">
        <v>-2.0743000000000001E-14</v>
      </c>
      <c r="O274" s="86">
        <v>0</v>
      </c>
      <c r="P274" s="86">
        <v>-1.8117E-14</v>
      </c>
      <c r="Q274" s="86">
        <v>-1.8117E-14</v>
      </c>
      <c r="R274" s="86">
        <v>0</v>
      </c>
      <c r="S274" s="86">
        <v>0</v>
      </c>
      <c r="T274" s="86" t="s">
        <v>148</v>
      </c>
      <c r="U274" s="120">
        <v>0</v>
      </c>
      <c r="V274" s="120">
        <v>0</v>
      </c>
      <c r="W274" s="120">
        <v>0</v>
      </c>
      <c r="X274" s="120">
        <v>0</v>
      </c>
      <c r="Y274" s="116">
        <v>0</v>
      </c>
    </row>
    <row r="275" spans="2:25">
      <c r="B275" s="61" t="s">
        <v>109</v>
      </c>
      <c r="C275" s="84" t="s">
        <v>132</v>
      </c>
      <c r="D275" s="61" t="s">
        <v>44</v>
      </c>
      <c r="E275" s="61" t="s">
        <v>159</v>
      </c>
      <c r="F275" s="85">
        <v>46.72</v>
      </c>
      <c r="G275" s="86">
        <v>50604</v>
      </c>
      <c r="H275" s="86">
        <v>46.72</v>
      </c>
      <c r="I275" s="86">
        <v>1</v>
      </c>
      <c r="J275" s="86">
        <v>-2.8651E-14</v>
      </c>
      <c r="K275" s="86">
        <v>0</v>
      </c>
      <c r="L275" s="86">
        <v>-7.9089999999999997E-15</v>
      </c>
      <c r="M275" s="86">
        <v>0</v>
      </c>
      <c r="N275" s="86">
        <v>-2.0743000000000001E-14</v>
      </c>
      <c r="O275" s="86">
        <v>0</v>
      </c>
      <c r="P275" s="86">
        <v>-1.8117E-14</v>
      </c>
      <c r="Q275" s="86">
        <v>-1.8117E-14</v>
      </c>
      <c r="R275" s="86">
        <v>0</v>
      </c>
      <c r="S275" s="86">
        <v>0</v>
      </c>
      <c r="T275" s="86" t="s">
        <v>148</v>
      </c>
      <c r="U275" s="120">
        <v>0</v>
      </c>
      <c r="V275" s="120">
        <v>0</v>
      </c>
      <c r="W275" s="120">
        <v>0</v>
      </c>
      <c r="X275" s="120">
        <v>0</v>
      </c>
      <c r="Y275" s="116">
        <v>0</v>
      </c>
    </row>
    <row r="276" spans="2:25">
      <c r="B276" s="61" t="s">
        <v>109</v>
      </c>
      <c r="C276" s="84" t="s">
        <v>132</v>
      </c>
      <c r="D276" s="61" t="s">
        <v>44</v>
      </c>
      <c r="E276" s="61" t="s">
        <v>160</v>
      </c>
      <c r="F276" s="85">
        <v>47.57</v>
      </c>
      <c r="G276" s="86">
        <v>50750</v>
      </c>
      <c r="H276" s="86">
        <v>47.81</v>
      </c>
      <c r="I276" s="86">
        <v>1</v>
      </c>
      <c r="J276" s="86">
        <v>100.305442030601</v>
      </c>
      <c r="K276" s="86">
        <v>0.23442553363223501</v>
      </c>
      <c r="L276" s="86">
        <v>110.11593736277101</v>
      </c>
      <c r="M276" s="86">
        <v>0.28252460810786501</v>
      </c>
      <c r="N276" s="86">
        <v>-9.8104953321700403</v>
      </c>
      <c r="O276" s="86">
        <v>-4.8099074475629798E-2</v>
      </c>
      <c r="P276" s="86">
        <v>-5.61351094395655</v>
      </c>
      <c r="Q276" s="86">
        <v>-5.61351094395655</v>
      </c>
      <c r="R276" s="86">
        <v>0</v>
      </c>
      <c r="S276" s="86">
        <v>7.3421806924753601E-4</v>
      </c>
      <c r="T276" s="86" t="s">
        <v>149</v>
      </c>
      <c r="U276" s="120">
        <v>6.0674017978042803E-2</v>
      </c>
      <c r="V276" s="120">
        <v>-1.5201990038189799E-3</v>
      </c>
      <c r="W276" s="120">
        <v>6.2194415627953303E-2</v>
      </c>
      <c r="X276" s="120">
        <v>0</v>
      </c>
      <c r="Y276" s="116">
        <v>6.2194415627953303E-2</v>
      </c>
    </row>
    <row r="277" spans="2:25">
      <c r="B277" s="61" t="s">
        <v>109</v>
      </c>
      <c r="C277" s="84" t="s">
        <v>132</v>
      </c>
      <c r="D277" s="61" t="s">
        <v>44</v>
      </c>
      <c r="E277" s="61" t="s">
        <v>160</v>
      </c>
      <c r="F277" s="85">
        <v>47.57</v>
      </c>
      <c r="G277" s="86">
        <v>50800</v>
      </c>
      <c r="H277" s="86">
        <v>47.39</v>
      </c>
      <c r="I277" s="86">
        <v>1</v>
      </c>
      <c r="J277" s="86">
        <v>-92.868596574401494</v>
      </c>
      <c r="K277" s="86">
        <v>0.16127957549537</v>
      </c>
      <c r="L277" s="86">
        <v>-102.72115800490501</v>
      </c>
      <c r="M277" s="86">
        <v>0.19731559884494601</v>
      </c>
      <c r="N277" s="86">
        <v>9.8525614305039504</v>
      </c>
      <c r="O277" s="86">
        <v>-3.6036023349575501E-2</v>
      </c>
      <c r="P277" s="86">
        <v>5.6135109439564204</v>
      </c>
      <c r="Q277" s="86">
        <v>5.6135109439564097</v>
      </c>
      <c r="R277" s="86">
        <v>0</v>
      </c>
      <c r="S277" s="86">
        <v>5.8926514570507502E-4</v>
      </c>
      <c r="T277" s="86" t="s">
        <v>149</v>
      </c>
      <c r="U277" s="120">
        <v>6.24706688528643E-2</v>
      </c>
      <c r="V277" s="120">
        <v>-1.56521443152813E-3</v>
      </c>
      <c r="W277" s="120">
        <v>6.4036087812699802E-2</v>
      </c>
      <c r="X277" s="120">
        <v>0</v>
      </c>
      <c r="Y277" s="116">
        <v>6.4036087812699802E-2</v>
      </c>
    </row>
    <row r="278" spans="2:25">
      <c r="B278" s="61" t="s">
        <v>109</v>
      </c>
      <c r="C278" s="84" t="s">
        <v>132</v>
      </c>
      <c r="D278" s="61" t="s">
        <v>44</v>
      </c>
      <c r="E278" s="61" t="s">
        <v>161</v>
      </c>
      <c r="F278" s="85">
        <v>47.88</v>
      </c>
      <c r="G278" s="86">
        <v>50750</v>
      </c>
      <c r="H278" s="86">
        <v>47.81</v>
      </c>
      <c r="I278" s="86">
        <v>1</v>
      </c>
      <c r="J278" s="86">
        <v>-89.623796321829701</v>
      </c>
      <c r="K278" s="86">
        <v>6.5865883910521894E-2</v>
      </c>
      <c r="L278" s="86">
        <v>-99.4026634117931</v>
      </c>
      <c r="M278" s="86">
        <v>8.1023293845537595E-2</v>
      </c>
      <c r="N278" s="86">
        <v>9.7788670899634198</v>
      </c>
      <c r="O278" s="86">
        <v>-1.51574099350156E-2</v>
      </c>
      <c r="P278" s="86">
        <v>5.61351094395655</v>
      </c>
      <c r="Q278" s="86">
        <v>5.61351094395655</v>
      </c>
      <c r="R278" s="86">
        <v>0</v>
      </c>
      <c r="S278" s="86">
        <v>2.5839434196694403E-4</v>
      </c>
      <c r="T278" s="86" t="s">
        <v>149</v>
      </c>
      <c r="U278" s="120">
        <v>-4.0685582043381699E-2</v>
      </c>
      <c r="V278" s="120">
        <v>-1.0193849583940099E-3</v>
      </c>
      <c r="W278" s="120">
        <v>-3.9666070392581201E-2</v>
      </c>
      <c r="X278" s="120">
        <v>0</v>
      </c>
      <c r="Y278" s="116">
        <v>-3.9666070392581201E-2</v>
      </c>
    </row>
    <row r="279" spans="2:25">
      <c r="B279" s="61" t="s">
        <v>109</v>
      </c>
      <c r="C279" s="84" t="s">
        <v>132</v>
      </c>
      <c r="D279" s="61" t="s">
        <v>44</v>
      </c>
      <c r="E279" s="61" t="s">
        <v>161</v>
      </c>
      <c r="F279" s="85">
        <v>47.88</v>
      </c>
      <c r="G279" s="86">
        <v>50950</v>
      </c>
      <c r="H279" s="86">
        <v>47.97</v>
      </c>
      <c r="I279" s="86">
        <v>1</v>
      </c>
      <c r="J279" s="86">
        <v>96.037580475560105</v>
      </c>
      <c r="K279" s="86">
        <v>8.1164308399677199E-2</v>
      </c>
      <c r="L279" s="86">
        <v>105.800199360138</v>
      </c>
      <c r="M279" s="86">
        <v>9.8504403224874804E-2</v>
      </c>
      <c r="N279" s="86">
        <v>-9.7626188845774902</v>
      </c>
      <c r="O279" s="86">
        <v>-1.7340094825197602E-2</v>
      </c>
      <c r="P279" s="86">
        <v>-5.6135109439563502</v>
      </c>
      <c r="Q279" s="86">
        <v>-5.6135109439563502</v>
      </c>
      <c r="R279" s="86">
        <v>0</v>
      </c>
      <c r="S279" s="86">
        <v>2.77301245037676E-4</v>
      </c>
      <c r="T279" s="86" t="s">
        <v>149</v>
      </c>
      <c r="U279" s="120">
        <v>4.7611655114345397E-2</v>
      </c>
      <c r="V279" s="120">
        <v>-1.19291903004007E-3</v>
      </c>
      <c r="W279" s="120">
        <v>4.8804730024439497E-2</v>
      </c>
      <c r="X279" s="120">
        <v>0</v>
      </c>
      <c r="Y279" s="116">
        <v>4.8804730024439497E-2</v>
      </c>
    </row>
    <row r="280" spans="2:25">
      <c r="B280" s="61" t="s">
        <v>109</v>
      </c>
      <c r="C280" s="84" t="s">
        <v>132</v>
      </c>
      <c r="D280" s="61" t="s">
        <v>44</v>
      </c>
      <c r="E280" s="61" t="s">
        <v>162</v>
      </c>
      <c r="F280" s="85">
        <v>47.39</v>
      </c>
      <c r="G280" s="86">
        <v>51300</v>
      </c>
      <c r="H280" s="86">
        <v>47.53</v>
      </c>
      <c r="I280" s="86">
        <v>1</v>
      </c>
      <c r="J280" s="86">
        <v>80.462110766531694</v>
      </c>
      <c r="K280" s="86">
        <v>9.9119255928475897E-2</v>
      </c>
      <c r="L280" s="86">
        <v>80.823757373884803</v>
      </c>
      <c r="M280" s="86">
        <v>0.100012265064859</v>
      </c>
      <c r="N280" s="86">
        <v>-0.36164660735318299</v>
      </c>
      <c r="O280" s="86">
        <v>-8.93009136383282E-4</v>
      </c>
      <c r="P280" s="86">
        <v>-0.80516350846427198</v>
      </c>
      <c r="Q280" s="86">
        <v>-0.80516350846427098</v>
      </c>
      <c r="R280" s="86">
        <v>0</v>
      </c>
      <c r="S280" s="86">
        <v>9.9252934957999992E-6</v>
      </c>
      <c r="T280" s="86" t="s">
        <v>149</v>
      </c>
      <c r="U280" s="120">
        <v>8.2483114166952698E-3</v>
      </c>
      <c r="V280" s="120">
        <v>-2.06663003649876E-4</v>
      </c>
      <c r="W280" s="120">
        <v>8.45500142522926E-3</v>
      </c>
      <c r="X280" s="120">
        <v>0</v>
      </c>
      <c r="Y280" s="116">
        <v>8.45500142522926E-3</v>
      </c>
    </row>
    <row r="281" spans="2:25">
      <c r="B281" s="61" t="s">
        <v>109</v>
      </c>
      <c r="C281" s="84" t="s">
        <v>132</v>
      </c>
      <c r="D281" s="61" t="s">
        <v>44</v>
      </c>
      <c r="E281" s="61" t="s">
        <v>163</v>
      </c>
      <c r="F281" s="85">
        <v>47.46</v>
      </c>
      <c r="G281" s="86">
        <v>54750</v>
      </c>
      <c r="H281" s="86">
        <v>48.22</v>
      </c>
      <c r="I281" s="86">
        <v>1</v>
      </c>
      <c r="J281" s="86">
        <v>83.728758935273206</v>
      </c>
      <c r="K281" s="86">
        <v>0.74514658419227897</v>
      </c>
      <c r="L281" s="86">
        <v>88.794842557448405</v>
      </c>
      <c r="M281" s="86">
        <v>0.83804606284780903</v>
      </c>
      <c r="N281" s="86">
        <v>-5.0660836221752001</v>
      </c>
      <c r="O281" s="86">
        <v>-9.2899478655530193E-2</v>
      </c>
      <c r="P281" s="86">
        <v>-4.9011710199868803</v>
      </c>
      <c r="Q281" s="86">
        <v>-4.9011710199868803</v>
      </c>
      <c r="R281" s="86">
        <v>0</v>
      </c>
      <c r="S281" s="86">
        <v>2.5532428293553598E-3</v>
      </c>
      <c r="T281" s="86" t="s">
        <v>148</v>
      </c>
      <c r="U281" s="120">
        <v>-0.59408750602742499</v>
      </c>
      <c r="V281" s="120">
        <v>-1.48849749026186E-2</v>
      </c>
      <c r="W281" s="120">
        <v>-0.57920068117275902</v>
      </c>
      <c r="X281" s="120">
        <v>0</v>
      </c>
      <c r="Y281" s="116">
        <v>-0.57920068117275902</v>
      </c>
    </row>
    <row r="282" spans="2:25">
      <c r="B282" s="61" t="s">
        <v>109</v>
      </c>
      <c r="C282" s="84" t="s">
        <v>132</v>
      </c>
      <c r="D282" s="61" t="s">
        <v>44</v>
      </c>
      <c r="E282" s="61" t="s">
        <v>164</v>
      </c>
      <c r="F282" s="85">
        <v>47.97</v>
      </c>
      <c r="G282" s="86">
        <v>53150</v>
      </c>
      <c r="H282" s="86">
        <v>48.32</v>
      </c>
      <c r="I282" s="86">
        <v>1</v>
      </c>
      <c r="J282" s="86">
        <v>82.435678845196506</v>
      </c>
      <c r="K282" s="86">
        <v>0.28677605638940601</v>
      </c>
      <c r="L282" s="86">
        <v>78.053284821139101</v>
      </c>
      <c r="M282" s="86">
        <v>0.25709570445180802</v>
      </c>
      <c r="N282" s="86">
        <v>4.3823940240573798</v>
      </c>
      <c r="O282" s="86">
        <v>2.9680351937597198E-2</v>
      </c>
      <c r="P282" s="86">
        <v>0.119819428387831</v>
      </c>
      <c r="Q282" s="86">
        <v>0.119819428387831</v>
      </c>
      <c r="R282" s="86">
        <v>0</v>
      </c>
      <c r="S282" s="86">
        <v>6.0585254669000004E-7</v>
      </c>
      <c r="T282" s="86" t="s">
        <v>149</v>
      </c>
      <c r="U282" s="120">
        <v>-0.104877364384472</v>
      </c>
      <c r="V282" s="120">
        <v>-2.6277222141136698E-3</v>
      </c>
      <c r="W282" s="120">
        <v>-0.102249315588679</v>
      </c>
      <c r="X282" s="120">
        <v>0</v>
      </c>
      <c r="Y282" s="116">
        <v>-0.102249315588679</v>
      </c>
    </row>
    <row r="283" spans="2:25">
      <c r="B283" s="61" t="s">
        <v>109</v>
      </c>
      <c r="C283" s="84" t="s">
        <v>132</v>
      </c>
      <c r="D283" s="61" t="s">
        <v>44</v>
      </c>
      <c r="E283" s="61" t="s">
        <v>164</v>
      </c>
      <c r="F283" s="85">
        <v>47.97</v>
      </c>
      <c r="G283" s="86">
        <v>54500</v>
      </c>
      <c r="H283" s="86">
        <v>48.04</v>
      </c>
      <c r="I283" s="86">
        <v>1</v>
      </c>
      <c r="J283" s="86">
        <v>9.4671499050500003</v>
      </c>
      <c r="K283" s="86">
        <v>4.9626429659679902E-3</v>
      </c>
      <c r="L283" s="86">
        <v>23.605387946192199</v>
      </c>
      <c r="M283" s="86">
        <v>3.0852958010796301E-2</v>
      </c>
      <c r="N283" s="86">
        <v>-14.1382380411422</v>
      </c>
      <c r="O283" s="86">
        <v>-2.5890315044828301E-2</v>
      </c>
      <c r="P283" s="86">
        <v>-5.73333037234441</v>
      </c>
      <c r="Q283" s="86">
        <v>-5.73333037234441</v>
      </c>
      <c r="R283" s="86">
        <v>0</v>
      </c>
      <c r="S283" s="86">
        <v>1.82007154226321E-3</v>
      </c>
      <c r="T283" s="86" t="s">
        <v>149</v>
      </c>
      <c r="U283" s="120">
        <v>-0.25318791084702602</v>
      </c>
      <c r="V283" s="120">
        <v>-6.3436710255112697E-3</v>
      </c>
      <c r="W283" s="120">
        <v>-0.246843451409894</v>
      </c>
      <c r="X283" s="120">
        <v>0</v>
      </c>
      <c r="Y283" s="116">
        <v>-0.246843451409894</v>
      </c>
    </row>
    <row r="284" spans="2:25">
      <c r="B284" s="61" t="s">
        <v>109</v>
      </c>
      <c r="C284" s="84" t="s">
        <v>132</v>
      </c>
      <c r="D284" s="61" t="s">
        <v>44</v>
      </c>
      <c r="E284" s="61" t="s">
        <v>165</v>
      </c>
      <c r="F284" s="85">
        <v>45.99</v>
      </c>
      <c r="G284" s="86">
        <v>51250</v>
      </c>
      <c r="H284" s="86">
        <v>45.99</v>
      </c>
      <c r="I284" s="86">
        <v>1</v>
      </c>
      <c r="J284" s="86">
        <v>0</v>
      </c>
      <c r="K284" s="86">
        <v>0</v>
      </c>
      <c r="L284" s="86">
        <v>0</v>
      </c>
      <c r="M284" s="86">
        <v>0</v>
      </c>
      <c r="N284" s="86">
        <v>0</v>
      </c>
      <c r="O284" s="86">
        <v>0</v>
      </c>
      <c r="P284" s="86">
        <v>0</v>
      </c>
      <c r="Q284" s="86">
        <v>0</v>
      </c>
      <c r="R284" s="86">
        <v>0</v>
      </c>
      <c r="S284" s="86">
        <v>0</v>
      </c>
      <c r="T284" s="86" t="s">
        <v>148</v>
      </c>
      <c r="U284" s="120">
        <v>0</v>
      </c>
      <c r="V284" s="120">
        <v>0</v>
      </c>
      <c r="W284" s="120">
        <v>0</v>
      </c>
      <c r="X284" s="120">
        <v>0</v>
      </c>
      <c r="Y284" s="116">
        <v>0</v>
      </c>
    </row>
    <row r="285" spans="2:25">
      <c r="B285" s="61" t="s">
        <v>109</v>
      </c>
      <c r="C285" s="84" t="s">
        <v>132</v>
      </c>
      <c r="D285" s="61" t="s">
        <v>44</v>
      </c>
      <c r="E285" s="61" t="s">
        <v>166</v>
      </c>
      <c r="F285" s="85">
        <v>47.53</v>
      </c>
      <c r="G285" s="86">
        <v>53200</v>
      </c>
      <c r="H285" s="86">
        <v>48.01</v>
      </c>
      <c r="I285" s="86">
        <v>1</v>
      </c>
      <c r="J285" s="86">
        <v>89.164357837472295</v>
      </c>
      <c r="K285" s="86">
        <v>0.40538491530992299</v>
      </c>
      <c r="L285" s="86">
        <v>89.523920510859696</v>
      </c>
      <c r="M285" s="86">
        <v>0.40866100420193502</v>
      </c>
      <c r="N285" s="86">
        <v>-0.35956267338739201</v>
      </c>
      <c r="O285" s="86">
        <v>-3.2760888920111701E-3</v>
      </c>
      <c r="P285" s="86">
        <v>-0.80516350846421902</v>
      </c>
      <c r="Q285" s="86">
        <v>-0.80516350846421803</v>
      </c>
      <c r="R285" s="86">
        <v>0</v>
      </c>
      <c r="S285" s="86">
        <v>3.3056219160728997E-5</v>
      </c>
      <c r="T285" s="86" t="s">
        <v>148</v>
      </c>
      <c r="U285" s="120">
        <v>1.60913168545735E-2</v>
      </c>
      <c r="V285" s="120">
        <v>-4.0317098929084998E-4</v>
      </c>
      <c r="W285" s="120">
        <v>1.6494540526665099E-2</v>
      </c>
      <c r="X285" s="120">
        <v>0</v>
      </c>
      <c r="Y285" s="116">
        <v>1.6494540526665099E-2</v>
      </c>
    </row>
    <row r="286" spans="2:25">
      <c r="B286" s="61" t="s">
        <v>109</v>
      </c>
      <c r="C286" s="84" t="s">
        <v>132</v>
      </c>
      <c r="D286" s="61" t="s">
        <v>44</v>
      </c>
      <c r="E286" s="61" t="s">
        <v>167</v>
      </c>
      <c r="F286" s="85">
        <v>48.35</v>
      </c>
      <c r="G286" s="86">
        <v>53050</v>
      </c>
      <c r="H286" s="86">
        <v>48.28</v>
      </c>
      <c r="I286" s="86">
        <v>1</v>
      </c>
      <c r="J286" s="86">
        <v>-86.040068646562901</v>
      </c>
      <c r="K286" s="86">
        <v>6.9587198079429299E-2</v>
      </c>
      <c r="L286" s="86">
        <v>-86.1092228122682</v>
      </c>
      <c r="M286" s="86">
        <v>6.9699103581328706E-2</v>
      </c>
      <c r="N286" s="86">
        <v>6.9154165705298504E-2</v>
      </c>
      <c r="O286" s="86">
        <v>-1.11905501899397E-4</v>
      </c>
      <c r="P286" s="86">
        <v>-0.93364659529793903</v>
      </c>
      <c r="Q286" s="86">
        <v>-0.93364659529793903</v>
      </c>
      <c r="R286" s="86">
        <v>0</v>
      </c>
      <c r="S286" s="86">
        <v>8.1939420701669993E-6</v>
      </c>
      <c r="T286" s="86" t="s">
        <v>149</v>
      </c>
      <c r="U286" s="120">
        <v>-5.6592272489846304E-4</v>
      </c>
      <c r="V286" s="120">
        <v>-1.4179300980865999E-5</v>
      </c>
      <c r="W286" s="120">
        <v>-5.5174166166895001E-4</v>
      </c>
      <c r="X286" s="120">
        <v>0</v>
      </c>
      <c r="Y286" s="116">
        <v>-5.5174166166895001E-4</v>
      </c>
    </row>
    <row r="287" spans="2:25">
      <c r="B287" s="61" t="s">
        <v>109</v>
      </c>
      <c r="C287" s="84" t="s">
        <v>132</v>
      </c>
      <c r="D287" s="61" t="s">
        <v>44</v>
      </c>
      <c r="E287" s="61" t="s">
        <v>167</v>
      </c>
      <c r="F287" s="85">
        <v>48.35</v>
      </c>
      <c r="G287" s="86">
        <v>53050</v>
      </c>
      <c r="H287" s="86">
        <v>48.28</v>
      </c>
      <c r="I287" s="86">
        <v>2</v>
      </c>
      <c r="J287" s="86">
        <v>-76.396348167788602</v>
      </c>
      <c r="K287" s="86">
        <v>4.9609417113678798E-2</v>
      </c>
      <c r="L287" s="86">
        <v>-76.457751253625005</v>
      </c>
      <c r="M287" s="86">
        <v>4.9689195677470203E-2</v>
      </c>
      <c r="N287" s="86">
        <v>6.1403085836431198E-2</v>
      </c>
      <c r="O287" s="86">
        <v>-7.9778563791395996E-5</v>
      </c>
      <c r="P287" s="86">
        <v>-0.828999691446619</v>
      </c>
      <c r="Q287" s="86">
        <v>-0.828999691446619</v>
      </c>
      <c r="R287" s="86">
        <v>0</v>
      </c>
      <c r="S287" s="86">
        <v>5.8415441515580004E-6</v>
      </c>
      <c r="T287" s="86" t="s">
        <v>149</v>
      </c>
      <c r="U287" s="120">
        <v>4.43714698968885E-4</v>
      </c>
      <c r="V287" s="120">
        <v>-1.1117355761677999E-5</v>
      </c>
      <c r="W287" s="120">
        <v>4.5483350744778201E-4</v>
      </c>
      <c r="X287" s="120">
        <v>0</v>
      </c>
      <c r="Y287" s="116">
        <v>4.5483350744778201E-4</v>
      </c>
    </row>
    <row r="288" spans="2:25">
      <c r="B288" s="61" t="s">
        <v>109</v>
      </c>
      <c r="C288" s="84" t="s">
        <v>132</v>
      </c>
      <c r="D288" s="61" t="s">
        <v>44</v>
      </c>
      <c r="E288" s="61" t="s">
        <v>167</v>
      </c>
      <c r="F288" s="85">
        <v>48.35</v>
      </c>
      <c r="G288" s="86">
        <v>53100</v>
      </c>
      <c r="H288" s="86">
        <v>48.35</v>
      </c>
      <c r="I288" s="86">
        <v>1</v>
      </c>
      <c r="J288" s="86">
        <v>0</v>
      </c>
      <c r="K288" s="86">
        <v>0</v>
      </c>
      <c r="L288" s="86">
        <v>0</v>
      </c>
      <c r="M288" s="86">
        <v>0</v>
      </c>
      <c r="N288" s="86">
        <v>0</v>
      </c>
      <c r="O288" s="86">
        <v>0</v>
      </c>
      <c r="P288" s="86">
        <v>0</v>
      </c>
      <c r="Q288" s="86">
        <v>0</v>
      </c>
      <c r="R288" s="86">
        <v>0</v>
      </c>
      <c r="S288" s="86">
        <v>0</v>
      </c>
      <c r="T288" s="86" t="s">
        <v>148</v>
      </c>
      <c r="U288" s="120">
        <v>0</v>
      </c>
      <c r="V288" s="120">
        <v>0</v>
      </c>
      <c r="W288" s="120">
        <v>0</v>
      </c>
      <c r="X288" s="120">
        <v>0</v>
      </c>
      <c r="Y288" s="116">
        <v>0</v>
      </c>
    </row>
    <row r="289" spans="2:25">
      <c r="B289" s="61" t="s">
        <v>109</v>
      </c>
      <c r="C289" s="84" t="s">
        <v>132</v>
      </c>
      <c r="D289" s="61" t="s">
        <v>44</v>
      </c>
      <c r="E289" s="61" t="s">
        <v>167</v>
      </c>
      <c r="F289" s="85">
        <v>48.35</v>
      </c>
      <c r="G289" s="86">
        <v>53100</v>
      </c>
      <c r="H289" s="86">
        <v>48.35</v>
      </c>
      <c r="I289" s="86">
        <v>2</v>
      </c>
      <c r="J289" s="86">
        <v>0</v>
      </c>
      <c r="K289" s="86">
        <v>0</v>
      </c>
      <c r="L289" s="86">
        <v>0</v>
      </c>
      <c r="M289" s="86">
        <v>0</v>
      </c>
      <c r="N289" s="86">
        <v>0</v>
      </c>
      <c r="O289" s="86">
        <v>0</v>
      </c>
      <c r="P289" s="86">
        <v>0</v>
      </c>
      <c r="Q289" s="86">
        <v>0</v>
      </c>
      <c r="R289" s="86">
        <v>0</v>
      </c>
      <c r="S289" s="86">
        <v>0</v>
      </c>
      <c r="T289" s="86" t="s">
        <v>148</v>
      </c>
      <c r="U289" s="120">
        <v>0</v>
      </c>
      <c r="V289" s="120">
        <v>0</v>
      </c>
      <c r="W289" s="120">
        <v>0</v>
      </c>
      <c r="X289" s="120">
        <v>0</v>
      </c>
      <c r="Y289" s="116">
        <v>0</v>
      </c>
    </row>
    <row r="290" spans="2:25">
      <c r="B290" s="61" t="s">
        <v>109</v>
      </c>
      <c r="C290" s="84" t="s">
        <v>132</v>
      </c>
      <c r="D290" s="61" t="s">
        <v>44</v>
      </c>
      <c r="E290" s="61" t="s">
        <v>168</v>
      </c>
      <c r="F290" s="85">
        <v>48.34</v>
      </c>
      <c r="G290" s="86">
        <v>53000</v>
      </c>
      <c r="H290" s="86">
        <v>48.35</v>
      </c>
      <c r="I290" s="86">
        <v>1</v>
      </c>
      <c r="J290" s="86">
        <v>-31.558695267651899</v>
      </c>
      <c r="K290" s="86">
        <v>0</v>
      </c>
      <c r="L290" s="86">
        <v>-32.934144117890902</v>
      </c>
      <c r="M290" s="86">
        <v>0</v>
      </c>
      <c r="N290" s="86">
        <v>1.3754488502389699</v>
      </c>
      <c r="O290" s="86">
        <v>0</v>
      </c>
      <c r="P290" s="86">
        <v>0.84078124846077995</v>
      </c>
      <c r="Q290" s="86">
        <v>0.84078124846077895</v>
      </c>
      <c r="R290" s="86">
        <v>0</v>
      </c>
      <c r="S290" s="86">
        <v>0</v>
      </c>
      <c r="T290" s="86" t="s">
        <v>149</v>
      </c>
      <c r="U290" s="120">
        <v>-1.37544885023869E-2</v>
      </c>
      <c r="V290" s="120">
        <v>-3.4462131265042099E-4</v>
      </c>
      <c r="W290" s="120">
        <v>-1.34098243591031E-2</v>
      </c>
      <c r="X290" s="120">
        <v>0</v>
      </c>
      <c r="Y290" s="116">
        <v>-1.34098243591031E-2</v>
      </c>
    </row>
    <row r="291" spans="2:25">
      <c r="B291" s="61" t="s">
        <v>109</v>
      </c>
      <c r="C291" s="84" t="s">
        <v>132</v>
      </c>
      <c r="D291" s="61" t="s">
        <v>44</v>
      </c>
      <c r="E291" s="61" t="s">
        <v>168</v>
      </c>
      <c r="F291" s="85">
        <v>48.34</v>
      </c>
      <c r="G291" s="86">
        <v>53000</v>
      </c>
      <c r="H291" s="86">
        <v>48.35</v>
      </c>
      <c r="I291" s="86">
        <v>2</v>
      </c>
      <c r="J291" s="86">
        <v>-28.841140952937501</v>
      </c>
      <c r="K291" s="86">
        <v>0</v>
      </c>
      <c r="L291" s="86">
        <v>-30.098148374405799</v>
      </c>
      <c r="M291" s="86">
        <v>0</v>
      </c>
      <c r="N291" s="86">
        <v>1.25700742146838</v>
      </c>
      <c r="O291" s="86">
        <v>0</v>
      </c>
      <c r="P291" s="86">
        <v>0.76838064095443004</v>
      </c>
      <c r="Q291" s="86">
        <v>0.76838064095443004</v>
      </c>
      <c r="R291" s="86">
        <v>0</v>
      </c>
      <c r="S291" s="86">
        <v>0</v>
      </c>
      <c r="T291" s="86" t="s">
        <v>149</v>
      </c>
      <c r="U291" s="120">
        <v>-1.25700742146812E-2</v>
      </c>
      <c r="V291" s="120">
        <v>-3.1494558850551999E-4</v>
      </c>
      <c r="W291" s="120">
        <v>-1.2255089483735699E-2</v>
      </c>
      <c r="X291" s="120">
        <v>0</v>
      </c>
      <c r="Y291" s="116">
        <v>-1.2255089483735699E-2</v>
      </c>
    </row>
    <row r="292" spans="2:25">
      <c r="B292" s="61" t="s">
        <v>109</v>
      </c>
      <c r="C292" s="84" t="s">
        <v>132</v>
      </c>
      <c r="D292" s="61" t="s">
        <v>44</v>
      </c>
      <c r="E292" s="61" t="s">
        <v>168</v>
      </c>
      <c r="F292" s="85">
        <v>48.34</v>
      </c>
      <c r="G292" s="86">
        <v>53000</v>
      </c>
      <c r="H292" s="86">
        <v>48.35</v>
      </c>
      <c r="I292" s="86">
        <v>3</v>
      </c>
      <c r="J292" s="86">
        <v>-28.841140952937501</v>
      </c>
      <c r="K292" s="86">
        <v>0</v>
      </c>
      <c r="L292" s="86">
        <v>-30.098148374405799</v>
      </c>
      <c r="M292" s="86">
        <v>0</v>
      </c>
      <c r="N292" s="86">
        <v>1.25700742146838</v>
      </c>
      <c r="O292" s="86">
        <v>0</v>
      </c>
      <c r="P292" s="86">
        <v>0.76838064095443004</v>
      </c>
      <c r="Q292" s="86">
        <v>0.76838064095443004</v>
      </c>
      <c r="R292" s="86">
        <v>0</v>
      </c>
      <c r="S292" s="86">
        <v>0</v>
      </c>
      <c r="T292" s="86" t="s">
        <v>149</v>
      </c>
      <c r="U292" s="120">
        <v>-1.25700742146812E-2</v>
      </c>
      <c r="V292" s="120">
        <v>-3.1494558850551999E-4</v>
      </c>
      <c r="W292" s="120">
        <v>-1.2255089483735699E-2</v>
      </c>
      <c r="X292" s="120">
        <v>0</v>
      </c>
      <c r="Y292" s="116">
        <v>-1.2255089483735699E-2</v>
      </c>
    </row>
    <row r="293" spans="2:25">
      <c r="B293" s="61" t="s">
        <v>109</v>
      </c>
      <c r="C293" s="84" t="s">
        <v>132</v>
      </c>
      <c r="D293" s="61" t="s">
        <v>44</v>
      </c>
      <c r="E293" s="61" t="s">
        <v>168</v>
      </c>
      <c r="F293" s="85">
        <v>48.34</v>
      </c>
      <c r="G293" s="86">
        <v>53000</v>
      </c>
      <c r="H293" s="86">
        <v>48.35</v>
      </c>
      <c r="I293" s="86">
        <v>4</v>
      </c>
      <c r="J293" s="86">
        <v>-28.563440833720598</v>
      </c>
      <c r="K293" s="86">
        <v>0</v>
      </c>
      <c r="L293" s="86">
        <v>-29.8083450200442</v>
      </c>
      <c r="M293" s="86">
        <v>0</v>
      </c>
      <c r="N293" s="86">
        <v>1.2449041863235999</v>
      </c>
      <c r="O293" s="86">
        <v>0</v>
      </c>
      <c r="P293" s="86">
        <v>0.76098220287099505</v>
      </c>
      <c r="Q293" s="86">
        <v>0.76098220287099405</v>
      </c>
      <c r="R293" s="86">
        <v>0</v>
      </c>
      <c r="S293" s="86">
        <v>0</v>
      </c>
      <c r="T293" s="86" t="s">
        <v>149</v>
      </c>
      <c r="U293" s="120">
        <v>-1.24490418632335E-2</v>
      </c>
      <c r="V293" s="120">
        <v>-3.1191310003298502E-4</v>
      </c>
      <c r="W293" s="120">
        <v>-1.21370899976478E-2</v>
      </c>
      <c r="X293" s="120">
        <v>0</v>
      </c>
      <c r="Y293" s="116">
        <v>-1.21370899976478E-2</v>
      </c>
    </row>
    <row r="294" spans="2:25">
      <c r="B294" s="61" t="s">
        <v>109</v>
      </c>
      <c r="C294" s="84" t="s">
        <v>132</v>
      </c>
      <c r="D294" s="61" t="s">
        <v>44</v>
      </c>
      <c r="E294" s="61" t="s">
        <v>168</v>
      </c>
      <c r="F294" s="85">
        <v>48.34</v>
      </c>
      <c r="G294" s="86">
        <v>53007</v>
      </c>
      <c r="H294" s="86">
        <v>48.34</v>
      </c>
      <c r="I294" s="86">
        <v>1</v>
      </c>
      <c r="J294" s="86">
        <v>0</v>
      </c>
      <c r="K294" s="86">
        <v>0</v>
      </c>
      <c r="L294" s="86">
        <v>0</v>
      </c>
      <c r="M294" s="86">
        <v>0</v>
      </c>
      <c r="N294" s="86">
        <v>0</v>
      </c>
      <c r="O294" s="86">
        <v>0</v>
      </c>
      <c r="P294" s="86">
        <v>0</v>
      </c>
      <c r="Q294" s="86">
        <v>0</v>
      </c>
      <c r="R294" s="86">
        <v>0</v>
      </c>
      <c r="S294" s="86">
        <v>0</v>
      </c>
      <c r="T294" s="86" t="s">
        <v>148</v>
      </c>
      <c r="U294" s="120">
        <v>0</v>
      </c>
      <c r="V294" s="120">
        <v>0</v>
      </c>
      <c r="W294" s="120">
        <v>0</v>
      </c>
      <c r="X294" s="120">
        <v>0</v>
      </c>
      <c r="Y294" s="116">
        <v>0</v>
      </c>
    </row>
    <row r="295" spans="2:25">
      <c r="B295" s="61" t="s">
        <v>109</v>
      </c>
      <c r="C295" s="84" t="s">
        <v>132</v>
      </c>
      <c r="D295" s="61" t="s">
        <v>44</v>
      </c>
      <c r="E295" s="61" t="s">
        <v>168</v>
      </c>
      <c r="F295" s="85">
        <v>48.34</v>
      </c>
      <c r="G295" s="86">
        <v>53204</v>
      </c>
      <c r="H295" s="86">
        <v>48.22</v>
      </c>
      <c r="I295" s="86">
        <v>1</v>
      </c>
      <c r="J295" s="86">
        <v>-2.20890164512178</v>
      </c>
      <c r="K295" s="86">
        <v>6.2356769986561197E-4</v>
      </c>
      <c r="L295" s="86">
        <v>-3.1629681752546399</v>
      </c>
      <c r="M295" s="86">
        <v>1.2785581892067E-3</v>
      </c>
      <c r="N295" s="86">
        <v>0.95406653013286902</v>
      </c>
      <c r="O295" s="86">
        <v>-6.5499048934108701E-4</v>
      </c>
      <c r="P295" s="86">
        <v>0.77175366665186795</v>
      </c>
      <c r="Q295" s="86">
        <v>0.77175366665186795</v>
      </c>
      <c r="R295" s="86">
        <v>0</v>
      </c>
      <c r="S295" s="86">
        <v>7.6118155670398994E-5</v>
      </c>
      <c r="T295" s="86" t="s">
        <v>149</v>
      </c>
      <c r="U295" s="120">
        <v>8.2865042790560894E-2</v>
      </c>
      <c r="V295" s="120">
        <v>-2.0761993304484199E-3</v>
      </c>
      <c r="W295" s="120">
        <v>8.4941513420280806E-2</v>
      </c>
      <c r="X295" s="120">
        <v>0</v>
      </c>
      <c r="Y295" s="116">
        <v>8.4941513420280806E-2</v>
      </c>
    </row>
    <row r="296" spans="2:25">
      <c r="B296" s="61" t="s">
        <v>109</v>
      </c>
      <c r="C296" s="84" t="s">
        <v>132</v>
      </c>
      <c r="D296" s="61" t="s">
        <v>44</v>
      </c>
      <c r="E296" s="61" t="s">
        <v>168</v>
      </c>
      <c r="F296" s="85">
        <v>48.34</v>
      </c>
      <c r="G296" s="86">
        <v>53304</v>
      </c>
      <c r="H296" s="86">
        <v>48.41</v>
      </c>
      <c r="I296" s="86">
        <v>1</v>
      </c>
      <c r="J296" s="86">
        <v>13.5902751391679</v>
      </c>
      <c r="K296" s="86">
        <v>1.6382497800379901E-2</v>
      </c>
      <c r="L296" s="86">
        <v>12.9808995601748</v>
      </c>
      <c r="M296" s="86">
        <v>1.49462829258123E-2</v>
      </c>
      <c r="N296" s="86">
        <v>0.609375578993129</v>
      </c>
      <c r="O296" s="86">
        <v>1.4362148745675301E-3</v>
      </c>
      <c r="P296" s="86">
        <v>0.49303701139930001</v>
      </c>
      <c r="Q296" s="86">
        <v>0.49303701139929901</v>
      </c>
      <c r="R296" s="86">
        <v>0</v>
      </c>
      <c r="S296" s="86">
        <v>2.1561683371867001E-5</v>
      </c>
      <c r="T296" s="86" t="s">
        <v>149</v>
      </c>
      <c r="U296" s="120">
        <v>2.6820604027689501E-2</v>
      </c>
      <c r="V296" s="120">
        <v>-6.7199531007608904E-4</v>
      </c>
      <c r="W296" s="120">
        <v>2.7492687148138802E-2</v>
      </c>
      <c r="X296" s="120">
        <v>0</v>
      </c>
      <c r="Y296" s="116">
        <v>2.7492687148138802E-2</v>
      </c>
    </row>
    <row r="297" spans="2:25">
      <c r="B297" s="61" t="s">
        <v>109</v>
      </c>
      <c r="C297" s="84" t="s">
        <v>132</v>
      </c>
      <c r="D297" s="61" t="s">
        <v>44</v>
      </c>
      <c r="E297" s="61" t="s">
        <v>168</v>
      </c>
      <c r="F297" s="85">
        <v>48.34</v>
      </c>
      <c r="G297" s="86">
        <v>53354</v>
      </c>
      <c r="H297" s="86">
        <v>48.41</v>
      </c>
      <c r="I297" s="86">
        <v>1</v>
      </c>
      <c r="J297" s="86">
        <v>34.242670847269402</v>
      </c>
      <c r="K297" s="86">
        <v>2.46237706418432E-2</v>
      </c>
      <c r="L297" s="86">
        <v>36.148827286209297</v>
      </c>
      <c r="M297" s="86">
        <v>2.7441491997532E-2</v>
      </c>
      <c r="N297" s="86">
        <v>-1.90615643893985</v>
      </c>
      <c r="O297" s="86">
        <v>-2.81772135568882E-3</v>
      </c>
      <c r="P297" s="86">
        <v>-1.30973766513154</v>
      </c>
      <c r="Q297" s="86">
        <v>-1.30973766513153</v>
      </c>
      <c r="R297" s="86">
        <v>0</v>
      </c>
      <c r="S297" s="86">
        <v>3.6023667780748E-5</v>
      </c>
      <c r="T297" s="86" t="s">
        <v>148</v>
      </c>
      <c r="U297" s="120">
        <v>-2.8763198556696402E-3</v>
      </c>
      <c r="V297" s="120">
        <v>-7.2066738366266997E-5</v>
      </c>
      <c r="W297" s="120">
        <v>-2.8042441606198E-3</v>
      </c>
      <c r="X297" s="120">
        <v>0</v>
      </c>
      <c r="Y297" s="116">
        <v>-2.8042441606198E-3</v>
      </c>
    </row>
    <row r="298" spans="2:25">
      <c r="B298" s="61" t="s">
        <v>109</v>
      </c>
      <c r="C298" s="84" t="s">
        <v>132</v>
      </c>
      <c r="D298" s="61" t="s">
        <v>44</v>
      </c>
      <c r="E298" s="61" t="s">
        <v>168</v>
      </c>
      <c r="F298" s="85">
        <v>48.34</v>
      </c>
      <c r="G298" s="86">
        <v>53454</v>
      </c>
      <c r="H298" s="86">
        <v>48.61</v>
      </c>
      <c r="I298" s="86">
        <v>1</v>
      </c>
      <c r="J298" s="86">
        <v>41.086697513918502</v>
      </c>
      <c r="K298" s="86">
        <v>0.11512955979933601</v>
      </c>
      <c r="L298" s="86">
        <v>42.938171951266398</v>
      </c>
      <c r="M298" s="86">
        <v>0.125739426837227</v>
      </c>
      <c r="N298" s="86">
        <v>-1.8514744373479299</v>
      </c>
      <c r="O298" s="86">
        <v>-1.06098670378907E-2</v>
      </c>
      <c r="P298" s="86">
        <v>-1.27200841697064</v>
      </c>
      <c r="Q298" s="86">
        <v>-1.27200841697064</v>
      </c>
      <c r="R298" s="86">
        <v>0</v>
      </c>
      <c r="S298" s="86">
        <v>1.1034796915597201E-4</v>
      </c>
      <c r="T298" s="86" t="s">
        <v>148</v>
      </c>
      <c r="U298" s="120">
        <v>-1.44152065778202E-2</v>
      </c>
      <c r="V298" s="120">
        <v>-3.6117572908024001E-4</v>
      </c>
      <c r="W298" s="120">
        <v>-1.4053985960671001E-2</v>
      </c>
      <c r="X298" s="120">
        <v>0</v>
      </c>
      <c r="Y298" s="116">
        <v>-1.4053985960671001E-2</v>
      </c>
    </row>
    <row r="299" spans="2:25">
      <c r="B299" s="61" t="s">
        <v>109</v>
      </c>
      <c r="C299" s="84" t="s">
        <v>132</v>
      </c>
      <c r="D299" s="61" t="s">
        <v>44</v>
      </c>
      <c r="E299" s="61" t="s">
        <v>168</v>
      </c>
      <c r="F299" s="85">
        <v>48.34</v>
      </c>
      <c r="G299" s="86">
        <v>53604</v>
      </c>
      <c r="H299" s="86">
        <v>48.45</v>
      </c>
      <c r="I299" s="86">
        <v>1</v>
      </c>
      <c r="J299" s="86">
        <v>25.477080323873398</v>
      </c>
      <c r="K299" s="86">
        <v>2.82350505495658E-2</v>
      </c>
      <c r="L299" s="86">
        <v>26.565368415061599</v>
      </c>
      <c r="M299" s="86">
        <v>3.0698767757715802E-2</v>
      </c>
      <c r="N299" s="86">
        <v>-1.0882880911881301</v>
      </c>
      <c r="O299" s="86">
        <v>-2.46371720815004E-3</v>
      </c>
      <c r="P299" s="86">
        <v>-0.67604972407830799</v>
      </c>
      <c r="Q299" s="86">
        <v>-0.67604972407830799</v>
      </c>
      <c r="R299" s="86">
        <v>0</v>
      </c>
      <c r="S299" s="86">
        <v>1.9881380480047E-5</v>
      </c>
      <c r="T299" s="86" t="s">
        <v>148</v>
      </c>
      <c r="U299" s="120">
        <v>4.8009574227221699E-4</v>
      </c>
      <c r="V299" s="120">
        <v>-1.2028889687248001E-5</v>
      </c>
      <c r="W299" s="120">
        <v>4.92126203787834E-4</v>
      </c>
      <c r="X299" s="120">
        <v>0</v>
      </c>
      <c r="Y299" s="116">
        <v>4.92126203787834E-4</v>
      </c>
    </row>
    <row r="300" spans="2:25">
      <c r="B300" s="61" t="s">
        <v>109</v>
      </c>
      <c r="C300" s="84" t="s">
        <v>132</v>
      </c>
      <c r="D300" s="61" t="s">
        <v>44</v>
      </c>
      <c r="E300" s="61" t="s">
        <v>168</v>
      </c>
      <c r="F300" s="85">
        <v>48.34</v>
      </c>
      <c r="G300" s="86">
        <v>53654</v>
      </c>
      <c r="H300" s="86">
        <v>48.38</v>
      </c>
      <c r="I300" s="86">
        <v>1</v>
      </c>
      <c r="J300" s="86">
        <v>5.5233542233198598</v>
      </c>
      <c r="K300" s="86">
        <v>1.48876316356175E-3</v>
      </c>
      <c r="L300" s="86">
        <v>7.3671102921766902</v>
      </c>
      <c r="M300" s="86">
        <v>2.6485865259862698E-3</v>
      </c>
      <c r="N300" s="86">
        <v>-1.84375606885683</v>
      </c>
      <c r="O300" s="86">
        <v>-1.15982336242453E-3</v>
      </c>
      <c r="P300" s="86">
        <v>-1.14551960510894</v>
      </c>
      <c r="Q300" s="86">
        <v>-1.14551960510894</v>
      </c>
      <c r="R300" s="86">
        <v>0</v>
      </c>
      <c r="S300" s="86">
        <v>6.4036100085621006E-5</v>
      </c>
      <c r="T300" s="86" t="s">
        <v>148</v>
      </c>
      <c r="U300" s="120">
        <v>1.76611849474217E-2</v>
      </c>
      <c r="V300" s="120">
        <v>-4.4250433147594801E-4</v>
      </c>
      <c r="W300" s="120">
        <v>1.8103747101429899E-2</v>
      </c>
      <c r="X300" s="120">
        <v>0</v>
      </c>
      <c r="Y300" s="116">
        <v>1.8103747101429899E-2</v>
      </c>
    </row>
    <row r="301" spans="2:25">
      <c r="B301" s="61" t="s">
        <v>109</v>
      </c>
      <c r="C301" s="84" t="s">
        <v>132</v>
      </c>
      <c r="D301" s="61" t="s">
        <v>44</v>
      </c>
      <c r="E301" s="61" t="s">
        <v>169</v>
      </c>
      <c r="F301" s="85">
        <v>48.28</v>
      </c>
      <c r="G301" s="86">
        <v>53150</v>
      </c>
      <c r="H301" s="86">
        <v>48.32</v>
      </c>
      <c r="I301" s="86">
        <v>1</v>
      </c>
      <c r="J301" s="86">
        <v>25.694512913237499</v>
      </c>
      <c r="K301" s="86">
        <v>1.8063290711695799E-2</v>
      </c>
      <c r="L301" s="86">
        <v>34.2542585366945</v>
      </c>
      <c r="M301" s="86">
        <v>3.2102971675308602E-2</v>
      </c>
      <c r="N301" s="86">
        <v>-8.5597456234569798</v>
      </c>
      <c r="O301" s="86">
        <v>-1.40396809636129E-2</v>
      </c>
      <c r="P301" s="86">
        <v>-4.7143095282447796</v>
      </c>
      <c r="Q301" s="86">
        <v>-4.7143095282447698</v>
      </c>
      <c r="R301" s="86">
        <v>0</v>
      </c>
      <c r="S301" s="86">
        <v>6.0806818401680301E-4</v>
      </c>
      <c r="T301" s="86" t="s">
        <v>149</v>
      </c>
      <c r="U301" s="120">
        <v>-0.33572676560422998</v>
      </c>
      <c r="V301" s="120">
        <v>-8.4116976530484305E-3</v>
      </c>
      <c r="W301" s="120">
        <v>-0.32731402251863001</v>
      </c>
      <c r="X301" s="120">
        <v>0</v>
      </c>
      <c r="Y301" s="116">
        <v>-0.32731402251863001</v>
      </c>
    </row>
    <row r="302" spans="2:25">
      <c r="B302" s="61" t="s">
        <v>109</v>
      </c>
      <c r="C302" s="84" t="s">
        <v>132</v>
      </c>
      <c r="D302" s="61" t="s">
        <v>44</v>
      </c>
      <c r="E302" s="61" t="s">
        <v>169</v>
      </c>
      <c r="F302" s="85">
        <v>48.28</v>
      </c>
      <c r="G302" s="86">
        <v>53150</v>
      </c>
      <c r="H302" s="86">
        <v>48.32</v>
      </c>
      <c r="I302" s="86">
        <v>2</v>
      </c>
      <c r="J302" s="86">
        <v>25.619070600656499</v>
      </c>
      <c r="K302" s="86">
        <v>1.79770643615106E-2</v>
      </c>
      <c r="L302" s="86">
        <v>34.153683737378998</v>
      </c>
      <c r="M302" s="86">
        <v>3.1949725950493398E-2</v>
      </c>
      <c r="N302" s="86">
        <v>-8.5346131367225393</v>
      </c>
      <c r="O302" s="86">
        <v>-1.3972661588982801E-2</v>
      </c>
      <c r="P302" s="86">
        <v>-4.7004677241897301</v>
      </c>
      <c r="Q302" s="86">
        <v>-4.7004677241897204</v>
      </c>
      <c r="R302" s="86">
        <v>0</v>
      </c>
      <c r="S302" s="86">
        <v>6.0516552906823102E-4</v>
      </c>
      <c r="T302" s="86" t="s">
        <v>149</v>
      </c>
      <c r="U302" s="120">
        <v>-0.33349502927897601</v>
      </c>
      <c r="V302" s="120">
        <v>-8.3557810770328901E-3</v>
      </c>
      <c r="W302" s="120">
        <v>-0.32513820971888102</v>
      </c>
      <c r="X302" s="120">
        <v>0</v>
      </c>
      <c r="Y302" s="116">
        <v>-0.32513820971888102</v>
      </c>
    </row>
    <row r="303" spans="2:25">
      <c r="B303" s="61" t="s">
        <v>109</v>
      </c>
      <c r="C303" s="84" t="s">
        <v>132</v>
      </c>
      <c r="D303" s="61" t="s">
        <v>44</v>
      </c>
      <c r="E303" s="61" t="s">
        <v>169</v>
      </c>
      <c r="F303" s="85">
        <v>48.28</v>
      </c>
      <c r="G303" s="86">
        <v>53900</v>
      </c>
      <c r="H303" s="86">
        <v>48.26</v>
      </c>
      <c r="I303" s="86">
        <v>1</v>
      </c>
      <c r="J303" s="86">
        <v>1.6771090253430401</v>
      </c>
      <c r="K303" s="86">
        <v>1.31915380627404E-4</v>
      </c>
      <c r="L303" s="86">
        <v>-0.75410452053769705</v>
      </c>
      <c r="M303" s="86">
        <v>2.6670793148294002E-5</v>
      </c>
      <c r="N303" s="86">
        <v>2.43121354588073</v>
      </c>
      <c r="O303" s="86">
        <v>1.0524458747910999E-4</v>
      </c>
      <c r="P303" s="86">
        <v>-1.93515958694277</v>
      </c>
      <c r="Q303" s="86">
        <v>-1.93515958694276</v>
      </c>
      <c r="R303" s="86">
        <v>0</v>
      </c>
      <c r="S303" s="86">
        <v>1.7563311920332201E-4</v>
      </c>
      <c r="T303" s="86" t="s">
        <v>149</v>
      </c>
      <c r="U303" s="120">
        <v>5.3704427155238897E-2</v>
      </c>
      <c r="V303" s="120">
        <v>-1.34557458666423E-3</v>
      </c>
      <c r="W303" s="120">
        <v>5.5050177569628198E-2</v>
      </c>
      <c r="X303" s="120">
        <v>0</v>
      </c>
      <c r="Y303" s="116">
        <v>5.5050177569628198E-2</v>
      </c>
    </row>
    <row r="304" spans="2:25">
      <c r="B304" s="61" t="s">
        <v>109</v>
      </c>
      <c r="C304" s="84" t="s">
        <v>132</v>
      </c>
      <c r="D304" s="61" t="s">
        <v>44</v>
      </c>
      <c r="E304" s="61" t="s">
        <v>169</v>
      </c>
      <c r="F304" s="85">
        <v>48.28</v>
      </c>
      <c r="G304" s="86">
        <v>53900</v>
      </c>
      <c r="H304" s="86">
        <v>48.26</v>
      </c>
      <c r="I304" s="86">
        <v>2</v>
      </c>
      <c r="J304" s="86">
        <v>1.6870360106953</v>
      </c>
      <c r="K304" s="86">
        <v>1.1668971055669099E-4</v>
      </c>
      <c r="L304" s="86">
        <v>-0.75856814479605295</v>
      </c>
      <c r="M304" s="86">
        <v>2.3592450842272E-5</v>
      </c>
      <c r="N304" s="86">
        <v>2.4456041554913499</v>
      </c>
      <c r="O304" s="86">
        <v>9.3097259714419004E-5</v>
      </c>
      <c r="P304" s="86">
        <v>-1.94661400080826</v>
      </c>
      <c r="Q304" s="86">
        <v>-1.94661400080825</v>
      </c>
      <c r="R304" s="86">
        <v>0</v>
      </c>
      <c r="S304" s="86">
        <v>1.5536154879385199E-4</v>
      </c>
      <c r="T304" s="86" t="s">
        <v>149</v>
      </c>
      <c r="U304" s="120">
        <v>5.3405887836249603E-2</v>
      </c>
      <c r="V304" s="120">
        <v>-1.3380946275243499E-3</v>
      </c>
      <c r="W304" s="120">
        <v>5.4744157314084503E-2</v>
      </c>
      <c r="X304" s="120">
        <v>0</v>
      </c>
      <c r="Y304" s="116">
        <v>5.4744157314084503E-2</v>
      </c>
    </row>
    <row r="305" spans="2:25">
      <c r="B305" s="61" t="s">
        <v>109</v>
      </c>
      <c r="C305" s="84" t="s">
        <v>132</v>
      </c>
      <c r="D305" s="61" t="s">
        <v>44</v>
      </c>
      <c r="E305" s="61" t="s">
        <v>170</v>
      </c>
      <c r="F305" s="85">
        <v>48.32</v>
      </c>
      <c r="G305" s="86">
        <v>53550</v>
      </c>
      <c r="H305" s="86">
        <v>48.34</v>
      </c>
      <c r="I305" s="86">
        <v>1</v>
      </c>
      <c r="J305" s="86">
        <v>14.7764400027964</v>
      </c>
      <c r="K305" s="86">
        <v>5.3646919118688604E-3</v>
      </c>
      <c r="L305" s="86">
        <v>21.256671672748901</v>
      </c>
      <c r="M305" s="86">
        <v>1.1101858446116801E-2</v>
      </c>
      <c r="N305" s="86">
        <v>-6.4802316699525102</v>
      </c>
      <c r="O305" s="86">
        <v>-5.7371665342479802E-3</v>
      </c>
      <c r="P305" s="86">
        <v>-4.60665388559043</v>
      </c>
      <c r="Q305" s="86">
        <v>-4.60665388559043</v>
      </c>
      <c r="R305" s="86">
        <v>0</v>
      </c>
      <c r="S305" s="86">
        <v>5.2140635873133595E-4</v>
      </c>
      <c r="T305" s="86" t="s">
        <v>148</v>
      </c>
      <c r="U305" s="120">
        <v>-0.147672625201134</v>
      </c>
      <c r="V305" s="120">
        <v>-3.6999655734574798E-3</v>
      </c>
      <c r="W305" s="120">
        <v>-0.14397219978418099</v>
      </c>
      <c r="X305" s="120">
        <v>0</v>
      </c>
      <c r="Y305" s="116">
        <v>-0.14397219978418099</v>
      </c>
    </row>
    <row r="306" spans="2:25">
      <c r="B306" s="61" t="s">
        <v>109</v>
      </c>
      <c r="C306" s="84" t="s">
        <v>132</v>
      </c>
      <c r="D306" s="61" t="s">
        <v>44</v>
      </c>
      <c r="E306" s="61" t="s">
        <v>170</v>
      </c>
      <c r="F306" s="85">
        <v>48.32</v>
      </c>
      <c r="G306" s="86">
        <v>54200</v>
      </c>
      <c r="H306" s="86">
        <v>48.33</v>
      </c>
      <c r="I306" s="86">
        <v>1</v>
      </c>
      <c r="J306" s="86">
        <v>20.190300459069199</v>
      </c>
      <c r="K306" s="86">
        <v>3.35902143685051E-3</v>
      </c>
      <c r="L306" s="86">
        <v>26.689496461737999</v>
      </c>
      <c r="M306" s="86">
        <v>5.86959278418048E-3</v>
      </c>
      <c r="N306" s="86">
        <v>-6.4991960026688202</v>
      </c>
      <c r="O306" s="86">
        <v>-2.51057134732996E-3</v>
      </c>
      <c r="P306" s="86">
        <v>-4.6185573840027603</v>
      </c>
      <c r="Q306" s="86">
        <v>-4.6185573840027496</v>
      </c>
      <c r="R306" s="86">
        <v>0</v>
      </c>
      <c r="S306" s="86">
        <v>1.7576803582885001E-4</v>
      </c>
      <c r="T306" s="86" t="s">
        <v>149</v>
      </c>
      <c r="U306" s="120">
        <v>-5.6331400333045199E-2</v>
      </c>
      <c r="V306" s="120">
        <v>-1.4113938968244001E-3</v>
      </c>
      <c r="W306" s="120">
        <v>-5.4919831023695999E-2</v>
      </c>
      <c r="X306" s="120">
        <v>0</v>
      </c>
      <c r="Y306" s="116">
        <v>-5.4919831023695999E-2</v>
      </c>
    </row>
    <row r="307" spans="2:25">
      <c r="B307" s="61" t="s">
        <v>109</v>
      </c>
      <c r="C307" s="84" t="s">
        <v>132</v>
      </c>
      <c r="D307" s="61" t="s">
        <v>44</v>
      </c>
      <c r="E307" s="61" t="s">
        <v>171</v>
      </c>
      <c r="F307" s="85">
        <v>48.29</v>
      </c>
      <c r="G307" s="86">
        <v>53150</v>
      </c>
      <c r="H307" s="86">
        <v>48.32</v>
      </c>
      <c r="I307" s="86">
        <v>1</v>
      </c>
      <c r="J307" s="86">
        <v>-28.699212357641901</v>
      </c>
      <c r="K307" s="86">
        <v>0</v>
      </c>
      <c r="L307" s="86">
        <v>-28.604771829363401</v>
      </c>
      <c r="M307" s="86">
        <v>0</v>
      </c>
      <c r="N307" s="86">
        <v>-9.4440528278527697E-2</v>
      </c>
      <c r="O307" s="86">
        <v>0</v>
      </c>
      <c r="P307" s="86">
        <v>2.4328100873310401E-2</v>
      </c>
      <c r="Q307" s="86">
        <v>2.4328100873310401E-2</v>
      </c>
      <c r="R307" s="86">
        <v>0</v>
      </c>
      <c r="S307" s="86">
        <v>0</v>
      </c>
      <c r="T307" s="86" t="s">
        <v>148</v>
      </c>
      <c r="U307" s="120">
        <v>2.8332158483559298E-3</v>
      </c>
      <c r="V307" s="120">
        <v>0</v>
      </c>
      <c r="W307" s="120">
        <v>2.83322489754542E-3</v>
      </c>
      <c r="X307" s="120">
        <v>0</v>
      </c>
      <c r="Y307" s="116">
        <v>2.83322489754542E-3</v>
      </c>
    </row>
    <row r="308" spans="2:25">
      <c r="B308" s="61" t="s">
        <v>109</v>
      </c>
      <c r="C308" s="84" t="s">
        <v>132</v>
      </c>
      <c r="D308" s="61" t="s">
        <v>44</v>
      </c>
      <c r="E308" s="61" t="s">
        <v>171</v>
      </c>
      <c r="F308" s="85">
        <v>48.29</v>
      </c>
      <c r="G308" s="86">
        <v>53150</v>
      </c>
      <c r="H308" s="86">
        <v>48.32</v>
      </c>
      <c r="I308" s="86">
        <v>2</v>
      </c>
      <c r="J308" s="86">
        <v>-24.0961308776854</v>
      </c>
      <c r="K308" s="86">
        <v>0</v>
      </c>
      <c r="L308" s="86">
        <v>-24.016837714472501</v>
      </c>
      <c r="M308" s="86">
        <v>0</v>
      </c>
      <c r="N308" s="86">
        <v>-7.9293163212956805E-2</v>
      </c>
      <c r="O308" s="86">
        <v>0</v>
      </c>
      <c r="P308" s="86">
        <v>2.0426104219989801E-2</v>
      </c>
      <c r="Q308" s="86">
        <v>2.0426104219989701E-2</v>
      </c>
      <c r="R308" s="86">
        <v>0</v>
      </c>
      <c r="S308" s="86">
        <v>0</v>
      </c>
      <c r="T308" s="86" t="s">
        <v>148</v>
      </c>
      <c r="U308" s="120">
        <v>2.3787948963887901E-3</v>
      </c>
      <c r="V308" s="120">
        <v>0</v>
      </c>
      <c r="W308" s="120">
        <v>2.3788024941741098E-3</v>
      </c>
      <c r="X308" s="120">
        <v>0</v>
      </c>
      <c r="Y308" s="116">
        <v>2.3788024941741098E-3</v>
      </c>
    </row>
    <row r="309" spans="2:25">
      <c r="B309" s="61" t="s">
        <v>109</v>
      </c>
      <c r="C309" s="84" t="s">
        <v>132</v>
      </c>
      <c r="D309" s="61" t="s">
        <v>44</v>
      </c>
      <c r="E309" s="61" t="s">
        <v>171</v>
      </c>
      <c r="F309" s="85">
        <v>48.29</v>
      </c>
      <c r="G309" s="86">
        <v>53150</v>
      </c>
      <c r="H309" s="86">
        <v>48.32</v>
      </c>
      <c r="I309" s="86">
        <v>3</v>
      </c>
      <c r="J309" s="86">
        <v>-29.482808599488902</v>
      </c>
      <c r="K309" s="86">
        <v>0</v>
      </c>
      <c r="L309" s="86">
        <v>-29.3857894902334</v>
      </c>
      <c r="M309" s="86">
        <v>0</v>
      </c>
      <c r="N309" s="86">
        <v>-9.7019109255469499E-2</v>
      </c>
      <c r="O309" s="86">
        <v>0</v>
      </c>
      <c r="P309" s="86">
        <v>2.4992349361298599E-2</v>
      </c>
      <c r="Q309" s="86">
        <v>2.4992349361298499E-2</v>
      </c>
      <c r="R309" s="86">
        <v>0</v>
      </c>
      <c r="S309" s="86">
        <v>0</v>
      </c>
      <c r="T309" s="86" t="s">
        <v>148</v>
      </c>
      <c r="U309" s="120">
        <v>2.9105732776641899E-3</v>
      </c>
      <c r="V309" s="120">
        <v>0</v>
      </c>
      <c r="W309" s="120">
        <v>2.9105825739305299E-3</v>
      </c>
      <c r="X309" s="120">
        <v>0</v>
      </c>
      <c r="Y309" s="116">
        <v>2.9105825739305299E-3</v>
      </c>
    </row>
    <row r="310" spans="2:25">
      <c r="B310" s="61" t="s">
        <v>109</v>
      </c>
      <c r="C310" s="84" t="s">
        <v>132</v>
      </c>
      <c r="D310" s="61" t="s">
        <v>44</v>
      </c>
      <c r="E310" s="61" t="s">
        <v>171</v>
      </c>
      <c r="F310" s="85">
        <v>48.29</v>
      </c>
      <c r="G310" s="86">
        <v>53654</v>
      </c>
      <c r="H310" s="86">
        <v>48.38</v>
      </c>
      <c r="I310" s="86">
        <v>1</v>
      </c>
      <c r="J310" s="86">
        <v>32.958500680650999</v>
      </c>
      <c r="K310" s="86">
        <v>3.4108650887457202E-2</v>
      </c>
      <c r="L310" s="86">
        <v>31.491008368132899</v>
      </c>
      <c r="M310" s="86">
        <v>3.1138865292513002E-2</v>
      </c>
      <c r="N310" s="86">
        <v>1.4674923125181001</v>
      </c>
      <c r="O310" s="86">
        <v>2.9697855949442002E-3</v>
      </c>
      <c r="P310" s="86">
        <v>0.91078466459335605</v>
      </c>
      <c r="Q310" s="86">
        <v>0.91078466459335505</v>
      </c>
      <c r="R310" s="86">
        <v>0</v>
      </c>
      <c r="S310" s="86">
        <v>2.6047201345114999E-5</v>
      </c>
      <c r="T310" s="86" t="s">
        <v>148</v>
      </c>
      <c r="U310" s="120">
        <v>1.1470278604994E-2</v>
      </c>
      <c r="V310" s="120">
        <v>-2.8739000135360099E-4</v>
      </c>
      <c r="W310" s="120">
        <v>1.1757706159918099E-2</v>
      </c>
      <c r="X310" s="120">
        <v>0</v>
      </c>
      <c r="Y310" s="116">
        <v>1.1757706159918099E-2</v>
      </c>
    </row>
    <row r="311" spans="2:25">
      <c r="B311" s="61" t="s">
        <v>109</v>
      </c>
      <c r="C311" s="84" t="s">
        <v>132</v>
      </c>
      <c r="D311" s="61" t="s">
        <v>44</v>
      </c>
      <c r="E311" s="61" t="s">
        <v>171</v>
      </c>
      <c r="F311" s="85">
        <v>48.29</v>
      </c>
      <c r="G311" s="86">
        <v>53654</v>
      </c>
      <c r="H311" s="86">
        <v>48.38</v>
      </c>
      <c r="I311" s="86">
        <v>2</v>
      </c>
      <c r="J311" s="86">
        <v>32.958500680650999</v>
      </c>
      <c r="K311" s="86">
        <v>3.4108650887457202E-2</v>
      </c>
      <c r="L311" s="86">
        <v>31.491008368132899</v>
      </c>
      <c r="M311" s="86">
        <v>3.1138865292513002E-2</v>
      </c>
      <c r="N311" s="86">
        <v>1.4674923125181001</v>
      </c>
      <c r="O311" s="86">
        <v>2.9697855949442002E-3</v>
      </c>
      <c r="P311" s="86">
        <v>0.91078466459335605</v>
      </c>
      <c r="Q311" s="86">
        <v>0.91078466459335505</v>
      </c>
      <c r="R311" s="86">
        <v>0</v>
      </c>
      <c r="S311" s="86">
        <v>2.6047201345114999E-5</v>
      </c>
      <c r="T311" s="86" t="s">
        <v>148</v>
      </c>
      <c r="U311" s="120">
        <v>1.1470278604994E-2</v>
      </c>
      <c r="V311" s="120">
        <v>-2.8739000135360099E-4</v>
      </c>
      <c r="W311" s="120">
        <v>1.1757706159918099E-2</v>
      </c>
      <c r="X311" s="120">
        <v>0</v>
      </c>
      <c r="Y311" s="116">
        <v>1.1757706159918099E-2</v>
      </c>
    </row>
    <row r="312" spans="2:25">
      <c r="B312" s="61" t="s">
        <v>109</v>
      </c>
      <c r="C312" s="84" t="s">
        <v>132</v>
      </c>
      <c r="D312" s="61" t="s">
        <v>44</v>
      </c>
      <c r="E312" s="61" t="s">
        <v>171</v>
      </c>
      <c r="F312" s="85">
        <v>48.29</v>
      </c>
      <c r="G312" s="86">
        <v>53704</v>
      </c>
      <c r="H312" s="86">
        <v>48.37</v>
      </c>
      <c r="I312" s="86">
        <v>1</v>
      </c>
      <c r="J312" s="86">
        <v>19.6134889902869</v>
      </c>
      <c r="K312" s="86">
        <v>1.6079998125553899E-2</v>
      </c>
      <c r="L312" s="86">
        <v>20.842270311658702</v>
      </c>
      <c r="M312" s="86">
        <v>1.8157929686909598E-2</v>
      </c>
      <c r="N312" s="86">
        <v>-1.22878132137181</v>
      </c>
      <c r="O312" s="86">
        <v>-2.0779315613556298E-3</v>
      </c>
      <c r="P312" s="86">
        <v>-0.87162707407084805</v>
      </c>
      <c r="Q312" s="86">
        <v>-0.87162707407084805</v>
      </c>
      <c r="R312" s="86">
        <v>0</v>
      </c>
      <c r="S312" s="86">
        <v>3.1756871011388E-5</v>
      </c>
      <c r="T312" s="86" t="s">
        <v>148</v>
      </c>
      <c r="U312" s="120">
        <v>-2.1239266505753999E-3</v>
      </c>
      <c r="V312" s="120">
        <v>-5.3215384212033002E-5</v>
      </c>
      <c r="W312" s="120">
        <v>-2.0707046525860798E-3</v>
      </c>
      <c r="X312" s="120">
        <v>0</v>
      </c>
      <c r="Y312" s="116">
        <v>-2.0707046525860798E-3</v>
      </c>
    </row>
    <row r="313" spans="2:25">
      <c r="B313" s="61" t="s">
        <v>109</v>
      </c>
      <c r="C313" s="84" t="s">
        <v>132</v>
      </c>
      <c r="D313" s="61" t="s">
        <v>44</v>
      </c>
      <c r="E313" s="61" t="s">
        <v>171</v>
      </c>
      <c r="F313" s="85">
        <v>48.29</v>
      </c>
      <c r="G313" s="86">
        <v>58004</v>
      </c>
      <c r="H313" s="86">
        <v>48.24</v>
      </c>
      <c r="I313" s="86">
        <v>1</v>
      </c>
      <c r="J313" s="86">
        <v>-3.2956373705212201</v>
      </c>
      <c r="K313" s="86">
        <v>2.30040759859532E-3</v>
      </c>
      <c r="L313" s="86">
        <v>-1.8574712200999901</v>
      </c>
      <c r="M313" s="86">
        <v>7.3075221883524397E-4</v>
      </c>
      <c r="N313" s="86">
        <v>-1.43816615042123</v>
      </c>
      <c r="O313" s="86">
        <v>1.56965537976008E-3</v>
      </c>
      <c r="P313" s="86">
        <v>-1.01968880957014</v>
      </c>
      <c r="Q313" s="86">
        <v>-1.01968880957013</v>
      </c>
      <c r="R313" s="86">
        <v>0</v>
      </c>
      <c r="S313" s="86">
        <v>2.2022228383919101E-4</v>
      </c>
      <c r="T313" s="86" t="s">
        <v>148</v>
      </c>
      <c r="U313" s="120">
        <v>3.85110938306261E-3</v>
      </c>
      <c r="V313" s="120">
        <v>-9.6490274467209004E-5</v>
      </c>
      <c r="W313" s="120">
        <v>3.9476122660211102E-3</v>
      </c>
      <c r="X313" s="120">
        <v>0</v>
      </c>
      <c r="Y313" s="116">
        <v>3.9476122660211102E-3</v>
      </c>
    </row>
    <row r="314" spans="2:25">
      <c r="B314" s="61" t="s">
        <v>109</v>
      </c>
      <c r="C314" s="84" t="s">
        <v>132</v>
      </c>
      <c r="D314" s="61" t="s">
        <v>44</v>
      </c>
      <c r="E314" s="61" t="s">
        <v>172</v>
      </c>
      <c r="F314" s="85">
        <v>48.01</v>
      </c>
      <c r="G314" s="86">
        <v>53050</v>
      </c>
      <c r="H314" s="86">
        <v>48.28</v>
      </c>
      <c r="I314" s="86">
        <v>1</v>
      </c>
      <c r="J314" s="86">
        <v>139.531020016963</v>
      </c>
      <c r="K314" s="86">
        <v>0.42442214092403402</v>
      </c>
      <c r="L314" s="86">
        <v>146.66822023095099</v>
      </c>
      <c r="M314" s="86">
        <v>0.468952156800579</v>
      </c>
      <c r="N314" s="86">
        <v>-7.13720021398803</v>
      </c>
      <c r="O314" s="86">
        <v>-4.4530015876545301E-2</v>
      </c>
      <c r="P314" s="86">
        <v>-7.5938548923468803</v>
      </c>
      <c r="Q314" s="86">
        <v>-7.5938548923468696</v>
      </c>
      <c r="R314" s="86">
        <v>0</v>
      </c>
      <c r="S314" s="86">
        <v>1.2571325803472501E-3</v>
      </c>
      <c r="T314" s="86" t="s">
        <v>148</v>
      </c>
      <c r="U314" s="120">
        <v>-0.21685355659948399</v>
      </c>
      <c r="V314" s="120">
        <v>-5.4333069030707603E-3</v>
      </c>
      <c r="W314" s="120">
        <v>-0.21141957442774101</v>
      </c>
      <c r="X314" s="120">
        <v>0</v>
      </c>
      <c r="Y314" s="116">
        <v>-0.21141957442774101</v>
      </c>
    </row>
    <row r="315" spans="2:25">
      <c r="B315" s="61" t="s">
        <v>109</v>
      </c>
      <c r="C315" s="84" t="s">
        <v>132</v>
      </c>
      <c r="D315" s="61" t="s">
        <v>44</v>
      </c>
      <c r="E315" s="61" t="s">
        <v>172</v>
      </c>
      <c r="F315" s="85">
        <v>48.01</v>
      </c>
      <c r="G315" s="86">
        <v>53204</v>
      </c>
      <c r="H315" s="86">
        <v>48.22</v>
      </c>
      <c r="I315" s="86">
        <v>1</v>
      </c>
      <c r="J315" s="86">
        <v>25.191856030484601</v>
      </c>
      <c r="K315" s="86">
        <v>0</v>
      </c>
      <c r="L315" s="86">
        <v>25.9743416957585</v>
      </c>
      <c r="M315" s="86">
        <v>0</v>
      </c>
      <c r="N315" s="86">
        <v>-0.78248566527391905</v>
      </c>
      <c r="O315" s="86">
        <v>0</v>
      </c>
      <c r="P315" s="86">
        <v>-0.632395339025559</v>
      </c>
      <c r="Q315" s="86">
        <v>-0.632395339025558</v>
      </c>
      <c r="R315" s="86">
        <v>0</v>
      </c>
      <c r="S315" s="86">
        <v>0</v>
      </c>
      <c r="T315" s="86" t="s">
        <v>148</v>
      </c>
      <c r="U315" s="120">
        <v>0.16432198970752299</v>
      </c>
      <c r="V315" s="120">
        <v>-4.1171185522826496E-3</v>
      </c>
      <c r="W315" s="120">
        <v>0.168439646248258</v>
      </c>
      <c r="X315" s="120">
        <v>0</v>
      </c>
      <c r="Y315" s="116">
        <v>0.168439646248258</v>
      </c>
    </row>
    <row r="316" spans="2:25">
      <c r="B316" s="61" t="s">
        <v>109</v>
      </c>
      <c r="C316" s="84" t="s">
        <v>132</v>
      </c>
      <c r="D316" s="61" t="s">
        <v>44</v>
      </c>
      <c r="E316" s="61" t="s">
        <v>172</v>
      </c>
      <c r="F316" s="85">
        <v>48.01</v>
      </c>
      <c r="G316" s="86">
        <v>53204</v>
      </c>
      <c r="H316" s="86">
        <v>48.22</v>
      </c>
      <c r="I316" s="86">
        <v>2</v>
      </c>
      <c r="J316" s="86">
        <v>25.191856030484601</v>
      </c>
      <c r="K316" s="86">
        <v>0</v>
      </c>
      <c r="L316" s="86">
        <v>25.9743416957585</v>
      </c>
      <c r="M316" s="86">
        <v>0</v>
      </c>
      <c r="N316" s="86">
        <v>-0.78248566527391905</v>
      </c>
      <c r="O316" s="86">
        <v>0</v>
      </c>
      <c r="P316" s="86">
        <v>-0.632395339025559</v>
      </c>
      <c r="Q316" s="86">
        <v>-0.632395339025558</v>
      </c>
      <c r="R316" s="86">
        <v>0</v>
      </c>
      <c r="S316" s="86">
        <v>0</v>
      </c>
      <c r="T316" s="86" t="s">
        <v>148</v>
      </c>
      <c r="U316" s="120">
        <v>0.16432198970752299</v>
      </c>
      <c r="V316" s="120">
        <v>-4.1171185522826496E-3</v>
      </c>
      <c r="W316" s="120">
        <v>0.168439646248258</v>
      </c>
      <c r="X316" s="120">
        <v>0</v>
      </c>
      <c r="Y316" s="116">
        <v>0.168439646248258</v>
      </c>
    </row>
    <row r="317" spans="2:25">
      <c r="B317" s="61" t="s">
        <v>109</v>
      </c>
      <c r="C317" s="84" t="s">
        <v>132</v>
      </c>
      <c r="D317" s="61" t="s">
        <v>44</v>
      </c>
      <c r="E317" s="61" t="s">
        <v>173</v>
      </c>
      <c r="F317" s="85">
        <v>48.22</v>
      </c>
      <c r="G317" s="86">
        <v>53254</v>
      </c>
      <c r="H317" s="86">
        <v>48.52</v>
      </c>
      <c r="I317" s="86">
        <v>1</v>
      </c>
      <c r="J317" s="86">
        <v>19.309208209590299</v>
      </c>
      <c r="K317" s="86">
        <v>7.0542372702103701E-2</v>
      </c>
      <c r="L317" s="86">
        <v>19.309208127243</v>
      </c>
      <c r="M317" s="86">
        <v>7.0542372100424897E-2</v>
      </c>
      <c r="N317" s="86">
        <v>8.2347251239999996E-8</v>
      </c>
      <c r="O317" s="86">
        <v>6.01678776E-10</v>
      </c>
      <c r="P317" s="86">
        <v>3.3288000000000003E-14</v>
      </c>
      <c r="Q317" s="86">
        <v>3.3289E-14</v>
      </c>
      <c r="R317" s="86">
        <v>0</v>
      </c>
      <c r="S317" s="86">
        <v>0</v>
      </c>
      <c r="T317" s="86" t="s">
        <v>148</v>
      </c>
      <c r="U317" s="120">
        <v>4.399027035E-9</v>
      </c>
      <c r="V317" s="120">
        <v>0</v>
      </c>
      <c r="W317" s="120">
        <v>4.3990410853299999E-9</v>
      </c>
      <c r="X317" s="120">
        <v>0</v>
      </c>
      <c r="Y317" s="116">
        <v>4.3990410853299999E-9</v>
      </c>
    </row>
    <row r="318" spans="2:25">
      <c r="B318" s="61" t="s">
        <v>109</v>
      </c>
      <c r="C318" s="84" t="s">
        <v>132</v>
      </c>
      <c r="D318" s="61" t="s">
        <v>44</v>
      </c>
      <c r="E318" s="61" t="s">
        <v>173</v>
      </c>
      <c r="F318" s="85">
        <v>48.22</v>
      </c>
      <c r="G318" s="86">
        <v>53304</v>
      </c>
      <c r="H318" s="86">
        <v>48.41</v>
      </c>
      <c r="I318" s="86">
        <v>1</v>
      </c>
      <c r="J318" s="86">
        <v>13.8389837859969</v>
      </c>
      <c r="K318" s="86">
        <v>2.13350464063202E-2</v>
      </c>
      <c r="L318" s="86">
        <v>14.448601671161899</v>
      </c>
      <c r="M318" s="86">
        <v>2.3256096854061999E-2</v>
      </c>
      <c r="N318" s="86">
        <v>-0.60961788516499804</v>
      </c>
      <c r="O318" s="86">
        <v>-1.92105044774185E-3</v>
      </c>
      <c r="P318" s="86">
        <v>-0.49303701139936001</v>
      </c>
      <c r="Q318" s="86">
        <v>-0.49303701139935902</v>
      </c>
      <c r="R318" s="86">
        <v>0</v>
      </c>
      <c r="S318" s="86">
        <v>2.7079724099510999E-5</v>
      </c>
      <c r="T318" s="86" t="s">
        <v>148</v>
      </c>
      <c r="U318" s="120">
        <v>2.3011845798700699E-2</v>
      </c>
      <c r="V318" s="120">
        <v>-5.7656615178973002E-4</v>
      </c>
      <c r="W318" s="120">
        <v>2.3588487291029601E-2</v>
      </c>
      <c r="X318" s="120">
        <v>0</v>
      </c>
      <c r="Y318" s="116">
        <v>2.3588487291029601E-2</v>
      </c>
    </row>
    <row r="319" spans="2:25">
      <c r="B319" s="61" t="s">
        <v>109</v>
      </c>
      <c r="C319" s="84" t="s">
        <v>132</v>
      </c>
      <c r="D319" s="61" t="s">
        <v>44</v>
      </c>
      <c r="E319" s="61" t="s">
        <v>173</v>
      </c>
      <c r="F319" s="85">
        <v>48.22</v>
      </c>
      <c r="G319" s="86">
        <v>54104</v>
      </c>
      <c r="H319" s="86">
        <v>48.45</v>
      </c>
      <c r="I319" s="86">
        <v>1</v>
      </c>
      <c r="J319" s="86">
        <v>18.399656273013999</v>
      </c>
      <c r="K319" s="86">
        <v>3.3820880361409997E-2</v>
      </c>
      <c r="L319" s="86">
        <v>18.3996561357154</v>
      </c>
      <c r="M319" s="86">
        <v>3.3820879856665903E-2</v>
      </c>
      <c r="N319" s="86">
        <v>1.3729859193999999E-7</v>
      </c>
      <c r="O319" s="86">
        <v>5.0474412500000003E-10</v>
      </c>
      <c r="P319" s="86">
        <v>3.3288000000000003E-14</v>
      </c>
      <c r="Q319" s="86">
        <v>3.3289E-14</v>
      </c>
      <c r="R319" s="86">
        <v>0</v>
      </c>
      <c r="S319" s="86">
        <v>0</v>
      </c>
      <c r="T319" s="86" t="s">
        <v>148</v>
      </c>
      <c r="U319" s="120">
        <v>-7.1818688549999997E-9</v>
      </c>
      <c r="V319" s="120">
        <v>0</v>
      </c>
      <c r="W319" s="120">
        <v>-7.1818459163700002E-9</v>
      </c>
      <c r="X319" s="120">
        <v>0</v>
      </c>
      <c r="Y319" s="116">
        <v>-7.1818459163700002E-9</v>
      </c>
    </row>
    <row r="320" spans="2:25">
      <c r="B320" s="61" t="s">
        <v>109</v>
      </c>
      <c r="C320" s="84" t="s">
        <v>132</v>
      </c>
      <c r="D320" s="61" t="s">
        <v>44</v>
      </c>
      <c r="E320" s="61" t="s">
        <v>174</v>
      </c>
      <c r="F320" s="85">
        <v>48.52</v>
      </c>
      <c r="G320" s="86">
        <v>54104</v>
      </c>
      <c r="H320" s="86">
        <v>48.45</v>
      </c>
      <c r="I320" s="86">
        <v>1</v>
      </c>
      <c r="J320" s="86">
        <v>-2.0897542818719601</v>
      </c>
      <c r="K320" s="86">
        <v>3.8255559117355198E-4</v>
      </c>
      <c r="L320" s="86">
        <v>-2.0897543440108102</v>
      </c>
      <c r="M320" s="86">
        <v>3.8255561392413503E-4</v>
      </c>
      <c r="N320" s="86">
        <v>6.2138846845999999E-8</v>
      </c>
      <c r="O320" s="86">
        <v>-2.2750582999999999E-11</v>
      </c>
      <c r="P320" s="86">
        <v>3.3288000000000003E-14</v>
      </c>
      <c r="Q320" s="86">
        <v>3.3289E-14</v>
      </c>
      <c r="R320" s="86">
        <v>0</v>
      </c>
      <c r="S320" s="86">
        <v>0</v>
      </c>
      <c r="T320" s="86" t="s">
        <v>148</v>
      </c>
      <c r="U320" s="120">
        <v>3.2466572849999998E-9</v>
      </c>
      <c r="V320" s="120">
        <v>0</v>
      </c>
      <c r="W320" s="120">
        <v>3.2466676547099999E-9</v>
      </c>
      <c r="X320" s="120">
        <v>0</v>
      </c>
      <c r="Y320" s="116">
        <v>3.2466676547099999E-9</v>
      </c>
    </row>
    <row r="321" spans="2:25">
      <c r="B321" s="61" t="s">
        <v>109</v>
      </c>
      <c r="C321" s="84" t="s">
        <v>132</v>
      </c>
      <c r="D321" s="61" t="s">
        <v>44</v>
      </c>
      <c r="E321" s="61" t="s">
        <v>175</v>
      </c>
      <c r="F321" s="85">
        <v>48.41</v>
      </c>
      <c r="G321" s="86">
        <v>53404</v>
      </c>
      <c r="H321" s="86">
        <v>48.61</v>
      </c>
      <c r="I321" s="86">
        <v>1</v>
      </c>
      <c r="J321" s="86">
        <v>20.325579863828601</v>
      </c>
      <c r="K321" s="86">
        <v>4.0156157929044901E-2</v>
      </c>
      <c r="L321" s="86">
        <v>22.226397245340799</v>
      </c>
      <c r="M321" s="86">
        <v>4.80180377941479E-2</v>
      </c>
      <c r="N321" s="86">
        <v>-1.90081738151227</v>
      </c>
      <c r="O321" s="86">
        <v>-7.86187986510304E-3</v>
      </c>
      <c r="P321" s="86">
        <v>-1.3097376651316499</v>
      </c>
      <c r="Q321" s="86">
        <v>-1.3097376651316499</v>
      </c>
      <c r="R321" s="86">
        <v>0</v>
      </c>
      <c r="S321" s="86">
        <v>1.6673811944235099E-4</v>
      </c>
      <c r="T321" s="86" t="s">
        <v>148</v>
      </c>
      <c r="U321" s="120">
        <v>-1.2163159536890101E-3</v>
      </c>
      <c r="V321" s="120">
        <v>-3.0475026423934999E-5</v>
      </c>
      <c r="W321" s="120">
        <v>-1.18583713973181E-3</v>
      </c>
      <c r="X321" s="120">
        <v>0</v>
      </c>
      <c r="Y321" s="116">
        <v>-1.18583713973181E-3</v>
      </c>
    </row>
    <row r="322" spans="2:25">
      <c r="B322" s="61" t="s">
        <v>109</v>
      </c>
      <c r="C322" s="84" t="s">
        <v>132</v>
      </c>
      <c r="D322" s="61" t="s">
        <v>44</v>
      </c>
      <c r="E322" s="61" t="s">
        <v>176</v>
      </c>
      <c r="F322" s="85">
        <v>48.61</v>
      </c>
      <c r="G322" s="86">
        <v>53854</v>
      </c>
      <c r="H322" s="86">
        <v>48.27</v>
      </c>
      <c r="I322" s="86">
        <v>1</v>
      </c>
      <c r="J322" s="86">
        <v>-18.606674169805999</v>
      </c>
      <c r="K322" s="86">
        <v>6.8351909340455694E-2</v>
      </c>
      <c r="L322" s="86">
        <v>-16.7031527959108</v>
      </c>
      <c r="M322" s="86">
        <v>5.5082044709467003E-2</v>
      </c>
      <c r="N322" s="86">
        <v>-1.9035213738952399</v>
      </c>
      <c r="O322" s="86">
        <v>1.32698646309888E-2</v>
      </c>
      <c r="P322" s="86">
        <v>-1.30973766513159</v>
      </c>
      <c r="Q322" s="86">
        <v>-1.30973766513159</v>
      </c>
      <c r="R322" s="86">
        <v>0</v>
      </c>
      <c r="S322" s="86">
        <v>3.3867393952160797E-4</v>
      </c>
      <c r="T322" s="86" t="s">
        <v>148</v>
      </c>
      <c r="U322" s="120">
        <v>-4.4050243992771604E-3</v>
      </c>
      <c r="V322" s="120">
        <v>-1.10368720034379E-4</v>
      </c>
      <c r="W322" s="120">
        <v>-4.2946419622670396E-3</v>
      </c>
      <c r="X322" s="120">
        <v>0</v>
      </c>
      <c r="Y322" s="116">
        <v>-4.2946419622670396E-3</v>
      </c>
    </row>
    <row r="323" spans="2:25">
      <c r="B323" s="61" t="s">
        <v>109</v>
      </c>
      <c r="C323" s="84" t="s">
        <v>132</v>
      </c>
      <c r="D323" s="61" t="s">
        <v>44</v>
      </c>
      <c r="E323" s="61" t="s">
        <v>177</v>
      </c>
      <c r="F323" s="85">
        <v>48.61</v>
      </c>
      <c r="G323" s="86">
        <v>53754</v>
      </c>
      <c r="H323" s="86">
        <v>48.46</v>
      </c>
      <c r="I323" s="86">
        <v>1</v>
      </c>
      <c r="J323" s="86">
        <v>-9.1753103602717694</v>
      </c>
      <c r="K323" s="86">
        <v>1.508618858115E-2</v>
      </c>
      <c r="L323" s="86">
        <v>-7.3264071534156203</v>
      </c>
      <c r="M323" s="86">
        <v>9.6187825265494197E-3</v>
      </c>
      <c r="N323" s="86">
        <v>-1.8489032068561499</v>
      </c>
      <c r="O323" s="86">
        <v>5.4674060546006202E-3</v>
      </c>
      <c r="P323" s="86">
        <v>-1.27200841697064</v>
      </c>
      <c r="Q323" s="86">
        <v>-1.27200841697064</v>
      </c>
      <c r="R323" s="86">
        <v>0</v>
      </c>
      <c r="S323" s="86">
        <v>2.8994656998167402E-4</v>
      </c>
      <c r="T323" s="86" t="s">
        <v>148</v>
      </c>
      <c r="U323" s="120">
        <v>-1.1974928168379299E-2</v>
      </c>
      <c r="V323" s="120">
        <v>-3.0003409167597998E-4</v>
      </c>
      <c r="W323" s="120">
        <v>-1.16748567875116E-2</v>
      </c>
      <c r="X323" s="120">
        <v>0</v>
      </c>
      <c r="Y323" s="116">
        <v>-1.16748567875116E-2</v>
      </c>
    </row>
    <row r="324" spans="2:25">
      <c r="B324" s="61" t="s">
        <v>109</v>
      </c>
      <c r="C324" s="84" t="s">
        <v>132</v>
      </c>
      <c r="D324" s="61" t="s">
        <v>44</v>
      </c>
      <c r="E324" s="61" t="s">
        <v>178</v>
      </c>
      <c r="F324" s="85">
        <v>48.34</v>
      </c>
      <c r="G324" s="86">
        <v>54050</v>
      </c>
      <c r="H324" s="86">
        <v>48.34</v>
      </c>
      <c r="I324" s="86">
        <v>1</v>
      </c>
      <c r="J324" s="86">
        <v>13.599931514636801</v>
      </c>
      <c r="K324" s="86">
        <v>2.5783164326071899E-3</v>
      </c>
      <c r="L324" s="86">
        <v>26.567935632137299</v>
      </c>
      <c r="M324" s="86">
        <v>9.8396215403223006E-3</v>
      </c>
      <c r="N324" s="86">
        <v>-12.9680041175006</v>
      </c>
      <c r="O324" s="86">
        <v>-7.2613051077151198E-3</v>
      </c>
      <c r="P324" s="86">
        <v>-9.2252112695932098</v>
      </c>
      <c r="Q324" s="86">
        <v>-9.2252112695932098</v>
      </c>
      <c r="R324" s="86">
        <v>0</v>
      </c>
      <c r="S324" s="86">
        <v>1.1863570501827001E-3</v>
      </c>
      <c r="T324" s="86" t="s">
        <v>149</v>
      </c>
      <c r="U324" s="120">
        <v>-0.351011488906948</v>
      </c>
      <c r="V324" s="120">
        <v>-8.7946592882388094E-3</v>
      </c>
      <c r="W324" s="120">
        <v>-0.342215736590467</v>
      </c>
      <c r="X324" s="120">
        <v>0</v>
      </c>
      <c r="Y324" s="116">
        <v>-0.342215736590467</v>
      </c>
    </row>
    <row r="325" spans="2:25">
      <c r="B325" s="61" t="s">
        <v>109</v>
      </c>
      <c r="C325" s="84" t="s">
        <v>132</v>
      </c>
      <c r="D325" s="61" t="s">
        <v>44</v>
      </c>
      <c r="E325" s="61" t="s">
        <v>179</v>
      </c>
      <c r="F325" s="85">
        <v>48.45</v>
      </c>
      <c r="G325" s="86">
        <v>53654</v>
      </c>
      <c r="H325" s="86">
        <v>48.38</v>
      </c>
      <c r="I325" s="86">
        <v>1</v>
      </c>
      <c r="J325" s="86">
        <v>-21.494869876777798</v>
      </c>
      <c r="K325" s="86">
        <v>1.80653507528667E-2</v>
      </c>
      <c r="L325" s="86">
        <v>-20.4069224193527</v>
      </c>
      <c r="M325" s="86">
        <v>1.6282901070812698E-2</v>
      </c>
      <c r="N325" s="86">
        <v>-1.08794745742507</v>
      </c>
      <c r="O325" s="86">
        <v>1.78244968205403E-3</v>
      </c>
      <c r="P325" s="86">
        <v>-0.67604972407830799</v>
      </c>
      <c r="Q325" s="86">
        <v>-0.67604972407830799</v>
      </c>
      <c r="R325" s="86">
        <v>0</v>
      </c>
      <c r="S325" s="86">
        <v>1.7870390270571001E-5</v>
      </c>
      <c r="T325" s="86" t="s">
        <v>148</v>
      </c>
      <c r="U325" s="120">
        <v>1.0140979336890499E-2</v>
      </c>
      <c r="V325" s="120">
        <v>-2.5408415660338902E-4</v>
      </c>
      <c r="W325" s="120">
        <v>1.0395096694952701E-2</v>
      </c>
      <c r="X325" s="120">
        <v>0</v>
      </c>
      <c r="Y325" s="116">
        <v>1.0395096694952701E-2</v>
      </c>
    </row>
    <row r="326" spans="2:25">
      <c r="B326" s="61" t="s">
        <v>109</v>
      </c>
      <c r="C326" s="84" t="s">
        <v>132</v>
      </c>
      <c r="D326" s="61" t="s">
        <v>44</v>
      </c>
      <c r="E326" s="61" t="s">
        <v>180</v>
      </c>
      <c r="F326" s="85">
        <v>48.37</v>
      </c>
      <c r="G326" s="86">
        <v>58004</v>
      </c>
      <c r="H326" s="86">
        <v>48.24</v>
      </c>
      <c r="I326" s="86">
        <v>1</v>
      </c>
      <c r="J326" s="86">
        <v>-7.3686463093114201</v>
      </c>
      <c r="K326" s="86">
        <v>1.1190601071779299E-2</v>
      </c>
      <c r="L326" s="86">
        <v>-6.13919257527286</v>
      </c>
      <c r="M326" s="86">
        <v>7.7678441766624202E-3</v>
      </c>
      <c r="N326" s="86">
        <v>-1.2294537340385601</v>
      </c>
      <c r="O326" s="86">
        <v>3.4227568951168698E-3</v>
      </c>
      <c r="P326" s="86">
        <v>-0.87162707407071605</v>
      </c>
      <c r="Q326" s="86">
        <v>-0.87162707407071505</v>
      </c>
      <c r="R326" s="86">
        <v>0</v>
      </c>
      <c r="S326" s="86">
        <v>1.56581127163759E-4</v>
      </c>
      <c r="T326" s="86" t="s">
        <v>148</v>
      </c>
      <c r="U326" s="120">
        <v>5.50728639361385E-3</v>
      </c>
      <c r="V326" s="120">
        <v>-1.3798610292048601E-4</v>
      </c>
      <c r="W326" s="120">
        <v>5.6452905273315897E-3</v>
      </c>
      <c r="X326" s="120">
        <v>0</v>
      </c>
      <c r="Y326" s="116">
        <v>5.6452905273315897E-3</v>
      </c>
    </row>
    <row r="327" spans="2:25">
      <c r="B327" s="61" t="s">
        <v>109</v>
      </c>
      <c r="C327" s="84" t="s">
        <v>132</v>
      </c>
      <c r="D327" s="61" t="s">
        <v>44</v>
      </c>
      <c r="E327" s="61" t="s">
        <v>181</v>
      </c>
      <c r="F327" s="85">
        <v>48.46</v>
      </c>
      <c r="G327" s="86">
        <v>53756</v>
      </c>
      <c r="H327" s="86">
        <v>48.46</v>
      </c>
      <c r="I327" s="86">
        <v>1</v>
      </c>
      <c r="J327" s="86">
        <v>-1.609131E-12</v>
      </c>
      <c r="K327" s="86">
        <v>0</v>
      </c>
      <c r="L327" s="86">
        <v>-1.004607E-12</v>
      </c>
      <c r="M327" s="86">
        <v>0</v>
      </c>
      <c r="N327" s="86">
        <v>-6.0452400000000002E-13</v>
      </c>
      <c r="O327" s="86">
        <v>0</v>
      </c>
      <c r="P327" s="86">
        <v>-5.2203899999999999E-13</v>
      </c>
      <c r="Q327" s="86">
        <v>-5.2203899999999999E-13</v>
      </c>
      <c r="R327" s="86">
        <v>0</v>
      </c>
      <c r="S327" s="86">
        <v>0</v>
      </c>
      <c r="T327" s="86" t="s">
        <v>148</v>
      </c>
      <c r="U327" s="120">
        <v>0</v>
      </c>
      <c r="V327" s="120">
        <v>0</v>
      </c>
      <c r="W327" s="120">
        <v>0</v>
      </c>
      <c r="X327" s="120">
        <v>0</v>
      </c>
      <c r="Y327" s="116">
        <v>0</v>
      </c>
    </row>
    <row r="328" spans="2:25">
      <c r="B328" s="61" t="s">
        <v>109</v>
      </c>
      <c r="C328" s="84" t="s">
        <v>132</v>
      </c>
      <c r="D328" s="61" t="s">
        <v>44</v>
      </c>
      <c r="E328" s="61" t="s">
        <v>181</v>
      </c>
      <c r="F328" s="85">
        <v>48.46</v>
      </c>
      <c r="G328" s="86">
        <v>53854</v>
      </c>
      <c r="H328" s="86">
        <v>48.27</v>
      </c>
      <c r="I328" s="86">
        <v>1</v>
      </c>
      <c r="J328" s="86">
        <v>-41.252568439069101</v>
      </c>
      <c r="K328" s="86">
        <v>8.4237832939594096E-2</v>
      </c>
      <c r="L328" s="86">
        <v>-39.1645861356699</v>
      </c>
      <c r="M328" s="86">
        <v>7.5926307955326303E-2</v>
      </c>
      <c r="N328" s="86">
        <v>-2.08798230339921</v>
      </c>
      <c r="O328" s="86">
        <v>8.3115249842678294E-3</v>
      </c>
      <c r="P328" s="86">
        <v>-1.4428381935061101</v>
      </c>
      <c r="Q328" s="86">
        <v>-1.4428381935061001</v>
      </c>
      <c r="R328" s="86">
        <v>0</v>
      </c>
      <c r="S328" s="86">
        <v>1.03048211605679E-4</v>
      </c>
      <c r="T328" s="86" t="s">
        <v>149</v>
      </c>
      <c r="U328" s="120">
        <v>5.2702682182681803E-3</v>
      </c>
      <c r="V328" s="120">
        <v>-1.3204756767830301E-4</v>
      </c>
      <c r="W328" s="120">
        <v>5.4023330407487503E-3</v>
      </c>
      <c r="X328" s="120">
        <v>0</v>
      </c>
      <c r="Y328" s="116">
        <v>5.4023330407487503E-3</v>
      </c>
    </row>
    <row r="329" spans="2:25">
      <c r="B329" s="61" t="s">
        <v>109</v>
      </c>
      <c r="C329" s="84" t="s">
        <v>132</v>
      </c>
      <c r="D329" s="61" t="s">
        <v>44</v>
      </c>
      <c r="E329" s="61" t="s">
        <v>181</v>
      </c>
      <c r="F329" s="85">
        <v>48.46</v>
      </c>
      <c r="G329" s="86">
        <v>58104</v>
      </c>
      <c r="H329" s="86">
        <v>48.31</v>
      </c>
      <c r="I329" s="86">
        <v>1</v>
      </c>
      <c r="J329" s="86">
        <v>-9.9053039936536003</v>
      </c>
      <c r="K329" s="86">
        <v>1.2597972061339001E-2</v>
      </c>
      <c r="L329" s="86">
        <v>-10.137791998126501</v>
      </c>
      <c r="M329" s="86">
        <v>1.3196287735090399E-2</v>
      </c>
      <c r="N329" s="86">
        <v>0.232488004472892</v>
      </c>
      <c r="O329" s="86">
        <v>-5.9831567375144199E-4</v>
      </c>
      <c r="P329" s="86">
        <v>0.17082977653572501</v>
      </c>
      <c r="Q329" s="86">
        <v>0.17082977653572501</v>
      </c>
      <c r="R329" s="86">
        <v>0</v>
      </c>
      <c r="S329" s="86">
        <v>3.74707313158E-6</v>
      </c>
      <c r="T329" s="86" t="s">
        <v>148</v>
      </c>
      <c r="U329" s="120">
        <v>5.92369679646989E-3</v>
      </c>
      <c r="V329" s="120">
        <v>-1.4841934437534899E-4</v>
      </c>
      <c r="W329" s="120">
        <v>6.0721355349657403E-3</v>
      </c>
      <c r="X329" s="120">
        <v>0</v>
      </c>
      <c r="Y329" s="116">
        <v>6.0721355349657403E-3</v>
      </c>
    </row>
    <row r="330" spans="2:25">
      <c r="B330" s="61" t="s">
        <v>109</v>
      </c>
      <c r="C330" s="84" t="s">
        <v>132</v>
      </c>
      <c r="D330" s="61" t="s">
        <v>44</v>
      </c>
      <c r="E330" s="61" t="s">
        <v>182</v>
      </c>
      <c r="F330" s="85">
        <v>48.3</v>
      </c>
      <c r="G330" s="86">
        <v>54050</v>
      </c>
      <c r="H330" s="86">
        <v>48.34</v>
      </c>
      <c r="I330" s="86">
        <v>1</v>
      </c>
      <c r="J330" s="86">
        <v>6.0867483200666204</v>
      </c>
      <c r="K330" s="86">
        <v>7.8135297280857395E-4</v>
      </c>
      <c r="L330" s="86">
        <v>-6.8775170403289403</v>
      </c>
      <c r="M330" s="86">
        <v>9.9756207509791596E-4</v>
      </c>
      <c r="N330" s="86">
        <v>12.964265360395601</v>
      </c>
      <c r="O330" s="86">
        <v>-2.1620910228934201E-4</v>
      </c>
      <c r="P330" s="86">
        <v>9.2252112695934603</v>
      </c>
      <c r="Q330" s="86">
        <v>9.2252112695934603</v>
      </c>
      <c r="R330" s="86">
        <v>0</v>
      </c>
      <c r="S330" s="86">
        <v>1.7948543894084901E-3</v>
      </c>
      <c r="T330" s="86" t="s">
        <v>149</v>
      </c>
      <c r="U330" s="120">
        <v>-0.529017838238524</v>
      </c>
      <c r="V330" s="120">
        <v>-1.3254642060852299E-2</v>
      </c>
      <c r="W330" s="120">
        <v>-0.51576154884857806</v>
      </c>
      <c r="X330" s="120">
        <v>0</v>
      </c>
      <c r="Y330" s="116">
        <v>-0.51576154884857806</v>
      </c>
    </row>
    <row r="331" spans="2:25">
      <c r="B331" s="61" t="s">
        <v>109</v>
      </c>
      <c r="C331" s="84" t="s">
        <v>132</v>
      </c>
      <c r="D331" s="61" t="s">
        <v>44</v>
      </c>
      <c r="E331" s="61" t="s">
        <v>182</v>
      </c>
      <c r="F331" s="85">
        <v>48.3</v>
      </c>
      <c r="G331" s="86">
        <v>56000</v>
      </c>
      <c r="H331" s="86">
        <v>48.66</v>
      </c>
      <c r="I331" s="86">
        <v>1</v>
      </c>
      <c r="J331" s="86">
        <v>40.079643430932798</v>
      </c>
      <c r="K331" s="86">
        <v>0.150517601504502</v>
      </c>
      <c r="L331" s="86">
        <v>30.3486126337122</v>
      </c>
      <c r="M331" s="86">
        <v>8.6301287659727499E-2</v>
      </c>
      <c r="N331" s="86">
        <v>9.7310307972206296</v>
      </c>
      <c r="O331" s="86">
        <v>6.4216313844774595E-2</v>
      </c>
      <c r="P331" s="86">
        <v>-8.2273837499236997</v>
      </c>
      <c r="Q331" s="86">
        <v>-8.2273837499236908</v>
      </c>
      <c r="R331" s="86">
        <v>0</v>
      </c>
      <c r="S331" s="86">
        <v>6.3425383236292501E-3</v>
      </c>
      <c r="T331" s="86" t="s">
        <v>149</v>
      </c>
      <c r="U331" s="120">
        <v>-0.38996419180474701</v>
      </c>
      <c r="V331" s="120">
        <v>-9.7706266316694001E-3</v>
      </c>
      <c r="W331" s="120">
        <v>-0.380192350848508</v>
      </c>
      <c r="X331" s="120">
        <v>0</v>
      </c>
      <c r="Y331" s="116">
        <v>-0.380192350848508</v>
      </c>
    </row>
    <row r="332" spans="2:25">
      <c r="B332" s="61" t="s">
        <v>109</v>
      </c>
      <c r="C332" s="84" t="s">
        <v>132</v>
      </c>
      <c r="D332" s="61" t="s">
        <v>44</v>
      </c>
      <c r="E332" s="61" t="s">
        <v>182</v>
      </c>
      <c r="F332" s="85">
        <v>48.3</v>
      </c>
      <c r="G332" s="86">
        <v>58450</v>
      </c>
      <c r="H332" s="86">
        <v>48.11</v>
      </c>
      <c r="I332" s="86">
        <v>1</v>
      </c>
      <c r="J332" s="86">
        <v>-73.592738774503999</v>
      </c>
      <c r="K332" s="86">
        <v>0.13853849690450201</v>
      </c>
      <c r="L332" s="86">
        <v>-44.383445521948197</v>
      </c>
      <c r="M332" s="86">
        <v>5.0389792247105297E-2</v>
      </c>
      <c r="N332" s="86">
        <v>-29.209293252555799</v>
      </c>
      <c r="O332" s="86">
        <v>8.8148704657397006E-2</v>
      </c>
      <c r="P332" s="86">
        <v>-5.4708894854130898</v>
      </c>
      <c r="Q332" s="86">
        <v>-5.4708894854130801</v>
      </c>
      <c r="R332" s="86">
        <v>0</v>
      </c>
      <c r="S332" s="86">
        <v>7.6562556046181696E-4</v>
      </c>
      <c r="T332" s="86" t="s">
        <v>149</v>
      </c>
      <c r="U332" s="120">
        <v>-1.30055740997571</v>
      </c>
      <c r="V332" s="120">
        <v>-3.2585712055034501E-2</v>
      </c>
      <c r="W332" s="120">
        <v>-1.26796764806469</v>
      </c>
      <c r="X332" s="120">
        <v>0</v>
      </c>
      <c r="Y332" s="116">
        <v>-1.26796764806469</v>
      </c>
    </row>
    <row r="333" spans="2:25">
      <c r="B333" s="61" t="s">
        <v>109</v>
      </c>
      <c r="C333" s="84" t="s">
        <v>132</v>
      </c>
      <c r="D333" s="61" t="s">
        <v>44</v>
      </c>
      <c r="E333" s="61" t="s">
        <v>183</v>
      </c>
      <c r="F333" s="85">
        <v>48.27</v>
      </c>
      <c r="G333" s="86">
        <v>53850</v>
      </c>
      <c r="H333" s="86">
        <v>48.3</v>
      </c>
      <c r="I333" s="86">
        <v>1</v>
      </c>
      <c r="J333" s="86">
        <v>-8.2347168364365899</v>
      </c>
      <c r="K333" s="86">
        <v>0</v>
      </c>
      <c r="L333" s="86">
        <v>-6.2914728907649904</v>
      </c>
      <c r="M333" s="86">
        <v>0</v>
      </c>
      <c r="N333" s="86">
        <v>-1.9432439456716</v>
      </c>
      <c r="O333" s="86">
        <v>0</v>
      </c>
      <c r="P333" s="86">
        <v>-1.3501638652357999</v>
      </c>
      <c r="Q333" s="86">
        <v>-1.3501638652357999</v>
      </c>
      <c r="R333" s="86">
        <v>0</v>
      </c>
      <c r="S333" s="86">
        <v>0</v>
      </c>
      <c r="T333" s="86" t="s">
        <v>149</v>
      </c>
      <c r="U333" s="120">
        <v>5.8297318370136499E-2</v>
      </c>
      <c r="V333" s="120">
        <v>-1.4606503453203201E-3</v>
      </c>
      <c r="W333" s="120">
        <v>5.9758159580259103E-2</v>
      </c>
      <c r="X333" s="120">
        <v>0</v>
      </c>
      <c r="Y333" s="116">
        <v>5.9758159580259103E-2</v>
      </c>
    </row>
    <row r="334" spans="2:25">
      <c r="B334" s="61" t="s">
        <v>109</v>
      </c>
      <c r="C334" s="84" t="s">
        <v>132</v>
      </c>
      <c r="D334" s="61" t="s">
        <v>44</v>
      </c>
      <c r="E334" s="61" t="s">
        <v>183</v>
      </c>
      <c r="F334" s="85">
        <v>48.27</v>
      </c>
      <c r="G334" s="86">
        <v>53850</v>
      </c>
      <c r="H334" s="86">
        <v>48.3</v>
      </c>
      <c r="I334" s="86">
        <v>2</v>
      </c>
      <c r="J334" s="86">
        <v>-19.046711461376301</v>
      </c>
      <c r="K334" s="86">
        <v>0</v>
      </c>
      <c r="L334" s="86">
        <v>-14.5520327168076</v>
      </c>
      <c r="M334" s="86">
        <v>0</v>
      </c>
      <c r="N334" s="86">
        <v>-4.4946787445687004</v>
      </c>
      <c r="O334" s="86">
        <v>0</v>
      </c>
      <c r="P334" s="86">
        <v>-3.1228981005072698</v>
      </c>
      <c r="Q334" s="86">
        <v>-3.12289810050726</v>
      </c>
      <c r="R334" s="86">
        <v>0</v>
      </c>
      <c r="S334" s="86">
        <v>0</v>
      </c>
      <c r="T334" s="86" t="s">
        <v>149</v>
      </c>
      <c r="U334" s="120">
        <v>0.134840362337034</v>
      </c>
      <c r="V334" s="120">
        <v>-3.37845079871802E-3</v>
      </c>
      <c r="W334" s="120">
        <v>0.13821925460166801</v>
      </c>
      <c r="X334" s="120">
        <v>0</v>
      </c>
      <c r="Y334" s="116">
        <v>0.13821925460166801</v>
      </c>
    </row>
    <row r="335" spans="2:25">
      <c r="B335" s="61" t="s">
        <v>109</v>
      </c>
      <c r="C335" s="84" t="s">
        <v>132</v>
      </c>
      <c r="D335" s="61" t="s">
        <v>44</v>
      </c>
      <c r="E335" s="61" t="s">
        <v>183</v>
      </c>
      <c r="F335" s="85">
        <v>48.27</v>
      </c>
      <c r="G335" s="86">
        <v>58004</v>
      </c>
      <c r="H335" s="86">
        <v>48.24</v>
      </c>
      <c r="I335" s="86">
        <v>1</v>
      </c>
      <c r="J335" s="86">
        <v>-7.3441290941071502</v>
      </c>
      <c r="K335" s="86">
        <v>1.8338318931309799E-3</v>
      </c>
      <c r="L335" s="86">
        <v>-9.7804644888571595</v>
      </c>
      <c r="M335" s="86">
        <v>3.2523545110050602E-3</v>
      </c>
      <c r="N335" s="86">
        <v>2.4363353947499999</v>
      </c>
      <c r="O335" s="86">
        <v>-1.41852261787408E-3</v>
      </c>
      <c r="P335" s="86">
        <v>1.72048610710526</v>
      </c>
      <c r="Q335" s="86">
        <v>1.72048610710526</v>
      </c>
      <c r="R335" s="86">
        <v>0</v>
      </c>
      <c r="S335" s="86">
        <v>1.00642463121236E-4</v>
      </c>
      <c r="T335" s="86" t="s">
        <v>149</v>
      </c>
      <c r="U335" s="120">
        <v>4.6392529169890897E-3</v>
      </c>
      <c r="V335" s="120">
        <v>-1.1623735987656899E-4</v>
      </c>
      <c r="W335" s="120">
        <v>4.7555054657305203E-3</v>
      </c>
      <c r="X335" s="120">
        <v>0</v>
      </c>
      <c r="Y335" s="116">
        <v>4.7555054657305203E-3</v>
      </c>
    </row>
    <row r="336" spans="2:25">
      <c r="B336" s="61" t="s">
        <v>109</v>
      </c>
      <c r="C336" s="84" t="s">
        <v>132</v>
      </c>
      <c r="D336" s="61" t="s">
        <v>44</v>
      </c>
      <c r="E336" s="61" t="s">
        <v>184</v>
      </c>
      <c r="F336" s="85">
        <v>48.26</v>
      </c>
      <c r="G336" s="86">
        <v>54000</v>
      </c>
      <c r="H336" s="86">
        <v>48.23</v>
      </c>
      <c r="I336" s="86">
        <v>1</v>
      </c>
      <c r="J336" s="86">
        <v>-0.43591326264868602</v>
      </c>
      <c r="K336" s="86">
        <v>1.1382220315926E-5</v>
      </c>
      <c r="L336" s="86">
        <v>-2.8844456572279999</v>
      </c>
      <c r="M336" s="86">
        <v>4.9836960229513599E-4</v>
      </c>
      <c r="N336" s="86">
        <v>2.4485323945793098</v>
      </c>
      <c r="O336" s="86">
        <v>-4.8698738197921001E-4</v>
      </c>
      <c r="P336" s="86">
        <v>-1.9487906342171</v>
      </c>
      <c r="Q336" s="86">
        <v>-1.9487906342171</v>
      </c>
      <c r="R336" s="86">
        <v>0</v>
      </c>
      <c r="S336" s="86">
        <v>2.2748731766713699E-4</v>
      </c>
      <c r="T336" s="86" t="s">
        <v>149</v>
      </c>
      <c r="U336" s="120">
        <v>4.9961265593794997E-2</v>
      </c>
      <c r="V336" s="120">
        <v>-1.2517889652982699E-3</v>
      </c>
      <c r="W336" s="120">
        <v>5.1213218131747097E-2</v>
      </c>
      <c r="X336" s="120">
        <v>0</v>
      </c>
      <c r="Y336" s="116">
        <v>5.1213218131747097E-2</v>
      </c>
    </row>
    <row r="337" spans="2:25">
      <c r="B337" s="61" t="s">
        <v>109</v>
      </c>
      <c r="C337" s="84" t="s">
        <v>132</v>
      </c>
      <c r="D337" s="61" t="s">
        <v>44</v>
      </c>
      <c r="E337" s="61" t="s">
        <v>184</v>
      </c>
      <c r="F337" s="85">
        <v>48.26</v>
      </c>
      <c r="G337" s="86">
        <v>54250</v>
      </c>
      <c r="H337" s="86">
        <v>48.24</v>
      </c>
      <c r="I337" s="86">
        <v>1</v>
      </c>
      <c r="J337" s="86">
        <v>-0.43237606957720798</v>
      </c>
      <c r="K337" s="86">
        <v>8.7492162674139999E-6</v>
      </c>
      <c r="L337" s="86">
        <v>-2.8609928600844698</v>
      </c>
      <c r="M337" s="86">
        <v>3.8307111080726199E-4</v>
      </c>
      <c r="N337" s="86">
        <v>2.42861679050726</v>
      </c>
      <c r="O337" s="86">
        <v>-3.7432189453984801E-4</v>
      </c>
      <c r="P337" s="86">
        <v>-1.9329829535340499</v>
      </c>
      <c r="Q337" s="86">
        <v>-1.9329829535340399</v>
      </c>
      <c r="R337" s="86">
        <v>0</v>
      </c>
      <c r="S337" s="86">
        <v>1.7486460101697E-4</v>
      </c>
      <c r="T337" s="86" t="s">
        <v>148</v>
      </c>
      <c r="U337" s="120">
        <v>3.0511304398587898E-2</v>
      </c>
      <c r="V337" s="120">
        <v>-7.6446650638394703E-4</v>
      </c>
      <c r="W337" s="120">
        <v>3.12758707986589E-2</v>
      </c>
      <c r="X337" s="120">
        <v>0</v>
      </c>
      <c r="Y337" s="116">
        <v>3.12758707986589E-2</v>
      </c>
    </row>
    <row r="338" spans="2:25">
      <c r="B338" s="61" t="s">
        <v>109</v>
      </c>
      <c r="C338" s="84" t="s">
        <v>132</v>
      </c>
      <c r="D338" s="61" t="s">
        <v>44</v>
      </c>
      <c r="E338" s="61" t="s">
        <v>130</v>
      </c>
      <c r="F338" s="85">
        <v>48.23</v>
      </c>
      <c r="G338" s="86">
        <v>54250</v>
      </c>
      <c r="H338" s="86">
        <v>48.24</v>
      </c>
      <c r="I338" s="86">
        <v>1</v>
      </c>
      <c r="J338" s="86">
        <v>0.43238171547130599</v>
      </c>
      <c r="K338" s="86">
        <v>2.5425736910850002E-6</v>
      </c>
      <c r="L338" s="86">
        <v>2.8612400651633898</v>
      </c>
      <c r="M338" s="86">
        <v>1.1133904806274799E-4</v>
      </c>
      <c r="N338" s="86">
        <v>-2.4288583496920801</v>
      </c>
      <c r="O338" s="86">
        <v>-1.08796474371663E-4</v>
      </c>
      <c r="P338" s="86">
        <v>1.93298295353372</v>
      </c>
      <c r="Q338" s="86">
        <v>1.93298295353372</v>
      </c>
      <c r="R338" s="86">
        <v>0</v>
      </c>
      <c r="S338" s="86">
        <v>5.0815354141667001E-5</v>
      </c>
      <c r="T338" s="86" t="s">
        <v>149</v>
      </c>
      <c r="U338" s="120">
        <v>1.9040785555615999E-2</v>
      </c>
      <c r="V338" s="120">
        <v>-4.7707048582234298E-4</v>
      </c>
      <c r="W338" s="120">
        <v>1.9517918380768402E-2</v>
      </c>
      <c r="X338" s="120">
        <v>0</v>
      </c>
      <c r="Y338" s="116">
        <v>1.9517918380768402E-2</v>
      </c>
    </row>
    <row r="339" spans="2:25">
      <c r="B339" s="61" t="s">
        <v>109</v>
      </c>
      <c r="C339" s="84" t="s">
        <v>132</v>
      </c>
      <c r="D339" s="61" t="s">
        <v>44</v>
      </c>
      <c r="E339" s="61" t="s">
        <v>185</v>
      </c>
      <c r="F339" s="85">
        <v>48.24</v>
      </c>
      <c r="G339" s="86">
        <v>58004</v>
      </c>
      <c r="H339" s="86">
        <v>48.24</v>
      </c>
      <c r="I339" s="86">
        <v>1</v>
      </c>
      <c r="J339" s="86">
        <v>-1.93577E-13</v>
      </c>
      <c r="K339" s="86">
        <v>0</v>
      </c>
      <c r="L339" s="86">
        <v>-1.1784600000000001E-13</v>
      </c>
      <c r="M339" s="86">
        <v>0</v>
      </c>
      <c r="N339" s="86">
        <v>-7.5731000000000006E-14</v>
      </c>
      <c r="O339" s="86">
        <v>0</v>
      </c>
      <c r="P339" s="86">
        <v>-6.5377000000000005E-14</v>
      </c>
      <c r="Q339" s="86">
        <v>-6.5375999999999996E-14</v>
      </c>
      <c r="R339" s="86">
        <v>0</v>
      </c>
      <c r="S339" s="86">
        <v>0</v>
      </c>
      <c r="T339" s="86" t="s">
        <v>148</v>
      </c>
      <c r="U339" s="120">
        <v>0</v>
      </c>
      <c r="V339" s="120">
        <v>0</v>
      </c>
      <c r="W339" s="120">
        <v>0</v>
      </c>
      <c r="X339" s="120">
        <v>0</v>
      </c>
      <c r="Y339" s="116">
        <v>0</v>
      </c>
    </row>
    <row r="340" spans="2:25">
      <c r="B340" s="61" t="s">
        <v>109</v>
      </c>
      <c r="C340" s="84" t="s">
        <v>132</v>
      </c>
      <c r="D340" s="61" t="s">
        <v>44</v>
      </c>
      <c r="E340" s="61" t="s">
        <v>186</v>
      </c>
      <c r="F340" s="85">
        <v>48.33</v>
      </c>
      <c r="G340" s="86">
        <v>53550</v>
      </c>
      <c r="H340" s="86">
        <v>48.34</v>
      </c>
      <c r="I340" s="86">
        <v>1</v>
      </c>
      <c r="J340" s="86">
        <v>12.7068919821814</v>
      </c>
      <c r="K340" s="86">
        <v>2.8579323380888101E-3</v>
      </c>
      <c r="L340" s="86">
        <v>19.2029981823637</v>
      </c>
      <c r="M340" s="86">
        <v>6.5269659636960102E-3</v>
      </c>
      <c r="N340" s="86">
        <v>-6.4961062001823597</v>
      </c>
      <c r="O340" s="86">
        <v>-3.6690336256072001E-3</v>
      </c>
      <c r="P340" s="86">
        <v>-4.6185573840028802</v>
      </c>
      <c r="Q340" s="86">
        <v>-4.6185573840028704</v>
      </c>
      <c r="R340" s="86">
        <v>0</v>
      </c>
      <c r="S340" s="86">
        <v>3.7755997987509699E-4</v>
      </c>
      <c r="T340" s="86" t="s">
        <v>148</v>
      </c>
      <c r="U340" s="120">
        <v>-0.112381678291867</v>
      </c>
      <c r="V340" s="120">
        <v>-2.81574421935643E-3</v>
      </c>
      <c r="W340" s="120">
        <v>-0.10956558412285899</v>
      </c>
      <c r="X340" s="120">
        <v>0</v>
      </c>
      <c r="Y340" s="116">
        <v>-0.10956558412285899</v>
      </c>
    </row>
    <row r="341" spans="2:25">
      <c r="B341" s="61" t="s">
        <v>109</v>
      </c>
      <c r="C341" s="84" t="s">
        <v>132</v>
      </c>
      <c r="D341" s="61" t="s">
        <v>44</v>
      </c>
      <c r="E341" s="61" t="s">
        <v>187</v>
      </c>
      <c r="F341" s="85">
        <v>48.04</v>
      </c>
      <c r="G341" s="86">
        <v>58200</v>
      </c>
      <c r="H341" s="86">
        <v>48.06</v>
      </c>
      <c r="I341" s="86">
        <v>1</v>
      </c>
      <c r="J341" s="86">
        <v>9.4638786202798109</v>
      </c>
      <c r="K341" s="86">
        <v>1.57992657423483E-3</v>
      </c>
      <c r="L341" s="86">
        <v>23.585055299554899</v>
      </c>
      <c r="M341" s="86">
        <v>9.8123352626411902E-3</v>
      </c>
      <c r="N341" s="86">
        <v>-14.121176679275001</v>
      </c>
      <c r="O341" s="86">
        <v>-8.2324086884063598E-3</v>
      </c>
      <c r="P341" s="86">
        <v>-5.7333303723444402</v>
      </c>
      <c r="Q341" s="86">
        <v>-5.7333303723444402</v>
      </c>
      <c r="R341" s="86">
        <v>0</v>
      </c>
      <c r="S341" s="86">
        <v>5.7984580107500999E-4</v>
      </c>
      <c r="T341" s="86" t="s">
        <v>148</v>
      </c>
      <c r="U341" s="120">
        <v>-0.11314370389238</v>
      </c>
      <c r="V341" s="120">
        <v>-2.8348369150009499E-3</v>
      </c>
      <c r="W341" s="120">
        <v>-0.11030851465482699</v>
      </c>
      <c r="X341" s="120">
        <v>0</v>
      </c>
      <c r="Y341" s="116">
        <v>-0.11030851465482699</v>
      </c>
    </row>
    <row r="342" spans="2:25">
      <c r="B342" s="61" t="s">
        <v>109</v>
      </c>
      <c r="C342" s="84" t="s">
        <v>132</v>
      </c>
      <c r="D342" s="61" t="s">
        <v>44</v>
      </c>
      <c r="E342" s="61" t="s">
        <v>188</v>
      </c>
      <c r="F342" s="85">
        <v>48.22</v>
      </c>
      <c r="G342" s="86">
        <v>53000</v>
      </c>
      <c r="H342" s="86">
        <v>48.35</v>
      </c>
      <c r="I342" s="86">
        <v>1</v>
      </c>
      <c r="J342" s="86">
        <v>60.967742711725897</v>
      </c>
      <c r="K342" s="86">
        <v>9.1885862901698506E-2</v>
      </c>
      <c r="L342" s="86">
        <v>65.979512786131593</v>
      </c>
      <c r="M342" s="86">
        <v>0.107613479777284</v>
      </c>
      <c r="N342" s="86">
        <v>-5.0117700744057201</v>
      </c>
      <c r="O342" s="86">
        <v>-1.57276168755855E-2</v>
      </c>
      <c r="P342" s="86">
        <v>-4.9011710199869496</v>
      </c>
      <c r="Q342" s="86">
        <v>-4.9011710199869398</v>
      </c>
      <c r="R342" s="86">
        <v>0</v>
      </c>
      <c r="S342" s="86">
        <v>5.9381092051619296E-4</v>
      </c>
      <c r="T342" s="86" t="s">
        <v>148</v>
      </c>
      <c r="U342" s="120">
        <v>-0.10787787116488901</v>
      </c>
      <c r="V342" s="120">
        <v>-2.7029004793835401E-3</v>
      </c>
      <c r="W342" s="120">
        <v>-0.105174634760433</v>
      </c>
      <c r="X342" s="120">
        <v>0</v>
      </c>
      <c r="Y342" s="116">
        <v>-0.105174634760433</v>
      </c>
    </row>
    <row r="343" spans="2:25">
      <c r="B343" s="61" t="s">
        <v>109</v>
      </c>
      <c r="C343" s="84" t="s">
        <v>132</v>
      </c>
      <c r="D343" s="61" t="s">
        <v>44</v>
      </c>
      <c r="E343" s="61" t="s">
        <v>189</v>
      </c>
      <c r="F343" s="85">
        <v>48.66</v>
      </c>
      <c r="G343" s="86">
        <v>56100</v>
      </c>
      <c r="H343" s="86">
        <v>48.85</v>
      </c>
      <c r="I343" s="86">
        <v>1</v>
      </c>
      <c r="J343" s="86">
        <v>21.2824548446319</v>
      </c>
      <c r="K343" s="86">
        <v>4.22595710971473E-2</v>
      </c>
      <c r="L343" s="86">
        <v>11.598386512005</v>
      </c>
      <c r="M343" s="86">
        <v>1.25509557513174E-2</v>
      </c>
      <c r="N343" s="86">
        <v>9.6840683326269694</v>
      </c>
      <c r="O343" s="86">
        <v>2.97086153458299E-2</v>
      </c>
      <c r="P343" s="86">
        <v>-8.2273837499237192</v>
      </c>
      <c r="Q343" s="86">
        <v>-8.2273837499237192</v>
      </c>
      <c r="R343" s="86">
        <v>0</v>
      </c>
      <c r="S343" s="86">
        <v>6.3154623862818797E-3</v>
      </c>
      <c r="T343" s="86" t="s">
        <v>149</v>
      </c>
      <c r="U343" s="120">
        <v>-0.39152944201323597</v>
      </c>
      <c r="V343" s="120">
        <v>-9.8098442718878697E-3</v>
      </c>
      <c r="W343" s="120">
        <v>-0.38171837854268498</v>
      </c>
      <c r="X343" s="120">
        <v>0</v>
      </c>
      <c r="Y343" s="116">
        <v>-0.38171837854268498</v>
      </c>
    </row>
    <row r="344" spans="2:25">
      <c r="B344" s="61" t="s">
        <v>109</v>
      </c>
      <c r="C344" s="84" t="s">
        <v>132</v>
      </c>
      <c r="D344" s="61" t="s">
        <v>44</v>
      </c>
      <c r="E344" s="61" t="s">
        <v>131</v>
      </c>
      <c r="F344" s="85">
        <v>49.04</v>
      </c>
      <c r="G344" s="86">
        <v>56100</v>
      </c>
      <c r="H344" s="86">
        <v>48.85</v>
      </c>
      <c r="I344" s="86">
        <v>1</v>
      </c>
      <c r="J344" s="86">
        <v>-25.422683117687999</v>
      </c>
      <c r="K344" s="86">
        <v>5.2803757140924501E-2</v>
      </c>
      <c r="L344" s="86">
        <v>-19.7197908446411</v>
      </c>
      <c r="M344" s="86">
        <v>3.1770691333137001E-2</v>
      </c>
      <c r="N344" s="86">
        <v>-5.7028922730470004</v>
      </c>
      <c r="O344" s="86">
        <v>2.10330658077875E-2</v>
      </c>
      <c r="P344" s="86">
        <v>9.0980190208982101</v>
      </c>
      <c r="Q344" s="86">
        <v>9.0980190208981995</v>
      </c>
      <c r="R344" s="86">
        <v>0</v>
      </c>
      <c r="S344" s="86">
        <v>6.7626317235479098E-3</v>
      </c>
      <c r="T344" s="86" t="s">
        <v>148</v>
      </c>
      <c r="U344" s="120">
        <v>-5.4086125916755302E-2</v>
      </c>
      <c r="V344" s="120">
        <v>-1.35513812137569E-3</v>
      </c>
      <c r="W344" s="120">
        <v>-5.2730819374501699E-2</v>
      </c>
      <c r="X344" s="120">
        <v>0</v>
      </c>
      <c r="Y344" s="116">
        <v>-5.2730819374501699E-2</v>
      </c>
    </row>
    <row r="345" spans="2:25">
      <c r="B345" s="61" t="s">
        <v>109</v>
      </c>
      <c r="C345" s="84" t="s">
        <v>132</v>
      </c>
      <c r="D345" s="61" t="s">
        <v>44</v>
      </c>
      <c r="E345" s="61" t="s">
        <v>190</v>
      </c>
      <c r="F345" s="85">
        <v>48.24</v>
      </c>
      <c r="G345" s="86">
        <v>58054</v>
      </c>
      <c r="H345" s="86">
        <v>48.29</v>
      </c>
      <c r="I345" s="86">
        <v>1</v>
      </c>
      <c r="J345" s="86">
        <v>8.2176452946530798</v>
      </c>
      <c r="K345" s="86">
        <v>3.7951688134068499E-3</v>
      </c>
      <c r="L345" s="86">
        <v>8.3341944651290092</v>
      </c>
      <c r="M345" s="86">
        <v>3.90358441290139E-3</v>
      </c>
      <c r="N345" s="86">
        <v>-0.11654917047593</v>
      </c>
      <c r="O345" s="86">
        <v>-1.08415599494545E-4</v>
      </c>
      <c r="P345" s="86">
        <v>-8.54601411887006E-2</v>
      </c>
      <c r="Q345" s="86">
        <v>-8.5460141188700503E-2</v>
      </c>
      <c r="R345" s="86">
        <v>0</v>
      </c>
      <c r="S345" s="86">
        <v>4.1045308813799999E-7</v>
      </c>
      <c r="T345" s="86" t="s">
        <v>149</v>
      </c>
      <c r="U345" s="120">
        <v>5.9477961419195004E-4</v>
      </c>
      <c r="V345" s="120">
        <v>0</v>
      </c>
      <c r="W345" s="120">
        <v>5.9478151389664004E-4</v>
      </c>
      <c r="X345" s="120">
        <v>0</v>
      </c>
      <c r="Y345" s="116">
        <v>5.9478151389664004E-4</v>
      </c>
    </row>
    <row r="346" spans="2:25">
      <c r="B346" s="61" t="s">
        <v>109</v>
      </c>
      <c r="C346" s="84" t="s">
        <v>132</v>
      </c>
      <c r="D346" s="61" t="s">
        <v>44</v>
      </c>
      <c r="E346" s="61" t="s">
        <v>190</v>
      </c>
      <c r="F346" s="85">
        <v>48.24</v>
      </c>
      <c r="G346" s="86">
        <v>58104</v>
      </c>
      <c r="H346" s="86">
        <v>48.31</v>
      </c>
      <c r="I346" s="86">
        <v>1</v>
      </c>
      <c r="J346" s="86">
        <v>6.81680134355266</v>
      </c>
      <c r="K346" s="86">
        <v>4.1543089818370403E-3</v>
      </c>
      <c r="L346" s="86">
        <v>6.9332003583024102</v>
      </c>
      <c r="M346" s="86">
        <v>4.2973924884277996E-3</v>
      </c>
      <c r="N346" s="86">
        <v>-0.11639901474974999</v>
      </c>
      <c r="O346" s="86">
        <v>-1.4308350659075701E-4</v>
      </c>
      <c r="P346" s="86">
        <v>-8.5369635346897899E-2</v>
      </c>
      <c r="Q346" s="86">
        <v>-8.5369635346897801E-2</v>
      </c>
      <c r="R346" s="86">
        <v>0</v>
      </c>
      <c r="S346" s="86">
        <v>6.5154493275E-7</v>
      </c>
      <c r="T346" s="86" t="s">
        <v>149</v>
      </c>
      <c r="U346" s="120">
        <v>1.24057475181377E-3</v>
      </c>
      <c r="V346" s="120">
        <v>0</v>
      </c>
      <c r="W346" s="120">
        <v>1.2405787141649E-3</v>
      </c>
      <c r="X346" s="120">
        <v>0</v>
      </c>
      <c r="Y346" s="116">
        <v>1.2405787141649E-3</v>
      </c>
    </row>
    <row r="347" spans="2:25">
      <c r="B347" s="61" t="s">
        <v>109</v>
      </c>
      <c r="C347" s="84" t="s">
        <v>132</v>
      </c>
      <c r="D347" s="61" t="s">
        <v>44</v>
      </c>
      <c r="E347" s="61" t="s">
        <v>191</v>
      </c>
      <c r="F347" s="85">
        <v>48.29</v>
      </c>
      <c r="G347" s="86">
        <v>58104</v>
      </c>
      <c r="H347" s="86">
        <v>48.31</v>
      </c>
      <c r="I347" s="86">
        <v>1</v>
      </c>
      <c r="J347" s="86">
        <v>4.4752132504342397</v>
      </c>
      <c r="K347" s="86">
        <v>6.6891962347119603E-4</v>
      </c>
      <c r="L347" s="86">
        <v>4.5916905764290696</v>
      </c>
      <c r="M347" s="86">
        <v>7.0419298647889604E-4</v>
      </c>
      <c r="N347" s="86">
        <v>-0.116477325994836</v>
      </c>
      <c r="O347" s="86">
        <v>-3.5273363007700003E-5</v>
      </c>
      <c r="P347" s="86">
        <v>-8.5460141188837296E-2</v>
      </c>
      <c r="Q347" s="86">
        <v>-8.5460141188837296E-2</v>
      </c>
      <c r="R347" s="86">
        <v>0</v>
      </c>
      <c r="S347" s="86">
        <v>2.4393475344900001E-7</v>
      </c>
      <c r="T347" s="86" t="s">
        <v>149</v>
      </c>
      <c r="U347" s="120">
        <v>6.2584308662518397E-4</v>
      </c>
      <c r="V347" s="120">
        <v>0</v>
      </c>
      <c r="W347" s="120">
        <v>6.2584508554548702E-4</v>
      </c>
      <c r="X347" s="120">
        <v>0</v>
      </c>
      <c r="Y347" s="116">
        <v>6.2584508554548702E-4</v>
      </c>
    </row>
    <row r="348" spans="2:25">
      <c r="B348" s="61" t="s">
        <v>109</v>
      </c>
      <c r="C348" s="84" t="s">
        <v>132</v>
      </c>
      <c r="D348" s="61" t="s">
        <v>44</v>
      </c>
      <c r="E348" s="61" t="s">
        <v>192</v>
      </c>
      <c r="F348" s="85">
        <v>48.02</v>
      </c>
      <c r="G348" s="86">
        <v>58200</v>
      </c>
      <c r="H348" s="86">
        <v>48.06</v>
      </c>
      <c r="I348" s="86">
        <v>1</v>
      </c>
      <c r="J348" s="86">
        <v>15.2463707940707</v>
      </c>
      <c r="K348" s="86">
        <v>9.5189021268825193E-3</v>
      </c>
      <c r="L348" s="86">
        <v>1.1245767622540801</v>
      </c>
      <c r="M348" s="86">
        <v>5.1788355017567E-5</v>
      </c>
      <c r="N348" s="86">
        <v>14.1217940318167</v>
      </c>
      <c r="O348" s="86">
        <v>9.4671137718649497E-3</v>
      </c>
      <c r="P348" s="86">
        <v>5.7333303723444402</v>
      </c>
      <c r="Q348" s="86">
        <v>5.7333303723444402</v>
      </c>
      <c r="R348" s="86">
        <v>0</v>
      </c>
      <c r="S348" s="86">
        <v>1.34607060963842E-3</v>
      </c>
      <c r="T348" s="86" t="s">
        <v>149</v>
      </c>
      <c r="U348" s="120">
        <v>-0.11007161567226199</v>
      </c>
      <c r="V348" s="120">
        <v>-2.75786516321161E-3</v>
      </c>
      <c r="W348" s="120">
        <v>-0.10731340775279199</v>
      </c>
      <c r="X348" s="120">
        <v>0</v>
      </c>
      <c r="Y348" s="116">
        <v>-0.10731340775279199</v>
      </c>
    </row>
    <row r="349" spans="2:25">
      <c r="B349" s="61" t="s">
        <v>109</v>
      </c>
      <c r="C349" s="84" t="s">
        <v>132</v>
      </c>
      <c r="D349" s="61" t="s">
        <v>44</v>
      </c>
      <c r="E349" s="61" t="s">
        <v>192</v>
      </c>
      <c r="F349" s="85">
        <v>48.02</v>
      </c>
      <c r="G349" s="86">
        <v>58300</v>
      </c>
      <c r="H349" s="86">
        <v>48.06</v>
      </c>
      <c r="I349" s="86">
        <v>1</v>
      </c>
      <c r="J349" s="86">
        <v>11.0680507392702</v>
      </c>
      <c r="K349" s="86">
        <v>5.4562278188208697E-3</v>
      </c>
      <c r="L349" s="86">
        <v>3.53108351417593</v>
      </c>
      <c r="M349" s="86">
        <v>5.5534925192314804E-4</v>
      </c>
      <c r="N349" s="86">
        <v>7.5369672250943101</v>
      </c>
      <c r="O349" s="86">
        <v>4.9008785668977302E-3</v>
      </c>
      <c r="P349" s="86">
        <v>-6.16840507031685</v>
      </c>
      <c r="Q349" s="86">
        <v>-6.1684050703168403</v>
      </c>
      <c r="R349" s="86">
        <v>0</v>
      </c>
      <c r="S349" s="86">
        <v>1.69471230830668E-3</v>
      </c>
      <c r="T349" s="86" t="s">
        <v>149</v>
      </c>
      <c r="U349" s="120">
        <v>-6.6040482649999094E-2</v>
      </c>
      <c r="V349" s="120">
        <v>-1.6546567918509199E-3</v>
      </c>
      <c r="W349" s="120">
        <v>-6.4385620212136702E-2</v>
      </c>
      <c r="X349" s="120">
        <v>0</v>
      </c>
      <c r="Y349" s="116">
        <v>-6.4385620212136702E-2</v>
      </c>
    </row>
    <row r="350" spans="2:25">
      <c r="B350" s="61" t="s">
        <v>109</v>
      </c>
      <c r="C350" s="84" t="s">
        <v>132</v>
      </c>
      <c r="D350" s="61" t="s">
        <v>44</v>
      </c>
      <c r="E350" s="61" t="s">
        <v>192</v>
      </c>
      <c r="F350" s="85">
        <v>48.02</v>
      </c>
      <c r="G350" s="86">
        <v>58500</v>
      </c>
      <c r="H350" s="86">
        <v>48</v>
      </c>
      <c r="I350" s="86">
        <v>1</v>
      </c>
      <c r="J350" s="86">
        <v>-41.483892077465804</v>
      </c>
      <c r="K350" s="86">
        <v>8.9659583028720499E-3</v>
      </c>
      <c r="L350" s="86">
        <v>-19.8144866043896</v>
      </c>
      <c r="M350" s="86">
        <v>2.04551831165074E-3</v>
      </c>
      <c r="N350" s="86">
        <v>-21.6694054730761</v>
      </c>
      <c r="O350" s="86">
        <v>6.9204399912213103E-3</v>
      </c>
      <c r="P350" s="86">
        <v>0.43507469797223203</v>
      </c>
      <c r="Q350" s="86">
        <v>0.43507469797223203</v>
      </c>
      <c r="R350" s="86">
        <v>0</v>
      </c>
      <c r="S350" s="86">
        <v>9.8620086256900003E-7</v>
      </c>
      <c r="T350" s="86" t="s">
        <v>149</v>
      </c>
      <c r="U350" s="120">
        <v>-0.10113778548305501</v>
      </c>
      <c r="V350" s="120">
        <v>-2.53402635697275E-3</v>
      </c>
      <c r="W350" s="120">
        <v>-9.8603444189223399E-2</v>
      </c>
      <c r="X350" s="120">
        <v>0</v>
      </c>
      <c r="Y350" s="116">
        <v>-9.8603444189223399E-2</v>
      </c>
    </row>
    <row r="351" spans="2:25">
      <c r="B351" s="61" t="s">
        <v>109</v>
      </c>
      <c r="C351" s="84" t="s">
        <v>132</v>
      </c>
      <c r="D351" s="61" t="s">
        <v>44</v>
      </c>
      <c r="E351" s="61" t="s">
        <v>193</v>
      </c>
      <c r="F351" s="85">
        <v>48.06</v>
      </c>
      <c r="G351" s="86">
        <v>58204</v>
      </c>
      <c r="H351" s="86">
        <v>48.06</v>
      </c>
      <c r="I351" s="86">
        <v>1</v>
      </c>
      <c r="J351" s="86">
        <v>4.2833000000000002E-14</v>
      </c>
      <c r="K351" s="86">
        <v>0</v>
      </c>
      <c r="L351" s="86">
        <v>2.5562E-14</v>
      </c>
      <c r="M351" s="86">
        <v>0</v>
      </c>
      <c r="N351" s="86">
        <v>1.7269999999999999E-14</v>
      </c>
      <c r="O351" s="86">
        <v>0</v>
      </c>
      <c r="P351" s="86">
        <v>1.5829000000000001E-14</v>
      </c>
      <c r="Q351" s="86">
        <v>1.5827000000000001E-14</v>
      </c>
      <c r="R351" s="86">
        <v>0</v>
      </c>
      <c r="S351" s="86">
        <v>0</v>
      </c>
      <c r="T351" s="86" t="s">
        <v>148</v>
      </c>
      <c r="U351" s="120">
        <v>0</v>
      </c>
      <c r="V351" s="120">
        <v>0</v>
      </c>
      <c r="W351" s="120">
        <v>0</v>
      </c>
      <c r="X351" s="120">
        <v>0</v>
      </c>
      <c r="Y351" s="116">
        <v>0</v>
      </c>
    </row>
    <row r="352" spans="2:25">
      <c r="B352" s="61" t="s">
        <v>109</v>
      </c>
      <c r="C352" s="84" t="s">
        <v>132</v>
      </c>
      <c r="D352" s="61" t="s">
        <v>44</v>
      </c>
      <c r="E352" s="61" t="s">
        <v>194</v>
      </c>
      <c r="F352" s="85">
        <v>48.06</v>
      </c>
      <c r="G352" s="86">
        <v>58304</v>
      </c>
      <c r="H352" s="86">
        <v>48.06</v>
      </c>
      <c r="I352" s="86">
        <v>1</v>
      </c>
      <c r="J352" s="86">
        <v>16.015599758162001</v>
      </c>
      <c r="K352" s="86">
        <v>0</v>
      </c>
      <c r="L352" s="86">
        <v>16.015599758162001</v>
      </c>
      <c r="M352" s="86">
        <v>0</v>
      </c>
      <c r="N352" s="86">
        <v>0</v>
      </c>
      <c r="O352" s="86">
        <v>0</v>
      </c>
      <c r="P352" s="86">
        <v>0</v>
      </c>
      <c r="Q352" s="86">
        <v>0</v>
      </c>
      <c r="R352" s="86">
        <v>0</v>
      </c>
      <c r="S352" s="86">
        <v>0</v>
      </c>
      <c r="T352" s="86" t="s">
        <v>148</v>
      </c>
      <c r="U352" s="120">
        <v>0</v>
      </c>
      <c r="V352" s="120">
        <v>0</v>
      </c>
      <c r="W352" s="120">
        <v>0</v>
      </c>
      <c r="X352" s="120">
        <v>0</v>
      </c>
      <c r="Y352" s="116">
        <v>0</v>
      </c>
    </row>
    <row r="353" spans="2:25">
      <c r="B353" s="61" t="s">
        <v>109</v>
      </c>
      <c r="C353" s="84" t="s">
        <v>132</v>
      </c>
      <c r="D353" s="61" t="s">
        <v>44</v>
      </c>
      <c r="E353" s="61" t="s">
        <v>194</v>
      </c>
      <c r="F353" s="85">
        <v>48.06</v>
      </c>
      <c r="G353" s="86">
        <v>58350</v>
      </c>
      <c r="H353" s="86">
        <v>48.04</v>
      </c>
      <c r="I353" s="86">
        <v>1</v>
      </c>
      <c r="J353" s="86">
        <v>-1.9927564329826799</v>
      </c>
      <c r="K353" s="86">
        <v>2.8512341484571803E-4</v>
      </c>
      <c r="L353" s="86">
        <v>-17.659262900484201</v>
      </c>
      <c r="M353" s="86">
        <v>2.2390798852328399E-2</v>
      </c>
      <c r="N353" s="86">
        <v>15.666506467501501</v>
      </c>
      <c r="O353" s="86">
        <v>-2.2105675437482701E-2</v>
      </c>
      <c r="P353" s="86">
        <v>-11.2042198577576</v>
      </c>
      <c r="Q353" s="86">
        <v>-11.204219857757501</v>
      </c>
      <c r="R353" s="86">
        <v>0</v>
      </c>
      <c r="S353" s="86">
        <v>9.0133801601855502E-3</v>
      </c>
      <c r="T353" s="86" t="s">
        <v>149</v>
      </c>
      <c r="U353" s="120">
        <v>-0.74884757542096203</v>
      </c>
      <c r="V353" s="120">
        <v>-1.8762517731711399E-2</v>
      </c>
      <c r="W353" s="120">
        <v>-0.73008272582384104</v>
      </c>
      <c r="X353" s="120">
        <v>0</v>
      </c>
      <c r="Y353" s="116">
        <v>-0.73008272582384104</v>
      </c>
    </row>
    <row r="354" spans="2:25">
      <c r="B354" s="61" t="s">
        <v>109</v>
      </c>
      <c r="C354" s="84" t="s">
        <v>132</v>
      </c>
      <c r="D354" s="61" t="s">
        <v>44</v>
      </c>
      <c r="E354" s="61" t="s">
        <v>194</v>
      </c>
      <c r="F354" s="85">
        <v>48.06</v>
      </c>
      <c r="G354" s="86">
        <v>58600</v>
      </c>
      <c r="H354" s="86">
        <v>48.06</v>
      </c>
      <c r="I354" s="86">
        <v>1</v>
      </c>
      <c r="J354" s="86">
        <v>-12.828179462764499</v>
      </c>
      <c r="K354" s="86">
        <v>6.3191880318295003E-4</v>
      </c>
      <c r="L354" s="86">
        <v>-4.7069691980641197</v>
      </c>
      <c r="M354" s="86">
        <v>8.5077346681053994E-5</v>
      </c>
      <c r="N354" s="86">
        <v>-8.1212102647003892</v>
      </c>
      <c r="O354" s="86">
        <v>5.4684145650189602E-4</v>
      </c>
      <c r="P354" s="86">
        <v>5.0358147874410397</v>
      </c>
      <c r="Q354" s="86">
        <v>5.0358147874410397</v>
      </c>
      <c r="R354" s="86">
        <v>0</v>
      </c>
      <c r="S354" s="86">
        <v>9.7380213401893995E-5</v>
      </c>
      <c r="T354" s="86" t="s">
        <v>148</v>
      </c>
      <c r="U354" s="120">
        <v>2.6281200399481099E-2</v>
      </c>
      <c r="V354" s="120">
        <v>-6.5848045008189105E-4</v>
      </c>
      <c r="W354" s="120">
        <v>2.6939766893934399E-2</v>
      </c>
      <c r="X354" s="120">
        <v>0</v>
      </c>
      <c r="Y354" s="116">
        <v>2.6939766893934399E-2</v>
      </c>
    </row>
    <row r="355" spans="2:25">
      <c r="B355" s="61" t="s">
        <v>109</v>
      </c>
      <c r="C355" s="84" t="s">
        <v>132</v>
      </c>
      <c r="D355" s="61" t="s">
        <v>44</v>
      </c>
      <c r="E355" s="61" t="s">
        <v>195</v>
      </c>
      <c r="F355" s="85">
        <v>48.06</v>
      </c>
      <c r="G355" s="86">
        <v>58300</v>
      </c>
      <c r="H355" s="86">
        <v>48.06</v>
      </c>
      <c r="I355" s="86">
        <v>2</v>
      </c>
      <c r="J355" s="86">
        <v>-9.8702002418379706</v>
      </c>
      <c r="K355" s="86">
        <v>0</v>
      </c>
      <c r="L355" s="86">
        <v>-9.8702002418379706</v>
      </c>
      <c r="M355" s="86">
        <v>0</v>
      </c>
      <c r="N355" s="86">
        <v>0</v>
      </c>
      <c r="O355" s="86">
        <v>0</v>
      </c>
      <c r="P355" s="86">
        <v>0</v>
      </c>
      <c r="Q355" s="86">
        <v>0</v>
      </c>
      <c r="R355" s="86">
        <v>0</v>
      </c>
      <c r="S355" s="86">
        <v>0</v>
      </c>
      <c r="T355" s="86" t="s">
        <v>148</v>
      </c>
      <c r="U355" s="120">
        <v>0</v>
      </c>
      <c r="V355" s="120">
        <v>0</v>
      </c>
      <c r="W355" s="120">
        <v>0</v>
      </c>
      <c r="X355" s="120">
        <v>0</v>
      </c>
      <c r="Y355" s="116">
        <v>0</v>
      </c>
    </row>
    <row r="356" spans="2:25">
      <c r="B356" s="61" t="s">
        <v>109</v>
      </c>
      <c r="C356" s="84" t="s">
        <v>132</v>
      </c>
      <c r="D356" s="61" t="s">
        <v>44</v>
      </c>
      <c r="E356" s="61" t="s">
        <v>196</v>
      </c>
      <c r="F356" s="85">
        <v>48.11</v>
      </c>
      <c r="G356" s="86">
        <v>58500</v>
      </c>
      <c r="H356" s="86">
        <v>48</v>
      </c>
      <c r="I356" s="86">
        <v>1</v>
      </c>
      <c r="J356" s="86">
        <v>-73.700301751027794</v>
      </c>
      <c r="K356" s="86">
        <v>7.6587456142514901E-2</v>
      </c>
      <c r="L356" s="86">
        <v>-44.422552628504697</v>
      </c>
      <c r="M356" s="86">
        <v>2.7824420866655E-2</v>
      </c>
      <c r="N356" s="86">
        <v>-29.277749122523101</v>
      </c>
      <c r="O356" s="86">
        <v>4.8763035275859901E-2</v>
      </c>
      <c r="P356" s="86">
        <v>-5.4708894854131698</v>
      </c>
      <c r="Q356" s="86">
        <v>-5.47088948541316</v>
      </c>
      <c r="R356" s="86">
        <v>0</v>
      </c>
      <c r="S356" s="86">
        <v>4.22021907838622E-4</v>
      </c>
      <c r="T356" s="86" t="s">
        <v>149</v>
      </c>
      <c r="U356" s="120">
        <v>-0.87724474329607205</v>
      </c>
      <c r="V356" s="120">
        <v>-2.1979533073724199E-2</v>
      </c>
      <c r="W356" s="120">
        <v>-0.85526247853603499</v>
      </c>
      <c r="X356" s="120">
        <v>0</v>
      </c>
      <c r="Y356" s="116">
        <v>-0.85526247853603499</v>
      </c>
    </row>
    <row r="357" spans="2:25">
      <c r="B357" s="61" t="s">
        <v>109</v>
      </c>
      <c r="C357" s="84" t="s">
        <v>132</v>
      </c>
      <c r="D357" s="61" t="s">
        <v>44</v>
      </c>
      <c r="E357" s="61" t="s">
        <v>197</v>
      </c>
      <c r="F357" s="85">
        <v>48</v>
      </c>
      <c r="G357" s="86">
        <v>58600</v>
      </c>
      <c r="H357" s="86">
        <v>48.06</v>
      </c>
      <c r="I357" s="86">
        <v>1</v>
      </c>
      <c r="J357" s="86">
        <v>12.8322564119839</v>
      </c>
      <c r="K357" s="86">
        <v>7.5219796351742004E-3</v>
      </c>
      <c r="L357" s="86">
        <v>4.7075178876889803</v>
      </c>
      <c r="M357" s="86">
        <v>1.0123019026018101E-3</v>
      </c>
      <c r="N357" s="86">
        <v>8.1247385242949601</v>
      </c>
      <c r="O357" s="86">
        <v>6.5096777325723901E-3</v>
      </c>
      <c r="P357" s="86">
        <v>-5.0358147874409598</v>
      </c>
      <c r="Q357" s="86">
        <v>-5.03581478744095</v>
      </c>
      <c r="R357" s="86">
        <v>0</v>
      </c>
      <c r="S357" s="86">
        <v>1.15841878859332E-3</v>
      </c>
      <c r="T357" s="86" t="s">
        <v>148</v>
      </c>
      <c r="U357" s="120">
        <v>-0.17482448996226299</v>
      </c>
      <c r="V357" s="120">
        <v>-4.3802606839054899E-3</v>
      </c>
      <c r="W357" s="120">
        <v>-0.170443684885622</v>
      </c>
      <c r="X357" s="120">
        <v>0</v>
      </c>
      <c r="Y357" s="116">
        <v>-0.170443684885622</v>
      </c>
    </row>
    <row r="358" spans="2:25">
      <c r="B358" s="61" t="s">
        <v>109</v>
      </c>
      <c r="C358" s="84" t="s">
        <v>110</v>
      </c>
      <c r="D358" s="61" t="s">
        <v>45</v>
      </c>
      <c r="E358" s="61" t="s">
        <v>111</v>
      </c>
      <c r="F358" s="85">
        <v>46.95</v>
      </c>
      <c r="G358" s="86">
        <v>50050</v>
      </c>
      <c r="H358" s="86">
        <v>46.74</v>
      </c>
      <c r="I358" s="86">
        <v>1</v>
      </c>
      <c r="J358" s="86">
        <v>-12.563919824069499</v>
      </c>
      <c r="K358" s="86">
        <v>2.8886930886253201E-2</v>
      </c>
      <c r="L358" s="86">
        <v>-4.2253052488378398</v>
      </c>
      <c r="M358" s="86">
        <v>3.2671364135917601E-3</v>
      </c>
      <c r="N358" s="86">
        <v>-8.3386145752316398</v>
      </c>
      <c r="O358" s="86">
        <v>2.5619794472661502E-2</v>
      </c>
      <c r="P358" s="86">
        <v>-17.399551419612401</v>
      </c>
      <c r="Q358" s="86">
        <v>-17.399551419612401</v>
      </c>
      <c r="R358" s="86">
        <v>0</v>
      </c>
      <c r="S358" s="86">
        <v>5.5402223297483802E-2</v>
      </c>
      <c r="T358" s="86" t="s">
        <v>126</v>
      </c>
      <c r="U358" s="120">
        <v>-0.56839263312253097</v>
      </c>
      <c r="V358" s="120">
        <v>-1.2534561356500201E-2</v>
      </c>
      <c r="W358" s="120">
        <v>-0.55585383556249901</v>
      </c>
      <c r="X358" s="120">
        <v>0</v>
      </c>
      <c r="Y358" s="116">
        <v>-0.55585383556249901</v>
      </c>
    </row>
    <row r="359" spans="2:25">
      <c r="B359" s="61" t="s">
        <v>109</v>
      </c>
      <c r="C359" s="84" t="s">
        <v>110</v>
      </c>
      <c r="D359" s="61" t="s">
        <v>45</v>
      </c>
      <c r="E359" s="61" t="s">
        <v>127</v>
      </c>
      <c r="F359" s="85">
        <v>49.11</v>
      </c>
      <c r="G359" s="86">
        <v>56050</v>
      </c>
      <c r="H359" s="86">
        <v>49.05</v>
      </c>
      <c r="I359" s="86">
        <v>1</v>
      </c>
      <c r="J359" s="86">
        <v>-19.029947283759899</v>
      </c>
      <c r="K359" s="86">
        <v>1.15884445959258E-2</v>
      </c>
      <c r="L359" s="86">
        <v>-13.379325374831</v>
      </c>
      <c r="M359" s="86">
        <v>5.7282031195391298E-3</v>
      </c>
      <c r="N359" s="86">
        <v>-5.6506219089289003</v>
      </c>
      <c r="O359" s="86">
        <v>5.86024147638671E-3</v>
      </c>
      <c r="P359" s="86">
        <v>8.3965509649863908</v>
      </c>
      <c r="Q359" s="86">
        <v>8.3965509649863908</v>
      </c>
      <c r="R359" s="86">
        <v>0</v>
      </c>
      <c r="S359" s="86">
        <v>2.2560661794436502E-3</v>
      </c>
      <c r="T359" s="86" t="s">
        <v>126</v>
      </c>
      <c r="U359" s="120">
        <v>-5.7975916550019102E-2</v>
      </c>
      <c r="V359" s="120">
        <v>-1.2785223467857501E-3</v>
      </c>
      <c r="W359" s="120">
        <v>-5.6696962111457097E-2</v>
      </c>
      <c r="X359" s="120">
        <v>0</v>
      </c>
      <c r="Y359" s="116">
        <v>-5.6696962111457097E-2</v>
      </c>
    </row>
    <row r="360" spans="2:25">
      <c r="B360" s="61" t="s">
        <v>109</v>
      </c>
      <c r="C360" s="84" t="s">
        <v>110</v>
      </c>
      <c r="D360" s="61" t="s">
        <v>45</v>
      </c>
      <c r="E360" s="61" t="s">
        <v>113</v>
      </c>
      <c r="F360" s="85">
        <v>46.74</v>
      </c>
      <c r="G360" s="86">
        <v>51450</v>
      </c>
      <c r="H360" s="86">
        <v>47.96</v>
      </c>
      <c r="I360" s="86">
        <v>10</v>
      </c>
      <c r="J360" s="86">
        <v>61.1631576249045</v>
      </c>
      <c r="K360" s="86">
        <v>0.65226887747914497</v>
      </c>
      <c r="L360" s="86">
        <v>64.946235046681196</v>
      </c>
      <c r="M360" s="86">
        <v>0.73545282457337002</v>
      </c>
      <c r="N360" s="86">
        <v>-3.7830774217766598</v>
      </c>
      <c r="O360" s="86">
        <v>-8.3183947094224997E-2</v>
      </c>
      <c r="P360" s="86">
        <v>-5.6866228045609102</v>
      </c>
      <c r="Q360" s="86">
        <v>-5.6866228045609102</v>
      </c>
      <c r="R360" s="86">
        <v>0</v>
      </c>
      <c r="S360" s="86">
        <v>5.6383976967269702E-3</v>
      </c>
      <c r="T360" s="86" t="s">
        <v>128</v>
      </c>
      <c r="U360" s="120">
        <v>0.67659455965596804</v>
      </c>
      <c r="V360" s="120">
        <v>-1.49207001063537E-2</v>
      </c>
      <c r="W360" s="120">
        <v>0.69152052981152101</v>
      </c>
      <c r="X360" s="120">
        <v>0</v>
      </c>
      <c r="Y360" s="116">
        <v>0.69152052981152101</v>
      </c>
    </row>
    <row r="361" spans="2:25">
      <c r="B361" s="61" t="s">
        <v>109</v>
      </c>
      <c r="C361" s="84" t="s">
        <v>110</v>
      </c>
      <c r="D361" s="61" t="s">
        <v>45</v>
      </c>
      <c r="E361" s="61" t="s">
        <v>129</v>
      </c>
      <c r="F361" s="85">
        <v>47.96</v>
      </c>
      <c r="G361" s="86">
        <v>54000</v>
      </c>
      <c r="H361" s="86">
        <v>48.24</v>
      </c>
      <c r="I361" s="86">
        <v>10</v>
      </c>
      <c r="J361" s="86">
        <v>49.263272455447698</v>
      </c>
      <c r="K361" s="86">
        <v>0.116101461422861</v>
      </c>
      <c r="L361" s="86">
        <v>52.9956284381134</v>
      </c>
      <c r="M361" s="86">
        <v>0.13436039254905899</v>
      </c>
      <c r="N361" s="86">
        <v>-3.7323559826657098</v>
      </c>
      <c r="O361" s="86">
        <v>-1.8258931126198402E-2</v>
      </c>
      <c r="P361" s="86">
        <v>-5.68662280456088</v>
      </c>
      <c r="Q361" s="86">
        <v>-5.68662280456088</v>
      </c>
      <c r="R361" s="86">
        <v>0</v>
      </c>
      <c r="S361" s="86">
        <v>1.54703455959747E-3</v>
      </c>
      <c r="T361" s="86" t="s">
        <v>128</v>
      </c>
      <c r="U361" s="120">
        <v>0.16680508797626101</v>
      </c>
      <c r="V361" s="120">
        <v>-3.6784935060270901E-3</v>
      </c>
      <c r="W361" s="120">
        <v>0.17048488074047399</v>
      </c>
      <c r="X361" s="120">
        <v>0</v>
      </c>
      <c r="Y361" s="116">
        <v>0.17048488074047399</v>
      </c>
    </row>
    <row r="362" spans="2:25">
      <c r="B362" s="61" t="s">
        <v>109</v>
      </c>
      <c r="C362" s="84" t="s">
        <v>110</v>
      </c>
      <c r="D362" s="61" t="s">
        <v>45</v>
      </c>
      <c r="E362" s="61" t="s">
        <v>130</v>
      </c>
      <c r="F362" s="85">
        <v>48.24</v>
      </c>
      <c r="G362" s="86">
        <v>56100</v>
      </c>
      <c r="H362" s="86">
        <v>48.86</v>
      </c>
      <c r="I362" s="86">
        <v>10</v>
      </c>
      <c r="J362" s="86">
        <v>32.907483807602098</v>
      </c>
      <c r="K362" s="86">
        <v>0.1979545752721</v>
      </c>
      <c r="L362" s="86">
        <v>31.741693777049498</v>
      </c>
      <c r="M362" s="86">
        <v>0.18417742063721801</v>
      </c>
      <c r="N362" s="86">
        <v>1.1657900305525699</v>
      </c>
      <c r="O362" s="86">
        <v>1.37771546348822E-2</v>
      </c>
      <c r="P362" s="86">
        <v>-9.5683963923119499</v>
      </c>
      <c r="Q362" s="86">
        <v>-9.5683963923119393</v>
      </c>
      <c r="R362" s="86">
        <v>0</v>
      </c>
      <c r="S362" s="86">
        <v>1.6736109500330599E-2</v>
      </c>
      <c r="T362" s="86" t="s">
        <v>128</v>
      </c>
      <c r="U362" s="120">
        <v>-5.3908961419058397E-2</v>
      </c>
      <c r="V362" s="120">
        <v>-1.1888352262066E-3</v>
      </c>
      <c r="W362" s="120">
        <v>-5.2719724411900599E-2</v>
      </c>
      <c r="X362" s="120">
        <v>0</v>
      </c>
      <c r="Y362" s="116">
        <v>-5.2719724411900599E-2</v>
      </c>
    </row>
    <row r="363" spans="2:25">
      <c r="B363" s="61" t="s">
        <v>109</v>
      </c>
      <c r="C363" s="84" t="s">
        <v>110</v>
      </c>
      <c r="D363" s="61" t="s">
        <v>45</v>
      </c>
      <c r="E363" s="61" t="s">
        <v>131</v>
      </c>
      <c r="F363" s="85">
        <v>49.05</v>
      </c>
      <c r="G363" s="86">
        <v>56100</v>
      </c>
      <c r="H363" s="86">
        <v>48.86</v>
      </c>
      <c r="I363" s="86">
        <v>10</v>
      </c>
      <c r="J363" s="86">
        <v>-23.5466110065612</v>
      </c>
      <c r="K363" s="86">
        <v>3.9753555205421898E-2</v>
      </c>
      <c r="L363" s="86">
        <v>-18.228550420975299</v>
      </c>
      <c r="M363" s="86">
        <v>2.3824479617267701E-2</v>
      </c>
      <c r="N363" s="86">
        <v>-5.3180605855859202</v>
      </c>
      <c r="O363" s="86">
        <v>1.59290755881542E-2</v>
      </c>
      <c r="P363" s="86">
        <v>8.6977611213374502</v>
      </c>
      <c r="Q363" s="86">
        <v>8.6977611213374502</v>
      </c>
      <c r="R363" s="86">
        <v>0</v>
      </c>
      <c r="S363" s="86">
        <v>5.4241801791599896E-3</v>
      </c>
      <c r="T363" s="86" t="s">
        <v>128</v>
      </c>
      <c r="U363" s="120">
        <v>-0.230623615843222</v>
      </c>
      <c r="V363" s="120">
        <v>-5.08586089014571E-3</v>
      </c>
      <c r="W363" s="120">
        <v>-0.22553603612612699</v>
      </c>
      <c r="X363" s="120">
        <v>0</v>
      </c>
      <c r="Y363" s="116">
        <v>-0.22553603612612699</v>
      </c>
    </row>
    <row r="364" spans="2:25">
      <c r="B364" s="61" t="s">
        <v>109</v>
      </c>
      <c r="C364" s="84" t="s">
        <v>132</v>
      </c>
      <c r="D364" s="61" t="s">
        <v>45</v>
      </c>
      <c r="E364" s="61" t="s">
        <v>133</v>
      </c>
      <c r="F364" s="85">
        <v>46.23</v>
      </c>
      <c r="G364" s="86">
        <v>50000</v>
      </c>
      <c r="H364" s="86">
        <v>46.02</v>
      </c>
      <c r="I364" s="86">
        <v>1</v>
      </c>
      <c r="J364" s="86">
        <v>-23.946258493072602</v>
      </c>
      <c r="K364" s="86">
        <v>5.46472400913652E-2</v>
      </c>
      <c r="L364" s="86">
        <v>4.0307298408269903</v>
      </c>
      <c r="M364" s="86">
        <v>1.54831842463957E-3</v>
      </c>
      <c r="N364" s="86">
        <v>-27.976988333899602</v>
      </c>
      <c r="O364" s="86">
        <v>5.3098921666725599E-2</v>
      </c>
      <c r="P364" s="86">
        <v>-41.600448580385901</v>
      </c>
      <c r="Q364" s="86">
        <v>-41.600448580385802</v>
      </c>
      <c r="R364" s="86">
        <v>0</v>
      </c>
      <c r="S364" s="86">
        <v>0.164925924795113</v>
      </c>
      <c r="T364" s="86" t="s">
        <v>134</v>
      </c>
      <c r="U364" s="120">
        <v>-3.36785502495793</v>
      </c>
      <c r="V364" s="120">
        <v>-7.4270113632933996E-2</v>
      </c>
      <c r="W364" s="120">
        <v>-3.2935598108600699</v>
      </c>
      <c r="X364" s="120">
        <v>0</v>
      </c>
      <c r="Y364" s="116">
        <v>-3.2935598108600699</v>
      </c>
    </row>
    <row r="365" spans="2:25">
      <c r="B365" s="61" t="s">
        <v>109</v>
      </c>
      <c r="C365" s="84" t="s">
        <v>132</v>
      </c>
      <c r="D365" s="61" t="s">
        <v>45</v>
      </c>
      <c r="E365" s="61" t="s">
        <v>135</v>
      </c>
      <c r="F365" s="85">
        <v>49.11</v>
      </c>
      <c r="G365" s="86">
        <v>56050</v>
      </c>
      <c r="H365" s="86">
        <v>49.05</v>
      </c>
      <c r="I365" s="86">
        <v>1</v>
      </c>
      <c r="J365" s="86">
        <v>-12.2614021105707</v>
      </c>
      <c r="K365" s="86">
        <v>8.59956135421849E-3</v>
      </c>
      <c r="L365" s="86">
        <v>-7.0548745102128301</v>
      </c>
      <c r="M365" s="86">
        <v>2.8469157490974601E-3</v>
      </c>
      <c r="N365" s="86">
        <v>-5.2065276003578198</v>
      </c>
      <c r="O365" s="86">
        <v>5.7526456051210303E-3</v>
      </c>
      <c r="P365" s="86">
        <v>9.3992291772495093</v>
      </c>
      <c r="Q365" s="86">
        <v>9.3992291772495093</v>
      </c>
      <c r="R365" s="86">
        <v>0</v>
      </c>
      <c r="S365" s="86">
        <v>5.0533631220334302E-3</v>
      </c>
      <c r="T365" s="86" t="s">
        <v>134</v>
      </c>
      <c r="U365" s="120">
        <v>-4.0183997938086601E-2</v>
      </c>
      <c r="V365" s="120">
        <v>-8.8616346932111705E-4</v>
      </c>
      <c r="W365" s="120">
        <v>-3.9297534979320897E-2</v>
      </c>
      <c r="X365" s="120">
        <v>0</v>
      </c>
      <c r="Y365" s="116">
        <v>-3.9297534979320897E-2</v>
      </c>
    </row>
    <row r="366" spans="2:25">
      <c r="B366" s="61" t="s">
        <v>109</v>
      </c>
      <c r="C366" s="84" t="s">
        <v>132</v>
      </c>
      <c r="D366" s="61" t="s">
        <v>45</v>
      </c>
      <c r="E366" s="61" t="s">
        <v>146</v>
      </c>
      <c r="F366" s="85">
        <v>48.01</v>
      </c>
      <c r="G366" s="86">
        <v>58350</v>
      </c>
      <c r="H366" s="86">
        <v>48.06</v>
      </c>
      <c r="I366" s="86">
        <v>1</v>
      </c>
      <c r="J366" s="86">
        <v>4.9130512362240601</v>
      </c>
      <c r="K366" s="86">
        <v>1.71863075842311E-3</v>
      </c>
      <c r="L366" s="86">
        <v>20.816796287518802</v>
      </c>
      <c r="M366" s="86">
        <v>3.08537373465353E-2</v>
      </c>
      <c r="N366" s="86">
        <v>-15.9037450512948</v>
      </c>
      <c r="O366" s="86">
        <v>-2.9135106588112199E-2</v>
      </c>
      <c r="P366" s="86">
        <v>11.2042198577576</v>
      </c>
      <c r="Q366" s="86">
        <v>11.204219857757501</v>
      </c>
      <c r="R366" s="86">
        <v>0</v>
      </c>
      <c r="S366" s="86">
        <v>8.9380594346129896E-3</v>
      </c>
      <c r="T366" s="86" t="s">
        <v>134</v>
      </c>
      <c r="U366" s="120">
        <v>-0.69404126873354499</v>
      </c>
      <c r="V366" s="120">
        <v>-1.5305446200264999E-2</v>
      </c>
      <c r="W366" s="120">
        <v>-0.67873064987638299</v>
      </c>
      <c r="X366" s="120">
        <v>0</v>
      </c>
      <c r="Y366" s="116">
        <v>-0.67873064987638299</v>
      </c>
    </row>
    <row r="367" spans="2:25">
      <c r="B367" s="61" t="s">
        <v>109</v>
      </c>
      <c r="C367" s="84" t="s">
        <v>132</v>
      </c>
      <c r="D367" s="61" t="s">
        <v>45</v>
      </c>
      <c r="E367" s="61" t="s">
        <v>147</v>
      </c>
      <c r="F367" s="85">
        <v>46.02</v>
      </c>
      <c r="G367" s="86">
        <v>50050</v>
      </c>
      <c r="H367" s="86">
        <v>46.74</v>
      </c>
      <c r="I367" s="86">
        <v>1</v>
      </c>
      <c r="J367" s="86">
        <v>112.164289530399</v>
      </c>
      <c r="K367" s="86">
        <v>0.88443219756389502</v>
      </c>
      <c r="L367" s="86">
        <v>129.425366226672</v>
      </c>
      <c r="M367" s="86">
        <v>1.1775900572304501</v>
      </c>
      <c r="N367" s="86">
        <v>-17.261076696273498</v>
      </c>
      <c r="O367" s="86">
        <v>-0.293157859666553</v>
      </c>
      <c r="P367" s="86">
        <v>-24.641550125848202</v>
      </c>
      <c r="Q367" s="86">
        <v>-24.641550125848202</v>
      </c>
      <c r="R367" s="86">
        <v>0</v>
      </c>
      <c r="S367" s="86">
        <v>4.2686581280109798E-2</v>
      </c>
      <c r="T367" s="86" t="s">
        <v>148</v>
      </c>
      <c r="U367" s="120">
        <v>-1.16868631001782</v>
      </c>
      <c r="V367" s="120">
        <v>-2.5772625128767799E-2</v>
      </c>
      <c r="W367" s="120">
        <v>-1.14290497472501</v>
      </c>
      <c r="X367" s="120">
        <v>0</v>
      </c>
      <c r="Y367" s="116">
        <v>-1.14290497472501</v>
      </c>
    </row>
    <row r="368" spans="2:25">
      <c r="B368" s="61" t="s">
        <v>109</v>
      </c>
      <c r="C368" s="84" t="s">
        <v>132</v>
      </c>
      <c r="D368" s="61" t="s">
        <v>45</v>
      </c>
      <c r="E368" s="61" t="s">
        <v>147</v>
      </c>
      <c r="F368" s="85">
        <v>46.02</v>
      </c>
      <c r="G368" s="86">
        <v>51150</v>
      </c>
      <c r="H368" s="86">
        <v>45.47</v>
      </c>
      <c r="I368" s="86">
        <v>1</v>
      </c>
      <c r="J368" s="86">
        <v>-170.157676351677</v>
      </c>
      <c r="K368" s="86">
        <v>1.0133772187490699</v>
      </c>
      <c r="L368" s="86">
        <v>-159.50031168868799</v>
      </c>
      <c r="M368" s="86">
        <v>0.89041223000760705</v>
      </c>
      <c r="N368" s="86">
        <v>-10.6573646629883</v>
      </c>
      <c r="O368" s="86">
        <v>0.122964988741463</v>
      </c>
      <c r="P368" s="86">
        <v>-16.958898454537401</v>
      </c>
      <c r="Q368" s="86">
        <v>-16.958898454537302</v>
      </c>
      <c r="R368" s="86">
        <v>0</v>
      </c>
      <c r="S368" s="86">
        <v>1.0066148287695901E-2</v>
      </c>
      <c r="T368" s="86" t="s">
        <v>149</v>
      </c>
      <c r="U368" s="120">
        <v>-0.23651715466541701</v>
      </c>
      <c r="V368" s="120">
        <v>-5.2158290137082697E-3</v>
      </c>
      <c r="W368" s="120">
        <v>-0.231299562900492</v>
      </c>
      <c r="X368" s="120">
        <v>0</v>
      </c>
      <c r="Y368" s="116">
        <v>-0.231299562900492</v>
      </c>
    </row>
    <row r="369" spans="2:25">
      <c r="B369" s="61" t="s">
        <v>109</v>
      </c>
      <c r="C369" s="84" t="s">
        <v>132</v>
      </c>
      <c r="D369" s="61" t="s">
        <v>45</v>
      </c>
      <c r="E369" s="61" t="s">
        <v>147</v>
      </c>
      <c r="F369" s="85">
        <v>46.02</v>
      </c>
      <c r="G369" s="86">
        <v>51200</v>
      </c>
      <c r="H369" s="86">
        <v>46.02</v>
      </c>
      <c r="I369" s="86">
        <v>1</v>
      </c>
      <c r="J369" s="86">
        <v>0</v>
      </c>
      <c r="K369" s="86">
        <v>0</v>
      </c>
      <c r="L369" s="86">
        <v>0</v>
      </c>
      <c r="M369" s="86">
        <v>0</v>
      </c>
      <c r="N369" s="86">
        <v>0</v>
      </c>
      <c r="O369" s="86">
        <v>0</v>
      </c>
      <c r="P369" s="86">
        <v>0</v>
      </c>
      <c r="Q369" s="86">
        <v>0</v>
      </c>
      <c r="R369" s="86">
        <v>0</v>
      </c>
      <c r="S369" s="86">
        <v>0</v>
      </c>
      <c r="T369" s="86" t="s">
        <v>148</v>
      </c>
      <c r="U369" s="120">
        <v>0</v>
      </c>
      <c r="V369" s="120">
        <v>0</v>
      </c>
      <c r="W369" s="120">
        <v>0</v>
      </c>
      <c r="X369" s="120">
        <v>0</v>
      </c>
      <c r="Y369" s="116">
        <v>0</v>
      </c>
    </row>
    <row r="370" spans="2:25">
      <c r="B370" s="61" t="s">
        <v>109</v>
      </c>
      <c r="C370" s="84" t="s">
        <v>132</v>
      </c>
      <c r="D370" s="61" t="s">
        <v>45</v>
      </c>
      <c r="E370" s="61" t="s">
        <v>113</v>
      </c>
      <c r="F370" s="85">
        <v>46.74</v>
      </c>
      <c r="G370" s="86">
        <v>50054</v>
      </c>
      <c r="H370" s="86">
        <v>46.74</v>
      </c>
      <c r="I370" s="86">
        <v>1</v>
      </c>
      <c r="J370" s="86">
        <v>10.412303392200601</v>
      </c>
      <c r="K370" s="86">
        <v>0</v>
      </c>
      <c r="L370" s="86">
        <v>10.412297877380301</v>
      </c>
      <c r="M370" s="86">
        <v>0</v>
      </c>
      <c r="N370" s="86">
        <v>5.514820247687E-6</v>
      </c>
      <c r="O370" s="86">
        <v>0</v>
      </c>
      <c r="P370" s="86">
        <v>7.2468999999999996E-14</v>
      </c>
      <c r="Q370" s="86">
        <v>7.2468999999999996E-14</v>
      </c>
      <c r="R370" s="86">
        <v>0</v>
      </c>
      <c r="S370" s="86">
        <v>0</v>
      </c>
      <c r="T370" s="86" t="s">
        <v>148</v>
      </c>
      <c r="U370" s="120">
        <v>0</v>
      </c>
      <c r="V370" s="120">
        <v>0</v>
      </c>
      <c r="W370" s="120">
        <v>0</v>
      </c>
      <c r="X370" s="120">
        <v>0</v>
      </c>
      <c r="Y370" s="116">
        <v>0</v>
      </c>
    </row>
    <row r="371" spans="2:25">
      <c r="B371" s="61" t="s">
        <v>109</v>
      </c>
      <c r="C371" s="84" t="s">
        <v>132</v>
      </c>
      <c r="D371" s="61" t="s">
        <v>45</v>
      </c>
      <c r="E371" s="61" t="s">
        <v>113</v>
      </c>
      <c r="F371" s="85">
        <v>46.74</v>
      </c>
      <c r="G371" s="86">
        <v>50100</v>
      </c>
      <c r="H371" s="86">
        <v>46.63</v>
      </c>
      <c r="I371" s="86">
        <v>1</v>
      </c>
      <c r="J371" s="86">
        <v>-87.989760172749399</v>
      </c>
      <c r="K371" s="86">
        <v>9.8325913269775994E-2</v>
      </c>
      <c r="L371" s="86">
        <v>-76.708947950336295</v>
      </c>
      <c r="M371" s="86">
        <v>7.4730136234721994E-2</v>
      </c>
      <c r="N371" s="86">
        <v>-11.2808122224131</v>
      </c>
      <c r="O371" s="86">
        <v>2.3595777035054E-2</v>
      </c>
      <c r="P371" s="86">
        <v>-24.7799863150105</v>
      </c>
      <c r="Q371" s="86">
        <v>-24.779986315010401</v>
      </c>
      <c r="R371" s="86">
        <v>0</v>
      </c>
      <c r="S371" s="86">
        <v>7.79840606650576E-3</v>
      </c>
      <c r="T371" s="86" t="s">
        <v>149</v>
      </c>
      <c r="U371" s="120">
        <v>-0.139320493583937</v>
      </c>
      <c r="V371" s="120">
        <v>-3.07238548369663E-3</v>
      </c>
      <c r="W371" s="120">
        <v>-0.13624706975116199</v>
      </c>
      <c r="X371" s="120">
        <v>0</v>
      </c>
      <c r="Y371" s="116">
        <v>-0.13624706975116199</v>
      </c>
    </row>
    <row r="372" spans="2:25">
      <c r="B372" s="61" t="s">
        <v>109</v>
      </c>
      <c r="C372" s="84" t="s">
        <v>132</v>
      </c>
      <c r="D372" s="61" t="s">
        <v>45</v>
      </c>
      <c r="E372" s="61" t="s">
        <v>113</v>
      </c>
      <c r="F372" s="85">
        <v>46.74</v>
      </c>
      <c r="G372" s="86">
        <v>50900</v>
      </c>
      <c r="H372" s="86">
        <v>47.47</v>
      </c>
      <c r="I372" s="86">
        <v>1</v>
      </c>
      <c r="J372" s="86">
        <v>114.809671194386</v>
      </c>
      <c r="K372" s="86">
        <v>0.92927887228328598</v>
      </c>
      <c r="L372" s="86">
        <v>125.094938509344</v>
      </c>
      <c r="M372" s="86">
        <v>1.10323642666628</v>
      </c>
      <c r="N372" s="86">
        <v>-10.285267314958199</v>
      </c>
      <c r="O372" s="86">
        <v>-0.17395755438299701</v>
      </c>
      <c r="P372" s="86">
        <v>-11.5744924258894</v>
      </c>
      <c r="Q372" s="86">
        <v>-11.5744924258893</v>
      </c>
      <c r="R372" s="86">
        <v>0</v>
      </c>
      <c r="S372" s="86">
        <v>9.44480568164641E-3</v>
      </c>
      <c r="T372" s="86" t="s">
        <v>149</v>
      </c>
      <c r="U372" s="120">
        <v>-0.68602545929160696</v>
      </c>
      <c r="V372" s="120">
        <v>-1.51286763946467E-2</v>
      </c>
      <c r="W372" s="120">
        <v>-0.67089166998151295</v>
      </c>
      <c r="X372" s="120">
        <v>0</v>
      </c>
      <c r="Y372" s="116">
        <v>-0.67089166998151295</v>
      </c>
    </row>
    <row r="373" spans="2:25">
      <c r="B373" s="61" t="s">
        <v>109</v>
      </c>
      <c r="C373" s="84" t="s">
        <v>132</v>
      </c>
      <c r="D373" s="61" t="s">
        <v>45</v>
      </c>
      <c r="E373" s="61" t="s">
        <v>150</v>
      </c>
      <c r="F373" s="85">
        <v>46.74</v>
      </c>
      <c r="G373" s="86">
        <v>50454</v>
      </c>
      <c r="H373" s="86">
        <v>46.74</v>
      </c>
      <c r="I373" s="86">
        <v>1</v>
      </c>
      <c r="J373" s="86">
        <v>2.7904999999999999E-14</v>
      </c>
      <c r="K373" s="86">
        <v>0</v>
      </c>
      <c r="L373" s="86">
        <v>8.4180000000000007E-15</v>
      </c>
      <c r="M373" s="86">
        <v>0</v>
      </c>
      <c r="N373" s="86">
        <v>1.9488000000000001E-14</v>
      </c>
      <c r="O373" s="86">
        <v>0</v>
      </c>
      <c r="P373" s="86">
        <v>1.8117E-14</v>
      </c>
      <c r="Q373" s="86">
        <v>1.8117E-14</v>
      </c>
      <c r="R373" s="86">
        <v>0</v>
      </c>
      <c r="S373" s="86">
        <v>0</v>
      </c>
      <c r="T373" s="86" t="s">
        <v>148</v>
      </c>
      <c r="U373" s="120">
        <v>0</v>
      </c>
      <c r="V373" s="120">
        <v>0</v>
      </c>
      <c r="W373" s="120">
        <v>0</v>
      </c>
      <c r="X373" s="120">
        <v>0</v>
      </c>
      <c r="Y373" s="116">
        <v>0</v>
      </c>
    </row>
    <row r="374" spans="2:25">
      <c r="B374" s="61" t="s">
        <v>109</v>
      </c>
      <c r="C374" s="84" t="s">
        <v>132</v>
      </c>
      <c r="D374" s="61" t="s">
        <v>45</v>
      </c>
      <c r="E374" s="61" t="s">
        <v>150</v>
      </c>
      <c r="F374" s="85">
        <v>46.74</v>
      </c>
      <c r="G374" s="86">
        <v>50604</v>
      </c>
      <c r="H374" s="86">
        <v>46.74</v>
      </c>
      <c r="I374" s="86">
        <v>1</v>
      </c>
      <c r="J374" s="86">
        <v>5.5811000000000001E-14</v>
      </c>
      <c r="K374" s="86">
        <v>0</v>
      </c>
      <c r="L374" s="86">
        <v>1.6834999999999998E-14</v>
      </c>
      <c r="M374" s="86">
        <v>0</v>
      </c>
      <c r="N374" s="86">
        <v>3.8976000000000002E-14</v>
      </c>
      <c r="O374" s="86">
        <v>0</v>
      </c>
      <c r="P374" s="86">
        <v>3.6234E-14</v>
      </c>
      <c r="Q374" s="86">
        <v>3.6232999999999997E-14</v>
      </c>
      <c r="R374" s="86">
        <v>0</v>
      </c>
      <c r="S374" s="86">
        <v>0</v>
      </c>
      <c r="T374" s="86" t="s">
        <v>148</v>
      </c>
      <c r="U374" s="120">
        <v>0</v>
      </c>
      <c r="V374" s="120">
        <v>0</v>
      </c>
      <c r="W374" s="120">
        <v>0</v>
      </c>
      <c r="X374" s="120">
        <v>0</v>
      </c>
      <c r="Y374" s="116">
        <v>0</v>
      </c>
    </row>
    <row r="375" spans="2:25">
      <c r="B375" s="61" t="s">
        <v>109</v>
      </c>
      <c r="C375" s="84" t="s">
        <v>132</v>
      </c>
      <c r="D375" s="61" t="s">
        <v>45</v>
      </c>
      <c r="E375" s="61" t="s">
        <v>151</v>
      </c>
      <c r="F375" s="85">
        <v>46.63</v>
      </c>
      <c r="G375" s="86">
        <v>50103</v>
      </c>
      <c r="H375" s="86">
        <v>46.62</v>
      </c>
      <c r="I375" s="86">
        <v>1</v>
      </c>
      <c r="J375" s="86">
        <v>-9.2997827995202798</v>
      </c>
      <c r="K375" s="86">
        <v>4.3242980059126599E-4</v>
      </c>
      <c r="L375" s="86">
        <v>-9.2997844017384992</v>
      </c>
      <c r="M375" s="86">
        <v>4.3242994959409402E-4</v>
      </c>
      <c r="N375" s="86">
        <v>1.602218228924E-6</v>
      </c>
      <c r="O375" s="86">
        <v>-1.4900282800000001E-10</v>
      </c>
      <c r="P375" s="86">
        <v>-1.1399330000000001E-12</v>
      </c>
      <c r="Q375" s="86">
        <v>-1.1399330000000001E-12</v>
      </c>
      <c r="R375" s="86">
        <v>0</v>
      </c>
      <c r="S375" s="86">
        <v>0</v>
      </c>
      <c r="T375" s="86" t="s">
        <v>148</v>
      </c>
      <c r="U375" s="120">
        <v>9.0749254300000007E-9</v>
      </c>
      <c r="V375" s="120">
        <v>0</v>
      </c>
      <c r="W375" s="120">
        <v>9.0749945901600002E-9</v>
      </c>
      <c r="X375" s="120">
        <v>0</v>
      </c>
      <c r="Y375" s="116">
        <v>9.0749945901600002E-9</v>
      </c>
    </row>
    <row r="376" spans="2:25">
      <c r="B376" s="61" t="s">
        <v>109</v>
      </c>
      <c r="C376" s="84" t="s">
        <v>132</v>
      </c>
      <c r="D376" s="61" t="s">
        <v>45</v>
      </c>
      <c r="E376" s="61" t="s">
        <v>151</v>
      </c>
      <c r="F376" s="85">
        <v>46.63</v>
      </c>
      <c r="G376" s="86">
        <v>50200</v>
      </c>
      <c r="H376" s="86">
        <v>46.59</v>
      </c>
      <c r="I376" s="86">
        <v>1</v>
      </c>
      <c r="J376" s="86">
        <v>-17.3348571798292</v>
      </c>
      <c r="K376" s="86">
        <v>4.9882547391882602E-3</v>
      </c>
      <c r="L376" s="86">
        <v>-6.0400435612404104</v>
      </c>
      <c r="M376" s="86">
        <v>6.0560329527991599E-4</v>
      </c>
      <c r="N376" s="86">
        <v>-11.294813618588799</v>
      </c>
      <c r="O376" s="86">
        <v>4.3826514439083497E-3</v>
      </c>
      <c r="P376" s="86">
        <v>-24.779986315009701</v>
      </c>
      <c r="Q376" s="86">
        <v>-24.779986315009602</v>
      </c>
      <c r="R376" s="86">
        <v>0</v>
      </c>
      <c r="S376" s="86">
        <v>1.0193192181416301E-2</v>
      </c>
      <c r="T376" s="86" t="s">
        <v>149</v>
      </c>
      <c r="U376" s="120">
        <v>-0.24751716094297399</v>
      </c>
      <c r="V376" s="120">
        <v>-5.4584082548403299E-3</v>
      </c>
      <c r="W376" s="120">
        <v>-0.242056907954387</v>
      </c>
      <c r="X376" s="120">
        <v>0</v>
      </c>
      <c r="Y376" s="116">
        <v>-0.242056907954387</v>
      </c>
    </row>
    <row r="377" spans="2:25">
      <c r="B377" s="61" t="s">
        <v>109</v>
      </c>
      <c r="C377" s="84" t="s">
        <v>132</v>
      </c>
      <c r="D377" s="61" t="s">
        <v>45</v>
      </c>
      <c r="E377" s="61" t="s">
        <v>152</v>
      </c>
      <c r="F377" s="85">
        <v>46.63</v>
      </c>
      <c r="G377" s="86">
        <v>50800</v>
      </c>
      <c r="H377" s="86">
        <v>47.39</v>
      </c>
      <c r="I377" s="86">
        <v>1</v>
      </c>
      <c r="J377" s="86">
        <v>113.215078855851</v>
      </c>
      <c r="K377" s="86">
        <v>0.798796202286572</v>
      </c>
      <c r="L377" s="86">
        <v>124.326645077949</v>
      </c>
      <c r="M377" s="86">
        <v>0.96328738662941005</v>
      </c>
      <c r="N377" s="86">
        <v>-11.1115662220987</v>
      </c>
      <c r="O377" s="86">
        <v>-0.16449118434283899</v>
      </c>
      <c r="P377" s="86">
        <v>-6.4186744524208299</v>
      </c>
      <c r="Q377" s="86">
        <v>-6.4186744524208299</v>
      </c>
      <c r="R377" s="86">
        <v>0</v>
      </c>
      <c r="S377" s="86">
        <v>2.5675454691742798E-3</v>
      </c>
      <c r="T377" s="86" t="s">
        <v>149</v>
      </c>
      <c r="U377" s="120">
        <v>0.71205975283812595</v>
      </c>
      <c r="V377" s="120">
        <v>-1.57028014462668E-2</v>
      </c>
      <c r="W377" s="120">
        <v>0.727768100574821</v>
      </c>
      <c r="X377" s="120">
        <v>0</v>
      </c>
      <c r="Y377" s="116">
        <v>0.727768100574821</v>
      </c>
    </row>
    <row r="378" spans="2:25">
      <c r="B378" s="61" t="s">
        <v>109</v>
      </c>
      <c r="C378" s="84" t="s">
        <v>132</v>
      </c>
      <c r="D378" s="61" t="s">
        <v>45</v>
      </c>
      <c r="E378" s="61" t="s">
        <v>153</v>
      </c>
      <c r="F378" s="85">
        <v>46.59</v>
      </c>
      <c r="G378" s="86">
        <v>50150</v>
      </c>
      <c r="H378" s="86">
        <v>46.63</v>
      </c>
      <c r="I378" s="86">
        <v>1</v>
      </c>
      <c r="J378" s="86">
        <v>46.777475123201597</v>
      </c>
      <c r="K378" s="86">
        <v>1.39821646231822E-2</v>
      </c>
      <c r="L378" s="86">
        <v>57.975023063671202</v>
      </c>
      <c r="M378" s="86">
        <v>2.14774500821002E-2</v>
      </c>
      <c r="N378" s="86">
        <v>-11.1975479404695</v>
      </c>
      <c r="O378" s="86">
        <v>-7.4952854589180103E-3</v>
      </c>
      <c r="P378" s="86">
        <v>-6.4186744524206096</v>
      </c>
      <c r="Q378" s="86">
        <v>-6.4186744524206096</v>
      </c>
      <c r="R378" s="86">
        <v>0</v>
      </c>
      <c r="S378" s="86">
        <v>2.6326404923014397E-4</v>
      </c>
      <c r="T378" s="86" t="s">
        <v>149</v>
      </c>
      <c r="U378" s="120">
        <v>9.8546662378603697E-2</v>
      </c>
      <c r="V378" s="120">
        <v>-2.1732146303110799E-3</v>
      </c>
      <c r="W378" s="120">
        <v>0.100720644596758</v>
      </c>
      <c r="X378" s="120">
        <v>0</v>
      </c>
      <c r="Y378" s="116">
        <v>0.100720644596758</v>
      </c>
    </row>
    <row r="379" spans="2:25">
      <c r="B379" s="61" t="s">
        <v>109</v>
      </c>
      <c r="C379" s="84" t="s">
        <v>132</v>
      </c>
      <c r="D379" s="61" t="s">
        <v>45</v>
      </c>
      <c r="E379" s="61" t="s">
        <v>153</v>
      </c>
      <c r="F379" s="85">
        <v>46.59</v>
      </c>
      <c r="G379" s="86">
        <v>50250</v>
      </c>
      <c r="H379" s="86">
        <v>45.53</v>
      </c>
      <c r="I379" s="86">
        <v>1</v>
      </c>
      <c r="J379" s="86">
        <v>-192.92296642423901</v>
      </c>
      <c r="K379" s="86">
        <v>2.2145466229487099</v>
      </c>
      <c r="L379" s="86">
        <v>-203.50046510362799</v>
      </c>
      <c r="M379" s="86">
        <v>2.4640401381948802</v>
      </c>
      <c r="N379" s="86">
        <v>10.577498679389301</v>
      </c>
      <c r="O379" s="86">
        <v>-0.249493515246166</v>
      </c>
      <c r="P379" s="86">
        <v>16.958898454537501</v>
      </c>
      <c r="Q379" s="86">
        <v>16.958898454537401</v>
      </c>
      <c r="R379" s="86">
        <v>0</v>
      </c>
      <c r="S379" s="86">
        <v>1.7112452089083199E-2</v>
      </c>
      <c r="T379" s="86" t="s">
        <v>149</v>
      </c>
      <c r="U379" s="120">
        <v>-0.27952271208574597</v>
      </c>
      <c r="V379" s="120">
        <v>-6.1642153346115397E-3</v>
      </c>
      <c r="W379" s="120">
        <v>-0.27335641348152201</v>
      </c>
      <c r="X379" s="120">
        <v>0</v>
      </c>
      <c r="Y379" s="116">
        <v>-0.27335641348152201</v>
      </c>
    </row>
    <row r="380" spans="2:25">
      <c r="B380" s="61" t="s">
        <v>109</v>
      </c>
      <c r="C380" s="84" t="s">
        <v>132</v>
      </c>
      <c r="D380" s="61" t="s">
        <v>45</v>
      </c>
      <c r="E380" s="61" t="s">
        <v>153</v>
      </c>
      <c r="F380" s="85">
        <v>46.59</v>
      </c>
      <c r="G380" s="86">
        <v>50900</v>
      </c>
      <c r="H380" s="86">
        <v>47.47</v>
      </c>
      <c r="I380" s="86">
        <v>1</v>
      </c>
      <c r="J380" s="86">
        <v>105.380685508017</v>
      </c>
      <c r="K380" s="86">
        <v>1.0605359878623299</v>
      </c>
      <c r="L380" s="86">
        <v>109.956673217451</v>
      </c>
      <c r="M380" s="86">
        <v>1.1546398835722</v>
      </c>
      <c r="N380" s="86">
        <v>-4.5759877094335</v>
      </c>
      <c r="O380" s="86">
        <v>-9.4103895709868005E-2</v>
      </c>
      <c r="P380" s="86">
        <v>-1.3801606560317901</v>
      </c>
      <c r="Q380" s="86">
        <v>-1.3801606560317801</v>
      </c>
      <c r="R380" s="86">
        <v>0</v>
      </c>
      <c r="S380" s="86">
        <v>1.8191254818174799E-4</v>
      </c>
      <c r="T380" s="86" t="s">
        <v>148</v>
      </c>
      <c r="U380" s="120">
        <v>-0.39883703093362699</v>
      </c>
      <c r="V380" s="120">
        <v>-8.7954117350501106E-3</v>
      </c>
      <c r="W380" s="120">
        <v>-0.39003864668496502</v>
      </c>
      <c r="X380" s="120">
        <v>0</v>
      </c>
      <c r="Y380" s="116">
        <v>-0.39003864668496502</v>
      </c>
    </row>
    <row r="381" spans="2:25">
      <c r="B381" s="61" t="s">
        <v>109</v>
      </c>
      <c r="C381" s="84" t="s">
        <v>132</v>
      </c>
      <c r="D381" s="61" t="s">
        <v>45</v>
      </c>
      <c r="E381" s="61" t="s">
        <v>153</v>
      </c>
      <c r="F381" s="85">
        <v>46.59</v>
      </c>
      <c r="G381" s="86">
        <v>53050</v>
      </c>
      <c r="H381" s="86">
        <v>48.29</v>
      </c>
      <c r="I381" s="86">
        <v>1</v>
      </c>
      <c r="J381" s="86">
        <v>98.559907095914895</v>
      </c>
      <c r="K381" s="86">
        <v>1.9496108960518099</v>
      </c>
      <c r="L381" s="86">
        <v>104.367088416378</v>
      </c>
      <c r="M381" s="86">
        <v>2.1861225713035699</v>
      </c>
      <c r="N381" s="86">
        <v>-5.8071813204630498</v>
      </c>
      <c r="O381" s="86">
        <v>-0.236511675251765</v>
      </c>
      <c r="P381" s="86">
        <v>-3.9400496610942</v>
      </c>
      <c r="Q381" s="86">
        <v>-3.9400496610941902</v>
      </c>
      <c r="R381" s="86">
        <v>0</v>
      </c>
      <c r="S381" s="86">
        <v>3.1156650603100201E-3</v>
      </c>
      <c r="T381" s="86" t="s">
        <v>148</v>
      </c>
      <c r="U381" s="120">
        <v>-1.3479056291565401</v>
      </c>
      <c r="V381" s="120">
        <v>-2.9724885276253402E-2</v>
      </c>
      <c r="W381" s="120">
        <v>-1.3181706980031</v>
      </c>
      <c r="X381" s="120">
        <v>0</v>
      </c>
      <c r="Y381" s="116">
        <v>-1.3181706980031</v>
      </c>
    </row>
    <row r="382" spans="2:25">
      <c r="B382" s="61" t="s">
        <v>109</v>
      </c>
      <c r="C382" s="84" t="s">
        <v>132</v>
      </c>
      <c r="D382" s="61" t="s">
        <v>45</v>
      </c>
      <c r="E382" s="61" t="s">
        <v>154</v>
      </c>
      <c r="F382" s="85">
        <v>45.53</v>
      </c>
      <c r="G382" s="86">
        <v>50253</v>
      </c>
      <c r="H382" s="86">
        <v>45.53</v>
      </c>
      <c r="I382" s="86">
        <v>1</v>
      </c>
      <c r="J382" s="86">
        <v>0</v>
      </c>
      <c r="K382" s="86">
        <v>0</v>
      </c>
      <c r="L382" s="86">
        <v>0</v>
      </c>
      <c r="M382" s="86">
        <v>0</v>
      </c>
      <c r="N382" s="86">
        <v>0</v>
      </c>
      <c r="O382" s="86">
        <v>0</v>
      </c>
      <c r="P382" s="86">
        <v>0</v>
      </c>
      <c r="Q382" s="86">
        <v>0</v>
      </c>
      <c r="R382" s="86">
        <v>0</v>
      </c>
      <c r="S382" s="86">
        <v>0</v>
      </c>
      <c r="T382" s="86" t="s">
        <v>148</v>
      </c>
      <c r="U382" s="120">
        <v>0</v>
      </c>
      <c r="V382" s="120">
        <v>0</v>
      </c>
      <c r="W382" s="120">
        <v>0</v>
      </c>
      <c r="X382" s="120">
        <v>0</v>
      </c>
      <c r="Y382" s="116">
        <v>0</v>
      </c>
    </row>
    <row r="383" spans="2:25">
      <c r="B383" s="61" t="s">
        <v>109</v>
      </c>
      <c r="C383" s="84" t="s">
        <v>132</v>
      </c>
      <c r="D383" s="61" t="s">
        <v>45</v>
      </c>
      <c r="E383" s="61" t="s">
        <v>154</v>
      </c>
      <c r="F383" s="85">
        <v>45.53</v>
      </c>
      <c r="G383" s="86">
        <v>50300</v>
      </c>
      <c r="H383" s="86">
        <v>45.45</v>
      </c>
      <c r="I383" s="86">
        <v>1</v>
      </c>
      <c r="J383" s="86">
        <v>-65.631091087649693</v>
      </c>
      <c r="K383" s="86">
        <v>5.9873417631239698E-2</v>
      </c>
      <c r="L383" s="86">
        <v>-76.343883310235995</v>
      </c>
      <c r="M383" s="86">
        <v>8.1014600412528295E-2</v>
      </c>
      <c r="N383" s="86">
        <v>10.7127922225863</v>
      </c>
      <c r="O383" s="86">
        <v>-2.1141182781288698E-2</v>
      </c>
      <c r="P383" s="86">
        <v>16.958898454537</v>
      </c>
      <c r="Q383" s="86">
        <v>16.958898454537</v>
      </c>
      <c r="R383" s="86">
        <v>0</v>
      </c>
      <c r="S383" s="86">
        <v>3.9976988913990597E-3</v>
      </c>
      <c r="T383" s="86" t="s">
        <v>149</v>
      </c>
      <c r="U383" s="120">
        <v>-0.104689026913935</v>
      </c>
      <c r="V383" s="120">
        <v>-2.3086700191663899E-3</v>
      </c>
      <c r="W383" s="120">
        <v>-0.10237957665238</v>
      </c>
      <c r="X383" s="120">
        <v>0</v>
      </c>
      <c r="Y383" s="116">
        <v>-0.10237957665238</v>
      </c>
    </row>
    <row r="384" spans="2:25">
      <c r="B384" s="61" t="s">
        <v>109</v>
      </c>
      <c r="C384" s="84" t="s">
        <v>132</v>
      </c>
      <c r="D384" s="61" t="s">
        <v>45</v>
      </c>
      <c r="E384" s="61" t="s">
        <v>155</v>
      </c>
      <c r="F384" s="85">
        <v>45.45</v>
      </c>
      <c r="G384" s="86">
        <v>51150</v>
      </c>
      <c r="H384" s="86">
        <v>45.47</v>
      </c>
      <c r="I384" s="86">
        <v>1</v>
      </c>
      <c r="J384" s="86">
        <v>12.6576728048157</v>
      </c>
      <c r="K384" s="86">
        <v>4.58219707184589E-3</v>
      </c>
      <c r="L384" s="86">
        <v>1.93656095443637</v>
      </c>
      <c r="M384" s="86">
        <v>1.0725767424507901E-4</v>
      </c>
      <c r="N384" s="86">
        <v>10.721111850379399</v>
      </c>
      <c r="O384" s="86">
        <v>4.4749393976008097E-3</v>
      </c>
      <c r="P384" s="86">
        <v>16.958898454537099</v>
      </c>
      <c r="Q384" s="86">
        <v>16.958898454537</v>
      </c>
      <c r="R384" s="86">
        <v>0</v>
      </c>
      <c r="S384" s="86">
        <v>8.2254811722311891E-3</v>
      </c>
      <c r="T384" s="86" t="s">
        <v>149</v>
      </c>
      <c r="U384" s="120">
        <v>-1.0991491992612099E-2</v>
      </c>
      <c r="V384" s="120">
        <v>-2.4239147862280299E-4</v>
      </c>
      <c r="W384" s="120">
        <v>-1.0749018594917E-2</v>
      </c>
      <c r="X384" s="120">
        <v>0</v>
      </c>
      <c r="Y384" s="116">
        <v>-1.0749018594917E-2</v>
      </c>
    </row>
    <row r="385" spans="2:25">
      <c r="B385" s="61" t="s">
        <v>109</v>
      </c>
      <c r="C385" s="84" t="s">
        <v>132</v>
      </c>
      <c r="D385" s="61" t="s">
        <v>45</v>
      </c>
      <c r="E385" s="61" t="s">
        <v>156</v>
      </c>
      <c r="F385" s="85">
        <v>47.59</v>
      </c>
      <c r="G385" s="86">
        <v>50354</v>
      </c>
      <c r="H385" s="86">
        <v>47.59</v>
      </c>
      <c r="I385" s="86">
        <v>1</v>
      </c>
      <c r="J385" s="86">
        <v>0</v>
      </c>
      <c r="K385" s="86">
        <v>0</v>
      </c>
      <c r="L385" s="86">
        <v>0</v>
      </c>
      <c r="M385" s="86">
        <v>0</v>
      </c>
      <c r="N385" s="86">
        <v>0</v>
      </c>
      <c r="O385" s="86">
        <v>0</v>
      </c>
      <c r="P385" s="86">
        <v>0</v>
      </c>
      <c r="Q385" s="86">
        <v>0</v>
      </c>
      <c r="R385" s="86">
        <v>0</v>
      </c>
      <c r="S385" s="86">
        <v>0</v>
      </c>
      <c r="T385" s="86" t="s">
        <v>148</v>
      </c>
      <c r="U385" s="120">
        <v>0</v>
      </c>
      <c r="V385" s="120">
        <v>0</v>
      </c>
      <c r="W385" s="120">
        <v>0</v>
      </c>
      <c r="X385" s="120">
        <v>0</v>
      </c>
      <c r="Y385" s="116">
        <v>0</v>
      </c>
    </row>
    <row r="386" spans="2:25">
      <c r="B386" s="61" t="s">
        <v>109</v>
      </c>
      <c r="C386" s="84" t="s">
        <v>132</v>
      </c>
      <c r="D386" s="61" t="s">
        <v>45</v>
      </c>
      <c r="E386" s="61" t="s">
        <v>156</v>
      </c>
      <c r="F386" s="85">
        <v>47.59</v>
      </c>
      <c r="G386" s="86">
        <v>50900</v>
      </c>
      <c r="H386" s="86">
        <v>47.47</v>
      </c>
      <c r="I386" s="86">
        <v>1</v>
      </c>
      <c r="J386" s="86">
        <v>-138.61691942514099</v>
      </c>
      <c r="K386" s="86">
        <v>0.17869624826351899</v>
      </c>
      <c r="L386" s="86">
        <v>-147.78422051655201</v>
      </c>
      <c r="M386" s="86">
        <v>0.20311363525327</v>
      </c>
      <c r="N386" s="86">
        <v>9.1673010914109891</v>
      </c>
      <c r="O386" s="86">
        <v>-2.4417386989750201E-2</v>
      </c>
      <c r="P386" s="86">
        <v>8.0534820619342202</v>
      </c>
      <c r="Q386" s="86">
        <v>8.0534820619342096</v>
      </c>
      <c r="R386" s="86">
        <v>0</v>
      </c>
      <c r="S386" s="86">
        <v>6.0318473189363499E-4</v>
      </c>
      <c r="T386" s="86" t="s">
        <v>149</v>
      </c>
      <c r="U386" s="120">
        <v>-6.0482272653463898E-2</v>
      </c>
      <c r="V386" s="120">
        <v>-1.33379412993199E-3</v>
      </c>
      <c r="W386" s="120">
        <v>-5.9148027752001599E-2</v>
      </c>
      <c r="X386" s="120">
        <v>0</v>
      </c>
      <c r="Y386" s="116">
        <v>-5.9148027752001599E-2</v>
      </c>
    </row>
    <row r="387" spans="2:25">
      <c r="B387" s="61" t="s">
        <v>109</v>
      </c>
      <c r="C387" s="84" t="s">
        <v>132</v>
      </c>
      <c r="D387" s="61" t="s">
        <v>45</v>
      </c>
      <c r="E387" s="61" t="s">
        <v>156</v>
      </c>
      <c r="F387" s="85">
        <v>47.59</v>
      </c>
      <c r="G387" s="86">
        <v>53200</v>
      </c>
      <c r="H387" s="86">
        <v>48.02</v>
      </c>
      <c r="I387" s="86">
        <v>1</v>
      </c>
      <c r="J387" s="86">
        <v>100.791882418382</v>
      </c>
      <c r="K387" s="86">
        <v>0.471377765250859</v>
      </c>
      <c r="L387" s="86">
        <v>109.90244141711899</v>
      </c>
      <c r="M387" s="86">
        <v>0.56044456360616901</v>
      </c>
      <c r="N387" s="86">
        <v>-9.1105589987371403</v>
      </c>
      <c r="O387" s="86">
        <v>-8.9066798355309507E-2</v>
      </c>
      <c r="P387" s="86">
        <v>-8.0534820619337406</v>
      </c>
      <c r="Q387" s="86">
        <v>-8.05348206193373</v>
      </c>
      <c r="R387" s="86">
        <v>0</v>
      </c>
      <c r="S387" s="86">
        <v>3.0094378021356199E-3</v>
      </c>
      <c r="T387" s="86" t="s">
        <v>149</v>
      </c>
      <c r="U387" s="120">
        <v>-0.34029792591860503</v>
      </c>
      <c r="V387" s="120">
        <v>-7.5044695925835601E-3</v>
      </c>
      <c r="W387" s="120">
        <v>-0.33279092010160199</v>
      </c>
      <c r="X387" s="120">
        <v>0</v>
      </c>
      <c r="Y387" s="116">
        <v>-0.33279092010160199</v>
      </c>
    </row>
    <row r="388" spans="2:25">
      <c r="B388" s="61" t="s">
        <v>109</v>
      </c>
      <c r="C388" s="84" t="s">
        <v>132</v>
      </c>
      <c r="D388" s="61" t="s">
        <v>45</v>
      </c>
      <c r="E388" s="61" t="s">
        <v>157</v>
      </c>
      <c r="F388" s="85">
        <v>47.59</v>
      </c>
      <c r="G388" s="86">
        <v>50404</v>
      </c>
      <c r="H388" s="86">
        <v>47.59</v>
      </c>
      <c r="I388" s="86">
        <v>1</v>
      </c>
      <c r="J388" s="86">
        <v>0</v>
      </c>
      <c r="K388" s="86">
        <v>0</v>
      </c>
      <c r="L388" s="86">
        <v>0</v>
      </c>
      <c r="M388" s="86">
        <v>0</v>
      </c>
      <c r="N388" s="86">
        <v>0</v>
      </c>
      <c r="O388" s="86">
        <v>0</v>
      </c>
      <c r="P388" s="86">
        <v>0</v>
      </c>
      <c r="Q388" s="86">
        <v>0</v>
      </c>
      <c r="R388" s="86">
        <v>0</v>
      </c>
      <c r="S388" s="86">
        <v>0</v>
      </c>
      <c r="T388" s="86" t="s">
        <v>148</v>
      </c>
      <c r="U388" s="120">
        <v>0</v>
      </c>
      <c r="V388" s="120">
        <v>0</v>
      </c>
      <c r="W388" s="120">
        <v>0</v>
      </c>
      <c r="X388" s="120">
        <v>0</v>
      </c>
      <c r="Y388" s="116">
        <v>0</v>
      </c>
    </row>
    <row r="389" spans="2:25">
      <c r="B389" s="61" t="s">
        <v>109</v>
      </c>
      <c r="C389" s="84" t="s">
        <v>132</v>
      </c>
      <c r="D389" s="61" t="s">
        <v>45</v>
      </c>
      <c r="E389" s="61" t="s">
        <v>158</v>
      </c>
      <c r="F389" s="85">
        <v>46.74</v>
      </c>
      <c r="G389" s="86">
        <v>50499</v>
      </c>
      <c r="H389" s="86">
        <v>46.74</v>
      </c>
      <c r="I389" s="86">
        <v>1</v>
      </c>
      <c r="J389" s="86">
        <v>-2.2324300000000001E-13</v>
      </c>
      <c r="K389" s="86">
        <v>0</v>
      </c>
      <c r="L389" s="86">
        <v>-6.7341000000000003E-14</v>
      </c>
      <c r="M389" s="86">
        <v>0</v>
      </c>
      <c r="N389" s="86">
        <v>-1.5590199999999999E-13</v>
      </c>
      <c r="O389" s="86">
        <v>0</v>
      </c>
      <c r="P389" s="86">
        <v>-1.44937E-13</v>
      </c>
      <c r="Q389" s="86">
        <v>-1.44937E-13</v>
      </c>
      <c r="R389" s="86">
        <v>0</v>
      </c>
      <c r="S389" s="86">
        <v>0</v>
      </c>
      <c r="T389" s="86" t="s">
        <v>148</v>
      </c>
      <c r="U389" s="120">
        <v>0</v>
      </c>
      <c r="V389" s="120">
        <v>0</v>
      </c>
      <c r="W389" s="120">
        <v>0</v>
      </c>
      <c r="X389" s="120">
        <v>0</v>
      </c>
      <c r="Y389" s="116">
        <v>0</v>
      </c>
    </row>
    <row r="390" spans="2:25">
      <c r="B390" s="61" t="s">
        <v>109</v>
      </c>
      <c r="C390" s="84" t="s">
        <v>132</v>
      </c>
      <c r="D390" s="61" t="s">
        <v>45</v>
      </c>
      <c r="E390" s="61" t="s">
        <v>158</v>
      </c>
      <c r="F390" s="85">
        <v>46.74</v>
      </c>
      <c r="G390" s="86">
        <v>50554</v>
      </c>
      <c r="H390" s="86">
        <v>46.74</v>
      </c>
      <c r="I390" s="86">
        <v>1</v>
      </c>
      <c r="J390" s="86">
        <v>-2.7904999999999999E-14</v>
      </c>
      <c r="K390" s="86">
        <v>0</v>
      </c>
      <c r="L390" s="86">
        <v>-8.4180000000000007E-15</v>
      </c>
      <c r="M390" s="86">
        <v>0</v>
      </c>
      <c r="N390" s="86">
        <v>-1.9488000000000001E-14</v>
      </c>
      <c r="O390" s="86">
        <v>0</v>
      </c>
      <c r="P390" s="86">
        <v>-1.8117E-14</v>
      </c>
      <c r="Q390" s="86">
        <v>-1.8117E-14</v>
      </c>
      <c r="R390" s="86">
        <v>0</v>
      </c>
      <c r="S390" s="86">
        <v>0</v>
      </c>
      <c r="T390" s="86" t="s">
        <v>148</v>
      </c>
      <c r="U390" s="120">
        <v>0</v>
      </c>
      <c r="V390" s="120">
        <v>0</v>
      </c>
      <c r="W390" s="120">
        <v>0</v>
      </c>
      <c r="X390" s="120">
        <v>0</v>
      </c>
      <c r="Y390" s="116">
        <v>0</v>
      </c>
    </row>
    <row r="391" spans="2:25">
      <c r="B391" s="61" t="s">
        <v>109</v>
      </c>
      <c r="C391" s="84" t="s">
        <v>132</v>
      </c>
      <c r="D391" s="61" t="s">
        <v>45</v>
      </c>
      <c r="E391" s="61" t="s">
        <v>159</v>
      </c>
      <c r="F391" s="85">
        <v>46.74</v>
      </c>
      <c r="G391" s="86">
        <v>50604</v>
      </c>
      <c r="H391" s="86">
        <v>46.74</v>
      </c>
      <c r="I391" s="86">
        <v>1</v>
      </c>
      <c r="J391" s="86">
        <v>-2.7904999999999999E-14</v>
      </c>
      <c r="K391" s="86">
        <v>0</v>
      </c>
      <c r="L391" s="86">
        <v>-8.4180000000000007E-15</v>
      </c>
      <c r="M391" s="86">
        <v>0</v>
      </c>
      <c r="N391" s="86">
        <v>-1.9488000000000001E-14</v>
      </c>
      <c r="O391" s="86">
        <v>0</v>
      </c>
      <c r="P391" s="86">
        <v>-1.8117E-14</v>
      </c>
      <c r="Q391" s="86">
        <v>-1.8117E-14</v>
      </c>
      <c r="R391" s="86">
        <v>0</v>
      </c>
      <c r="S391" s="86">
        <v>0</v>
      </c>
      <c r="T391" s="86" t="s">
        <v>148</v>
      </c>
      <c r="U391" s="120">
        <v>0</v>
      </c>
      <c r="V391" s="120">
        <v>0</v>
      </c>
      <c r="W391" s="120">
        <v>0</v>
      </c>
      <c r="X391" s="120">
        <v>0</v>
      </c>
      <c r="Y391" s="116">
        <v>0</v>
      </c>
    </row>
    <row r="392" spans="2:25">
      <c r="B392" s="61" t="s">
        <v>109</v>
      </c>
      <c r="C392" s="84" t="s">
        <v>132</v>
      </c>
      <c r="D392" s="61" t="s">
        <v>45</v>
      </c>
      <c r="E392" s="61" t="s">
        <v>160</v>
      </c>
      <c r="F392" s="85">
        <v>47.56</v>
      </c>
      <c r="G392" s="86">
        <v>50750</v>
      </c>
      <c r="H392" s="86">
        <v>47.8</v>
      </c>
      <c r="I392" s="86">
        <v>1</v>
      </c>
      <c r="J392" s="86">
        <v>101.338376999719</v>
      </c>
      <c r="K392" s="86">
        <v>0.239278573013435</v>
      </c>
      <c r="L392" s="86">
        <v>111.858036193098</v>
      </c>
      <c r="M392" s="86">
        <v>0.29153473208075098</v>
      </c>
      <c r="N392" s="86">
        <v>-10.519659193379301</v>
      </c>
      <c r="O392" s="86">
        <v>-5.2256159067316003E-2</v>
      </c>
      <c r="P392" s="86">
        <v>-5.61351094395655</v>
      </c>
      <c r="Q392" s="86">
        <v>-5.61351094395655</v>
      </c>
      <c r="R392" s="86">
        <v>0</v>
      </c>
      <c r="S392" s="86">
        <v>7.3421806924753601E-4</v>
      </c>
      <c r="T392" s="86" t="s">
        <v>149</v>
      </c>
      <c r="U392" s="120">
        <v>3.31445420813581E-2</v>
      </c>
      <c r="V392" s="120">
        <v>-7.3092484339487801E-4</v>
      </c>
      <c r="W392" s="120">
        <v>3.3875725090245098E-2</v>
      </c>
      <c r="X392" s="120">
        <v>0</v>
      </c>
      <c r="Y392" s="116">
        <v>3.3875725090245098E-2</v>
      </c>
    </row>
    <row r="393" spans="2:25">
      <c r="B393" s="61" t="s">
        <v>109</v>
      </c>
      <c r="C393" s="84" t="s">
        <v>132</v>
      </c>
      <c r="D393" s="61" t="s">
        <v>45</v>
      </c>
      <c r="E393" s="61" t="s">
        <v>160</v>
      </c>
      <c r="F393" s="85">
        <v>47.56</v>
      </c>
      <c r="G393" s="86">
        <v>50800</v>
      </c>
      <c r="H393" s="86">
        <v>47.39</v>
      </c>
      <c r="I393" s="86">
        <v>1</v>
      </c>
      <c r="J393" s="86">
        <v>-88.161892249543698</v>
      </c>
      <c r="K393" s="86">
        <v>0.14534610988187699</v>
      </c>
      <c r="L393" s="86">
        <v>-98.726134783862605</v>
      </c>
      <c r="M393" s="86">
        <v>0.182266089191058</v>
      </c>
      <c r="N393" s="86">
        <v>10.5642425343189</v>
      </c>
      <c r="O393" s="86">
        <v>-3.6919979309181603E-2</v>
      </c>
      <c r="P393" s="86">
        <v>5.6135109439564204</v>
      </c>
      <c r="Q393" s="86">
        <v>5.6135109439564097</v>
      </c>
      <c r="R393" s="86">
        <v>0</v>
      </c>
      <c r="S393" s="86">
        <v>5.8926514570507502E-4</v>
      </c>
      <c r="T393" s="86" t="s">
        <v>149</v>
      </c>
      <c r="U393" s="120">
        <v>4.3145213130842797E-2</v>
      </c>
      <c r="V393" s="120">
        <v>-9.5146609880717001E-4</v>
      </c>
      <c r="W393" s="120">
        <v>4.4097015291169599E-2</v>
      </c>
      <c r="X393" s="120">
        <v>0</v>
      </c>
      <c r="Y393" s="116">
        <v>4.4097015291169599E-2</v>
      </c>
    </row>
    <row r="394" spans="2:25">
      <c r="B394" s="61" t="s">
        <v>109</v>
      </c>
      <c r="C394" s="84" t="s">
        <v>132</v>
      </c>
      <c r="D394" s="61" t="s">
        <v>45</v>
      </c>
      <c r="E394" s="61" t="s">
        <v>161</v>
      </c>
      <c r="F394" s="85">
        <v>47.87</v>
      </c>
      <c r="G394" s="86">
        <v>50750</v>
      </c>
      <c r="H394" s="86">
        <v>47.8</v>
      </c>
      <c r="I394" s="86">
        <v>1</v>
      </c>
      <c r="J394" s="86">
        <v>-89.9650534987219</v>
      </c>
      <c r="K394" s="86">
        <v>6.6368428978428706E-2</v>
      </c>
      <c r="L394" s="86">
        <v>-100.450398668427</v>
      </c>
      <c r="M394" s="86">
        <v>8.2740317259695995E-2</v>
      </c>
      <c r="N394" s="86">
        <v>10.485345169704701</v>
      </c>
      <c r="O394" s="86">
        <v>-1.6371888281267202E-2</v>
      </c>
      <c r="P394" s="86">
        <v>5.61351094395655</v>
      </c>
      <c r="Q394" s="86">
        <v>5.61351094395655</v>
      </c>
      <c r="R394" s="86">
        <v>0</v>
      </c>
      <c r="S394" s="86">
        <v>2.5839434196694403E-4</v>
      </c>
      <c r="T394" s="86" t="s">
        <v>149</v>
      </c>
      <c r="U394" s="120">
        <v>-4.9175114055083097E-2</v>
      </c>
      <c r="V394" s="120">
        <v>-1.0844413674929801E-3</v>
      </c>
      <c r="W394" s="120">
        <v>-4.8090306187780499E-2</v>
      </c>
      <c r="X394" s="120">
        <v>0</v>
      </c>
      <c r="Y394" s="116">
        <v>-4.8090306187780499E-2</v>
      </c>
    </row>
    <row r="395" spans="2:25">
      <c r="B395" s="61" t="s">
        <v>109</v>
      </c>
      <c r="C395" s="84" t="s">
        <v>132</v>
      </c>
      <c r="D395" s="61" t="s">
        <v>45</v>
      </c>
      <c r="E395" s="61" t="s">
        <v>161</v>
      </c>
      <c r="F395" s="85">
        <v>47.87</v>
      </c>
      <c r="G395" s="86">
        <v>50950</v>
      </c>
      <c r="H395" s="86">
        <v>47.96</v>
      </c>
      <c r="I395" s="86">
        <v>1</v>
      </c>
      <c r="J395" s="86">
        <v>96.181664424953297</v>
      </c>
      <c r="K395" s="86">
        <v>8.1408030629677997E-2</v>
      </c>
      <c r="L395" s="86">
        <v>106.64948294416099</v>
      </c>
      <c r="M395" s="86">
        <v>0.100092187467861</v>
      </c>
      <c r="N395" s="86">
        <v>-10.467818519207899</v>
      </c>
      <c r="O395" s="86">
        <v>-1.8684156838182999E-2</v>
      </c>
      <c r="P395" s="86">
        <v>-5.6135109439563502</v>
      </c>
      <c r="Q395" s="86">
        <v>-5.6135109439563502</v>
      </c>
      <c r="R395" s="86">
        <v>0</v>
      </c>
      <c r="S395" s="86">
        <v>2.77301245037676E-4</v>
      </c>
      <c r="T395" s="86" t="s">
        <v>149</v>
      </c>
      <c r="U395" s="120">
        <v>4.68522918272124E-2</v>
      </c>
      <c r="V395" s="120">
        <v>-1.03321699187865E-3</v>
      </c>
      <c r="W395" s="120">
        <v>4.7885873755343401E-2</v>
      </c>
      <c r="X395" s="120">
        <v>0</v>
      </c>
      <c r="Y395" s="116">
        <v>4.7885873755343401E-2</v>
      </c>
    </row>
    <row r="396" spans="2:25">
      <c r="B396" s="61" t="s">
        <v>109</v>
      </c>
      <c r="C396" s="84" t="s">
        <v>132</v>
      </c>
      <c r="D396" s="61" t="s">
        <v>45</v>
      </c>
      <c r="E396" s="61" t="s">
        <v>162</v>
      </c>
      <c r="F396" s="85">
        <v>47.39</v>
      </c>
      <c r="G396" s="86">
        <v>51300</v>
      </c>
      <c r="H396" s="86">
        <v>47.53</v>
      </c>
      <c r="I396" s="86">
        <v>1</v>
      </c>
      <c r="J396" s="86">
        <v>82.657807515570795</v>
      </c>
      <c r="K396" s="86">
        <v>0.104602714223634</v>
      </c>
      <c r="L396" s="86">
        <v>83.103870303265197</v>
      </c>
      <c r="M396" s="86">
        <v>0.10573473740113699</v>
      </c>
      <c r="N396" s="86">
        <v>-0.44606278769445701</v>
      </c>
      <c r="O396" s="86">
        <v>-1.1320231775029501E-3</v>
      </c>
      <c r="P396" s="86">
        <v>-0.80516350846427198</v>
      </c>
      <c r="Q396" s="86">
        <v>-0.80516350846427098</v>
      </c>
      <c r="R396" s="86">
        <v>0</v>
      </c>
      <c r="S396" s="86">
        <v>9.9252934957999992E-6</v>
      </c>
      <c r="T396" s="86" t="s">
        <v>149</v>
      </c>
      <c r="U396" s="120">
        <v>8.7229702729341892E-3</v>
      </c>
      <c r="V396" s="120">
        <v>-1.92364572876951E-4</v>
      </c>
      <c r="W396" s="120">
        <v>8.9154027897250295E-3</v>
      </c>
      <c r="X396" s="120">
        <v>0</v>
      </c>
      <c r="Y396" s="116">
        <v>8.9154027897250295E-3</v>
      </c>
    </row>
    <row r="397" spans="2:25">
      <c r="B397" s="61" t="s">
        <v>109</v>
      </c>
      <c r="C397" s="84" t="s">
        <v>132</v>
      </c>
      <c r="D397" s="61" t="s">
        <v>45</v>
      </c>
      <c r="E397" s="61" t="s">
        <v>163</v>
      </c>
      <c r="F397" s="85">
        <v>47.47</v>
      </c>
      <c r="G397" s="86">
        <v>54750</v>
      </c>
      <c r="H397" s="86">
        <v>48.24</v>
      </c>
      <c r="I397" s="86">
        <v>1</v>
      </c>
      <c r="J397" s="86">
        <v>83.665371955699399</v>
      </c>
      <c r="K397" s="86">
        <v>0.74401878263016596</v>
      </c>
      <c r="L397" s="86">
        <v>89.162595401159507</v>
      </c>
      <c r="M397" s="86">
        <v>0.84500214322052702</v>
      </c>
      <c r="N397" s="86">
        <v>-5.4972234454601603</v>
      </c>
      <c r="O397" s="86">
        <v>-0.100983360590361</v>
      </c>
      <c r="P397" s="86">
        <v>-4.9011710199868803</v>
      </c>
      <c r="Q397" s="86">
        <v>-4.9011710199868803</v>
      </c>
      <c r="R397" s="86">
        <v>0</v>
      </c>
      <c r="S397" s="86">
        <v>2.5532428293553598E-3</v>
      </c>
      <c r="T397" s="86" t="s">
        <v>148</v>
      </c>
      <c r="U397" s="120">
        <v>-0.59969666804736999</v>
      </c>
      <c r="V397" s="120">
        <v>-1.3224898147664799E-2</v>
      </c>
      <c r="W397" s="120">
        <v>-0.58646730038867501</v>
      </c>
      <c r="X397" s="120">
        <v>0</v>
      </c>
      <c r="Y397" s="116">
        <v>-0.58646730038867501</v>
      </c>
    </row>
    <row r="398" spans="2:25">
      <c r="B398" s="61" t="s">
        <v>109</v>
      </c>
      <c r="C398" s="84" t="s">
        <v>132</v>
      </c>
      <c r="D398" s="61" t="s">
        <v>45</v>
      </c>
      <c r="E398" s="61" t="s">
        <v>164</v>
      </c>
      <c r="F398" s="85">
        <v>47.96</v>
      </c>
      <c r="G398" s="86">
        <v>53150</v>
      </c>
      <c r="H398" s="86">
        <v>48.32</v>
      </c>
      <c r="I398" s="86">
        <v>1</v>
      </c>
      <c r="J398" s="86">
        <v>87.140628999452204</v>
      </c>
      <c r="K398" s="86">
        <v>0.32044524518613099</v>
      </c>
      <c r="L398" s="86">
        <v>82.573900840857107</v>
      </c>
      <c r="M398" s="86">
        <v>0.28773855202319498</v>
      </c>
      <c r="N398" s="86">
        <v>4.5667281585951196</v>
      </c>
      <c r="O398" s="86">
        <v>3.2706693162936701E-2</v>
      </c>
      <c r="P398" s="86">
        <v>0.119819428387831</v>
      </c>
      <c r="Q398" s="86">
        <v>0.119819428387831</v>
      </c>
      <c r="R398" s="86">
        <v>0</v>
      </c>
      <c r="S398" s="86">
        <v>6.0585254669000004E-7</v>
      </c>
      <c r="T398" s="86" t="s">
        <v>149</v>
      </c>
      <c r="U398" s="120">
        <v>-6.9521928230467295E-2</v>
      </c>
      <c r="V398" s="120">
        <v>-1.5331424516178401E-3</v>
      </c>
      <c r="W398" s="120">
        <v>-6.7988267635191696E-2</v>
      </c>
      <c r="X398" s="120">
        <v>0</v>
      </c>
      <c r="Y398" s="116">
        <v>-6.7988267635191696E-2</v>
      </c>
    </row>
    <row r="399" spans="2:25">
      <c r="B399" s="61" t="s">
        <v>109</v>
      </c>
      <c r="C399" s="84" t="s">
        <v>132</v>
      </c>
      <c r="D399" s="61" t="s">
        <v>45</v>
      </c>
      <c r="E399" s="61" t="s">
        <v>164</v>
      </c>
      <c r="F399" s="85">
        <v>47.96</v>
      </c>
      <c r="G399" s="86">
        <v>54500</v>
      </c>
      <c r="H399" s="86">
        <v>48.01</v>
      </c>
      <c r="I399" s="86">
        <v>1</v>
      </c>
      <c r="J399" s="86">
        <v>4.2023196354624099</v>
      </c>
      <c r="K399" s="86">
        <v>9.7780597894049008E-4</v>
      </c>
      <c r="L399" s="86">
        <v>19.234124780623201</v>
      </c>
      <c r="M399" s="86">
        <v>2.0484217659960498E-2</v>
      </c>
      <c r="N399" s="86">
        <v>-15.031805145160799</v>
      </c>
      <c r="O399" s="86">
        <v>-1.9506411681019999E-2</v>
      </c>
      <c r="P399" s="86">
        <v>-5.73333037234441</v>
      </c>
      <c r="Q399" s="86">
        <v>-5.73333037234441</v>
      </c>
      <c r="R399" s="86">
        <v>0</v>
      </c>
      <c r="S399" s="86">
        <v>1.82007154226321E-3</v>
      </c>
      <c r="T399" s="86" t="s">
        <v>149</v>
      </c>
      <c r="U399" s="120">
        <v>-0.18442490725574601</v>
      </c>
      <c r="V399" s="120">
        <v>-4.0670571378881304E-3</v>
      </c>
      <c r="W399" s="120">
        <v>-0.18035647560770801</v>
      </c>
      <c r="X399" s="120">
        <v>0</v>
      </c>
      <c r="Y399" s="116">
        <v>-0.18035647560770801</v>
      </c>
    </row>
    <row r="400" spans="2:25">
      <c r="B400" s="61" t="s">
        <v>109</v>
      </c>
      <c r="C400" s="84" t="s">
        <v>132</v>
      </c>
      <c r="D400" s="61" t="s">
        <v>45</v>
      </c>
      <c r="E400" s="61" t="s">
        <v>165</v>
      </c>
      <c r="F400" s="85">
        <v>46.02</v>
      </c>
      <c r="G400" s="86">
        <v>51250</v>
      </c>
      <c r="H400" s="86">
        <v>46.02</v>
      </c>
      <c r="I400" s="86">
        <v>1</v>
      </c>
      <c r="J400" s="86">
        <v>0</v>
      </c>
      <c r="K400" s="86">
        <v>0</v>
      </c>
      <c r="L400" s="86">
        <v>0</v>
      </c>
      <c r="M400" s="86">
        <v>0</v>
      </c>
      <c r="N400" s="86">
        <v>0</v>
      </c>
      <c r="O400" s="86">
        <v>0</v>
      </c>
      <c r="P400" s="86">
        <v>0</v>
      </c>
      <c r="Q400" s="86">
        <v>0</v>
      </c>
      <c r="R400" s="86">
        <v>0</v>
      </c>
      <c r="S400" s="86">
        <v>0</v>
      </c>
      <c r="T400" s="86" t="s">
        <v>148</v>
      </c>
      <c r="U400" s="120">
        <v>0</v>
      </c>
      <c r="V400" s="120">
        <v>0</v>
      </c>
      <c r="W400" s="120">
        <v>0</v>
      </c>
      <c r="X400" s="120">
        <v>0</v>
      </c>
      <c r="Y400" s="116">
        <v>0</v>
      </c>
    </row>
    <row r="401" spans="2:25">
      <c r="B401" s="61" t="s">
        <v>109</v>
      </c>
      <c r="C401" s="84" t="s">
        <v>132</v>
      </c>
      <c r="D401" s="61" t="s">
        <v>45</v>
      </c>
      <c r="E401" s="61" t="s">
        <v>166</v>
      </c>
      <c r="F401" s="85">
        <v>47.53</v>
      </c>
      <c r="G401" s="86">
        <v>53200</v>
      </c>
      <c r="H401" s="86">
        <v>48.02</v>
      </c>
      <c r="I401" s="86">
        <v>1</v>
      </c>
      <c r="J401" s="86">
        <v>91.475966796268096</v>
      </c>
      <c r="K401" s="86">
        <v>0.42667679904189598</v>
      </c>
      <c r="L401" s="86">
        <v>91.919391830652899</v>
      </c>
      <c r="M401" s="86">
        <v>0.43082341257442602</v>
      </c>
      <c r="N401" s="86">
        <v>-0.44342503438471498</v>
      </c>
      <c r="O401" s="86">
        <v>-4.1466135325300899E-3</v>
      </c>
      <c r="P401" s="86">
        <v>-0.80516350846421902</v>
      </c>
      <c r="Q401" s="86">
        <v>-0.80516350846421803</v>
      </c>
      <c r="R401" s="86">
        <v>0</v>
      </c>
      <c r="S401" s="86">
        <v>3.3056219160728997E-5</v>
      </c>
      <c r="T401" s="86" t="s">
        <v>148</v>
      </c>
      <c r="U401" s="120">
        <v>1.9173805331886101E-2</v>
      </c>
      <c r="V401" s="120">
        <v>-4.22833135696726E-4</v>
      </c>
      <c r="W401" s="120">
        <v>1.9596787813887798E-2</v>
      </c>
      <c r="X401" s="120">
        <v>0</v>
      </c>
      <c r="Y401" s="116">
        <v>1.9596787813887798E-2</v>
      </c>
    </row>
    <row r="402" spans="2:25">
      <c r="B402" s="61" t="s">
        <v>109</v>
      </c>
      <c r="C402" s="84" t="s">
        <v>132</v>
      </c>
      <c r="D402" s="61" t="s">
        <v>45</v>
      </c>
      <c r="E402" s="61" t="s">
        <v>167</v>
      </c>
      <c r="F402" s="85">
        <v>48.36</v>
      </c>
      <c r="G402" s="86">
        <v>53050</v>
      </c>
      <c r="H402" s="86">
        <v>48.29</v>
      </c>
      <c r="I402" s="86">
        <v>1</v>
      </c>
      <c r="J402" s="86">
        <v>-87.308136885112404</v>
      </c>
      <c r="K402" s="86">
        <v>7.1653481203685601E-2</v>
      </c>
      <c r="L402" s="86">
        <v>-87.346389164204695</v>
      </c>
      <c r="M402" s="86">
        <v>7.1716281980232097E-2</v>
      </c>
      <c r="N402" s="86">
        <v>3.82522790922546E-2</v>
      </c>
      <c r="O402" s="86">
        <v>-6.2800776546538005E-5</v>
      </c>
      <c r="P402" s="86">
        <v>-0.93364659529793903</v>
      </c>
      <c r="Q402" s="86">
        <v>-0.93364659529793903</v>
      </c>
      <c r="R402" s="86">
        <v>0</v>
      </c>
      <c r="S402" s="86">
        <v>8.1939420701669993E-6</v>
      </c>
      <c r="T402" s="86" t="s">
        <v>149</v>
      </c>
      <c r="U402" s="120">
        <v>-3.5718799015359602E-4</v>
      </c>
      <c r="V402" s="120">
        <v>-7.8769401950009996E-6</v>
      </c>
      <c r="W402" s="120">
        <v>-3.4930838785332199E-4</v>
      </c>
      <c r="X402" s="120">
        <v>0</v>
      </c>
      <c r="Y402" s="116">
        <v>-3.4930838785332199E-4</v>
      </c>
    </row>
    <row r="403" spans="2:25">
      <c r="B403" s="61" t="s">
        <v>109</v>
      </c>
      <c r="C403" s="84" t="s">
        <v>132</v>
      </c>
      <c r="D403" s="61" t="s">
        <v>45</v>
      </c>
      <c r="E403" s="61" t="s">
        <v>167</v>
      </c>
      <c r="F403" s="85">
        <v>48.36</v>
      </c>
      <c r="G403" s="86">
        <v>53050</v>
      </c>
      <c r="H403" s="86">
        <v>48.29</v>
      </c>
      <c r="I403" s="86">
        <v>2</v>
      </c>
      <c r="J403" s="86">
        <v>-77.522286165940301</v>
      </c>
      <c r="K403" s="86">
        <v>5.1082491245348499E-2</v>
      </c>
      <c r="L403" s="86">
        <v>-77.556250974171107</v>
      </c>
      <c r="M403" s="86">
        <v>5.1127262553933198E-2</v>
      </c>
      <c r="N403" s="86">
        <v>3.3964808230768598E-2</v>
      </c>
      <c r="O403" s="86">
        <v>-4.4771308584709003E-5</v>
      </c>
      <c r="P403" s="86">
        <v>-0.828999691446619</v>
      </c>
      <c r="Q403" s="86">
        <v>-0.828999691446619</v>
      </c>
      <c r="R403" s="86">
        <v>0</v>
      </c>
      <c r="S403" s="86">
        <v>5.8415441515580004E-6</v>
      </c>
      <c r="T403" s="86" t="s">
        <v>149</v>
      </c>
      <c r="U403" s="120">
        <v>2.13963088797758E-4</v>
      </c>
      <c r="V403" s="120">
        <v>-4.7184521900440002E-6</v>
      </c>
      <c r="W403" s="120">
        <v>2.18683207563432E-4</v>
      </c>
      <c r="X403" s="120">
        <v>0</v>
      </c>
      <c r="Y403" s="116">
        <v>2.18683207563432E-4</v>
      </c>
    </row>
    <row r="404" spans="2:25">
      <c r="B404" s="61" t="s">
        <v>109</v>
      </c>
      <c r="C404" s="84" t="s">
        <v>132</v>
      </c>
      <c r="D404" s="61" t="s">
        <v>45</v>
      </c>
      <c r="E404" s="61" t="s">
        <v>167</v>
      </c>
      <c r="F404" s="85">
        <v>48.36</v>
      </c>
      <c r="G404" s="86">
        <v>53100</v>
      </c>
      <c r="H404" s="86">
        <v>48.36</v>
      </c>
      <c r="I404" s="86">
        <v>1</v>
      </c>
      <c r="J404" s="86">
        <v>0</v>
      </c>
      <c r="K404" s="86">
        <v>0</v>
      </c>
      <c r="L404" s="86">
        <v>0</v>
      </c>
      <c r="M404" s="86">
        <v>0</v>
      </c>
      <c r="N404" s="86">
        <v>0</v>
      </c>
      <c r="O404" s="86">
        <v>0</v>
      </c>
      <c r="P404" s="86">
        <v>0</v>
      </c>
      <c r="Q404" s="86">
        <v>0</v>
      </c>
      <c r="R404" s="86">
        <v>0</v>
      </c>
      <c r="S404" s="86">
        <v>0</v>
      </c>
      <c r="T404" s="86" t="s">
        <v>148</v>
      </c>
      <c r="U404" s="120">
        <v>0</v>
      </c>
      <c r="V404" s="120">
        <v>0</v>
      </c>
      <c r="W404" s="120">
        <v>0</v>
      </c>
      <c r="X404" s="120">
        <v>0</v>
      </c>
      <c r="Y404" s="116">
        <v>0</v>
      </c>
    </row>
    <row r="405" spans="2:25">
      <c r="B405" s="61" t="s">
        <v>109</v>
      </c>
      <c r="C405" s="84" t="s">
        <v>132</v>
      </c>
      <c r="D405" s="61" t="s">
        <v>45</v>
      </c>
      <c r="E405" s="61" t="s">
        <v>167</v>
      </c>
      <c r="F405" s="85">
        <v>48.36</v>
      </c>
      <c r="G405" s="86">
        <v>53100</v>
      </c>
      <c r="H405" s="86">
        <v>48.36</v>
      </c>
      <c r="I405" s="86">
        <v>2</v>
      </c>
      <c r="J405" s="86">
        <v>0</v>
      </c>
      <c r="K405" s="86">
        <v>0</v>
      </c>
      <c r="L405" s="86">
        <v>0</v>
      </c>
      <c r="M405" s="86">
        <v>0</v>
      </c>
      <c r="N405" s="86">
        <v>0</v>
      </c>
      <c r="O405" s="86">
        <v>0</v>
      </c>
      <c r="P405" s="86">
        <v>0</v>
      </c>
      <c r="Q405" s="86">
        <v>0</v>
      </c>
      <c r="R405" s="86">
        <v>0</v>
      </c>
      <c r="S405" s="86">
        <v>0</v>
      </c>
      <c r="T405" s="86" t="s">
        <v>148</v>
      </c>
      <c r="U405" s="120">
        <v>0</v>
      </c>
      <c r="V405" s="120">
        <v>0</v>
      </c>
      <c r="W405" s="120">
        <v>0</v>
      </c>
      <c r="X405" s="120">
        <v>0</v>
      </c>
      <c r="Y405" s="116">
        <v>0</v>
      </c>
    </row>
    <row r="406" spans="2:25">
      <c r="B406" s="61" t="s">
        <v>109</v>
      </c>
      <c r="C406" s="84" t="s">
        <v>132</v>
      </c>
      <c r="D406" s="61" t="s">
        <v>45</v>
      </c>
      <c r="E406" s="61" t="s">
        <v>168</v>
      </c>
      <c r="F406" s="85">
        <v>48.34</v>
      </c>
      <c r="G406" s="86">
        <v>53000</v>
      </c>
      <c r="H406" s="86">
        <v>48.36</v>
      </c>
      <c r="I406" s="86">
        <v>1</v>
      </c>
      <c r="J406" s="86">
        <v>-32.103903021609398</v>
      </c>
      <c r="K406" s="86">
        <v>0</v>
      </c>
      <c r="L406" s="86">
        <v>-33.577801836705099</v>
      </c>
      <c r="M406" s="86">
        <v>0</v>
      </c>
      <c r="N406" s="86">
        <v>1.4738988150957599</v>
      </c>
      <c r="O406" s="86">
        <v>0</v>
      </c>
      <c r="P406" s="86">
        <v>0.84078124846077995</v>
      </c>
      <c r="Q406" s="86">
        <v>0.84078124846077895</v>
      </c>
      <c r="R406" s="86">
        <v>0</v>
      </c>
      <c r="S406" s="86">
        <v>0</v>
      </c>
      <c r="T406" s="86" t="s">
        <v>149</v>
      </c>
      <c r="U406" s="120">
        <v>-2.94779763019094E-2</v>
      </c>
      <c r="V406" s="120">
        <v>-6.5006736732650498E-4</v>
      </c>
      <c r="W406" s="120">
        <v>-2.8827689236613399E-2</v>
      </c>
      <c r="X406" s="120">
        <v>0</v>
      </c>
      <c r="Y406" s="116">
        <v>-2.8827689236613399E-2</v>
      </c>
    </row>
    <row r="407" spans="2:25">
      <c r="B407" s="61" t="s">
        <v>109</v>
      </c>
      <c r="C407" s="84" t="s">
        <v>132</v>
      </c>
      <c r="D407" s="61" t="s">
        <v>45</v>
      </c>
      <c r="E407" s="61" t="s">
        <v>168</v>
      </c>
      <c r="F407" s="85">
        <v>48.34</v>
      </c>
      <c r="G407" s="86">
        <v>53000</v>
      </c>
      <c r="H407" s="86">
        <v>48.36</v>
      </c>
      <c r="I407" s="86">
        <v>2</v>
      </c>
      <c r="J407" s="86">
        <v>-29.3394002614152</v>
      </c>
      <c r="K407" s="86">
        <v>0</v>
      </c>
      <c r="L407" s="86">
        <v>-30.686380011877802</v>
      </c>
      <c r="M407" s="86">
        <v>0</v>
      </c>
      <c r="N407" s="86">
        <v>1.3469797504625101</v>
      </c>
      <c r="O407" s="86">
        <v>0</v>
      </c>
      <c r="P407" s="86">
        <v>0.76838064095443004</v>
      </c>
      <c r="Q407" s="86">
        <v>0.76838064095443004</v>
      </c>
      <c r="R407" s="86">
        <v>0</v>
      </c>
      <c r="S407" s="86">
        <v>0</v>
      </c>
      <c r="T407" s="86" t="s">
        <v>149</v>
      </c>
      <c r="U407" s="120">
        <v>-2.69395950092448E-2</v>
      </c>
      <c r="V407" s="120">
        <v>-5.9408934402894304E-4</v>
      </c>
      <c r="W407" s="120">
        <v>-2.6345304885682701E-2</v>
      </c>
      <c r="X407" s="120">
        <v>0</v>
      </c>
      <c r="Y407" s="116">
        <v>-2.6345304885682701E-2</v>
      </c>
    </row>
    <row r="408" spans="2:25">
      <c r="B408" s="61" t="s">
        <v>109</v>
      </c>
      <c r="C408" s="84" t="s">
        <v>132</v>
      </c>
      <c r="D408" s="61" t="s">
        <v>45</v>
      </c>
      <c r="E408" s="61" t="s">
        <v>168</v>
      </c>
      <c r="F408" s="85">
        <v>48.34</v>
      </c>
      <c r="G408" s="86">
        <v>53000</v>
      </c>
      <c r="H408" s="86">
        <v>48.36</v>
      </c>
      <c r="I408" s="86">
        <v>3</v>
      </c>
      <c r="J408" s="86">
        <v>-29.3394002614152</v>
      </c>
      <c r="K408" s="86">
        <v>0</v>
      </c>
      <c r="L408" s="86">
        <v>-30.686380011877802</v>
      </c>
      <c r="M408" s="86">
        <v>0</v>
      </c>
      <c r="N408" s="86">
        <v>1.3469797504625101</v>
      </c>
      <c r="O408" s="86">
        <v>0</v>
      </c>
      <c r="P408" s="86">
        <v>0.76838064095443004</v>
      </c>
      <c r="Q408" s="86">
        <v>0.76838064095443004</v>
      </c>
      <c r="R408" s="86">
        <v>0</v>
      </c>
      <c r="S408" s="86">
        <v>0</v>
      </c>
      <c r="T408" s="86" t="s">
        <v>149</v>
      </c>
      <c r="U408" s="120">
        <v>-2.69395950092448E-2</v>
      </c>
      <c r="V408" s="120">
        <v>-5.9408934402894304E-4</v>
      </c>
      <c r="W408" s="120">
        <v>-2.6345304885682701E-2</v>
      </c>
      <c r="X408" s="120">
        <v>0</v>
      </c>
      <c r="Y408" s="116">
        <v>-2.6345304885682701E-2</v>
      </c>
    </row>
    <row r="409" spans="2:25">
      <c r="B409" s="61" t="s">
        <v>109</v>
      </c>
      <c r="C409" s="84" t="s">
        <v>132</v>
      </c>
      <c r="D409" s="61" t="s">
        <v>45</v>
      </c>
      <c r="E409" s="61" t="s">
        <v>168</v>
      </c>
      <c r="F409" s="85">
        <v>48.34</v>
      </c>
      <c r="G409" s="86">
        <v>53000</v>
      </c>
      <c r="H409" s="86">
        <v>48.36</v>
      </c>
      <c r="I409" s="86">
        <v>4</v>
      </c>
      <c r="J409" s="86">
        <v>-29.056902597274998</v>
      </c>
      <c r="K409" s="86">
        <v>0</v>
      </c>
      <c r="L409" s="86">
        <v>-30.390912804060399</v>
      </c>
      <c r="M409" s="86">
        <v>0</v>
      </c>
      <c r="N409" s="86">
        <v>1.33401020678546</v>
      </c>
      <c r="O409" s="86">
        <v>0</v>
      </c>
      <c r="P409" s="86">
        <v>0.76098220287099505</v>
      </c>
      <c r="Q409" s="86">
        <v>0.76098220287099405</v>
      </c>
      <c r="R409" s="86">
        <v>0</v>
      </c>
      <c r="S409" s="86">
        <v>0</v>
      </c>
      <c r="T409" s="86" t="s">
        <v>149</v>
      </c>
      <c r="U409" s="120">
        <v>-2.6680204135703899E-2</v>
      </c>
      <c r="V409" s="120">
        <v>-5.8836908899704101E-4</v>
      </c>
      <c r="W409" s="120">
        <v>-2.60916362004017E-2</v>
      </c>
      <c r="X409" s="120">
        <v>0</v>
      </c>
      <c r="Y409" s="116">
        <v>-2.60916362004017E-2</v>
      </c>
    </row>
    <row r="410" spans="2:25">
      <c r="B410" s="61" t="s">
        <v>109</v>
      </c>
      <c r="C410" s="84" t="s">
        <v>132</v>
      </c>
      <c r="D410" s="61" t="s">
        <v>45</v>
      </c>
      <c r="E410" s="61" t="s">
        <v>168</v>
      </c>
      <c r="F410" s="85">
        <v>48.34</v>
      </c>
      <c r="G410" s="86">
        <v>53007</v>
      </c>
      <c r="H410" s="86">
        <v>48.34</v>
      </c>
      <c r="I410" s="86">
        <v>1</v>
      </c>
      <c r="J410" s="86">
        <v>0</v>
      </c>
      <c r="K410" s="86">
        <v>0</v>
      </c>
      <c r="L410" s="86">
        <v>0</v>
      </c>
      <c r="M410" s="86">
        <v>0</v>
      </c>
      <c r="N410" s="86">
        <v>0</v>
      </c>
      <c r="O410" s="86">
        <v>0</v>
      </c>
      <c r="P410" s="86">
        <v>0</v>
      </c>
      <c r="Q410" s="86">
        <v>0</v>
      </c>
      <c r="R410" s="86">
        <v>0</v>
      </c>
      <c r="S410" s="86">
        <v>0</v>
      </c>
      <c r="T410" s="86" t="s">
        <v>148</v>
      </c>
      <c r="U410" s="120">
        <v>0</v>
      </c>
      <c r="V410" s="120">
        <v>0</v>
      </c>
      <c r="W410" s="120">
        <v>0</v>
      </c>
      <c r="X410" s="120">
        <v>0</v>
      </c>
      <c r="Y410" s="116">
        <v>0</v>
      </c>
    </row>
    <row r="411" spans="2:25">
      <c r="B411" s="61" t="s">
        <v>109</v>
      </c>
      <c r="C411" s="84" t="s">
        <v>132</v>
      </c>
      <c r="D411" s="61" t="s">
        <v>45</v>
      </c>
      <c r="E411" s="61" t="s">
        <v>168</v>
      </c>
      <c r="F411" s="85">
        <v>48.34</v>
      </c>
      <c r="G411" s="86">
        <v>53204</v>
      </c>
      <c r="H411" s="86">
        <v>48.23</v>
      </c>
      <c r="I411" s="86">
        <v>1</v>
      </c>
      <c r="J411" s="86">
        <v>-1.7354904774467099</v>
      </c>
      <c r="K411" s="86">
        <v>3.84924295815988E-4</v>
      </c>
      <c r="L411" s="86">
        <v>-2.7664568887001999</v>
      </c>
      <c r="M411" s="86">
        <v>9.7808965903730294E-4</v>
      </c>
      <c r="N411" s="86">
        <v>1.03096641125349</v>
      </c>
      <c r="O411" s="86">
        <v>-5.9316536322131499E-4</v>
      </c>
      <c r="P411" s="86">
        <v>0.77175366665186795</v>
      </c>
      <c r="Q411" s="86">
        <v>0.77175366665186795</v>
      </c>
      <c r="R411" s="86">
        <v>0</v>
      </c>
      <c r="S411" s="86">
        <v>7.6118155670398994E-5</v>
      </c>
      <c r="T411" s="86" t="s">
        <v>149</v>
      </c>
      <c r="U411" s="120">
        <v>8.4765315674749805E-2</v>
      </c>
      <c r="V411" s="120">
        <v>-1.86929947418797E-3</v>
      </c>
      <c r="W411" s="120">
        <v>8.6635275392768593E-2</v>
      </c>
      <c r="X411" s="120">
        <v>0</v>
      </c>
      <c r="Y411" s="116">
        <v>8.6635275392768593E-2</v>
      </c>
    </row>
    <row r="412" spans="2:25">
      <c r="B412" s="61" t="s">
        <v>109</v>
      </c>
      <c r="C412" s="84" t="s">
        <v>132</v>
      </c>
      <c r="D412" s="61" t="s">
        <v>45</v>
      </c>
      <c r="E412" s="61" t="s">
        <v>168</v>
      </c>
      <c r="F412" s="85">
        <v>48.34</v>
      </c>
      <c r="G412" s="86">
        <v>53304</v>
      </c>
      <c r="H412" s="86">
        <v>48.43</v>
      </c>
      <c r="I412" s="86">
        <v>1</v>
      </c>
      <c r="J412" s="86">
        <v>14.0543888323408</v>
      </c>
      <c r="K412" s="86">
        <v>1.75205424914706E-2</v>
      </c>
      <c r="L412" s="86">
        <v>13.3958762957008</v>
      </c>
      <c r="M412" s="86">
        <v>1.5917170803426101E-2</v>
      </c>
      <c r="N412" s="86">
        <v>0.65851253664000697</v>
      </c>
      <c r="O412" s="86">
        <v>1.60337168804449E-3</v>
      </c>
      <c r="P412" s="86">
        <v>0.49303701139930001</v>
      </c>
      <c r="Q412" s="86">
        <v>0.49303701139929901</v>
      </c>
      <c r="R412" s="86">
        <v>0</v>
      </c>
      <c r="S412" s="86">
        <v>2.1561683371867001E-5</v>
      </c>
      <c r="T412" s="86" t="s">
        <v>149</v>
      </c>
      <c r="U412" s="120">
        <v>1.8313010828434399E-2</v>
      </c>
      <c r="V412" s="120">
        <v>-4.0385033949196398E-4</v>
      </c>
      <c r="W412" s="120">
        <v>1.8717003809433998E-2</v>
      </c>
      <c r="X412" s="120">
        <v>0</v>
      </c>
      <c r="Y412" s="116">
        <v>1.8717003809433998E-2</v>
      </c>
    </row>
    <row r="413" spans="2:25">
      <c r="B413" s="61" t="s">
        <v>109</v>
      </c>
      <c r="C413" s="84" t="s">
        <v>132</v>
      </c>
      <c r="D413" s="61" t="s">
        <v>45</v>
      </c>
      <c r="E413" s="61" t="s">
        <v>168</v>
      </c>
      <c r="F413" s="85">
        <v>48.34</v>
      </c>
      <c r="G413" s="86">
        <v>53354</v>
      </c>
      <c r="H413" s="86">
        <v>48.42</v>
      </c>
      <c r="I413" s="86">
        <v>1</v>
      </c>
      <c r="J413" s="86">
        <v>34.496116375540304</v>
      </c>
      <c r="K413" s="86">
        <v>2.49896229448912E-2</v>
      </c>
      <c r="L413" s="86">
        <v>36.546117791723802</v>
      </c>
      <c r="M413" s="86">
        <v>2.8047993238577599E-2</v>
      </c>
      <c r="N413" s="86">
        <v>-2.0500014161835098</v>
      </c>
      <c r="O413" s="86">
        <v>-3.0583702936863699E-3</v>
      </c>
      <c r="P413" s="86">
        <v>-1.30973766513154</v>
      </c>
      <c r="Q413" s="86">
        <v>-1.30973766513153</v>
      </c>
      <c r="R413" s="86">
        <v>0</v>
      </c>
      <c r="S413" s="86">
        <v>3.6023667780748E-5</v>
      </c>
      <c r="T413" s="86" t="s">
        <v>148</v>
      </c>
      <c r="U413" s="120">
        <v>1.60361584861307E-2</v>
      </c>
      <c r="V413" s="120">
        <v>-3.5363972147689097E-4</v>
      </c>
      <c r="W413" s="120">
        <v>1.6389923114530101E-2</v>
      </c>
      <c r="X413" s="120">
        <v>0</v>
      </c>
      <c r="Y413" s="116">
        <v>1.6389923114530101E-2</v>
      </c>
    </row>
    <row r="414" spans="2:25">
      <c r="B414" s="61" t="s">
        <v>109</v>
      </c>
      <c r="C414" s="84" t="s">
        <v>132</v>
      </c>
      <c r="D414" s="61" t="s">
        <v>45</v>
      </c>
      <c r="E414" s="61" t="s">
        <v>168</v>
      </c>
      <c r="F414" s="85">
        <v>48.34</v>
      </c>
      <c r="G414" s="86">
        <v>53454</v>
      </c>
      <c r="H414" s="86">
        <v>48.63</v>
      </c>
      <c r="I414" s="86">
        <v>1</v>
      </c>
      <c r="J414" s="86">
        <v>42.2780243005367</v>
      </c>
      <c r="K414" s="86">
        <v>0.12190281730321199</v>
      </c>
      <c r="L414" s="86">
        <v>44.269064095573299</v>
      </c>
      <c r="M414" s="86">
        <v>0.13365495244824199</v>
      </c>
      <c r="N414" s="86">
        <v>-1.9910397950365399</v>
      </c>
      <c r="O414" s="86">
        <v>-1.17521351450299E-2</v>
      </c>
      <c r="P414" s="86">
        <v>-1.27200841697064</v>
      </c>
      <c r="Q414" s="86">
        <v>-1.27200841697064</v>
      </c>
      <c r="R414" s="86">
        <v>0</v>
      </c>
      <c r="S414" s="86">
        <v>1.1034796915597201E-4</v>
      </c>
      <c r="T414" s="86" t="s">
        <v>148</v>
      </c>
      <c r="U414" s="120">
        <v>7.5992680538231197E-3</v>
      </c>
      <c r="V414" s="120">
        <v>-1.6758396596706801E-4</v>
      </c>
      <c r="W414" s="120">
        <v>7.7669112110975201E-3</v>
      </c>
      <c r="X414" s="120">
        <v>0</v>
      </c>
      <c r="Y414" s="116">
        <v>7.7669112110975201E-3</v>
      </c>
    </row>
    <row r="415" spans="2:25">
      <c r="B415" s="61" t="s">
        <v>109</v>
      </c>
      <c r="C415" s="84" t="s">
        <v>132</v>
      </c>
      <c r="D415" s="61" t="s">
        <v>45</v>
      </c>
      <c r="E415" s="61" t="s">
        <v>168</v>
      </c>
      <c r="F415" s="85">
        <v>48.34</v>
      </c>
      <c r="G415" s="86">
        <v>53604</v>
      </c>
      <c r="H415" s="86">
        <v>48.46</v>
      </c>
      <c r="I415" s="86">
        <v>1</v>
      </c>
      <c r="J415" s="86">
        <v>25.522609384910901</v>
      </c>
      <c r="K415" s="86">
        <v>2.8336056156941201E-2</v>
      </c>
      <c r="L415" s="86">
        <v>26.6886329146969</v>
      </c>
      <c r="M415" s="86">
        <v>3.0984316018211801E-2</v>
      </c>
      <c r="N415" s="86">
        <v>-1.1660235297860799</v>
      </c>
      <c r="O415" s="86">
        <v>-2.6482598612706698E-3</v>
      </c>
      <c r="P415" s="86">
        <v>-0.67604972407830799</v>
      </c>
      <c r="Q415" s="86">
        <v>-0.67604972407830799</v>
      </c>
      <c r="R415" s="86">
        <v>0</v>
      </c>
      <c r="S415" s="86">
        <v>1.9881380480047E-5</v>
      </c>
      <c r="T415" s="86" t="s">
        <v>148</v>
      </c>
      <c r="U415" s="120">
        <v>1.17470462888263E-2</v>
      </c>
      <c r="V415" s="120">
        <v>-2.5905344982400598E-4</v>
      </c>
      <c r="W415" s="120">
        <v>1.20061912373344E-2</v>
      </c>
      <c r="X415" s="120">
        <v>0</v>
      </c>
      <c r="Y415" s="116">
        <v>1.20061912373344E-2</v>
      </c>
    </row>
    <row r="416" spans="2:25">
      <c r="B416" s="61" t="s">
        <v>109</v>
      </c>
      <c r="C416" s="84" t="s">
        <v>132</v>
      </c>
      <c r="D416" s="61" t="s">
        <v>45</v>
      </c>
      <c r="E416" s="61" t="s">
        <v>168</v>
      </c>
      <c r="F416" s="85">
        <v>48.34</v>
      </c>
      <c r="G416" s="86">
        <v>53654</v>
      </c>
      <c r="H416" s="86">
        <v>48.39</v>
      </c>
      <c r="I416" s="86">
        <v>1</v>
      </c>
      <c r="J416" s="86">
        <v>5.1267494253876302</v>
      </c>
      <c r="K416" s="86">
        <v>1.2826377119307701E-3</v>
      </c>
      <c r="L416" s="86">
        <v>7.1022184216879802</v>
      </c>
      <c r="M416" s="86">
        <v>2.4615455176569701E-3</v>
      </c>
      <c r="N416" s="86">
        <v>-1.97546899630035</v>
      </c>
      <c r="O416" s="86">
        <v>-1.1789078057262E-3</v>
      </c>
      <c r="P416" s="86">
        <v>-1.14551960510894</v>
      </c>
      <c r="Q416" s="86">
        <v>-1.14551960510894</v>
      </c>
      <c r="R416" s="86">
        <v>0</v>
      </c>
      <c r="S416" s="86">
        <v>6.4036100085621006E-5</v>
      </c>
      <c r="T416" s="86" t="s">
        <v>148</v>
      </c>
      <c r="U416" s="120">
        <v>4.1755573791064003E-2</v>
      </c>
      <c r="V416" s="120">
        <v>-9.20820874796837E-4</v>
      </c>
      <c r="W416" s="120">
        <v>4.2676719903368403E-2</v>
      </c>
      <c r="X416" s="120">
        <v>0</v>
      </c>
      <c r="Y416" s="116">
        <v>4.2676719903368403E-2</v>
      </c>
    </row>
    <row r="417" spans="2:25">
      <c r="B417" s="61" t="s">
        <v>109</v>
      </c>
      <c r="C417" s="84" t="s">
        <v>132</v>
      </c>
      <c r="D417" s="61" t="s">
        <v>45</v>
      </c>
      <c r="E417" s="61" t="s">
        <v>169</v>
      </c>
      <c r="F417" s="85">
        <v>48.29</v>
      </c>
      <c r="G417" s="86">
        <v>53150</v>
      </c>
      <c r="H417" s="86">
        <v>48.32</v>
      </c>
      <c r="I417" s="86">
        <v>1</v>
      </c>
      <c r="J417" s="86">
        <v>24.7135412306421</v>
      </c>
      <c r="K417" s="86">
        <v>1.6710369527540601E-2</v>
      </c>
      <c r="L417" s="86">
        <v>33.8592033316745</v>
      </c>
      <c r="M417" s="86">
        <v>3.1366752990995297E-2</v>
      </c>
      <c r="N417" s="86">
        <v>-9.1456621010323094</v>
      </c>
      <c r="O417" s="86">
        <v>-1.46563834634546E-2</v>
      </c>
      <c r="P417" s="86">
        <v>-4.7143095282447796</v>
      </c>
      <c r="Q417" s="86">
        <v>-4.7143095282447698</v>
      </c>
      <c r="R417" s="86">
        <v>0</v>
      </c>
      <c r="S417" s="86">
        <v>6.0806818401680301E-4</v>
      </c>
      <c r="T417" s="86" t="s">
        <v>149</v>
      </c>
      <c r="U417" s="120">
        <v>-0.43360674017119499</v>
      </c>
      <c r="V417" s="120">
        <v>-9.5621758139434708E-3</v>
      </c>
      <c r="W417" s="120">
        <v>-0.42404133270663302</v>
      </c>
      <c r="X417" s="120">
        <v>0</v>
      </c>
      <c r="Y417" s="116">
        <v>-0.42404133270663302</v>
      </c>
    </row>
    <row r="418" spans="2:25">
      <c r="B418" s="61" t="s">
        <v>109</v>
      </c>
      <c r="C418" s="84" t="s">
        <v>132</v>
      </c>
      <c r="D418" s="61" t="s">
        <v>45</v>
      </c>
      <c r="E418" s="61" t="s">
        <v>169</v>
      </c>
      <c r="F418" s="85">
        <v>48.29</v>
      </c>
      <c r="G418" s="86">
        <v>53150</v>
      </c>
      <c r="H418" s="86">
        <v>48.32</v>
      </c>
      <c r="I418" s="86">
        <v>2</v>
      </c>
      <c r="J418" s="86">
        <v>24.640979173957099</v>
      </c>
      <c r="K418" s="86">
        <v>1.66306014389015E-2</v>
      </c>
      <c r="L418" s="86">
        <v>33.7597884639897</v>
      </c>
      <c r="M418" s="86">
        <v>3.1217021656281999E-2</v>
      </c>
      <c r="N418" s="86">
        <v>-9.1188092900326403</v>
      </c>
      <c r="O418" s="86">
        <v>-1.45864202173805E-2</v>
      </c>
      <c r="P418" s="86">
        <v>-4.7004677241897301</v>
      </c>
      <c r="Q418" s="86">
        <v>-4.7004677241897204</v>
      </c>
      <c r="R418" s="86">
        <v>0</v>
      </c>
      <c r="S418" s="86">
        <v>6.0516552906823102E-4</v>
      </c>
      <c r="T418" s="86" t="s">
        <v>149</v>
      </c>
      <c r="U418" s="120">
        <v>-0.43103274989957702</v>
      </c>
      <c r="V418" s="120">
        <v>-9.5054125184493108E-3</v>
      </c>
      <c r="W418" s="120">
        <v>-0.421524124914337</v>
      </c>
      <c r="X418" s="120">
        <v>0</v>
      </c>
      <c r="Y418" s="116">
        <v>-0.421524124914337</v>
      </c>
    </row>
    <row r="419" spans="2:25">
      <c r="B419" s="61" t="s">
        <v>109</v>
      </c>
      <c r="C419" s="84" t="s">
        <v>132</v>
      </c>
      <c r="D419" s="61" t="s">
        <v>45</v>
      </c>
      <c r="E419" s="61" t="s">
        <v>169</v>
      </c>
      <c r="F419" s="85">
        <v>48.29</v>
      </c>
      <c r="G419" s="86">
        <v>53900</v>
      </c>
      <c r="H419" s="86">
        <v>48.27</v>
      </c>
      <c r="I419" s="86">
        <v>1</v>
      </c>
      <c r="J419" s="86">
        <v>1.7871242213858101</v>
      </c>
      <c r="K419" s="86">
        <v>1.49789828886935E-4</v>
      </c>
      <c r="L419" s="86">
        <v>-0.65312479577778704</v>
      </c>
      <c r="M419" s="86">
        <v>2.0006226746524E-5</v>
      </c>
      <c r="N419" s="86">
        <v>2.4402490171636</v>
      </c>
      <c r="O419" s="86">
        <v>1.2978360214041101E-4</v>
      </c>
      <c r="P419" s="86">
        <v>-1.93515958694277</v>
      </c>
      <c r="Q419" s="86">
        <v>-1.93515958694276</v>
      </c>
      <c r="R419" s="86">
        <v>0</v>
      </c>
      <c r="S419" s="86">
        <v>1.7563311920332201E-4</v>
      </c>
      <c r="T419" s="86" t="s">
        <v>149</v>
      </c>
      <c r="U419" s="120">
        <v>5.50709326546013E-2</v>
      </c>
      <c r="V419" s="120">
        <v>-1.21445976617713E-3</v>
      </c>
      <c r="W419" s="120">
        <v>5.6285821372682301E-2</v>
      </c>
      <c r="X419" s="120">
        <v>0</v>
      </c>
      <c r="Y419" s="116">
        <v>5.6285821372682301E-2</v>
      </c>
    </row>
    <row r="420" spans="2:25">
      <c r="B420" s="61" t="s">
        <v>109</v>
      </c>
      <c r="C420" s="84" t="s">
        <v>132</v>
      </c>
      <c r="D420" s="61" t="s">
        <v>45</v>
      </c>
      <c r="E420" s="61" t="s">
        <v>169</v>
      </c>
      <c r="F420" s="85">
        <v>48.29</v>
      </c>
      <c r="G420" s="86">
        <v>53900</v>
      </c>
      <c r="H420" s="86">
        <v>48.27</v>
      </c>
      <c r="I420" s="86">
        <v>2</v>
      </c>
      <c r="J420" s="86">
        <v>1.79770239829636</v>
      </c>
      <c r="K420" s="86">
        <v>1.3250109042646E-4</v>
      </c>
      <c r="L420" s="86">
        <v>-0.65699071038613199</v>
      </c>
      <c r="M420" s="86">
        <v>1.7697108534881E-5</v>
      </c>
      <c r="N420" s="86">
        <v>2.4546931086825001</v>
      </c>
      <c r="O420" s="86">
        <v>1.1480398189158E-4</v>
      </c>
      <c r="P420" s="86">
        <v>-1.94661400080826</v>
      </c>
      <c r="Q420" s="86">
        <v>-1.94661400080825</v>
      </c>
      <c r="R420" s="86">
        <v>0</v>
      </c>
      <c r="S420" s="86">
        <v>1.5536154879385199E-4</v>
      </c>
      <c r="T420" s="86" t="s">
        <v>149</v>
      </c>
      <c r="U420" s="120">
        <v>5.4636598419365599E-2</v>
      </c>
      <c r="V420" s="120">
        <v>-1.20488154717228E-3</v>
      </c>
      <c r="W420" s="120">
        <v>5.5841905535377601E-2</v>
      </c>
      <c r="X420" s="120">
        <v>0</v>
      </c>
      <c r="Y420" s="116">
        <v>5.5841905535377601E-2</v>
      </c>
    </row>
    <row r="421" spans="2:25">
      <c r="B421" s="61" t="s">
        <v>109</v>
      </c>
      <c r="C421" s="84" t="s">
        <v>132</v>
      </c>
      <c r="D421" s="61" t="s">
        <v>45</v>
      </c>
      <c r="E421" s="61" t="s">
        <v>170</v>
      </c>
      <c r="F421" s="85">
        <v>48.32</v>
      </c>
      <c r="G421" s="86">
        <v>53550</v>
      </c>
      <c r="H421" s="86">
        <v>48.35</v>
      </c>
      <c r="I421" s="86">
        <v>1</v>
      </c>
      <c r="J421" s="86">
        <v>15.095826022639301</v>
      </c>
      <c r="K421" s="86">
        <v>5.5991089784233703E-3</v>
      </c>
      <c r="L421" s="86">
        <v>22.0711549202403</v>
      </c>
      <c r="M421" s="86">
        <v>1.1968928559640501E-2</v>
      </c>
      <c r="N421" s="86">
        <v>-6.9753288976010204</v>
      </c>
      <c r="O421" s="86">
        <v>-6.36981958121716E-3</v>
      </c>
      <c r="P421" s="86">
        <v>-4.60665388559043</v>
      </c>
      <c r="Q421" s="86">
        <v>-4.60665388559043</v>
      </c>
      <c r="R421" s="86">
        <v>0</v>
      </c>
      <c r="S421" s="86">
        <v>5.2140635873133595E-4</v>
      </c>
      <c r="T421" s="86" t="s">
        <v>148</v>
      </c>
      <c r="U421" s="120">
        <v>-9.8625362530093102E-2</v>
      </c>
      <c r="V421" s="120">
        <v>-2.1749501768683799E-3</v>
      </c>
      <c r="W421" s="120">
        <v>-9.6449677303041506E-2</v>
      </c>
      <c r="X421" s="120">
        <v>0</v>
      </c>
      <c r="Y421" s="116">
        <v>-9.6449677303041506E-2</v>
      </c>
    </row>
    <row r="422" spans="2:25">
      <c r="B422" s="61" t="s">
        <v>109</v>
      </c>
      <c r="C422" s="84" t="s">
        <v>132</v>
      </c>
      <c r="D422" s="61" t="s">
        <v>45</v>
      </c>
      <c r="E422" s="61" t="s">
        <v>170</v>
      </c>
      <c r="F422" s="85">
        <v>48.32</v>
      </c>
      <c r="G422" s="86">
        <v>54200</v>
      </c>
      <c r="H422" s="86">
        <v>48.34</v>
      </c>
      <c r="I422" s="86">
        <v>1</v>
      </c>
      <c r="J422" s="86">
        <v>20.086396023708598</v>
      </c>
      <c r="K422" s="86">
        <v>3.3245376350231701E-3</v>
      </c>
      <c r="L422" s="86">
        <v>27.0822094493438</v>
      </c>
      <c r="M422" s="86">
        <v>6.0435956057429702E-3</v>
      </c>
      <c r="N422" s="86">
        <v>-6.9958134256351698</v>
      </c>
      <c r="O422" s="86">
        <v>-2.7190579707198001E-3</v>
      </c>
      <c r="P422" s="86">
        <v>-4.6185573840027603</v>
      </c>
      <c r="Q422" s="86">
        <v>-4.6185573840027496</v>
      </c>
      <c r="R422" s="86">
        <v>0</v>
      </c>
      <c r="S422" s="86">
        <v>1.7576803582885001E-4</v>
      </c>
      <c r="T422" s="86" t="s">
        <v>149</v>
      </c>
      <c r="U422" s="120">
        <v>8.5041967878373408E-3</v>
      </c>
      <c r="V422" s="120">
        <v>-1.87540038721649E-4</v>
      </c>
      <c r="W422" s="120">
        <v>8.6918030664286904E-3</v>
      </c>
      <c r="X422" s="120">
        <v>0</v>
      </c>
      <c r="Y422" s="116">
        <v>8.6918030664286904E-3</v>
      </c>
    </row>
    <row r="423" spans="2:25">
      <c r="B423" s="61" t="s">
        <v>109</v>
      </c>
      <c r="C423" s="84" t="s">
        <v>132</v>
      </c>
      <c r="D423" s="61" t="s">
        <v>45</v>
      </c>
      <c r="E423" s="61" t="s">
        <v>171</v>
      </c>
      <c r="F423" s="85">
        <v>48.3</v>
      </c>
      <c r="G423" s="86">
        <v>53150</v>
      </c>
      <c r="H423" s="86">
        <v>48.32</v>
      </c>
      <c r="I423" s="86">
        <v>1</v>
      </c>
      <c r="J423" s="86">
        <v>-29.5420772756591</v>
      </c>
      <c r="K423" s="86">
        <v>0</v>
      </c>
      <c r="L423" s="86">
        <v>-29.445732684160099</v>
      </c>
      <c r="M423" s="86">
        <v>0</v>
      </c>
      <c r="N423" s="86">
        <v>-9.6344591499048005E-2</v>
      </c>
      <c r="O423" s="86">
        <v>0</v>
      </c>
      <c r="P423" s="86">
        <v>2.4328100873310401E-2</v>
      </c>
      <c r="Q423" s="86">
        <v>2.4328100873310401E-2</v>
      </c>
      <c r="R423" s="86">
        <v>0</v>
      </c>
      <c r="S423" s="86">
        <v>0</v>
      </c>
      <c r="T423" s="86" t="s">
        <v>148</v>
      </c>
      <c r="U423" s="120">
        <v>1.92689182998126E-3</v>
      </c>
      <c r="V423" s="120">
        <v>0</v>
      </c>
      <c r="W423" s="120">
        <v>1.92690651485567E-3</v>
      </c>
      <c r="X423" s="120">
        <v>0</v>
      </c>
      <c r="Y423" s="116">
        <v>1.92690651485567E-3</v>
      </c>
    </row>
    <row r="424" spans="2:25">
      <c r="B424" s="61" t="s">
        <v>109</v>
      </c>
      <c r="C424" s="84" t="s">
        <v>132</v>
      </c>
      <c r="D424" s="61" t="s">
        <v>45</v>
      </c>
      <c r="E424" s="61" t="s">
        <v>171</v>
      </c>
      <c r="F424" s="85">
        <v>48.3</v>
      </c>
      <c r="G424" s="86">
        <v>53150</v>
      </c>
      <c r="H424" s="86">
        <v>48.32</v>
      </c>
      <c r="I424" s="86">
        <v>2</v>
      </c>
      <c r="J424" s="86">
        <v>-24.8038082565506</v>
      </c>
      <c r="K424" s="86">
        <v>0</v>
      </c>
      <c r="L424" s="86">
        <v>-24.722916423799699</v>
      </c>
      <c r="M424" s="86">
        <v>0</v>
      </c>
      <c r="N424" s="86">
        <v>-8.0891832750926193E-2</v>
      </c>
      <c r="O424" s="86">
        <v>0</v>
      </c>
      <c r="P424" s="86">
        <v>2.0426104219989801E-2</v>
      </c>
      <c r="Q424" s="86">
        <v>2.0426104219989701E-2</v>
      </c>
      <c r="R424" s="86">
        <v>0</v>
      </c>
      <c r="S424" s="86">
        <v>0</v>
      </c>
      <c r="T424" s="86" t="s">
        <v>148</v>
      </c>
      <c r="U424" s="120">
        <v>1.61783665501877E-3</v>
      </c>
      <c r="V424" s="120">
        <v>0</v>
      </c>
      <c r="W424" s="120">
        <v>1.6178489845785999E-3</v>
      </c>
      <c r="X424" s="120">
        <v>0</v>
      </c>
      <c r="Y424" s="116">
        <v>1.6178489845785999E-3</v>
      </c>
    </row>
    <row r="425" spans="2:25">
      <c r="B425" s="61" t="s">
        <v>109</v>
      </c>
      <c r="C425" s="84" t="s">
        <v>132</v>
      </c>
      <c r="D425" s="61" t="s">
        <v>45</v>
      </c>
      <c r="E425" s="61" t="s">
        <v>171</v>
      </c>
      <c r="F425" s="85">
        <v>48.3</v>
      </c>
      <c r="G425" s="86">
        <v>53150</v>
      </c>
      <c r="H425" s="86">
        <v>48.32</v>
      </c>
      <c r="I425" s="86">
        <v>3</v>
      </c>
      <c r="J425" s="86">
        <v>-30.3486868941072</v>
      </c>
      <c r="K425" s="86">
        <v>0</v>
      </c>
      <c r="L425" s="86">
        <v>-30.249711733557</v>
      </c>
      <c r="M425" s="86">
        <v>0</v>
      </c>
      <c r="N425" s="86">
        <v>-9.8975160550235405E-2</v>
      </c>
      <c r="O425" s="86">
        <v>0</v>
      </c>
      <c r="P425" s="86">
        <v>2.4992349361298599E-2</v>
      </c>
      <c r="Q425" s="86">
        <v>2.4992349361298499E-2</v>
      </c>
      <c r="R425" s="86">
        <v>0</v>
      </c>
      <c r="S425" s="86">
        <v>0</v>
      </c>
      <c r="T425" s="86" t="s">
        <v>148</v>
      </c>
      <c r="U425" s="120">
        <v>1.97950321100501E-3</v>
      </c>
      <c r="V425" s="120">
        <v>0</v>
      </c>
      <c r="W425" s="120">
        <v>1.97951829683163E-3</v>
      </c>
      <c r="X425" s="120">
        <v>0</v>
      </c>
      <c r="Y425" s="116">
        <v>1.97951829683163E-3</v>
      </c>
    </row>
    <row r="426" spans="2:25">
      <c r="B426" s="61" t="s">
        <v>109</v>
      </c>
      <c r="C426" s="84" t="s">
        <v>132</v>
      </c>
      <c r="D426" s="61" t="s">
        <v>45</v>
      </c>
      <c r="E426" s="61" t="s">
        <v>171</v>
      </c>
      <c r="F426" s="85">
        <v>48.3</v>
      </c>
      <c r="G426" s="86">
        <v>53654</v>
      </c>
      <c r="H426" s="86">
        <v>48.39</v>
      </c>
      <c r="I426" s="86">
        <v>1</v>
      </c>
      <c r="J426" s="86">
        <v>33.036157086784101</v>
      </c>
      <c r="K426" s="86">
        <v>3.4269572996967999E-2</v>
      </c>
      <c r="L426" s="86">
        <v>31.463797371747599</v>
      </c>
      <c r="M426" s="86">
        <v>3.1085075114582202E-2</v>
      </c>
      <c r="N426" s="86">
        <v>1.5723597150365201</v>
      </c>
      <c r="O426" s="86">
        <v>3.1844978823857601E-3</v>
      </c>
      <c r="P426" s="86">
        <v>0.91078466459335605</v>
      </c>
      <c r="Q426" s="86">
        <v>0.91078466459335505</v>
      </c>
      <c r="R426" s="86">
        <v>0</v>
      </c>
      <c r="S426" s="86">
        <v>2.6047201345114999E-5</v>
      </c>
      <c r="T426" s="86" t="s">
        <v>148</v>
      </c>
      <c r="U426" s="120">
        <v>1.2442175770647299E-2</v>
      </c>
      <c r="V426" s="120">
        <v>-2.74382894001934E-4</v>
      </c>
      <c r="W426" s="120">
        <v>1.2716655577752501E-2</v>
      </c>
      <c r="X426" s="120">
        <v>0</v>
      </c>
      <c r="Y426" s="116">
        <v>1.2716655577752501E-2</v>
      </c>
    </row>
    <row r="427" spans="2:25">
      <c r="B427" s="61" t="s">
        <v>109</v>
      </c>
      <c r="C427" s="84" t="s">
        <v>132</v>
      </c>
      <c r="D427" s="61" t="s">
        <v>45</v>
      </c>
      <c r="E427" s="61" t="s">
        <v>171</v>
      </c>
      <c r="F427" s="85">
        <v>48.3</v>
      </c>
      <c r="G427" s="86">
        <v>53654</v>
      </c>
      <c r="H427" s="86">
        <v>48.39</v>
      </c>
      <c r="I427" s="86">
        <v>2</v>
      </c>
      <c r="J427" s="86">
        <v>33.036157086784101</v>
      </c>
      <c r="K427" s="86">
        <v>3.4269572996967999E-2</v>
      </c>
      <c r="L427" s="86">
        <v>31.463797371747599</v>
      </c>
      <c r="M427" s="86">
        <v>3.1085075114582202E-2</v>
      </c>
      <c r="N427" s="86">
        <v>1.5723597150365201</v>
      </c>
      <c r="O427" s="86">
        <v>3.1844978823857601E-3</v>
      </c>
      <c r="P427" s="86">
        <v>0.91078466459335605</v>
      </c>
      <c r="Q427" s="86">
        <v>0.91078466459335505</v>
      </c>
      <c r="R427" s="86">
        <v>0</v>
      </c>
      <c r="S427" s="86">
        <v>2.6047201345114999E-5</v>
      </c>
      <c r="T427" s="86" t="s">
        <v>148</v>
      </c>
      <c r="U427" s="120">
        <v>1.2442175770647299E-2</v>
      </c>
      <c r="V427" s="120">
        <v>-2.74382894001934E-4</v>
      </c>
      <c r="W427" s="120">
        <v>1.2716655577752501E-2</v>
      </c>
      <c r="X427" s="120">
        <v>0</v>
      </c>
      <c r="Y427" s="116">
        <v>1.2716655577752501E-2</v>
      </c>
    </row>
    <row r="428" spans="2:25">
      <c r="B428" s="61" t="s">
        <v>109</v>
      </c>
      <c r="C428" s="84" t="s">
        <v>132</v>
      </c>
      <c r="D428" s="61" t="s">
        <v>45</v>
      </c>
      <c r="E428" s="61" t="s">
        <v>171</v>
      </c>
      <c r="F428" s="85">
        <v>48.3</v>
      </c>
      <c r="G428" s="86">
        <v>53704</v>
      </c>
      <c r="H428" s="86">
        <v>48.38</v>
      </c>
      <c r="I428" s="86">
        <v>1</v>
      </c>
      <c r="J428" s="86">
        <v>20.699237443805899</v>
      </c>
      <c r="K428" s="86">
        <v>1.79095624055613E-2</v>
      </c>
      <c r="L428" s="86">
        <v>22.022167771672699</v>
      </c>
      <c r="M428" s="86">
        <v>2.02719915066027E-2</v>
      </c>
      <c r="N428" s="86">
        <v>-1.32293032786687</v>
      </c>
      <c r="O428" s="86">
        <v>-2.3624291010414201E-3</v>
      </c>
      <c r="P428" s="86">
        <v>-0.87162707407084805</v>
      </c>
      <c r="Q428" s="86">
        <v>-0.87162707407084805</v>
      </c>
      <c r="R428" s="86">
        <v>0</v>
      </c>
      <c r="S428" s="86">
        <v>3.1756871011388E-5</v>
      </c>
      <c r="T428" s="86" t="s">
        <v>148</v>
      </c>
      <c r="U428" s="120">
        <v>-8.3653965149856607E-3</v>
      </c>
      <c r="V428" s="120">
        <v>-1.8447912548144699E-4</v>
      </c>
      <c r="W428" s="120">
        <v>-8.1808550425978704E-3</v>
      </c>
      <c r="X428" s="120">
        <v>0</v>
      </c>
      <c r="Y428" s="116">
        <v>-8.1808550425978704E-3</v>
      </c>
    </row>
    <row r="429" spans="2:25">
      <c r="B429" s="61" t="s">
        <v>109</v>
      </c>
      <c r="C429" s="84" t="s">
        <v>132</v>
      </c>
      <c r="D429" s="61" t="s">
        <v>45</v>
      </c>
      <c r="E429" s="61" t="s">
        <v>171</v>
      </c>
      <c r="F429" s="85">
        <v>48.3</v>
      </c>
      <c r="G429" s="86">
        <v>58004</v>
      </c>
      <c r="H429" s="86">
        <v>48.27</v>
      </c>
      <c r="I429" s="86">
        <v>1</v>
      </c>
      <c r="J429" s="86">
        <v>-2.12067980750935</v>
      </c>
      <c r="K429" s="86">
        <v>9.5252450677812202E-4</v>
      </c>
      <c r="L429" s="86">
        <v>-0.57265747300235903</v>
      </c>
      <c r="M429" s="86">
        <v>6.9456967937437999E-5</v>
      </c>
      <c r="N429" s="86">
        <v>-1.5480223345069899</v>
      </c>
      <c r="O429" s="86">
        <v>8.8306753884068395E-4</v>
      </c>
      <c r="P429" s="86">
        <v>-1.01968880957014</v>
      </c>
      <c r="Q429" s="86">
        <v>-1.01968880957013</v>
      </c>
      <c r="R429" s="86">
        <v>0</v>
      </c>
      <c r="S429" s="86">
        <v>2.2022228383919101E-4</v>
      </c>
      <c r="T429" s="86" t="s">
        <v>148</v>
      </c>
      <c r="U429" s="120">
        <v>-3.8017539222781802E-3</v>
      </c>
      <c r="V429" s="120">
        <v>-8.3838732284973998E-5</v>
      </c>
      <c r="W429" s="120">
        <v>-3.71788685570023E-3</v>
      </c>
      <c r="X429" s="120">
        <v>0</v>
      </c>
      <c r="Y429" s="116">
        <v>-3.71788685570023E-3</v>
      </c>
    </row>
    <row r="430" spans="2:25">
      <c r="B430" s="61" t="s">
        <v>109</v>
      </c>
      <c r="C430" s="84" t="s">
        <v>132</v>
      </c>
      <c r="D430" s="61" t="s">
        <v>45</v>
      </c>
      <c r="E430" s="61" t="s">
        <v>172</v>
      </c>
      <c r="F430" s="85">
        <v>48.02</v>
      </c>
      <c r="G430" s="86">
        <v>53050</v>
      </c>
      <c r="H430" s="86">
        <v>48.29</v>
      </c>
      <c r="I430" s="86">
        <v>1</v>
      </c>
      <c r="J430" s="86">
        <v>140.28004491922101</v>
      </c>
      <c r="K430" s="86">
        <v>0.428991103855341</v>
      </c>
      <c r="L430" s="86">
        <v>148.071906636709</v>
      </c>
      <c r="M430" s="86">
        <v>0.47797131186365999</v>
      </c>
      <c r="N430" s="86">
        <v>-7.7918617174883096</v>
      </c>
      <c r="O430" s="86">
        <v>-4.8980208008318801E-2</v>
      </c>
      <c r="P430" s="86">
        <v>-7.5938548923468803</v>
      </c>
      <c r="Q430" s="86">
        <v>-7.5938548923468696</v>
      </c>
      <c r="R430" s="86">
        <v>0</v>
      </c>
      <c r="S430" s="86">
        <v>1.2571325803472501E-3</v>
      </c>
      <c r="T430" s="86" t="s">
        <v>148</v>
      </c>
      <c r="U430" s="120">
        <v>-0.25483925291878001</v>
      </c>
      <c r="V430" s="120">
        <v>-5.6198797549625E-3</v>
      </c>
      <c r="W430" s="120">
        <v>-0.249217473858865</v>
      </c>
      <c r="X430" s="120">
        <v>0</v>
      </c>
      <c r="Y430" s="116">
        <v>-0.249217473858865</v>
      </c>
    </row>
    <row r="431" spans="2:25">
      <c r="B431" s="61" t="s">
        <v>109</v>
      </c>
      <c r="C431" s="84" t="s">
        <v>132</v>
      </c>
      <c r="D431" s="61" t="s">
        <v>45</v>
      </c>
      <c r="E431" s="61" t="s">
        <v>172</v>
      </c>
      <c r="F431" s="85">
        <v>48.02</v>
      </c>
      <c r="G431" s="86">
        <v>53204</v>
      </c>
      <c r="H431" s="86">
        <v>48.23</v>
      </c>
      <c r="I431" s="86">
        <v>1</v>
      </c>
      <c r="J431" s="86">
        <v>25.6621407306755</v>
      </c>
      <c r="K431" s="86">
        <v>0</v>
      </c>
      <c r="L431" s="86">
        <v>26.507653483517799</v>
      </c>
      <c r="M431" s="86">
        <v>0</v>
      </c>
      <c r="N431" s="86">
        <v>-0.84551275284232597</v>
      </c>
      <c r="O431" s="86">
        <v>0</v>
      </c>
      <c r="P431" s="86">
        <v>-0.632395339025559</v>
      </c>
      <c r="Q431" s="86">
        <v>-0.632395339025558</v>
      </c>
      <c r="R431" s="86">
        <v>0</v>
      </c>
      <c r="S431" s="86">
        <v>0</v>
      </c>
      <c r="T431" s="86" t="s">
        <v>148</v>
      </c>
      <c r="U431" s="120">
        <v>0.177557678096883</v>
      </c>
      <c r="V431" s="120">
        <v>-3.9156165663099202E-3</v>
      </c>
      <c r="W431" s="120">
        <v>0.181474677674164</v>
      </c>
      <c r="X431" s="120">
        <v>0</v>
      </c>
      <c r="Y431" s="116">
        <v>0.181474677674164</v>
      </c>
    </row>
    <row r="432" spans="2:25">
      <c r="B432" s="61" t="s">
        <v>109</v>
      </c>
      <c r="C432" s="84" t="s">
        <v>132</v>
      </c>
      <c r="D432" s="61" t="s">
        <v>45</v>
      </c>
      <c r="E432" s="61" t="s">
        <v>172</v>
      </c>
      <c r="F432" s="85">
        <v>48.02</v>
      </c>
      <c r="G432" s="86">
        <v>53204</v>
      </c>
      <c r="H432" s="86">
        <v>48.23</v>
      </c>
      <c r="I432" s="86">
        <v>2</v>
      </c>
      <c r="J432" s="86">
        <v>25.6621407306755</v>
      </c>
      <c r="K432" s="86">
        <v>0</v>
      </c>
      <c r="L432" s="86">
        <v>26.507653483517799</v>
      </c>
      <c r="M432" s="86">
        <v>0</v>
      </c>
      <c r="N432" s="86">
        <v>-0.84551275284232597</v>
      </c>
      <c r="O432" s="86">
        <v>0</v>
      </c>
      <c r="P432" s="86">
        <v>-0.632395339025559</v>
      </c>
      <c r="Q432" s="86">
        <v>-0.632395339025558</v>
      </c>
      <c r="R432" s="86">
        <v>0</v>
      </c>
      <c r="S432" s="86">
        <v>0</v>
      </c>
      <c r="T432" s="86" t="s">
        <v>148</v>
      </c>
      <c r="U432" s="120">
        <v>0.177557678096883</v>
      </c>
      <c r="V432" s="120">
        <v>-3.9156165663099202E-3</v>
      </c>
      <c r="W432" s="120">
        <v>0.181474677674164</v>
      </c>
      <c r="X432" s="120">
        <v>0</v>
      </c>
      <c r="Y432" s="116">
        <v>0.181474677674164</v>
      </c>
    </row>
    <row r="433" spans="2:25">
      <c r="B433" s="61" t="s">
        <v>109</v>
      </c>
      <c r="C433" s="84" t="s">
        <v>132</v>
      </c>
      <c r="D433" s="61" t="s">
        <v>45</v>
      </c>
      <c r="E433" s="61" t="s">
        <v>173</v>
      </c>
      <c r="F433" s="85">
        <v>48.23</v>
      </c>
      <c r="G433" s="86">
        <v>53254</v>
      </c>
      <c r="H433" s="86">
        <v>48.54</v>
      </c>
      <c r="I433" s="86">
        <v>1</v>
      </c>
      <c r="J433" s="86">
        <v>20.046998749204</v>
      </c>
      <c r="K433" s="86">
        <v>7.6036104454530698E-2</v>
      </c>
      <c r="L433" s="86">
        <v>20.046998542622902</v>
      </c>
      <c r="M433" s="86">
        <v>7.6036102887451204E-2</v>
      </c>
      <c r="N433" s="86">
        <v>2.0658107446899999E-7</v>
      </c>
      <c r="O433" s="86">
        <v>1.567079485E-9</v>
      </c>
      <c r="P433" s="86">
        <v>3.3288000000000003E-14</v>
      </c>
      <c r="Q433" s="86">
        <v>3.3289E-14</v>
      </c>
      <c r="R433" s="86">
        <v>0</v>
      </c>
      <c r="S433" s="86">
        <v>0</v>
      </c>
      <c r="T433" s="86" t="s">
        <v>148</v>
      </c>
      <c r="U433" s="120">
        <v>1.1783007789E-8</v>
      </c>
      <c r="V433" s="120">
        <v>0</v>
      </c>
      <c r="W433" s="120">
        <v>1.1783097587500001E-8</v>
      </c>
      <c r="X433" s="120">
        <v>0</v>
      </c>
      <c r="Y433" s="116">
        <v>1.1783097587500001E-8</v>
      </c>
    </row>
    <row r="434" spans="2:25">
      <c r="B434" s="61" t="s">
        <v>109</v>
      </c>
      <c r="C434" s="84" t="s">
        <v>132</v>
      </c>
      <c r="D434" s="61" t="s">
        <v>45</v>
      </c>
      <c r="E434" s="61" t="s">
        <v>173</v>
      </c>
      <c r="F434" s="85">
        <v>48.23</v>
      </c>
      <c r="G434" s="86">
        <v>53304</v>
      </c>
      <c r="H434" s="86">
        <v>48.43</v>
      </c>
      <c r="I434" s="86">
        <v>1</v>
      </c>
      <c r="J434" s="86">
        <v>13.670480941255001</v>
      </c>
      <c r="K434" s="86">
        <v>2.0818660277005002E-2</v>
      </c>
      <c r="L434" s="86">
        <v>14.329218868737501</v>
      </c>
      <c r="M434" s="86">
        <v>2.2873373591443698E-2</v>
      </c>
      <c r="N434" s="86">
        <v>-0.65873792748256399</v>
      </c>
      <c r="O434" s="86">
        <v>-2.0547133144386801E-3</v>
      </c>
      <c r="P434" s="86">
        <v>-0.49303701139936001</v>
      </c>
      <c r="Q434" s="86">
        <v>-0.49303701139935902</v>
      </c>
      <c r="R434" s="86">
        <v>0</v>
      </c>
      <c r="S434" s="86">
        <v>2.7079724099510999E-5</v>
      </c>
      <c r="T434" s="86" t="s">
        <v>148</v>
      </c>
      <c r="U434" s="120">
        <v>3.2443291009693301E-2</v>
      </c>
      <c r="V434" s="120">
        <v>-7.15460401965006E-4</v>
      </c>
      <c r="W434" s="120">
        <v>3.3159004115049601E-2</v>
      </c>
      <c r="X434" s="120">
        <v>0</v>
      </c>
      <c r="Y434" s="116">
        <v>3.3159004115049601E-2</v>
      </c>
    </row>
    <row r="435" spans="2:25">
      <c r="B435" s="61" t="s">
        <v>109</v>
      </c>
      <c r="C435" s="84" t="s">
        <v>132</v>
      </c>
      <c r="D435" s="61" t="s">
        <v>45</v>
      </c>
      <c r="E435" s="61" t="s">
        <v>173</v>
      </c>
      <c r="F435" s="85">
        <v>48.23</v>
      </c>
      <c r="G435" s="86">
        <v>54104</v>
      </c>
      <c r="H435" s="86">
        <v>48.47</v>
      </c>
      <c r="I435" s="86">
        <v>1</v>
      </c>
      <c r="J435" s="86">
        <v>19.0438747585921</v>
      </c>
      <c r="K435" s="86">
        <v>3.6230649665512198E-2</v>
      </c>
      <c r="L435" s="86">
        <v>19.043874414174301</v>
      </c>
      <c r="M435" s="86">
        <v>3.62306483550138E-2</v>
      </c>
      <c r="N435" s="86">
        <v>3.4441787200000002E-7</v>
      </c>
      <c r="O435" s="86">
        <v>1.3104983460000001E-9</v>
      </c>
      <c r="P435" s="86">
        <v>3.3288000000000003E-14</v>
      </c>
      <c r="Q435" s="86">
        <v>3.3289E-14</v>
      </c>
      <c r="R435" s="86">
        <v>0</v>
      </c>
      <c r="S435" s="86">
        <v>0</v>
      </c>
      <c r="T435" s="86" t="s">
        <v>148</v>
      </c>
      <c r="U435" s="120">
        <v>-1.9297694244999999E-8</v>
      </c>
      <c r="V435" s="120">
        <v>0</v>
      </c>
      <c r="W435" s="120">
        <v>-1.929754717695E-8</v>
      </c>
      <c r="X435" s="120">
        <v>0</v>
      </c>
      <c r="Y435" s="116">
        <v>-1.929754717695E-8</v>
      </c>
    </row>
    <row r="436" spans="2:25">
      <c r="B436" s="61" t="s">
        <v>109</v>
      </c>
      <c r="C436" s="84" t="s">
        <v>132</v>
      </c>
      <c r="D436" s="61" t="s">
        <v>45</v>
      </c>
      <c r="E436" s="61" t="s">
        <v>174</v>
      </c>
      <c r="F436" s="85">
        <v>48.54</v>
      </c>
      <c r="G436" s="86">
        <v>54104</v>
      </c>
      <c r="H436" s="86">
        <v>48.47</v>
      </c>
      <c r="I436" s="86">
        <v>1</v>
      </c>
      <c r="J436" s="86">
        <v>-2.24063923008667</v>
      </c>
      <c r="K436" s="86">
        <v>4.3979266036373602E-4</v>
      </c>
      <c r="L436" s="86">
        <v>-2.2406393859508</v>
      </c>
      <c r="M436" s="86">
        <v>4.3979272154976101E-4</v>
      </c>
      <c r="N436" s="86">
        <v>1.55864132365E-7</v>
      </c>
      <c r="O436" s="86">
        <v>-6.1186024999999997E-11</v>
      </c>
      <c r="P436" s="86">
        <v>3.3288000000000003E-14</v>
      </c>
      <c r="Q436" s="86">
        <v>3.3289E-14</v>
      </c>
      <c r="R436" s="86">
        <v>0</v>
      </c>
      <c r="S436" s="86">
        <v>0</v>
      </c>
      <c r="T436" s="86" t="s">
        <v>148</v>
      </c>
      <c r="U436" s="120">
        <v>7.9426611319999997E-9</v>
      </c>
      <c r="V436" s="120">
        <v>0</v>
      </c>
      <c r="W436" s="120">
        <v>7.9427216631499997E-9</v>
      </c>
      <c r="X436" s="120">
        <v>0</v>
      </c>
      <c r="Y436" s="116">
        <v>7.9427216631499997E-9</v>
      </c>
    </row>
    <row r="437" spans="2:25">
      <c r="B437" s="61" t="s">
        <v>109</v>
      </c>
      <c r="C437" s="84" t="s">
        <v>132</v>
      </c>
      <c r="D437" s="61" t="s">
        <v>45</v>
      </c>
      <c r="E437" s="61" t="s">
        <v>175</v>
      </c>
      <c r="F437" s="85">
        <v>48.42</v>
      </c>
      <c r="G437" s="86">
        <v>53404</v>
      </c>
      <c r="H437" s="86">
        <v>48.62</v>
      </c>
      <c r="I437" s="86">
        <v>1</v>
      </c>
      <c r="J437" s="86">
        <v>21.471215201529301</v>
      </c>
      <c r="K437" s="86">
        <v>4.4810471592793298E-2</v>
      </c>
      <c r="L437" s="86">
        <v>23.515220372512601</v>
      </c>
      <c r="M437" s="86">
        <v>5.3748255267113403E-2</v>
      </c>
      <c r="N437" s="86">
        <v>-2.0440051709832998</v>
      </c>
      <c r="O437" s="86">
        <v>-8.9377836743200108E-3</v>
      </c>
      <c r="P437" s="86">
        <v>-1.3097376651316499</v>
      </c>
      <c r="Q437" s="86">
        <v>-1.3097376651316499</v>
      </c>
      <c r="R437" s="86">
        <v>0</v>
      </c>
      <c r="S437" s="86">
        <v>1.6673811944235099E-4</v>
      </c>
      <c r="T437" s="86" t="s">
        <v>148</v>
      </c>
      <c r="U437" s="120">
        <v>-2.4860229681356E-2</v>
      </c>
      <c r="V437" s="120">
        <v>-5.4823383717302705E-4</v>
      </c>
      <c r="W437" s="120">
        <v>-2.4311810562061699E-2</v>
      </c>
      <c r="X437" s="120">
        <v>0</v>
      </c>
      <c r="Y437" s="116">
        <v>-2.4311810562061699E-2</v>
      </c>
    </row>
    <row r="438" spans="2:25">
      <c r="B438" s="61" t="s">
        <v>109</v>
      </c>
      <c r="C438" s="84" t="s">
        <v>132</v>
      </c>
      <c r="D438" s="61" t="s">
        <v>45</v>
      </c>
      <c r="E438" s="61" t="s">
        <v>176</v>
      </c>
      <c r="F438" s="85">
        <v>48.62</v>
      </c>
      <c r="G438" s="86">
        <v>53854</v>
      </c>
      <c r="H438" s="86">
        <v>48.3</v>
      </c>
      <c r="I438" s="86">
        <v>1</v>
      </c>
      <c r="J438" s="86">
        <v>-17.8543582151264</v>
      </c>
      <c r="K438" s="86">
        <v>6.2936361719115902E-2</v>
      </c>
      <c r="L438" s="86">
        <v>-15.8080219978453</v>
      </c>
      <c r="M438" s="86">
        <v>4.9336485448997103E-2</v>
      </c>
      <c r="N438" s="86">
        <v>-2.0463362172811399</v>
      </c>
      <c r="O438" s="86">
        <v>1.3599876270118799E-2</v>
      </c>
      <c r="P438" s="86">
        <v>-1.30973766513159</v>
      </c>
      <c r="Q438" s="86">
        <v>-1.30973766513159</v>
      </c>
      <c r="R438" s="86">
        <v>0</v>
      </c>
      <c r="S438" s="86">
        <v>3.3867393952160797E-4</v>
      </c>
      <c r="T438" s="86" t="s">
        <v>148</v>
      </c>
      <c r="U438" s="120">
        <v>4.2224145199945299E-3</v>
      </c>
      <c r="V438" s="120">
        <v>-9.3115411406185004E-5</v>
      </c>
      <c r="W438" s="120">
        <v>4.3155628201254998E-3</v>
      </c>
      <c r="X438" s="120">
        <v>0</v>
      </c>
      <c r="Y438" s="116">
        <v>4.3155628201254998E-3</v>
      </c>
    </row>
    <row r="439" spans="2:25">
      <c r="B439" s="61" t="s">
        <v>109</v>
      </c>
      <c r="C439" s="84" t="s">
        <v>132</v>
      </c>
      <c r="D439" s="61" t="s">
        <v>45</v>
      </c>
      <c r="E439" s="61" t="s">
        <v>177</v>
      </c>
      <c r="F439" s="85">
        <v>48.63</v>
      </c>
      <c r="G439" s="86">
        <v>53754</v>
      </c>
      <c r="H439" s="86">
        <v>48.49</v>
      </c>
      <c r="I439" s="86">
        <v>1</v>
      </c>
      <c r="J439" s="86">
        <v>-8.0840826825113794</v>
      </c>
      <c r="K439" s="86">
        <v>1.17111487929283E-2</v>
      </c>
      <c r="L439" s="86">
        <v>-6.0963934554304302</v>
      </c>
      <c r="M439" s="86">
        <v>6.6601495588839701E-3</v>
      </c>
      <c r="N439" s="86">
        <v>-1.9876892270809501</v>
      </c>
      <c r="O439" s="86">
        <v>5.0509992340443599E-3</v>
      </c>
      <c r="P439" s="86">
        <v>-1.27200841697064</v>
      </c>
      <c r="Q439" s="86">
        <v>-1.27200841697064</v>
      </c>
      <c r="R439" s="86">
        <v>0</v>
      </c>
      <c r="S439" s="86">
        <v>2.8994656998167402E-4</v>
      </c>
      <c r="T439" s="86" t="s">
        <v>148</v>
      </c>
      <c r="U439" s="120">
        <v>-3.2999968986139702E-2</v>
      </c>
      <c r="V439" s="120">
        <v>-7.27736624148335E-4</v>
      </c>
      <c r="W439" s="120">
        <v>-3.2271986414776299E-2</v>
      </c>
      <c r="X439" s="120">
        <v>0</v>
      </c>
      <c r="Y439" s="116">
        <v>-3.2271986414776299E-2</v>
      </c>
    </row>
    <row r="440" spans="2:25">
      <c r="B440" s="61" t="s">
        <v>109</v>
      </c>
      <c r="C440" s="84" t="s">
        <v>132</v>
      </c>
      <c r="D440" s="61" t="s">
        <v>45</v>
      </c>
      <c r="E440" s="61" t="s">
        <v>178</v>
      </c>
      <c r="F440" s="85">
        <v>48.35</v>
      </c>
      <c r="G440" s="86">
        <v>54050</v>
      </c>
      <c r="H440" s="86">
        <v>48.35</v>
      </c>
      <c r="I440" s="86">
        <v>1</v>
      </c>
      <c r="J440" s="86">
        <v>14.2086721135075</v>
      </c>
      <c r="K440" s="86">
        <v>2.8142959034145802E-3</v>
      </c>
      <c r="L440" s="86">
        <v>28.167016099083199</v>
      </c>
      <c r="M440" s="86">
        <v>1.10597282952086E-2</v>
      </c>
      <c r="N440" s="86">
        <v>-13.958343985575601</v>
      </c>
      <c r="O440" s="86">
        <v>-8.2454323917940005E-3</v>
      </c>
      <c r="P440" s="86">
        <v>-9.2252112695932098</v>
      </c>
      <c r="Q440" s="86">
        <v>-9.2252112695932098</v>
      </c>
      <c r="R440" s="86">
        <v>0</v>
      </c>
      <c r="S440" s="86">
        <v>1.1863570501827001E-3</v>
      </c>
      <c r="T440" s="86" t="s">
        <v>149</v>
      </c>
      <c r="U440" s="120">
        <v>-0.39866665614323898</v>
      </c>
      <c r="V440" s="120">
        <v>-8.7916545201615504E-3</v>
      </c>
      <c r="W440" s="120">
        <v>-0.38987203037926099</v>
      </c>
      <c r="X440" s="120">
        <v>0</v>
      </c>
      <c r="Y440" s="116">
        <v>-0.38987203037926099</v>
      </c>
    </row>
    <row r="441" spans="2:25">
      <c r="B441" s="61" t="s">
        <v>109</v>
      </c>
      <c r="C441" s="84" t="s">
        <v>132</v>
      </c>
      <c r="D441" s="61" t="s">
        <v>45</v>
      </c>
      <c r="E441" s="61" t="s">
        <v>179</v>
      </c>
      <c r="F441" s="85">
        <v>48.46</v>
      </c>
      <c r="G441" s="86">
        <v>53654</v>
      </c>
      <c r="H441" s="86">
        <v>48.39</v>
      </c>
      <c r="I441" s="86">
        <v>1</v>
      </c>
      <c r="J441" s="86">
        <v>-22.040455675136101</v>
      </c>
      <c r="K441" s="86">
        <v>1.8994063936974701E-2</v>
      </c>
      <c r="L441" s="86">
        <v>-20.874778280311499</v>
      </c>
      <c r="M441" s="86">
        <v>1.70380739986596E-2</v>
      </c>
      <c r="N441" s="86">
        <v>-1.16567739482462</v>
      </c>
      <c r="O441" s="86">
        <v>1.9559899383150801E-3</v>
      </c>
      <c r="P441" s="86">
        <v>-0.67604972407830799</v>
      </c>
      <c r="Q441" s="86">
        <v>-0.67604972407830799</v>
      </c>
      <c r="R441" s="86">
        <v>0</v>
      </c>
      <c r="S441" s="86">
        <v>1.7870390270571001E-5</v>
      </c>
      <c r="T441" s="86" t="s">
        <v>148</v>
      </c>
      <c r="U441" s="120">
        <v>1.31213951251841E-2</v>
      </c>
      <c r="V441" s="120">
        <v>-2.8936147777982902E-4</v>
      </c>
      <c r="W441" s="120">
        <v>1.3410858806561199E-2</v>
      </c>
      <c r="X441" s="120">
        <v>0</v>
      </c>
      <c r="Y441" s="116">
        <v>1.3410858806561199E-2</v>
      </c>
    </row>
    <row r="442" spans="2:25">
      <c r="B442" s="61" t="s">
        <v>109</v>
      </c>
      <c r="C442" s="84" t="s">
        <v>132</v>
      </c>
      <c r="D442" s="61" t="s">
        <v>45</v>
      </c>
      <c r="E442" s="61" t="s">
        <v>180</v>
      </c>
      <c r="F442" s="85">
        <v>48.38</v>
      </c>
      <c r="G442" s="86">
        <v>58004</v>
      </c>
      <c r="H442" s="86">
        <v>48.27</v>
      </c>
      <c r="I442" s="86">
        <v>1</v>
      </c>
      <c r="J442" s="86">
        <v>-6.3808129949062504</v>
      </c>
      <c r="K442" s="86">
        <v>8.3913150194962899E-3</v>
      </c>
      <c r="L442" s="86">
        <v>-5.0575040727846501</v>
      </c>
      <c r="M442" s="86">
        <v>5.2716974086686897E-3</v>
      </c>
      <c r="N442" s="86">
        <v>-1.3233089221215999</v>
      </c>
      <c r="O442" s="86">
        <v>3.1196176108275902E-3</v>
      </c>
      <c r="P442" s="86">
        <v>-0.87162707407071605</v>
      </c>
      <c r="Q442" s="86">
        <v>-0.87162707407071505</v>
      </c>
      <c r="R442" s="86">
        <v>0</v>
      </c>
      <c r="S442" s="86">
        <v>1.56581127163759E-4</v>
      </c>
      <c r="T442" s="86" t="s">
        <v>148</v>
      </c>
      <c r="U442" s="120">
        <v>5.1915396098681397E-3</v>
      </c>
      <c r="V442" s="120">
        <v>-1.14487183651737E-4</v>
      </c>
      <c r="W442" s="120">
        <v>5.3060672308375802E-3</v>
      </c>
      <c r="X442" s="120">
        <v>0</v>
      </c>
      <c r="Y442" s="116">
        <v>5.3060672308375802E-3</v>
      </c>
    </row>
    <row r="443" spans="2:25">
      <c r="B443" s="61" t="s">
        <v>109</v>
      </c>
      <c r="C443" s="84" t="s">
        <v>132</v>
      </c>
      <c r="D443" s="61" t="s">
        <v>45</v>
      </c>
      <c r="E443" s="61" t="s">
        <v>181</v>
      </c>
      <c r="F443" s="85">
        <v>48.49</v>
      </c>
      <c r="G443" s="86">
        <v>53756</v>
      </c>
      <c r="H443" s="86">
        <v>48.49</v>
      </c>
      <c r="I443" s="86">
        <v>1</v>
      </c>
      <c r="J443" s="86">
        <v>-1.5935389999999999E-12</v>
      </c>
      <c r="K443" s="86">
        <v>0</v>
      </c>
      <c r="L443" s="86">
        <v>-1.034021E-12</v>
      </c>
      <c r="M443" s="86">
        <v>0</v>
      </c>
      <c r="N443" s="86">
        <v>-5.5951700000000001E-13</v>
      </c>
      <c r="O443" s="86">
        <v>0</v>
      </c>
      <c r="P443" s="86">
        <v>-5.2203899999999999E-13</v>
      </c>
      <c r="Q443" s="86">
        <v>-5.2203899999999999E-13</v>
      </c>
      <c r="R443" s="86">
        <v>0</v>
      </c>
      <c r="S443" s="86">
        <v>0</v>
      </c>
      <c r="T443" s="86" t="s">
        <v>148</v>
      </c>
      <c r="U443" s="120">
        <v>0</v>
      </c>
      <c r="V443" s="120">
        <v>0</v>
      </c>
      <c r="W443" s="120">
        <v>0</v>
      </c>
      <c r="X443" s="120">
        <v>0</v>
      </c>
      <c r="Y443" s="116">
        <v>0</v>
      </c>
    </row>
    <row r="444" spans="2:25">
      <c r="B444" s="61" t="s">
        <v>109</v>
      </c>
      <c r="C444" s="84" t="s">
        <v>132</v>
      </c>
      <c r="D444" s="61" t="s">
        <v>45</v>
      </c>
      <c r="E444" s="61" t="s">
        <v>181</v>
      </c>
      <c r="F444" s="85">
        <v>48.49</v>
      </c>
      <c r="G444" s="86">
        <v>53854</v>
      </c>
      <c r="H444" s="86">
        <v>48.3</v>
      </c>
      <c r="I444" s="86">
        <v>1</v>
      </c>
      <c r="J444" s="86">
        <v>-41.961760018627302</v>
      </c>
      <c r="K444" s="86">
        <v>8.7159070541112896E-2</v>
      </c>
      <c r="L444" s="86">
        <v>-39.716847649280602</v>
      </c>
      <c r="M444" s="86">
        <v>7.8082685366210297E-2</v>
      </c>
      <c r="N444" s="86">
        <v>-2.2449123693466602</v>
      </c>
      <c r="O444" s="86">
        <v>9.0763851749026004E-3</v>
      </c>
      <c r="P444" s="86">
        <v>-1.4428381935061101</v>
      </c>
      <c r="Q444" s="86">
        <v>-1.4428381935061001</v>
      </c>
      <c r="R444" s="86">
        <v>0</v>
      </c>
      <c r="S444" s="86">
        <v>1.03048211605679E-4</v>
      </c>
      <c r="T444" s="86" t="s">
        <v>149</v>
      </c>
      <c r="U444" s="120">
        <v>1.27183103635355E-2</v>
      </c>
      <c r="V444" s="120">
        <v>-2.8047239234429598E-4</v>
      </c>
      <c r="W444" s="120">
        <v>1.29988818198176E-2</v>
      </c>
      <c r="X444" s="120">
        <v>0</v>
      </c>
      <c r="Y444" s="116">
        <v>1.29988818198176E-2</v>
      </c>
    </row>
    <row r="445" spans="2:25">
      <c r="B445" s="61" t="s">
        <v>109</v>
      </c>
      <c r="C445" s="84" t="s">
        <v>132</v>
      </c>
      <c r="D445" s="61" t="s">
        <v>45</v>
      </c>
      <c r="E445" s="61" t="s">
        <v>181</v>
      </c>
      <c r="F445" s="85">
        <v>48.49</v>
      </c>
      <c r="G445" s="86">
        <v>58104</v>
      </c>
      <c r="H445" s="86">
        <v>48.34</v>
      </c>
      <c r="I445" s="86">
        <v>1</v>
      </c>
      <c r="J445" s="86">
        <v>-10.1155281639147</v>
      </c>
      <c r="K445" s="86">
        <v>1.31383900484878E-2</v>
      </c>
      <c r="L445" s="86">
        <v>-10.366015039637899</v>
      </c>
      <c r="M445" s="86">
        <v>1.37971279857766E-2</v>
      </c>
      <c r="N445" s="86">
        <v>0.25048687572316602</v>
      </c>
      <c r="O445" s="86">
        <v>-6.5873793728882604E-4</v>
      </c>
      <c r="P445" s="86">
        <v>0.17082977653572501</v>
      </c>
      <c r="Q445" s="86">
        <v>0.17082977653572501</v>
      </c>
      <c r="R445" s="86">
        <v>0</v>
      </c>
      <c r="S445" s="86">
        <v>3.74707313158E-6</v>
      </c>
      <c r="T445" s="86" t="s">
        <v>148</v>
      </c>
      <c r="U445" s="120">
        <v>5.6802341246360299E-3</v>
      </c>
      <c r="V445" s="120">
        <v>-1.2526419064124E-4</v>
      </c>
      <c r="W445" s="120">
        <v>5.8055425590756802E-3</v>
      </c>
      <c r="X445" s="120">
        <v>0</v>
      </c>
      <c r="Y445" s="116">
        <v>5.8055425590756802E-3</v>
      </c>
    </row>
    <row r="446" spans="2:25">
      <c r="B446" s="61" t="s">
        <v>109</v>
      </c>
      <c r="C446" s="84" t="s">
        <v>132</v>
      </c>
      <c r="D446" s="61" t="s">
        <v>45</v>
      </c>
      <c r="E446" s="61" t="s">
        <v>182</v>
      </c>
      <c r="F446" s="85">
        <v>48.32</v>
      </c>
      <c r="G446" s="86">
        <v>54050</v>
      </c>
      <c r="H446" s="86">
        <v>48.35</v>
      </c>
      <c r="I446" s="86">
        <v>1</v>
      </c>
      <c r="J446" s="86">
        <v>6.2655490006094698</v>
      </c>
      <c r="K446" s="86">
        <v>8.2793232924491895E-4</v>
      </c>
      <c r="L446" s="86">
        <v>-7.6884628940265296</v>
      </c>
      <c r="M446" s="86">
        <v>1.24668181667983E-3</v>
      </c>
      <c r="N446" s="86">
        <v>13.954011894636</v>
      </c>
      <c r="O446" s="86">
        <v>-4.1874948743491399E-4</v>
      </c>
      <c r="P446" s="86">
        <v>9.2252112695934603</v>
      </c>
      <c r="Q446" s="86">
        <v>9.2252112695934603</v>
      </c>
      <c r="R446" s="86">
        <v>0</v>
      </c>
      <c r="S446" s="86">
        <v>1.7948543894084901E-3</v>
      </c>
      <c r="T446" s="86" t="s">
        <v>149</v>
      </c>
      <c r="U446" s="120">
        <v>-0.43886061331426202</v>
      </c>
      <c r="V446" s="120">
        <v>-9.6780376169180397E-3</v>
      </c>
      <c r="W446" s="120">
        <v>-0.42917930488985601</v>
      </c>
      <c r="X446" s="120">
        <v>0</v>
      </c>
      <c r="Y446" s="116">
        <v>-0.42917930488985601</v>
      </c>
    </row>
    <row r="447" spans="2:25">
      <c r="B447" s="61" t="s">
        <v>109</v>
      </c>
      <c r="C447" s="84" t="s">
        <v>132</v>
      </c>
      <c r="D447" s="61" t="s">
        <v>45</v>
      </c>
      <c r="E447" s="61" t="s">
        <v>182</v>
      </c>
      <c r="F447" s="85">
        <v>48.32</v>
      </c>
      <c r="G447" s="86">
        <v>56000</v>
      </c>
      <c r="H447" s="86">
        <v>48.68</v>
      </c>
      <c r="I447" s="86">
        <v>1</v>
      </c>
      <c r="J447" s="86">
        <v>40.231388802627599</v>
      </c>
      <c r="K447" s="86">
        <v>0.15165950723539301</v>
      </c>
      <c r="L447" s="86">
        <v>30.431292552931101</v>
      </c>
      <c r="M447" s="86">
        <v>8.6772156175622797E-2</v>
      </c>
      <c r="N447" s="86">
        <v>9.8000962496964803</v>
      </c>
      <c r="O447" s="86">
        <v>6.4887351059770296E-2</v>
      </c>
      <c r="P447" s="86">
        <v>-8.2273837499236997</v>
      </c>
      <c r="Q447" s="86">
        <v>-8.2273837499236908</v>
      </c>
      <c r="R447" s="86">
        <v>0</v>
      </c>
      <c r="S447" s="86">
        <v>6.3425383236292501E-3</v>
      </c>
      <c r="T447" s="86" t="s">
        <v>149</v>
      </c>
      <c r="U447" s="120">
        <v>-0.38099812349186801</v>
      </c>
      <c r="V447" s="120">
        <v>-8.4020166295694695E-3</v>
      </c>
      <c r="W447" s="120">
        <v>-0.372593267301223</v>
      </c>
      <c r="X447" s="120">
        <v>0</v>
      </c>
      <c r="Y447" s="116">
        <v>-0.372593267301223</v>
      </c>
    </row>
    <row r="448" spans="2:25">
      <c r="B448" s="61" t="s">
        <v>109</v>
      </c>
      <c r="C448" s="84" t="s">
        <v>132</v>
      </c>
      <c r="D448" s="61" t="s">
        <v>45</v>
      </c>
      <c r="E448" s="61" t="s">
        <v>182</v>
      </c>
      <c r="F448" s="85">
        <v>48.32</v>
      </c>
      <c r="G448" s="86">
        <v>58450</v>
      </c>
      <c r="H448" s="86">
        <v>48.11</v>
      </c>
      <c r="I448" s="86">
        <v>1</v>
      </c>
      <c r="J448" s="86">
        <v>-77.425118552378606</v>
      </c>
      <c r="K448" s="86">
        <v>0.15334312098130001</v>
      </c>
      <c r="L448" s="86">
        <v>-46.666814897052298</v>
      </c>
      <c r="M448" s="86">
        <v>5.57079094512224E-2</v>
      </c>
      <c r="N448" s="86">
        <v>-30.758303655326301</v>
      </c>
      <c r="O448" s="86">
        <v>9.7635211530077703E-2</v>
      </c>
      <c r="P448" s="86">
        <v>-5.4708894854130898</v>
      </c>
      <c r="Q448" s="86">
        <v>-5.4708894854130801</v>
      </c>
      <c r="R448" s="86">
        <v>0</v>
      </c>
      <c r="S448" s="86">
        <v>7.6562556046181696E-4</v>
      </c>
      <c r="T448" s="86" t="s">
        <v>149</v>
      </c>
      <c r="U448" s="120">
        <v>-1.7517620436958501</v>
      </c>
      <c r="V448" s="120">
        <v>-3.8630987699589697E-2</v>
      </c>
      <c r="W448" s="120">
        <v>-1.7131180001962301</v>
      </c>
      <c r="X448" s="120">
        <v>0</v>
      </c>
      <c r="Y448" s="116">
        <v>-1.7131180001962301</v>
      </c>
    </row>
    <row r="449" spans="2:25">
      <c r="B449" s="61" t="s">
        <v>109</v>
      </c>
      <c r="C449" s="84" t="s">
        <v>132</v>
      </c>
      <c r="D449" s="61" t="s">
        <v>45</v>
      </c>
      <c r="E449" s="61" t="s">
        <v>183</v>
      </c>
      <c r="F449" s="85">
        <v>48.3</v>
      </c>
      <c r="G449" s="86">
        <v>53850</v>
      </c>
      <c r="H449" s="86">
        <v>48.32</v>
      </c>
      <c r="I449" s="86">
        <v>1</v>
      </c>
      <c r="J449" s="86">
        <v>-9.2893082406024607</v>
      </c>
      <c r="K449" s="86">
        <v>0</v>
      </c>
      <c r="L449" s="86">
        <v>-7.1996036042387503</v>
      </c>
      <c r="M449" s="86">
        <v>0</v>
      </c>
      <c r="N449" s="86">
        <v>-2.08970463636371</v>
      </c>
      <c r="O449" s="86">
        <v>0</v>
      </c>
      <c r="P449" s="86">
        <v>-1.3501638652357999</v>
      </c>
      <c r="Q449" s="86">
        <v>-1.3501638652357999</v>
      </c>
      <c r="R449" s="86">
        <v>0</v>
      </c>
      <c r="S449" s="86">
        <v>0</v>
      </c>
      <c r="T449" s="86" t="s">
        <v>149</v>
      </c>
      <c r="U449" s="120">
        <v>4.1794092727280699E-2</v>
      </c>
      <c r="V449" s="120">
        <v>-9.2167031924994698E-4</v>
      </c>
      <c r="W449" s="120">
        <v>4.2716088584065302E-2</v>
      </c>
      <c r="X449" s="120">
        <v>0</v>
      </c>
      <c r="Y449" s="116">
        <v>4.2716088584065302E-2</v>
      </c>
    </row>
    <row r="450" spans="2:25">
      <c r="B450" s="61" t="s">
        <v>109</v>
      </c>
      <c r="C450" s="84" t="s">
        <v>132</v>
      </c>
      <c r="D450" s="61" t="s">
        <v>45</v>
      </c>
      <c r="E450" s="61" t="s">
        <v>183</v>
      </c>
      <c r="F450" s="85">
        <v>48.3</v>
      </c>
      <c r="G450" s="86">
        <v>53850</v>
      </c>
      <c r="H450" s="86">
        <v>48.32</v>
      </c>
      <c r="I450" s="86">
        <v>2</v>
      </c>
      <c r="J450" s="86">
        <v>-21.4859572282638</v>
      </c>
      <c r="K450" s="86">
        <v>0</v>
      </c>
      <c r="L450" s="86">
        <v>-16.6525182601859</v>
      </c>
      <c r="M450" s="86">
        <v>0</v>
      </c>
      <c r="N450" s="86">
        <v>-4.8334389680779202</v>
      </c>
      <c r="O450" s="86">
        <v>0</v>
      </c>
      <c r="P450" s="86">
        <v>-3.1228981005072698</v>
      </c>
      <c r="Q450" s="86">
        <v>-3.12289810050726</v>
      </c>
      <c r="R450" s="86">
        <v>0</v>
      </c>
      <c r="S450" s="86">
        <v>0</v>
      </c>
      <c r="T450" s="86" t="s">
        <v>149</v>
      </c>
      <c r="U450" s="120">
        <v>9.6668779361573504E-2</v>
      </c>
      <c r="V450" s="120">
        <v>-2.13180234147126E-3</v>
      </c>
      <c r="W450" s="120">
        <v>9.8801334663907406E-2</v>
      </c>
      <c r="X450" s="120">
        <v>0</v>
      </c>
      <c r="Y450" s="116">
        <v>9.8801334663907406E-2</v>
      </c>
    </row>
    <row r="451" spans="2:25">
      <c r="B451" s="61" t="s">
        <v>109</v>
      </c>
      <c r="C451" s="84" t="s">
        <v>132</v>
      </c>
      <c r="D451" s="61" t="s">
        <v>45</v>
      </c>
      <c r="E451" s="61" t="s">
        <v>183</v>
      </c>
      <c r="F451" s="85">
        <v>48.3</v>
      </c>
      <c r="G451" s="86">
        <v>58004</v>
      </c>
      <c r="H451" s="86">
        <v>48.27</v>
      </c>
      <c r="I451" s="86">
        <v>1</v>
      </c>
      <c r="J451" s="86">
        <v>-7.9195697113907899</v>
      </c>
      <c r="K451" s="86">
        <v>2.1324658700616699E-3</v>
      </c>
      <c r="L451" s="86">
        <v>-10.5409443881518</v>
      </c>
      <c r="M451" s="86">
        <v>3.7777912921997201E-3</v>
      </c>
      <c r="N451" s="86">
        <v>2.6213746767610302</v>
      </c>
      <c r="O451" s="86">
        <v>-1.64532542213806E-3</v>
      </c>
      <c r="P451" s="86">
        <v>1.72048610710526</v>
      </c>
      <c r="Q451" s="86">
        <v>1.72048610710526</v>
      </c>
      <c r="R451" s="86">
        <v>0</v>
      </c>
      <c r="S451" s="86">
        <v>1.00642463121236E-4</v>
      </c>
      <c r="T451" s="86" t="s">
        <v>149</v>
      </c>
      <c r="U451" s="120">
        <v>-8.0329770512061599E-4</v>
      </c>
      <c r="V451" s="120">
        <v>-1.7714839682306999E-5</v>
      </c>
      <c r="W451" s="120">
        <v>-7.8557687849833502E-4</v>
      </c>
      <c r="X451" s="120">
        <v>0</v>
      </c>
      <c r="Y451" s="116">
        <v>-7.8557687849833502E-4</v>
      </c>
    </row>
    <row r="452" spans="2:25">
      <c r="B452" s="61" t="s">
        <v>109</v>
      </c>
      <c r="C452" s="84" t="s">
        <v>132</v>
      </c>
      <c r="D452" s="61" t="s">
        <v>45</v>
      </c>
      <c r="E452" s="61" t="s">
        <v>184</v>
      </c>
      <c r="F452" s="85">
        <v>48.27</v>
      </c>
      <c r="G452" s="86">
        <v>54000</v>
      </c>
      <c r="H452" s="86">
        <v>48.24</v>
      </c>
      <c r="I452" s="86">
        <v>1</v>
      </c>
      <c r="J452" s="86">
        <v>-0.62158980877174996</v>
      </c>
      <c r="K452" s="86">
        <v>2.3143796033096999E-5</v>
      </c>
      <c r="L452" s="86">
        <v>-3.0792386159247398</v>
      </c>
      <c r="M452" s="86">
        <v>5.6795445618274801E-4</v>
      </c>
      <c r="N452" s="86">
        <v>2.4576488071529901</v>
      </c>
      <c r="O452" s="86">
        <v>-5.4481066014964996E-4</v>
      </c>
      <c r="P452" s="86">
        <v>-1.9487906342171</v>
      </c>
      <c r="Q452" s="86">
        <v>-1.9487906342171</v>
      </c>
      <c r="R452" s="86">
        <v>0</v>
      </c>
      <c r="S452" s="86">
        <v>2.2748731766713699E-4</v>
      </c>
      <c r="T452" s="86" t="s">
        <v>149</v>
      </c>
      <c r="U452" s="120">
        <v>4.7439625809071198E-2</v>
      </c>
      <c r="V452" s="120">
        <v>-1.0461692600879E-3</v>
      </c>
      <c r="W452" s="120">
        <v>4.8486164580202898E-2</v>
      </c>
      <c r="X452" s="120">
        <v>0</v>
      </c>
      <c r="Y452" s="116">
        <v>4.8486164580202898E-2</v>
      </c>
    </row>
    <row r="453" spans="2:25">
      <c r="B453" s="61" t="s">
        <v>109</v>
      </c>
      <c r="C453" s="84" t="s">
        <v>132</v>
      </c>
      <c r="D453" s="61" t="s">
        <v>45</v>
      </c>
      <c r="E453" s="61" t="s">
        <v>184</v>
      </c>
      <c r="F453" s="85">
        <v>48.27</v>
      </c>
      <c r="G453" s="86">
        <v>54250</v>
      </c>
      <c r="H453" s="86">
        <v>48.25</v>
      </c>
      <c r="I453" s="86">
        <v>1</v>
      </c>
      <c r="J453" s="86">
        <v>-0.61654518389847002</v>
      </c>
      <c r="K453" s="86">
        <v>1.7789988705297001E-5</v>
      </c>
      <c r="L453" s="86">
        <v>-3.0541979972695801</v>
      </c>
      <c r="M453" s="86">
        <v>4.36556269025395E-4</v>
      </c>
      <c r="N453" s="86">
        <v>2.4376528133711099</v>
      </c>
      <c r="O453" s="86">
        <v>-4.1876628032009802E-4</v>
      </c>
      <c r="P453" s="86">
        <v>-1.9329829535340499</v>
      </c>
      <c r="Q453" s="86">
        <v>-1.9329829535340399</v>
      </c>
      <c r="R453" s="86">
        <v>0</v>
      </c>
      <c r="S453" s="86">
        <v>1.7486460101697E-4</v>
      </c>
      <c r="T453" s="86" t="s">
        <v>148</v>
      </c>
      <c r="U453" s="120">
        <v>2.85433955791819E-2</v>
      </c>
      <c r="V453" s="120">
        <v>-6.2945738977054303E-4</v>
      </c>
      <c r="W453" s="120">
        <v>2.9173075295746E-2</v>
      </c>
      <c r="X453" s="120">
        <v>0</v>
      </c>
      <c r="Y453" s="116">
        <v>2.9173075295746E-2</v>
      </c>
    </row>
    <row r="454" spans="2:25">
      <c r="B454" s="61" t="s">
        <v>109</v>
      </c>
      <c r="C454" s="84" t="s">
        <v>132</v>
      </c>
      <c r="D454" s="61" t="s">
        <v>45</v>
      </c>
      <c r="E454" s="61" t="s">
        <v>130</v>
      </c>
      <c r="F454" s="85">
        <v>48.24</v>
      </c>
      <c r="G454" s="86">
        <v>54250</v>
      </c>
      <c r="H454" s="86">
        <v>48.25</v>
      </c>
      <c r="I454" s="86">
        <v>1</v>
      </c>
      <c r="J454" s="86">
        <v>0.61655666385834196</v>
      </c>
      <c r="K454" s="86">
        <v>5.1699328285750002E-6</v>
      </c>
      <c r="L454" s="86">
        <v>3.0544797183587402</v>
      </c>
      <c r="M454" s="86">
        <v>1.2688591035816299E-4</v>
      </c>
      <c r="N454" s="86">
        <v>-2.4379230545003998</v>
      </c>
      <c r="O454" s="86">
        <v>-1.2171597752958801E-4</v>
      </c>
      <c r="P454" s="86">
        <v>1.93298295353372</v>
      </c>
      <c r="Q454" s="86">
        <v>1.93298295353372</v>
      </c>
      <c r="R454" s="86">
        <v>0</v>
      </c>
      <c r="S454" s="86">
        <v>5.0815354141667001E-5</v>
      </c>
      <c r="T454" s="86" t="s">
        <v>149</v>
      </c>
      <c r="U454" s="120">
        <v>1.8507043209084102E-2</v>
      </c>
      <c r="V454" s="120">
        <v>-4.0812926683667702E-4</v>
      </c>
      <c r="W454" s="120">
        <v>1.89153166287622E-2</v>
      </c>
      <c r="X454" s="120">
        <v>0</v>
      </c>
      <c r="Y454" s="116">
        <v>1.89153166287622E-2</v>
      </c>
    </row>
    <row r="455" spans="2:25">
      <c r="B455" s="61" t="s">
        <v>109</v>
      </c>
      <c r="C455" s="84" t="s">
        <v>132</v>
      </c>
      <c r="D455" s="61" t="s">
        <v>45</v>
      </c>
      <c r="E455" s="61" t="s">
        <v>185</v>
      </c>
      <c r="F455" s="85">
        <v>48.27</v>
      </c>
      <c r="G455" s="86">
        <v>58004</v>
      </c>
      <c r="H455" s="86">
        <v>48.27</v>
      </c>
      <c r="I455" s="86">
        <v>1</v>
      </c>
      <c r="J455" s="86">
        <v>-1.9140999999999999E-13</v>
      </c>
      <c r="K455" s="86">
        <v>0</v>
      </c>
      <c r="L455" s="86">
        <v>-1.21292E-13</v>
      </c>
      <c r="M455" s="86">
        <v>0</v>
      </c>
      <c r="N455" s="86">
        <v>-7.0118000000000002E-14</v>
      </c>
      <c r="O455" s="86">
        <v>0</v>
      </c>
      <c r="P455" s="86">
        <v>-6.5377000000000005E-14</v>
      </c>
      <c r="Q455" s="86">
        <v>-6.5375999999999996E-14</v>
      </c>
      <c r="R455" s="86">
        <v>0</v>
      </c>
      <c r="S455" s="86">
        <v>0</v>
      </c>
      <c r="T455" s="86" t="s">
        <v>148</v>
      </c>
      <c r="U455" s="120">
        <v>0</v>
      </c>
      <c r="V455" s="120">
        <v>0</v>
      </c>
      <c r="W455" s="120">
        <v>0</v>
      </c>
      <c r="X455" s="120">
        <v>0</v>
      </c>
      <c r="Y455" s="116">
        <v>0</v>
      </c>
    </row>
    <row r="456" spans="2:25">
      <c r="B456" s="61" t="s">
        <v>109</v>
      </c>
      <c r="C456" s="84" t="s">
        <v>132</v>
      </c>
      <c r="D456" s="61" t="s">
        <v>45</v>
      </c>
      <c r="E456" s="61" t="s">
        <v>186</v>
      </c>
      <c r="F456" s="85">
        <v>48.34</v>
      </c>
      <c r="G456" s="86">
        <v>53550</v>
      </c>
      <c r="H456" s="86">
        <v>48.35</v>
      </c>
      <c r="I456" s="86">
        <v>1</v>
      </c>
      <c r="J456" s="86">
        <v>13.1933932740999</v>
      </c>
      <c r="K456" s="86">
        <v>3.0809615817056499E-3</v>
      </c>
      <c r="L456" s="86">
        <v>20.185781579405599</v>
      </c>
      <c r="M456" s="86">
        <v>7.2121442700950004E-3</v>
      </c>
      <c r="N456" s="86">
        <v>-6.9923883053056501</v>
      </c>
      <c r="O456" s="86">
        <v>-4.1311826883893496E-3</v>
      </c>
      <c r="P456" s="86">
        <v>-4.6185573840028802</v>
      </c>
      <c r="Q456" s="86">
        <v>-4.6185573840028704</v>
      </c>
      <c r="R456" s="86">
        <v>0</v>
      </c>
      <c r="S456" s="86">
        <v>3.7755997987509699E-4</v>
      </c>
      <c r="T456" s="86" t="s">
        <v>148</v>
      </c>
      <c r="U456" s="120">
        <v>-0.12979814401713999</v>
      </c>
      <c r="V456" s="120">
        <v>-2.8623924824725398E-3</v>
      </c>
      <c r="W456" s="120">
        <v>-0.126934784155212</v>
      </c>
      <c r="X456" s="120">
        <v>0</v>
      </c>
      <c r="Y456" s="116">
        <v>-0.126934784155212</v>
      </c>
    </row>
    <row r="457" spans="2:25">
      <c r="B457" s="61" t="s">
        <v>109</v>
      </c>
      <c r="C457" s="84" t="s">
        <v>132</v>
      </c>
      <c r="D457" s="61" t="s">
        <v>45</v>
      </c>
      <c r="E457" s="61" t="s">
        <v>187</v>
      </c>
      <c r="F457" s="85">
        <v>48.01</v>
      </c>
      <c r="G457" s="86">
        <v>58200</v>
      </c>
      <c r="H457" s="86">
        <v>48.04</v>
      </c>
      <c r="I457" s="86">
        <v>1</v>
      </c>
      <c r="J457" s="86">
        <v>17.670075422456701</v>
      </c>
      <c r="K457" s="86">
        <v>5.5077648142788701E-3</v>
      </c>
      <c r="L457" s="86">
        <v>32.685460812044298</v>
      </c>
      <c r="M457" s="86">
        <v>1.88455061074638E-2</v>
      </c>
      <c r="N457" s="86">
        <v>-15.0153853895875</v>
      </c>
      <c r="O457" s="86">
        <v>-1.33377412931849E-2</v>
      </c>
      <c r="P457" s="86">
        <v>-5.7333303723444402</v>
      </c>
      <c r="Q457" s="86">
        <v>-5.7333303723444402</v>
      </c>
      <c r="R457" s="86">
        <v>0</v>
      </c>
      <c r="S457" s="86">
        <v>5.7984580107500999E-4</v>
      </c>
      <c r="T457" s="86" t="s">
        <v>148</v>
      </c>
      <c r="U457" s="120">
        <v>-0.19008346391756401</v>
      </c>
      <c r="V457" s="120">
        <v>-4.19184328312218E-3</v>
      </c>
      <c r="W457" s="120">
        <v>-0.18589020395133499</v>
      </c>
      <c r="X457" s="120">
        <v>0</v>
      </c>
      <c r="Y457" s="116">
        <v>-0.18589020395133499</v>
      </c>
    </row>
    <row r="458" spans="2:25">
      <c r="B458" s="61" t="s">
        <v>109</v>
      </c>
      <c r="C458" s="84" t="s">
        <v>132</v>
      </c>
      <c r="D458" s="61" t="s">
        <v>45</v>
      </c>
      <c r="E458" s="61" t="s">
        <v>188</v>
      </c>
      <c r="F458" s="85">
        <v>48.24</v>
      </c>
      <c r="G458" s="86">
        <v>53000</v>
      </c>
      <c r="H458" s="86">
        <v>48.36</v>
      </c>
      <c r="I458" s="86">
        <v>1</v>
      </c>
      <c r="J458" s="86">
        <v>60.610156978027703</v>
      </c>
      <c r="K458" s="86">
        <v>9.0811172706436794E-2</v>
      </c>
      <c r="L458" s="86">
        <v>66.048375215489202</v>
      </c>
      <c r="M458" s="86">
        <v>0.10783822811194101</v>
      </c>
      <c r="N458" s="86">
        <v>-5.4382182374614603</v>
      </c>
      <c r="O458" s="86">
        <v>-1.7027055405504699E-2</v>
      </c>
      <c r="P458" s="86">
        <v>-4.9011710199869496</v>
      </c>
      <c r="Q458" s="86">
        <v>-4.9011710199869398</v>
      </c>
      <c r="R458" s="86">
        <v>0</v>
      </c>
      <c r="S458" s="86">
        <v>5.9381092051619296E-4</v>
      </c>
      <c r="T458" s="86" t="s">
        <v>148</v>
      </c>
      <c r="U458" s="120">
        <v>-0.16982058759051499</v>
      </c>
      <c r="V458" s="120">
        <v>-3.7449932506274501E-3</v>
      </c>
      <c r="W458" s="120">
        <v>-0.16607432867504399</v>
      </c>
      <c r="X458" s="120">
        <v>0</v>
      </c>
      <c r="Y458" s="116">
        <v>-0.16607432867504399</v>
      </c>
    </row>
    <row r="459" spans="2:25">
      <c r="B459" s="61" t="s">
        <v>109</v>
      </c>
      <c r="C459" s="84" t="s">
        <v>132</v>
      </c>
      <c r="D459" s="61" t="s">
        <v>45</v>
      </c>
      <c r="E459" s="61" t="s">
        <v>189</v>
      </c>
      <c r="F459" s="85">
        <v>48.68</v>
      </c>
      <c r="G459" s="86">
        <v>56100</v>
      </c>
      <c r="H459" s="86">
        <v>48.86</v>
      </c>
      <c r="I459" s="86">
        <v>1</v>
      </c>
      <c r="J459" s="86">
        <v>20.156306241824101</v>
      </c>
      <c r="K459" s="86">
        <v>3.7905614366614403E-2</v>
      </c>
      <c r="L459" s="86">
        <v>10.402558328139399</v>
      </c>
      <c r="M459" s="86">
        <v>1.0096293404572999E-2</v>
      </c>
      <c r="N459" s="86">
        <v>9.7537479136846308</v>
      </c>
      <c r="O459" s="86">
        <v>2.78093209620414E-2</v>
      </c>
      <c r="P459" s="86">
        <v>-8.2273837499237192</v>
      </c>
      <c r="Q459" s="86">
        <v>-8.2273837499237192</v>
      </c>
      <c r="R459" s="86">
        <v>0</v>
      </c>
      <c r="S459" s="86">
        <v>6.3154623862818797E-3</v>
      </c>
      <c r="T459" s="86" t="s">
        <v>149</v>
      </c>
      <c r="U459" s="120">
        <v>-0.39941404114446899</v>
      </c>
      <c r="V459" s="120">
        <v>-8.8081363367948397E-3</v>
      </c>
      <c r="W459" s="120">
        <v>-0.390602927993632</v>
      </c>
      <c r="X459" s="120">
        <v>0</v>
      </c>
      <c r="Y459" s="116">
        <v>-0.390602927993632</v>
      </c>
    </row>
    <row r="460" spans="2:25">
      <c r="B460" s="61" t="s">
        <v>109</v>
      </c>
      <c r="C460" s="84" t="s">
        <v>132</v>
      </c>
      <c r="D460" s="61" t="s">
        <v>45</v>
      </c>
      <c r="E460" s="61" t="s">
        <v>131</v>
      </c>
      <c r="F460" s="85">
        <v>49.05</v>
      </c>
      <c r="G460" s="86">
        <v>56100</v>
      </c>
      <c r="H460" s="86">
        <v>48.86</v>
      </c>
      <c r="I460" s="86">
        <v>1</v>
      </c>
      <c r="J460" s="86">
        <v>-24.6301906693941</v>
      </c>
      <c r="K460" s="86">
        <v>4.9563002089954802E-2</v>
      </c>
      <c r="L460" s="86">
        <v>-19.067400925346799</v>
      </c>
      <c r="M460" s="86">
        <v>2.97033240665148E-2</v>
      </c>
      <c r="N460" s="86">
        <v>-5.5627897440472802</v>
      </c>
      <c r="O460" s="86">
        <v>1.9859678023440099E-2</v>
      </c>
      <c r="P460" s="86">
        <v>9.0980190208982101</v>
      </c>
      <c r="Q460" s="86">
        <v>9.0980190208981995</v>
      </c>
      <c r="R460" s="86">
        <v>0</v>
      </c>
      <c r="S460" s="86">
        <v>6.7626317235479098E-3</v>
      </c>
      <c r="T460" s="86" t="s">
        <v>148</v>
      </c>
      <c r="U460" s="120">
        <v>-8.4699513731462894E-2</v>
      </c>
      <c r="V460" s="120">
        <v>-1.86784836724632E-3</v>
      </c>
      <c r="W460" s="120">
        <v>-8.2831034102728796E-2</v>
      </c>
      <c r="X460" s="120">
        <v>0</v>
      </c>
      <c r="Y460" s="116">
        <v>-8.2831034102728796E-2</v>
      </c>
    </row>
    <row r="461" spans="2:25">
      <c r="B461" s="61" t="s">
        <v>109</v>
      </c>
      <c r="C461" s="84" t="s">
        <v>132</v>
      </c>
      <c r="D461" s="61" t="s">
        <v>45</v>
      </c>
      <c r="E461" s="61" t="s">
        <v>190</v>
      </c>
      <c r="F461" s="85">
        <v>48.27</v>
      </c>
      <c r="G461" s="86">
        <v>58054</v>
      </c>
      <c r="H461" s="86">
        <v>48.32</v>
      </c>
      <c r="I461" s="86">
        <v>1</v>
      </c>
      <c r="J461" s="86">
        <v>8.7594552199193796</v>
      </c>
      <c r="K461" s="86">
        <v>4.3121167331372397E-3</v>
      </c>
      <c r="L461" s="86">
        <v>8.8850359332031807</v>
      </c>
      <c r="M461" s="86">
        <v>4.4366451306283097E-3</v>
      </c>
      <c r="N461" s="86">
        <v>-0.125580713283796</v>
      </c>
      <c r="O461" s="86">
        <v>-1.24528397491079E-4</v>
      </c>
      <c r="P461" s="86">
        <v>-8.54601411887006E-2</v>
      </c>
      <c r="Q461" s="86">
        <v>-8.5460141188700503E-2</v>
      </c>
      <c r="R461" s="86">
        <v>0</v>
      </c>
      <c r="S461" s="86">
        <v>4.1045308813799999E-7</v>
      </c>
      <c r="T461" s="86" t="s">
        <v>149</v>
      </c>
      <c r="U461" s="120">
        <v>2.6493670735780797E-4</v>
      </c>
      <c r="V461" s="120">
        <v>0</v>
      </c>
      <c r="W461" s="120">
        <v>2.6493872644482399E-4</v>
      </c>
      <c r="X461" s="120">
        <v>0</v>
      </c>
      <c r="Y461" s="116">
        <v>2.6493872644482399E-4</v>
      </c>
    </row>
    <row r="462" spans="2:25">
      <c r="B462" s="61" t="s">
        <v>109</v>
      </c>
      <c r="C462" s="84" t="s">
        <v>132</v>
      </c>
      <c r="D462" s="61" t="s">
        <v>45</v>
      </c>
      <c r="E462" s="61" t="s">
        <v>190</v>
      </c>
      <c r="F462" s="85">
        <v>48.27</v>
      </c>
      <c r="G462" s="86">
        <v>58104</v>
      </c>
      <c r="H462" s="86">
        <v>48.34</v>
      </c>
      <c r="I462" s="86">
        <v>1</v>
      </c>
      <c r="J462" s="86">
        <v>7.1748830886144699</v>
      </c>
      <c r="K462" s="86">
        <v>4.6022178917745696E-3</v>
      </c>
      <c r="L462" s="86">
        <v>7.3003004922143502</v>
      </c>
      <c r="M462" s="86">
        <v>4.7645182225302804E-3</v>
      </c>
      <c r="N462" s="86">
        <v>-0.12541740359987599</v>
      </c>
      <c r="O462" s="86">
        <v>-1.6230033075571599E-4</v>
      </c>
      <c r="P462" s="86">
        <v>-8.5369635346897899E-2</v>
      </c>
      <c r="Q462" s="86">
        <v>-8.5369635346897801E-2</v>
      </c>
      <c r="R462" s="86">
        <v>0</v>
      </c>
      <c r="S462" s="86">
        <v>6.5154493275E-7</v>
      </c>
      <c r="T462" s="86" t="s">
        <v>149</v>
      </c>
      <c r="U462" s="120">
        <v>9.3930077483647895E-4</v>
      </c>
      <c r="V462" s="120">
        <v>0</v>
      </c>
      <c r="W462" s="120">
        <v>9.39307933263174E-4</v>
      </c>
      <c r="X462" s="120">
        <v>0</v>
      </c>
      <c r="Y462" s="116">
        <v>9.39307933263174E-4</v>
      </c>
    </row>
    <row r="463" spans="2:25">
      <c r="B463" s="61" t="s">
        <v>109</v>
      </c>
      <c r="C463" s="84" t="s">
        <v>132</v>
      </c>
      <c r="D463" s="61" t="s">
        <v>45</v>
      </c>
      <c r="E463" s="61" t="s">
        <v>191</v>
      </c>
      <c r="F463" s="85">
        <v>48.32</v>
      </c>
      <c r="G463" s="86">
        <v>58104</v>
      </c>
      <c r="H463" s="86">
        <v>48.34</v>
      </c>
      <c r="I463" s="86">
        <v>1</v>
      </c>
      <c r="J463" s="86">
        <v>4.5246572704113799</v>
      </c>
      <c r="K463" s="86">
        <v>6.8378228205053101E-4</v>
      </c>
      <c r="L463" s="86">
        <v>4.65015649058265</v>
      </c>
      <c r="M463" s="86">
        <v>7.22240109922724E-4</v>
      </c>
      <c r="N463" s="86">
        <v>-0.125499220171266</v>
      </c>
      <c r="O463" s="86">
        <v>-3.8457827872193001E-5</v>
      </c>
      <c r="P463" s="86">
        <v>-8.5460141188837296E-2</v>
      </c>
      <c r="Q463" s="86">
        <v>-8.5460141188837296E-2</v>
      </c>
      <c r="R463" s="86">
        <v>0</v>
      </c>
      <c r="S463" s="86">
        <v>2.4393475344900001E-7</v>
      </c>
      <c r="T463" s="86" t="s">
        <v>149</v>
      </c>
      <c r="U463" s="120">
        <v>6.5131758236262102E-4</v>
      </c>
      <c r="V463" s="120">
        <v>0</v>
      </c>
      <c r="W463" s="120">
        <v>6.51322546064657E-4</v>
      </c>
      <c r="X463" s="120">
        <v>0</v>
      </c>
      <c r="Y463" s="116">
        <v>6.51322546064657E-4</v>
      </c>
    </row>
    <row r="464" spans="2:25">
      <c r="B464" s="61" t="s">
        <v>109</v>
      </c>
      <c r="C464" s="84" t="s">
        <v>132</v>
      </c>
      <c r="D464" s="61" t="s">
        <v>45</v>
      </c>
      <c r="E464" s="61" t="s">
        <v>192</v>
      </c>
      <c r="F464" s="85">
        <v>48.02</v>
      </c>
      <c r="G464" s="86">
        <v>58200</v>
      </c>
      <c r="H464" s="86">
        <v>48.04</v>
      </c>
      <c r="I464" s="86">
        <v>1</v>
      </c>
      <c r="J464" s="86">
        <v>9.9922227764157601</v>
      </c>
      <c r="K464" s="86">
        <v>4.0886329307537198E-3</v>
      </c>
      <c r="L464" s="86">
        <v>-5.0180224872355801</v>
      </c>
      <c r="M464" s="86">
        <v>1.0311435094943601E-3</v>
      </c>
      <c r="N464" s="86">
        <v>15.010245263651299</v>
      </c>
      <c r="O464" s="86">
        <v>3.0574894212593599E-3</v>
      </c>
      <c r="P464" s="86">
        <v>5.7333303723444402</v>
      </c>
      <c r="Q464" s="86">
        <v>5.7333303723444402</v>
      </c>
      <c r="R464" s="86">
        <v>0</v>
      </c>
      <c r="S464" s="86">
        <v>1.34607060963842E-3</v>
      </c>
      <c r="T464" s="86" t="s">
        <v>149</v>
      </c>
      <c r="U464" s="120">
        <v>-0.153353688369879</v>
      </c>
      <c r="V464" s="120">
        <v>-3.3818545563441401E-3</v>
      </c>
      <c r="W464" s="120">
        <v>-0.14997069087571599</v>
      </c>
      <c r="X464" s="120">
        <v>0</v>
      </c>
      <c r="Y464" s="116">
        <v>-0.14997069087571599</v>
      </c>
    </row>
    <row r="465" spans="2:25">
      <c r="B465" s="61" t="s">
        <v>109</v>
      </c>
      <c r="C465" s="84" t="s">
        <v>132</v>
      </c>
      <c r="D465" s="61" t="s">
        <v>45</v>
      </c>
      <c r="E465" s="61" t="s">
        <v>192</v>
      </c>
      <c r="F465" s="85">
        <v>48.02</v>
      </c>
      <c r="G465" s="86">
        <v>58300</v>
      </c>
      <c r="H465" s="86">
        <v>48.06</v>
      </c>
      <c r="I465" s="86">
        <v>1</v>
      </c>
      <c r="J465" s="86">
        <v>12.107132322789401</v>
      </c>
      <c r="K465" s="86">
        <v>6.5287913682514302E-3</v>
      </c>
      <c r="L465" s="86">
        <v>4.4998966237559204</v>
      </c>
      <c r="M465" s="86">
        <v>9.01893561074781E-4</v>
      </c>
      <c r="N465" s="86">
        <v>7.6072356990334802</v>
      </c>
      <c r="O465" s="86">
        <v>5.6268978071766498E-3</v>
      </c>
      <c r="P465" s="86">
        <v>-6.16840507031685</v>
      </c>
      <c r="Q465" s="86">
        <v>-6.1684050703168403</v>
      </c>
      <c r="R465" s="86">
        <v>0</v>
      </c>
      <c r="S465" s="86">
        <v>1.69471230830668E-3</v>
      </c>
      <c r="T465" s="86" t="s">
        <v>149</v>
      </c>
      <c r="U465" s="120">
        <v>-3.3973257304566601E-2</v>
      </c>
      <c r="V465" s="120">
        <v>-7.4920020659813996E-4</v>
      </c>
      <c r="W465" s="120">
        <v>-3.3223803896881399E-2</v>
      </c>
      <c r="X465" s="120">
        <v>0</v>
      </c>
      <c r="Y465" s="116">
        <v>-3.3223803896881399E-2</v>
      </c>
    </row>
    <row r="466" spans="2:25">
      <c r="B466" s="61" t="s">
        <v>109</v>
      </c>
      <c r="C466" s="84" t="s">
        <v>132</v>
      </c>
      <c r="D466" s="61" t="s">
        <v>45</v>
      </c>
      <c r="E466" s="61" t="s">
        <v>192</v>
      </c>
      <c r="F466" s="85">
        <v>48.02</v>
      </c>
      <c r="G466" s="86">
        <v>58500</v>
      </c>
      <c r="H466" s="86">
        <v>48</v>
      </c>
      <c r="I466" s="86">
        <v>1</v>
      </c>
      <c r="J466" s="86">
        <v>-39.628454740932703</v>
      </c>
      <c r="K466" s="86">
        <v>8.1818591550531401E-3</v>
      </c>
      <c r="L466" s="86">
        <v>-17.003293791815398</v>
      </c>
      <c r="M466" s="86">
        <v>1.50627351880581E-3</v>
      </c>
      <c r="N466" s="86">
        <v>-22.625160949117301</v>
      </c>
      <c r="O466" s="86">
        <v>6.67558563624732E-3</v>
      </c>
      <c r="P466" s="86">
        <v>0.43507469797223203</v>
      </c>
      <c r="Q466" s="86">
        <v>0.43507469797223203</v>
      </c>
      <c r="R466" s="86">
        <v>0</v>
      </c>
      <c r="S466" s="86">
        <v>9.8620086256900003E-7</v>
      </c>
      <c r="T466" s="86" t="s">
        <v>149</v>
      </c>
      <c r="U466" s="120">
        <v>-0.13200835258618199</v>
      </c>
      <c r="V466" s="120">
        <v>-2.9111334289677799E-3</v>
      </c>
      <c r="W466" s="120">
        <v>-0.129096235305178</v>
      </c>
      <c r="X466" s="120">
        <v>0</v>
      </c>
      <c r="Y466" s="116">
        <v>-0.129096235305178</v>
      </c>
    </row>
    <row r="467" spans="2:25">
      <c r="B467" s="61" t="s">
        <v>109</v>
      </c>
      <c r="C467" s="84" t="s">
        <v>132</v>
      </c>
      <c r="D467" s="61" t="s">
        <v>45</v>
      </c>
      <c r="E467" s="61" t="s">
        <v>193</v>
      </c>
      <c r="F467" s="85">
        <v>48.04</v>
      </c>
      <c r="G467" s="86">
        <v>58204</v>
      </c>
      <c r="H467" s="86">
        <v>48.04</v>
      </c>
      <c r="I467" s="86">
        <v>1</v>
      </c>
      <c r="J467" s="86">
        <v>4.1503999999999999E-14</v>
      </c>
      <c r="K467" s="86">
        <v>0</v>
      </c>
      <c r="L467" s="86">
        <v>2.5734E-14</v>
      </c>
      <c r="M467" s="86">
        <v>0</v>
      </c>
      <c r="N467" s="86">
        <v>1.5769999999999999E-14</v>
      </c>
      <c r="O467" s="86">
        <v>0</v>
      </c>
      <c r="P467" s="86">
        <v>1.5829000000000001E-14</v>
      </c>
      <c r="Q467" s="86">
        <v>1.5827000000000001E-14</v>
      </c>
      <c r="R467" s="86">
        <v>0</v>
      </c>
      <c r="S467" s="86">
        <v>0</v>
      </c>
      <c r="T467" s="86" t="s">
        <v>148</v>
      </c>
      <c r="U467" s="120">
        <v>0</v>
      </c>
      <c r="V467" s="120">
        <v>0</v>
      </c>
      <c r="W467" s="120">
        <v>0</v>
      </c>
      <c r="X467" s="120">
        <v>0</v>
      </c>
      <c r="Y467" s="116">
        <v>0</v>
      </c>
    </row>
    <row r="468" spans="2:25">
      <c r="B468" s="61" t="s">
        <v>109</v>
      </c>
      <c r="C468" s="84" t="s">
        <v>132</v>
      </c>
      <c r="D468" s="61" t="s">
        <v>45</v>
      </c>
      <c r="E468" s="61" t="s">
        <v>194</v>
      </c>
      <c r="F468" s="85">
        <v>48.06</v>
      </c>
      <c r="G468" s="86">
        <v>58304</v>
      </c>
      <c r="H468" s="86">
        <v>48.06</v>
      </c>
      <c r="I468" s="86">
        <v>1</v>
      </c>
      <c r="J468" s="86">
        <v>15.832958887545299</v>
      </c>
      <c r="K468" s="86">
        <v>0</v>
      </c>
      <c r="L468" s="86">
        <v>15.832958887545299</v>
      </c>
      <c r="M468" s="86">
        <v>0</v>
      </c>
      <c r="N468" s="86">
        <v>0</v>
      </c>
      <c r="O468" s="86">
        <v>0</v>
      </c>
      <c r="P468" s="86">
        <v>0</v>
      </c>
      <c r="Q468" s="86">
        <v>0</v>
      </c>
      <c r="R468" s="86">
        <v>0</v>
      </c>
      <c r="S468" s="86">
        <v>0</v>
      </c>
      <c r="T468" s="86" t="s">
        <v>148</v>
      </c>
      <c r="U468" s="120">
        <v>0</v>
      </c>
      <c r="V468" s="120">
        <v>0</v>
      </c>
      <c r="W468" s="120">
        <v>0</v>
      </c>
      <c r="X468" s="120">
        <v>0</v>
      </c>
      <c r="Y468" s="116">
        <v>0</v>
      </c>
    </row>
    <row r="469" spans="2:25">
      <c r="B469" s="61" t="s">
        <v>109</v>
      </c>
      <c r="C469" s="84" t="s">
        <v>132</v>
      </c>
      <c r="D469" s="61" t="s">
        <v>45</v>
      </c>
      <c r="E469" s="61" t="s">
        <v>194</v>
      </c>
      <c r="F469" s="85">
        <v>48.06</v>
      </c>
      <c r="G469" s="86">
        <v>58350</v>
      </c>
      <c r="H469" s="86">
        <v>48.06</v>
      </c>
      <c r="I469" s="86">
        <v>1</v>
      </c>
      <c r="J469" s="86">
        <v>9.1080821332324702E-3</v>
      </c>
      <c r="K469" s="86">
        <v>5.9563240980000001E-9</v>
      </c>
      <c r="L469" s="86">
        <v>-15.8710265863388</v>
      </c>
      <c r="M469" s="86">
        <v>1.8085665016126799E-2</v>
      </c>
      <c r="N469" s="86">
        <v>15.880134668472</v>
      </c>
      <c r="O469" s="86">
        <v>-1.8085659059802701E-2</v>
      </c>
      <c r="P469" s="86">
        <v>-11.2042198577576</v>
      </c>
      <c r="Q469" s="86">
        <v>-11.204219857757501</v>
      </c>
      <c r="R469" s="86">
        <v>0</v>
      </c>
      <c r="S469" s="86">
        <v>9.0133801601855502E-3</v>
      </c>
      <c r="T469" s="86" t="s">
        <v>149</v>
      </c>
      <c r="U469" s="120">
        <v>-0.86919677441411702</v>
      </c>
      <c r="V469" s="120">
        <v>-1.91680885093688E-2</v>
      </c>
      <c r="W469" s="120">
        <v>-0.85002220782211502</v>
      </c>
      <c r="X469" s="120">
        <v>0</v>
      </c>
      <c r="Y469" s="116">
        <v>-0.85002220782211502</v>
      </c>
    </row>
    <row r="470" spans="2:25">
      <c r="B470" s="61" t="s">
        <v>109</v>
      </c>
      <c r="C470" s="84" t="s">
        <v>132</v>
      </c>
      <c r="D470" s="61" t="s">
        <v>45</v>
      </c>
      <c r="E470" s="61" t="s">
        <v>194</v>
      </c>
      <c r="F470" s="85">
        <v>48.06</v>
      </c>
      <c r="G470" s="86">
        <v>58600</v>
      </c>
      <c r="H470" s="86">
        <v>48.06</v>
      </c>
      <c r="I470" s="86">
        <v>1</v>
      </c>
      <c r="J470" s="86">
        <v>-13.496189880516599</v>
      </c>
      <c r="K470" s="86">
        <v>6.9944502255727705E-4</v>
      </c>
      <c r="L470" s="86">
        <v>-5.22922307115868</v>
      </c>
      <c r="M470" s="86">
        <v>1.0500393188328299E-4</v>
      </c>
      <c r="N470" s="86">
        <v>-8.2669668093578803</v>
      </c>
      <c r="O470" s="86">
        <v>5.9444109067399405E-4</v>
      </c>
      <c r="P470" s="86">
        <v>5.0358147874410397</v>
      </c>
      <c r="Q470" s="86">
        <v>5.0358147874410397</v>
      </c>
      <c r="R470" s="86">
        <v>0</v>
      </c>
      <c r="S470" s="86">
        <v>9.7380213401893995E-5</v>
      </c>
      <c r="T470" s="86" t="s">
        <v>148</v>
      </c>
      <c r="U470" s="120">
        <v>2.8568838817792101E-2</v>
      </c>
      <c r="V470" s="120">
        <v>-6.30018480497064E-4</v>
      </c>
      <c r="W470" s="120">
        <v>2.9199079823262201E-2</v>
      </c>
      <c r="X470" s="120">
        <v>0</v>
      </c>
      <c r="Y470" s="116">
        <v>2.9199079823262201E-2</v>
      </c>
    </row>
    <row r="471" spans="2:25">
      <c r="B471" s="61" t="s">
        <v>109</v>
      </c>
      <c r="C471" s="84" t="s">
        <v>132</v>
      </c>
      <c r="D471" s="61" t="s">
        <v>45</v>
      </c>
      <c r="E471" s="61" t="s">
        <v>195</v>
      </c>
      <c r="F471" s="85">
        <v>48.06</v>
      </c>
      <c r="G471" s="86">
        <v>58300</v>
      </c>
      <c r="H471" s="86">
        <v>48.06</v>
      </c>
      <c r="I471" s="86">
        <v>2</v>
      </c>
      <c r="J471" s="86">
        <v>-9.7576411124546603</v>
      </c>
      <c r="K471" s="86">
        <v>0</v>
      </c>
      <c r="L471" s="86">
        <v>-9.7576411124546603</v>
      </c>
      <c r="M471" s="86">
        <v>0</v>
      </c>
      <c r="N471" s="86">
        <v>0</v>
      </c>
      <c r="O471" s="86">
        <v>0</v>
      </c>
      <c r="P471" s="86">
        <v>0</v>
      </c>
      <c r="Q471" s="86">
        <v>0</v>
      </c>
      <c r="R471" s="86">
        <v>0</v>
      </c>
      <c r="S471" s="86">
        <v>0</v>
      </c>
      <c r="T471" s="86" t="s">
        <v>148</v>
      </c>
      <c r="U471" s="120">
        <v>0</v>
      </c>
      <c r="V471" s="120">
        <v>0</v>
      </c>
      <c r="W471" s="120">
        <v>0</v>
      </c>
      <c r="X471" s="120">
        <v>0</v>
      </c>
      <c r="Y471" s="116">
        <v>0</v>
      </c>
    </row>
    <row r="472" spans="2:25">
      <c r="B472" s="61" t="s">
        <v>109</v>
      </c>
      <c r="C472" s="84" t="s">
        <v>132</v>
      </c>
      <c r="D472" s="61" t="s">
        <v>45</v>
      </c>
      <c r="E472" s="61" t="s">
        <v>196</v>
      </c>
      <c r="F472" s="85">
        <v>48.11</v>
      </c>
      <c r="G472" s="86">
        <v>58500</v>
      </c>
      <c r="H472" s="86">
        <v>48</v>
      </c>
      <c r="I472" s="86">
        <v>1</v>
      </c>
      <c r="J472" s="86">
        <v>-77.544182469525296</v>
      </c>
      <c r="K472" s="86">
        <v>8.4784713311625098E-2</v>
      </c>
      <c r="L472" s="86">
        <v>-46.710050745103899</v>
      </c>
      <c r="M472" s="86">
        <v>3.0763786652603601E-2</v>
      </c>
      <c r="N472" s="86">
        <v>-30.834131724421301</v>
      </c>
      <c r="O472" s="86">
        <v>5.4020926659021501E-2</v>
      </c>
      <c r="P472" s="86">
        <v>-5.4708894854131698</v>
      </c>
      <c r="Q472" s="86">
        <v>-5.47088948541316</v>
      </c>
      <c r="R472" s="86">
        <v>0</v>
      </c>
      <c r="S472" s="86">
        <v>4.22021907838622E-4</v>
      </c>
      <c r="T472" s="86" t="s">
        <v>149</v>
      </c>
      <c r="U472" s="120">
        <v>-0.79577885908704804</v>
      </c>
      <c r="V472" s="120">
        <v>-1.75490292346594E-2</v>
      </c>
      <c r="W472" s="120">
        <v>-0.77822389895002098</v>
      </c>
      <c r="X472" s="120">
        <v>0</v>
      </c>
      <c r="Y472" s="116">
        <v>-0.77822389895002098</v>
      </c>
    </row>
    <row r="473" spans="2:25">
      <c r="B473" s="61" t="s">
        <v>109</v>
      </c>
      <c r="C473" s="84" t="s">
        <v>132</v>
      </c>
      <c r="D473" s="61" t="s">
        <v>45</v>
      </c>
      <c r="E473" s="61" t="s">
        <v>197</v>
      </c>
      <c r="F473" s="85">
        <v>48</v>
      </c>
      <c r="G473" s="86">
        <v>58600</v>
      </c>
      <c r="H473" s="86">
        <v>48.06</v>
      </c>
      <c r="I473" s="86">
        <v>1</v>
      </c>
      <c r="J473" s="86">
        <v>13.5007026263351</v>
      </c>
      <c r="K473" s="86">
        <v>8.3260466137681007E-3</v>
      </c>
      <c r="L473" s="86">
        <v>5.2299002895395903</v>
      </c>
      <c r="M473" s="86">
        <v>1.2494328295198801E-3</v>
      </c>
      <c r="N473" s="86">
        <v>8.2708023367954802</v>
      </c>
      <c r="O473" s="86">
        <v>7.07661378424822E-3</v>
      </c>
      <c r="P473" s="86">
        <v>-5.0358147874409598</v>
      </c>
      <c r="Q473" s="86">
        <v>-5.03581478744095</v>
      </c>
      <c r="R473" s="86">
        <v>0</v>
      </c>
      <c r="S473" s="86">
        <v>1.15841878859332E-3</v>
      </c>
      <c r="T473" s="86" t="s">
        <v>148</v>
      </c>
      <c r="U473" s="120">
        <v>-0.15635838015030501</v>
      </c>
      <c r="V473" s="120">
        <v>-3.4481159596143002E-3</v>
      </c>
      <c r="W473" s="120">
        <v>-0.15290909885904599</v>
      </c>
      <c r="X473" s="120">
        <v>0</v>
      </c>
      <c r="Y473" s="116">
        <v>-0.15290909885904599</v>
      </c>
    </row>
    <row r="474" spans="2:25">
      <c r="B474" s="61" t="s">
        <v>109</v>
      </c>
      <c r="C474" s="84" t="s">
        <v>110</v>
      </c>
      <c r="D474" s="61" t="s">
        <v>46</v>
      </c>
      <c r="E474" s="61" t="s">
        <v>111</v>
      </c>
      <c r="F474" s="85">
        <v>47.2</v>
      </c>
      <c r="G474" s="86">
        <v>50050</v>
      </c>
      <c r="H474" s="86">
        <v>46.88</v>
      </c>
      <c r="I474" s="86">
        <v>1</v>
      </c>
      <c r="J474" s="86">
        <v>-17.966370441985301</v>
      </c>
      <c r="K474" s="86">
        <v>5.90706554351315E-2</v>
      </c>
      <c r="L474" s="86">
        <v>-5.0549576628244903</v>
      </c>
      <c r="M474" s="86">
        <v>4.67612524604948E-3</v>
      </c>
      <c r="N474" s="86">
        <v>-12.9114127791608</v>
      </c>
      <c r="O474" s="86">
        <v>5.4394530189082101E-2</v>
      </c>
      <c r="P474" s="86">
        <v>-17.399551419612401</v>
      </c>
      <c r="Q474" s="86">
        <v>-17.399551419612401</v>
      </c>
      <c r="R474" s="86">
        <v>0</v>
      </c>
      <c r="S474" s="86">
        <v>5.5402223297483802E-2</v>
      </c>
      <c r="T474" s="86" t="s">
        <v>126</v>
      </c>
      <c r="U474" s="120">
        <v>-1.4814927612987101</v>
      </c>
      <c r="V474" s="120">
        <v>-3.2242541857102097E-2</v>
      </c>
      <c r="W474" s="120">
        <v>-1.4492572910735799</v>
      </c>
      <c r="X474" s="120">
        <v>0</v>
      </c>
      <c r="Y474" s="116">
        <v>-1.4492572910735799</v>
      </c>
    </row>
    <row r="475" spans="2:25">
      <c r="B475" s="61" t="s">
        <v>109</v>
      </c>
      <c r="C475" s="84" t="s">
        <v>110</v>
      </c>
      <c r="D475" s="61" t="s">
        <v>46</v>
      </c>
      <c r="E475" s="61" t="s">
        <v>127</v>
      </c>
      <c r="F475" s="85">
        <v>49.23</v>
      </c>
      <c r="G475" s="86">
        <v>56050</v>
      </c>
      <c r="H475" s="86">
        <v>49.16</v>
      </c>
      <c r="I475" s="86">
        <v>1</v>
      </c>
      <c r="J475" s="86">
        <v>-18.9935143156831</v>
      </c>
      <c r="K475" s="86">
        <v>1.1544114753921799E-2</v>
      </c>
      <c r="L475" s="86">
        <v>-13.7101645765706</v>
      </c>
      <c r="M475" s="86">
        <v>6.0149956069328204E-3</v>
      </c>
      <c r="N475" s="86">
        <v>-5.28334973911248</v>
      </c>
      <c r="O475" s="86">
        <v>5.5291191469889998E-3</v>
      </c>
      <c r="P475" s="86">
        <v>8.3965509649863908</v>
      </c>
      <c r="Q475" s="86">
        <v>8.3965509649863908</v>
      </c>
      <c r="R475" s="86">
        <v>0</v>
      </c>
      <c r="S475" s="86">
        <v>2.2560661794436502E-3</v>
      </c>
      <c r="T475" s="86" t="s">
        <v>126</v>
      </c>
      <c r="U475" s="120">
        <v>-9.02944333679086E-2</v>
      </c>
      <c r="V475" s="120">
        <v>-1.9651274197087401E-3</v>
      </c>
      <c r="W475" s="120">
        <v>-8.83297369519946E-2</v>
      </c>
      <c r="X475" s="120">
        <v>0</v>
      </c>
      <c r="Y475" s="116">
        <v>-8.83297369519946E-2</v>
      </c>
    </row>
    <row r="476" spans="2:25">
      <c r="B476" s="61" t="s">
        <v>109</v>
      </c>
      <c r="C476" s="84" t="s">
        <v>110</v>
      </c>
      <c r="D476" s="61" t="s">
        <v>46</v>
      </c>
      <c r="E476" s="61" t="s">
        <v>113</v>
      </c>
      <c r="F476" s="85">
        <v>46.88</v>
      </c>
      <c r="G476" s="86">
        <v>51450</v>
      </c>
      <c r="H476" s="86">
        <v>48.11</v>
      </c>
      <c r="I476" s="86">
        <v>10</v>
      </c>
      <c r="J476" s="86">
        <v>61.131940815049298</v>
      </c>
      <c r="K476" s="86">
        <v>0.65160322978736995</v>
      </c>
      <c r="L476" s="86">
        <v>66.486816899962093</v>
      </c>
      <c r="M476" s="86">
        <v>0.77075782579483798</v>
      </c>
      <c r="N476" s="86">
        <v>-5.3548760849128403</v>
      </c>
      <c r="O476" s="86">
        <v>-0.119154596007469</v>
      </c>
      <c r="P476" s="86">
        <v>-5.6866228045609102</v>
      </c>
      <c r="Q476" s="86">
        <v>-5.6866228045609102</v>
      </c>
      <c r="R476" s="86">
        <v>0</v>
      </c>
      <c r="S476" s="86">
        <v>5.6383976967269702E-3</v>
      </c>
      <c r="T476" s="86" t="s">
        <v>128</v>
      </c>
      <c r="U476" s="120">
        <v>0.92725004706805902</v>
      </c>
      <c r="V476" s="120">
        <v>-2.01802528068942E-2</v>
      </c>
      <c r="W476" s="120">
        <v>0.94742567687865398</v>
      </c>
      <c r="X476" s="120">
        <v>0</v>
      </c>
      <c r="Y476" s="116">
        <v>0.94742567687865398</v>
      </c>
    </row>
    <row r="477" spans="2:25">
      <c r="B477" s="61" t="s">
        <v>109</v>
      </c>
      <c r="C477" s="84" t="s">
        <v>110</v>
      </c>
      <c r="D477" s="61" t="s">
        <v>46</v>
      </c>
      <c r="E477" s="61" t="s">
        <v>129</v>
      </c>
      <c r="F477" s="85">
        <v>48.11</v>
      </c>
      <c r="G477" s="86">
        <v>54000</v>
      </c>
      <c r="H477" s="86">
        <v>48.38</v>
      </c>
      <c r="I477" s="86">
        <v>10</v>
      </c>
      <c r="J477" s="86">
        <v>47.464849546483599</v>
      </c>
      <c r="K477" s="86">
        <v>0.10777930732778</v>
      </c>
      <c r="L477" s="86">
        <v>52.747485437553401</v>
      </c>
      <c r="M477" s="86">
        <v>0.13310509900407799</v>
      </c>
      <c r="N477" s="86">
        <v>-5.2826358910697504</v>
      </c>
      <c r="O477" s="86">
        <v>-2.53257916762974E-2</v>
      </c>
      <c r="P477" s="86">
        <v>-5.68662280456088</v>
      </c>
      <c r="Q477" s="86">
        <v>-5.68662280456088</v>
      </c>
      <c r="R477" s="86">
        <v>0</v>
      </c>
      <c r="S477" s="86">
        <v>1.54703455959747E-3</v>
      </c>
      <c r="T477" s="86" t="s">
        <v>128</v>
      </c>
      <c r="U477" s="120">
        <v>0.204468871165878</v>
      </c>
      <c r="V477" s="120">
        <v>-4.4499685109909296E-3</v>
      </c>
      <c r="W477" s="120">
        <v>0.20891782025515299</v>
      </c>
      <c r="X477" s="120">
        <v>0</v>
      </c>
      <c r="Y477" s="116">
        <v>0.20891782025515299</v>
      </c>
    </row>
    <row r="478" spans="2:25">
      <c r="B478" s="61" t="s">
        <v>109</v>
      </c>
      <c r="C478" s="84" t="s">
        <v>110</v>
      </c>
      <c r="D478" s="61" t="s">
        <v>46</v>
      </c>
      <c r="E478" s="61" t="s">
        <v>130</v>
      </c>
      <c r="F478" s="85">
        <v>48.38</v>
      </c>
      <c r="G478" s="86">
        <v>56100</v>
      </c>
      <c r="H478" s="86">
        <v>48.98</v>
      </c>
      <c r="I478" s="86">
        <v>10</v>
      </c>
      <c r="J478" s="86">
        <v>31.218015328047599</v>
      </c>
      <c r="K478" s="86">
        <v>0.17815038713086101</v>
      </c>
      <c r="L478" s="86">
        <v>31.454555416166599</v>
      </c>
      <c r="M478" s="86">
        <v>0.18086031951516601</v>
      </c>
      <c r="N478" s="86">
        <v>-0.23654008811902499</v>
      </c>
      <c r="O478" s="86">
        <v>-2.7099323843049398E-3</v>
      </c>
      <c r="P478" s="86">
        <v>-9.5683963923119499</v>
      </c>
      <c r="Q478" s="86">
        <v>-9.5683963923119393</v>
      </c>
      <c r="R478" s="86">
        <v>0</v>
      </c>
      <c r="S478" s="86">
        <v>1.6736109500330599E-2</v>
      </c>
      <c r="T478" s="86" t="s">
        <v>128</v>
      </c>
      <c r="U478" s="120">
        <v>1.0004544403449001E-2</v>
      </c>
      <c r="V478" s="120">
        <v>-2.1773440283749199E-4</v>
      </c>
      <c r="W478" s="120">
        <v>1.02222289265675E-2</v>
      </c>
      <c r="X478" s="120">
        <v>0</v>
      </c>
      <c r="Y478" s="116">
        <v>1.02222289265675E-2</v>
      </c>
    </row>
    <row r="479" spans="2:25">
      <c r="B479" s="61" t="s">
        <v>109</v>
      </c>
      <c r="C479" s="84" t="s">
        <v>110</v>
      </c>
      <c r="D479" s="61" t="s">
        <v>46</v>
      </c>
      <c r="E479" s="61" t="s">
        <v>131</v>
      </c>
      <c r="F479" s="85">
        <v>49.16</v>
      </c>
      <c r="G479" s="86">
        <v>56100</v>
      </c>
      <c r="H479" s="86">
        <v>48.98</v>
      </c>
      <c r="I479" s="86">
        <v>10</v>
      </c>
      <c r="J479" s="86">
        <v>-23.097562991463899</v>
      </c>
      <c r="K479" s="86">
        <v>3.8251764737570797E-2</v>
      </c>
      <c r="L479" s="86">
        <v>-18.2629505761731</v>
      </c>
      <c r="M479" s="86">
        <v>2.3914485580713098E-2</v>
      </c>
      <c r="N479" s="86">
        <v>-4.8346124152907501</v>
      </c>
      <c r="O479" s="86">
        <v>1.43372791568577E-2</v>
      </c>
      <c r="P479" s="86">
        <v>8.6977611213374502</v>
      </c>
      <c r="Q479" s="86">
        <v>8.6977611213374502</v>
      </c>
      <c r="R479" s="86">
        <v>0</v>
      </c>
      <c r="S479" s="86">
        <v>5.4241801791599896E-3</v>
      </c>
      <c r="T479" s="86" t="s">
        <v>128</v>
      </c>
      <c r="U479" s="120">
        <v>-0.16669994652532699</v>
      </c>
      <c r="V479" s="120">
        <v>-3.6279826292960498E-3</v>
      </c>
      <c r="W479" s="120">
        <v>-0.16307275960742601</v>
      </c>
      <c r="X479" s="120">
        <v>0</v>
      </c>
      <c r="Y479" s="116">
        <v>-0.16307275960742601</v>
      </c>
    </row>
    <row r="480" spans="2:25">
      <c r="B480" s="61" t="s">
        <v>109</v>
      </c>
      <c r="C480" s="84" t="s">
        <v>132</v>
      </c>
      <c r="D480" s="61" t="s">
        <v>46</v>
      </c>
      <c r="E480" s="61" t="s">
        <v>133</v>
      </c>
      <c r="F480" s="85">
        <v>46.45</v>
      </c>
      <c r="G480" s="86">
        <v>50000</v>
      </c>
      <c r="H480" s="86">
        <v>46.18</v>
      </c>
      <c r="I480" s="86">
        <v>1</v>
      </c>
      <c r="J480" s="86">
        <v>-30.456050419623001</v>
      </c>
      <c r="K480" s="86">
        <v>8.8397516982597804E-2</v>
      </c>
      <c r="L480" s="86">
        <v>4.8883900748924596</v>
      </c>
      <c r="M480" s="86">
        <v>2.2773228720664698E-3</v>
      </c>
      <c r="N480" s="86">
        <v>-35.344440494515503</v>
      </c>
      <c r="O480" s="86">
        <v>8.6120194110531303E-2</v>
      </c>
      <c r="P480" s="86">
        <v>-41.600448580385901</v>
      </c>
      <c r="Q480" s="86">
        <v>-41.600448580385802</v>
      </c>
      <c r="R480" s="86">
        <v>0</v>
      </c>
      <c r="S480" s="86">
        <v>0.164925924795113</v>
      </c>
      <c r="T480" s="86" t="s">
        <v>134</v>
      </c>
      <c r="U480" s="120">
        <v>-5.5368590616495101</v>
      </c>
      <c r="V480" s="120">
        <v>-0.120501709300025</v>
      </c>
      <c r="W480" s="120">
        <v>-5.4163837815232103</v>
      </c>
      <c r="X480" s="120">
        <v>0</v>
      </c>
      <c r="Y480" s="116">
        <v>-5.4163837815232103</v>
      </c>
    </row>
    <row r="481" spans="2:25">
      <c r="B481" s="61" t="s">
        <v>109</v>
      </c>
      <c r="C481" s="84" t="s">
        <v>132</v>
      </c>
      <c r="D481" s="61" t="s">
        <v>46</v>
      </c>
      <c r="E481" s="61" t="s">
        <v>135</v>
      </c>
      <c r="F481" s="85">
        <v>49.22</v>
      </c>
      <c r="G481" s="86">
        <v>56050</v>
      </c>
      <c r="H481" s="86">
        <v>49.16</v>
      </c>
      <c r="I481" s="86">
        <v>1</v>
      </c>
      <c r="J481" s="86">
        <v>-10.4961327300097</v>
      </c>
      <c r="K481" s="86">
        <v>6.3016554907581301E-3</v>
      </c>
      <c r="L481" s="86">
        <v>-5.9087990754934001</v>
      </c>
      <c r="M481" s="86">
        <v>1.9970754526323501E-3</v>
      </c>
      <c r="N481" s="86">
        <v>-4.5873336545163301</v>
      </c>
      <c r="O481" s="86">
        <v>4.30458003812578E-3</v>
      </c>
      <c r="P481" s="86">
        <v>9.3992291772495093</v>
      </c>
      <c r="Q481" s="86">
        <v>9.3992291772495093</v>
      </c>
      <c r="R481" s="86">
        <v>0</v>
      </c>
      <c r="S481" s="86">
        <v>5.0533631220334302E-3</v>
      </c>
      <c r="T481" s="86" t="s">
        <v>134</v>
      </c>
      <c r="U481" s="120">
        <v>-7.3403005707769198E-2</v>
      </c>
      <c r="V481" s="120">
        <v>-1.5975099884356801E-3</v>
      </c>
      <c r="W481" s="120">
        <v>-7.1805846095019193E-2</v>
      </c>
      <c r="X481" s="120">
        <v>0</v>
      </c>
      <c r="Y481" s="116">
        <v>-7.1805846095019193E-2</v>
      </c>
    </row>
    <row r="482" spans="2:25">
      <c r="B482" s="61" t="s">
        <v>109</v>
      </c>
      <c r="C482" s="84" t="s">
        <v>132</v>
      </c>
      <c r="D482" s="61" t="s">
        <v>46</v>
      </c>
      <c r="E482" s="61" t="s">
        <v>146</v>
      </c>
      <c r="F482" s="85">
        <v>48.04</v>
      </c>
      <c r="G482" s="86">
        <v>58350</v>
      </c>
      <c r="H482" s="86">
        <v>48.07</v>
      </c>
      <c r="I482" s="86">
        <v>1</v>
      </c>
      <c r="J482" s="86">
        <v>3.0287627182835202</v>
      </c>
      <c r="K482" s="86">
        <v>6.5314633658089104E-4</v>
      </c>
      <c r="L482" s="86">
        <v>20.0023410302991</v>
      </c>
      <c r="M482" s="86">
        <v>2.8486667644497799E-2</v>
      </c>
      <c r="N482" s="86">
        <v>-16.973578312015501</v>
      </c>
      <c r="O482" s="86">
        <v>-2.78335213079169E-2</v>
      </c>
      <c r="P482" s="86">
        <v>11.2042198577576</v>
      </c>
      <c r="Q482" s="86">
        <v>11.204219857757501</v>
      </c>
      <c r="R482" s="86">
        <v>0</v>
      </c>
      <c r="S482" s="86">
        <v>8.9380594346129896E-3</v>
      </c>
      <c r="T482" s="86" t="s">
        <v>134</v>
      </c>
      <c r="U482" s="120">
        <v>-0.83811290312492104</v>
      </c>
      <c r="V482" s="120">
        <v>-1.8240312113502199E-2</v>
      </c>
      <c r="W482" s="120">
        <v>-0.81987659158851101</v>
      </c>
      <c r="X482" s="120">
        <v>0</v>
      </c>
      <c r="Y482" s="116">
        <v>-0.81987659158851101</v>
      </c>
    </row>
    <row r="483" spans="2:25">
      <c r="B483" s="61" t="s">
        <v>109</v>
      </c>
      <c r="C483" s="84" t="s">
        <v>132</v>
      </c>
      <c r="D483" s="61" t="s">
        <v>46</v>
      </c>
      <c r="E483" s="61" t="s">
        <v>147</v>
      </c>
      <c r="F483" s="85">
        <v>46.18</v>
      </c>
      <c r="G483" s="86">
        <v>50050</v>
      </c>
      <c r="H483" s="86">
        <v>46.88</v>
      </c>
      <c r="I483" s="86">
        <v>1</v>
      </c>
      <c r="J483" s="86">
        <v>108.455419299404</v>
      </c>
      <c r="K483" s="86">
        <v>0.82690923167128505</v>
      </c>
      <c r="L483" s="86">
        <v>130.139756413165</v>
      </c>
      <c r="M483" s="86">
        <v>1.1906258408092401</v>
      </c>
      <c r="N483" s="86">
        <v>-21.684337113761501</v>
      </c>
      <c r="O483" s="86">
        <v>-0.363716609137955</v>
      </c>
      <c r="P483" s="86">
        <v>-24.641550125848202</v>
      </c>
      <c r="Q483" s="86">
        <v>-24.641550125848202</v>
      </c>
      <c r="R483" s="86">
        <v>0</v>
      </c>
      <c r="S483" s="86">
        <v>4.2686581280109798E-2</v>
      </c>
      <c r="T483" s="86" t="s">
        <v>148</v>
      </c>
      <c r="U483" s="120">
        <v>-1.7446978435559599</v>
      </c>
      <c r="V483" s="120">
        <v>-3.7970818837842903E-2</v>
      </c>
      <c r="W483" s="120">
        <v>-1.7067353527109199</v>
      </c>
      <c r="X483" s="120">
        <v>0</v>
      </c>
      <c r="Y483" s="116">
        <v>-1.7067353527109199</v>
      </c>
    </row>
    <row r="484" spans="2:25">
      <c r="B484" s="61" t="s">
        <v>109</v>
      </c>
      <c r="C484" s="84" t="s">
        <v>132</v>
      </c>
      <c r="D484" s="61" t="s">
        <v>46</v>
      </c>
      <c r="E484" s="61" t="s">
        <v>147</v>
      </c>
      <c r="F484" s="85">
        <v>46.18</v>
      </c>
      <c r="G484" s="86">
        <v>51150</v>
      </c>
      <c r="H484" s="86">
        <v>45.63</v>
      </c>
      <c r="I484" s="86">
        <v>1</v>
      </c>
      <c r="J484" s="86">
        <v>-173.35966060202301</v>
      </c>
      <c r="K484" s="86">
        <v>1.0518750173417</v>
      </c>
      <c r="L484" s="86">
        <v>-159.75906972642801</v>
      </c>
      <c r="M484" s="86">
        <v>0.893303612594878</v>
      </c>
      <c r="N484" s="86">
        <v>-13.600590875595399</v>
      </c>
      <c r="O484" s="86">
        <v>0.15857140474682699</v>
      </c>
      <c r="P484" s="86">
        <v>-16.958898454537401</v>
      </c>
      <c r="Q484" s="86">
        <v>-16.958898454537302</v>
      </c>
      <c r="R484" s="86">
        <v>0</v>
      </c>
      <c r="S484" s="86">
        <v>1.0066148287695901E-2</v>
      </c>
      <c r="T484" s="86" t="s">
        <v>149</v>
      </c>
      <c r="U484" s="120">
        <v>-0.201104646674335</v>
      </c>
      <c r="V484" s="120">
        <v>-4.37675104289464E-3</v>
      </c>
      <c r="W484" s="120">
        <v>-0.19672885556731501</v>
      </c>
      <c r="X484" s="120">
        <v>0</v>
      </c>
      <c r="Y484" s="116">
        <v>-0.19672885556731501</v>
      </c>
    </row>
    <row r="485" spans="2:25">
      <c r="B485" s="61" t="s">
        <v>109</v>
      </c>
      <c r="C485" s="84" t="s">
        <v>132</v>
      </c>
      <c r="D485" s="61" t="s">
        <v>46</v>
      </c>
      <c r="E485" s="61" t="s">
        <v>147</v>
      </c>
      <c r="F485" s="85">
        <v>46.18</v>
      </c>
      <c r="G485" s="86">
        <v>51200</v>
      </c>
      <c r="H485" s="86">
        <v>46.18</v>
      </c>
      <c r="I485" s="86">
        <v>1</v>
      </c>
      <c r="J485" s="86">
        <v>0</v>
      </c>
      <c r="K485" s="86">
        <v>0</v>
      </c>
      <c r="L485" s="86">
        <v>0</v>
      </c>
      <c r="M485" s="86">
        <v>0</v>
      </c>
      <c r="N485" s="86">
        <v>0</v>
      </c>
      <c r="O485" s="86">
        <v>0</v>
      </c>
      <c r="P485" s="86">
        <v>0</v>
      </c>
      <c r="Q485" s="86">
        <v>0</v>
      </c>
      <c r="R485" s="86">
        <v>0</v>
      </c>
      <c r="S485" s="86">
        <v>0</v>
      </c>
      <c r="T485" s="86" t="s">
        <v>148</v>
      </c>
      <c r="U485" s="120">
        <v>0</v>
      </c>
      <c r="V485" s="120">
        <v>0</v>
      </c>
      <c r="W485" s="120">
        <v>0</v>
      </c>
      <c r="X485" s="120">
        <v>0</v>
      </c>
      <c r="Y485" s="116">
        <v>0</v>
      </c>
    </row>
    <row r="486" spans="2:25">
      <c r="B486" s="61" t="s">
        <v>109</v>
      </c>
      <c r="C486" s="84" t="s">
        <v>132</v>
      </c>
      <c r="D486" s="61" t="s">
        <v>46</v>
      </c>
      <c r="E486" s="61" t="s">
        <v>113</v>
      </c>
      <c r="F486" s="85">
        <v>46.88</v>
      </c>
      <c r="G486" s="86">
        <v>50054</v>
      </c>
      <c r="H486" s="86">
        <v>46.88</v>
      </c>
      <c r="I486" s="86">
        <v>1</v>
      </c>
      <c r="J486" s="86">
        <v>10.8207987032566</v>
      </c>
      <c r="K486" s="86">
        <v>0</v>
      </c>
      <c r="L486" s="86">
        <v>10.820801748951</v>
      </c>
      <c r="M486" s="86">
        <v>0</v>
      </c>
      <c r="N486" s="86">
        <v>-3.0456944050130001E-6</v>
      </c>
      <c r="O486" s="86">
        <v>0</v>
      </c>
      <c r="P486" s="86">
        <v>7.2468999999999996E-14</v>
      </c>
      <c r="Q486" s="86">
        <v>7.2468999999999996E-14</v>
      </c>
      <c r="R486" s="86">
        <v>0</v>
      </c>
      <c r="S486" s="86">
        <v>0</v>
      </c>
      <c r="T486" s="86" t="s">
        <v>148</v>
      </c>
      <c r="U486" s="120">
        <v>0</v>
      </c>
      <c r="V486" s="120">
        <v>0</v>
      </c>
      <c r="W486" s="120">
        <v>0</v>
      </c>
      <c r="X486" s="120">
        <v>0</v>
      </c>
      <c r="Y486" s="116">
        <v>0</v>
      </c>
    </row>
    <row r="487" spans="2:25">
      <c r="B487" s="61" t="s">
        <v>109</v>
      </c>
      <c r="C487" s="84" t="s">
        <v>132</v>
      </c>
      <c r="D487" s="61" t="s">
        <v>46</v>
      </c>
      <c r="E487" s="61" t="s">
        <v>113</v>
      </c>
      <c r="F487" s="85">
        <v>46.88</v>
      </c>
      <c r="G487" s="86">
        <v>50100</v>
      </c>
      <c r="H487" s="86">
        <v>46.76</v>
      </c>
      <c r="I487" s="86">
        <v>1</v>
      </c>
      <c r="J487" s="86">
        <v>-95.788860351991403</v>
      </c>
      <c r="K487" s="86">
        <v>0.116528923247673</v>
      </c>
      <c r="L487" s="86">
        <v>-80.567812548145</v>
      </c>
      <c r="M487" s="86">
        <v>8.24378897186714E-2</v>
      </c>
      <c r="N487" s="86">
        <v>-15.2210478038464</v>
      </c>
      <c r="O487" s="86">
        <v>3.4091033529001599E-2</v>
      </c>
      <c r="P487" s="86">
        <v>-24.7799863150105</v>
      </c>
      <c r="Q487" s="86">
        <v>-24.779986315010401</v>
      </c>
      <c r="R487" s="86">
        <v>0</v>
      </c>
      <c r="S487" s="86">
        <v>7.79840606650576E-3</v>
      </c>
      <c r="T487" s="86" t="s">
        <v>149</v>
      </c>
      <c r="U487" s="120">
        <v>-0.23038354663378499</v>
      </c>
      <c r="V487" s="120">
        <v>-5.0139638475288698E-3</v>
      </c>
      <c r="W487" s="120">
        <v>-0.22537068247955</v>
      </c>
      <c r="X487" s="120">
        <v>0</v>
      </c>
      <c r="Y487" s="116">
        <v>-0.22537068247955</v>
      </c>
    </row>
    <row r="488" spans="2:25">
      <c r="B488" s="61" t="s">
        <v>109</v>
      </c>
      <c r="C488" s="84" t="s">
        <v>132</v>
      </c>
      <c r="D488" s="61" t="s">
        <v>46</v>
      </c>
      <c r="E488" s="61" t="s">
        <v>113</v>
      </c>
      <c r="F488" s="85">
        <v>46.88</v>
      </c>
      <c r="G488" s="86">
        <v>50900</v>
      </c>
      <c r="H488" s="86">
        <v>47.6</v>
      </c>
      <c r="I488" s="86">
        <v>1</v>
      </c>
      <c r="J488" s="86">
        <v>112.45493866309</v>
      </c>
      <c r="K488" s="86">
        <v>0.89155098269520905</v>
      </c>
      <c r="L488" s="86">
        <v>126.16227176839899</v>
      </c>
      <c r="M488" s="86">
        <v>1.12214277665231</v>
      </c>
      <c r="N488" s="86">
        <v>-13.7073331053088</v>
      </c>
      <c r="O488" s="86">
        <v>-0.230591793957101</v>
      </c>
      <c r="P488" s="86">
        <v>-11.5744924258894</v>
      </c>
      <c r="Q488" s="86">
        <v>-11.5744924258893</v>
      </c>
      <c r="R488" s="86">
        <v>0</v>
      </c>
      <c r="S488" s="86">
        <v>9.44480568164641E-3</v>
      </c>
      <c r="T488" s="86" t="s">
        <v>149</v>
      </c>
      <c r="U488" s="120">
        <v>-1.0238765107111001</v>
      </c>
      <c r="V488" s="120">
        <v>-2.22831876844049E-2</v>
      </c>
      <c r="W488" s="120">
        <v>-1.00159821031205</v>
      </c>
      <c r="X488" s="120">
        <v>0</v>
      </c>
      <c r="Y488" s="116">
        <v>-1.00159821031205</v>
      </c>
    </row>
    <row r="489" spans="2:25">
      <c r="B489" s="61" t="s">
        <v>109</v>
      </c>
      <c r="C489" s="84" t="s">
        <v>132</v>
      </c>
      <c r="D489" s="61" t="s">
        <v>46</v>
      </c>
      <c r="E489" s="61" t="s">
        <v>150</v>
      </c>
      <c r="F489" s="85">
        <v>46.88</v>
      </c>
      <c r="G489" s="86">
        <v>50454</v>
      </c>
      <c r="H489" s="86">
        <v>46.88</v>
      </c>
      <c r="I489" s="86">
        <v>1</v>
      </c>
      <c r="J489" s="86">
        <v>2.1869999999999999E-14</v>
      </c>
      <c r="K489" s="86">
        <v>0</v>
      </c>
      <c r="L489" s="86">
        <v>8.1250000000000001E-15</v>
      </c>
      <c r="M489" s="86">
        <v>0</v>
      </c>
      <c r="N489" s="86">
        <v>1.3745000000000001E-14</v>
      </c>
      <c r="O489" s="86">
        <v>0</v>
      </c>
      <c r="P489" s="86">
        <v>1.8117E-14</v>
      </c>
      <c r="Q489" s="86">
        <v>1.8117E-14</v>
      </c>
      <c r="R489" s="86">
        <v>0</v>
      </c>
      <c r="S489" s="86">
        <v>0</v>
      </c>
      <c r="T489" s="86" t="s">
        <v>148</v>
      </c>
      <c r="U489" s="120">
        <v>0</v>
      </c>
      <c r="V489" s="120">
        <v>0</v>
      </c>
      <c r="W489" s="120">
        <v>0</v>
      </c>
      <c r="X489" s="120">
        <v>0</v>
      </c>
      <c r="Y489" s="116">
        <v>0</v>
      </c>
    </row>
    <row r="490" spans="2:25">
      <c r="B490" s="61" t="s">
        <v>109</v>
      </c>
      <c r="C490" s="84" t="s">
        <v>132</v>
      </c>
      <c r="D490" s="61" t="s">
        <v>46</v>
      </c>
      <c r="E490" s="61" t="s">
        <v>150</v>
      </c>
      <c r="F490" s="85">
        <v>46.88</v>
      </c>
      <c r="G490" s="86">
        <v>50604</v>
      </c>
      <c r="H490" s="86">
        <v>46.88</v>
      </c>
      <c r="I490" s="86">
        <v>1</v>
      </c>
      <c r="J490" s="86">
        <v>4.3741000000000001E-14</v>
      </c>
      <c r="K490" s="86">
        <v>0</v>
      </c>
      <c r="L490" s="86">
        <v>1.6251E-14</v>
      </c>
      <c r="M490" s="86">
        <v>0</v>
      </c>
      <c r="N490" s="86">
        <v>2.7490000000000001E-14</v>
      </c>
      <c r="O490" s="86">
        <v>0</v>
      </c>
      <c r="P490" s="86">
        <v>3.6234E-14</v>
      </c>
      <c r="Q490" s="86">
        <v>3.6232999999999997E-14</v>
      </c>
      <c r="R490" s="86">
        <v>0</v>
      </c>
      <c r="S490" s="86">
        <v>0</v>
      </c>
      <c r="T490" s="86" t="s">
        <v>148</v>
      </c>
      <c r="U490" s="120">
        <v>0</v>
      </c>
      <c r="V490" s="120">
        <v>0</v>
      </c>
      <c r="W490" s="120">
        <v>0</v>
      </c>
      <c r="X490" s="120">
        <v>0</v>
      </c>
      <c r="Y490" s="116">
        <v>0</v>
      </c>
    </row>
    <row r="491" spans="2:25">
      <c r="B491" s="61" t="s">
        <v>109</v>
      </c>
      <c r="C491" s="84" t="s">
        <v>132</v>
      </c>
      <c r="D491" s="61" t="s">
        <v>46</v>
      </c>
      <c r="E491" s="61" t="s">
        <v>151</v>
      </c>
      <c r="F491" s="85">
        <v>46.76</v>
      </c>
      <c r="G491" s="86">
        <v>50103</v>
      </c>
      <c r="H491" s="86">
        <v>46.76</v>
      </c>
      <c r="I491" s="86">
        <v>1</v>
      </c>
      <c r="J491" s="86">
        <v>-9.2997841596677198</v>
      </c>
      <c r="K491" s="86">
        <v>4.3242992708203301E-4</v>
      </c>
      <c r="L491" s="86">
        <v>-9.2997832798047302</v>
      </c>
      <c r="M491" s="86">
        <v>4.3242984525667798E-4</v>
      </c>
      <c r="N491" s="86">
        <v>-8.7986299079899997E-7</v>
      </c>
      <c r="O491" s="86">
        <v>8.1825355000000004E-11</v>
      </c>
      <c r="P491" s="86">
        <v>-1.1399330000000001E-12</v>
      </c>
      <c r="Q491" s="86">
        <v>-1.1399330000000001E-12</v>
      </c>
      <c r="R491" s="86">
        <v>0</v>
      </c>
      <c r="S491" s="86">
        <v>0</v>
      </c>
      <c r="T491" s="86" t="s">
        <v>148</v>
      </c>
      <c r="U491" s="120">
        <v>3.8261536049999999E-9</v>
      </c>
      <c r="V491" s="120">
        <v>0</v>
      </c>
      <c r="W491" s="120">
        <v>3.8261349352399999E-9</v>
      </c>
      <c r="X491" s="120">
        <v>0</v>
      </c>
      <c r="Y491" s="116">
        <v>3.8261349352399999E-9</v>
      </c>
    </row>
    <row r="492" spans="2:25">
      <c r="B492" s="61" t="s">
        <v>109</v>
      </c>
      <c r="C492" s="84" t="s">
        <v>132</v>
      </c>
      <c r="D492" s="61" t="s">
        <v>46</v>
      </c>
      <c r="E492" s="61" t="s">
        <v>151</v>
      </c>
      <c r="F492" s="85">
        <v>46.76</v>
      </c>
      <c r="G492" s="86">
        <v>50200</v>
      </c>
      <c r="H492" s="86">
        <v>46.72</v>
      </c>
      <c r="I492" s="86">
        <v>1</v>
      </c>
      <c r="J492" s="86">
        <v>-25.2078285050891</v>
      </c>
      <c r="K492" s="86">
        <v>1.05482146578369E-2</v>
      </c>
      <c r="L492" s="86">
        <v>-9.9652920094919999</v>
      </c>
      <c r="M492" s="86">
        <v>1.64849694425179E-3</v>
      </c>
      <c r="N492" s="86">
        <v>-15.242536495597101</v>
      </c>
      <c r="O492" s="86">
        <v>8.8997177135851004E-3</v>
      </c>
      <c r="P492" s="86">
        <v>-24.779986315009701</v>
      </c>
      <c r="Q492" s="86">
        <v>-24.779986315009602</v>
      </c>
      <c r="R492" s="86">
        <v>0</v>
      </c>
      <c r="S492" s="86">
        <v>1.0193192181416301E-2</v>
      </c>
      <c r="T492" s="86" t="s">
        <v>149</v>
      </c>
      <c r="U492" s="120">
        <v>-0.19372865389090199</v>
      </c>
      <c r="V492" s="120">
        <v>-4.2162232547945898E-3</v>
      </c>
      <c r="W492" s="120">
        <v>-0.18951335536404301</v>
      </c>
      <c r="X492" s="120">
        <v>0</v>
      </c>
      <c r="Y492" s="116">
        <v>-0.18951335536404301</v>
      </c>
    </row>
    <row r="493" spans="2:25">
      <c r="B493" s="61" t="s">
        <v>109</v>
      </c>
      <c r="C493" s="84" t="s">
        <v>132</v>
      </c>
      <c r="D493" s="61" t="s">
        <v>46</v>
      </c>
      <c r="E493" s="61" t="s">
        <v>152</v>
      </c>
      <c r="F493" s="85">
        <v>46.75</v>
      </c>
      <c r="G493" s="86">
        <v>50800</v>
      </c>
      <c r="H493" s="86">
        <v>47.44</v>
      </c>
      <c r="I493" s="86">
        <v>1</v>
      </c>
      <c r="J493" s="86">
        <v>100.995512864975</v>
      </c>
      <c r="K493" s="86">
        <v>0.63566983432731405</v>
      </c>
      <c r="L493" s="86">
        <v>115.50630982361</v>
      </c>
      <c r="M493" s="86">
        <v>0.83145521819710599</v>
      </c>
      <c r="N493" s="86">
        <v>-14.510796958635</v>
      </c>
      <c r="O493" s="86">
        <v>-0.195785383869792</v>
      </c>
      <c r="P493" s="86">
        <v>-6.4186744524208299</v>
      </c>
      <c r="Q493" s="86">
        <v>-6.4186744524208299</v>
      </c>
      <c r="R493" s="86">
        <v>0</v>
      </c>
      <c r="S493" s="86">
        <v>2.5675454691742798E-3</v>
      </c>
      <c r="T493" s="86" t="s">
        <v>149</v>
      </c>
      <c r="U493" s="120">
        <v>0.79193724811031196</v>
      </c>
      <c r="V493" s="120">
        <v>-1.7235365934566701E-2</v>
      </c>
      <c r="W493" s="120">
        <v>0.80916866567843904</v>
      </c>
      <c r="X493" s="120">
        <v>0</v>
      </c>
      <c r="Y493" s="116">
        <v>0.80916866567843904</v>
      </c>
    </row>
    <row r="494" spans="2:25">
      <c r="B494" s="61" t="s">
        <v>109</v>
      </c>
      <c r="C494" s="84" t="s">
        <v>132</v>
      </c>
      <c r="D494" s="61" t="s">
        <v>46</v>
      </c>
      <c r="E494" s="61" t="s">
        <v>153</v>
      </c>
      <c r="F494" s="85">
        <v>46.72</v>
      </c>
      <c r="G494" s="86">
        <v>50150</v>
      </c>
      <c r="H494" s="86">
        <v>46.75</v>
      </c>
      <c r="I494" s="86">
        <v>1</v>
      </c>
      <c r="J494" s="86">
        <v>33.842004237659999</v>
      </c>
      <c r="K494" s="86">
        <v>7.3183471927513004E-3</v>
      </c>
      <c r="L494" s="86">
        <v>48.454542456040201</v>
      </c>
      <c r="M494" s="86">
        <v>1.5002714754748601E-2</v>
      </c>
      <c r="N494" s="86">
        <v>-14.6125382183801</v>
      </c>
      <c r="O494" s="86">
        <v>-7.6843675619973203E-3</v>
      </c>
      <c r="P494" s="86">
        <v>-6.4186744524206096</v>
      </c>
      <c r="Q494" s="86">
        <v>-6.4186744524206096</v>
      </c>
      <c r="R494" s="86">
        <v>0</v>
      </c>
      <c r="S494" s="86">
        <v>2.6326404923014397E-4</v>
      </c>
      <c r="T494" s="86" t="s">
        <v>149</v>
      </c>
      <c r="U494" s="120">
        <v>7.9247228541475201E-2</v>
      </c>
      <c r="V494" s="120">
        <v>-1.72470102457197E-3</v>
      </c>
      <c r="W494" s="120">
        <v>8.0971534462649306E-2</v>
      </c>
      <c r="X494" s="120">
        <v>0</v>
      </c>
      <c r="Y494" s="116">
        <v>8.0971534462649306E-2</v>
      </c>
    </row>
    <row r="495" spans="2:25">
      <c r="B495" s="61" t="s">
        <v>109</v>
      </c>
      <c r="C495" s="84" t="s">
        <v>132</v>
      </c>
      <c r="D495" s="61" t="s">
        <v>46</v>
      </c>
      <c r="E495" s="61" t="s">
        <v>153</v>
      </c>
      <c r="F495" s="85">
        <v>46.72</v>
      </c>
      <c r="G495" s="86">
        <v>50250</v>
      </c>
      <c r="H495" s="86">
        <v>45.67</v>
      </c>
      <c r="I495" s="86">
        <v>1</v>
      </c>
      <c r="J495" s="86">
        <v>-189.23379904985799</v>
      </c>
      <c r="K495" s="86">
        <v>2.1306611268191098</v>
      </c>
      <c r="L495" s="86">
        <v>-202.73683581047601</v>
      </c>
      <c r="M495" s="86">
        <v>2.44558236336941</v>
      </c>
      <c r="N495" s="86">
        <v>13.503036760617499</v>
      </c>
      <c r="O495" s="86">
        <v>-0.31492123655029902</v>
      </c>
      <c r="P495" s="86">
        <v>16.958898454537501</v>
      </c>
      <c r="Q495" s="86">
        <v>16.958898454537401</v>
      </c>
      <c r="R495" s="86">
        <v>0</v>
      </c>
      <c r="S495" s="86">
        <v>1.7112452089083199E-2</v>
      </c>
      <c r="T495" s="86" t="s">
        <v>149</v>
      </c>
      <c r="U495" s="120">
        <v>-0.36959792379273299</v>
      </c>
      <c r="V495" s="120">
        <v>-8.0437629123065908E-3</v>
      </c>
      <c r="W495" s="120">
        <v>-0.36155592508782802</v>
      </c>
      <c r="X495" s="120">
        <v>0</v>
      </c>
      <c r="Y495" s="116">
        <v>-0.36155592508782802</v>
      </c>
    </row>
    <row r="496" spans="2:25">
      <c r="B496" s="61" t="s">
        <v>109</v>
      </c>
      <c r="C496" s="84" t="s">
        <v>132</v>
      </c>
      <c r="D496" s="61" t="s">
        <v>46</v>
      </c>
      <c r="E496" s="61" t="s">
        <v>153</v>
      </c>
      <c r="F496" s="85">
        <v>46.72</v>
      </c>
      <c r="G496" s="86">
        <v>50900</v>
      </c>
      <c r="H496" s="86">
        <v>47.6</v>
      </c>
      <c r="I496" s="86">
        <v>1</v>
      </c>
      <c r="J496" s="86">
        <v>105.97378044642601</v>
      </c>
      <c r="K496" s="86">
        <v>1.0725072245712499</v>
      </c>
      <c r="L496" s="86">
        <v>112.013419501157</v>
      </c>
      <c r="M496" s="86">
        <v>1.1982390871666799</v>
      </c>
      <c r="N496" s="86">
        <v>-6.03963905473117</v>
      </c>
      <c r="O496" s="86">
        <v>-0.12573186259543401</v>
      </c>
      <c r="P496" s="86">
        <v>-1.3801606560317901</v>
      </c>
      <c r="Q496" s="86">
        <v>-1.3801606560317801</v>
      </c>
      <c r="R496" s="86">
        <v>0</v>
      </c>
      <c r="S496" s="86">
        <v>1.8191254818174799E-4</v>
      </c>
      <c r="T496" s="86" t="s">
        <v>148</v>
      </c>
      <c r="U496" s="120">
        <v>-0.61463227183723901</v>
      </c>
      <c r="V496" s="120">
        <v>-1.3376580209589199E-2</v>
      </c>
      <c r="W496" s="120">
        <v>-0.60125862546123898</v>
      </c>
      <c r="X496" s="120">
        <v>0</v>
      </c>
      <c r="Y496" s="116">
        <v>-0.60125862546123898</v>
      </c>
    </row>
    <row r="497" spans="2:25">
      <c r="B497" s="61" t="s">
        <v>109</v>
      </c>
      <c r="C497" s="84" t="s">
        <v>132</v>
      </c>
      <c r="D497" s="61" t="s">
        <v>46</v>
      </c>
      <c r="E497" s="61" t="s">
        <v>153</v>
      </c>
      <c r="F497" s="85">
        <v>46.72</v>
      </c>
      <c r="G497" s="86">
        <v>53050</v>
      </c>
      <c r="H497" s="86">
        <v>48.41</v>
      </c>
      <c r="I497" s="86">
        <v>1</v>
      </c>
      <c r="J497" s="86">
        <v>98.717741950127902</v>
      </c>
      <c r="K497" s="86">
        <v>1.9558601499494199</v>
      </c>
      <c r="L497" s="86">
        <v>106.43258632227401</v>
      </c>
      <c r="M497" s="86">
        <v>2.2735086130515199</v>
      </c>
      <c r="N497" s="86">
        <v>-7.7148443721458504</v>
      </c>
      <c r="O497" s="86">
        <v>-0.31764846310210298</v>
      </c>
      <c r="P497" s="86">
        <v>-3.9400496610942</v>
      </c>
      <c r="Q497" s="86">
        <v>-3.9400496610941902</v>
      </c>
      <c r="R497" s="86">
        <v>0</v>
      </c>
      <c r="S497" s="86">
        <v>3.1156650603100201E-3</v>
      </c>
      <c r="T497" s="86" t="s">
        <v>148</v>
      </c>
      <c r="U497" s="120">
        <v>-2.0708621585250699</v>
      </c>
      <c r="V497" s="120">
        <v>-4.5069312230727E-2</v>
      </c>
      <c r="W497" s="120">
        <v>-2.0258027311722402</v>
      </c>
      <c r="X497" s="120">
        <v>0</v>
      </c>
      <c r="Y497" s="116">
        <v>-2.0258027311722402</v>
      </c>
    </row>
    <row r="498" spans="2:25">
      <c r="B498" s="61" t="s">
        <v>109</v>
      </c>
      <c r="C498" s="84" t="s">
        <v>132</v>
      </c>
      <c r="D498" s="61" t="s">
        <v>46</v>
      </c>
      <c r="E498" s="61" t="s">
        <v>154</v>
      </c>
      <c r="F498" s="85">
        <v>45.67</v>
      </c>
      <c r="G498" s="86">
        <v>50253</v>
      </c>
      <c r="H498" s="86">
        <v>45.67</v>
      </c>
      <c r="I498" s="86">
        <v>1</v>
      </c>
      <c r="J498" s="86">
        <v>0</v>
      </c>
      <c r="K498" s="86">
        <v>0</v>
      </c>
      <c r="L498" s="86">
        <v>0</v>
      </c>
      <c r="M498" s="86">
        <v>0</v>
      </c>
      <c r="N498" s="86">
        <v>0</v>
      </c>
      <c r="O498" s="86">
        <v>0</v>
      </c>
      <c r="P498" s="86">
        <v>0</v>
      </c>
      <c r="Q498" s="86">
        <v>0</v>
      </c>
      <c r="R498" s="86">
        <v>0</v>
      </c>
      <c r="S498" s="86">
        <v>0</v>
      </c>
      <c r="T498" s="86" t="s">
        <v>148</v>
      </c>
      <c r="U498" s="120">
        <v>0</v>
      </c>
      <c r="V498" s="120">
        <v>0</v>
      </c>
      <c r="W498" s="120">
        <v>0</v>
      </c>
      <c r="X498" s="120">
        <v>0</v>
      </c>
      <c r="Y498" s="116">
        <v>0</v>
      </c>
    </row>
    <row r="499" spans="2:25">
      <c r="B499" s="61" t="s">
        <v>109</v>
      </c>
      <c r="C499" s="84" t="s">
        <v>132</v>
      </c>
      <c r="D499" s="61" t="s">
        <v>46</v>
      </c>
      <c r="E499" s="61" t="s">
        <v>154</v>
      </c>
      <c r="F499" s="85">
        <v>45.67</v>
      </c>
      <c r="G499" s="86">
        <v>50300</v>
      </c>
      <c r="H499" s="86">
        <v>45.59</v>
      </c>
      <c r="I499" s="86">
        <v>1</v>
      </c>
      <c r="J499" s="86">
        <v>-62.292392409449803</v>
      </c>
      <c r="K499" s="86">
        <v>5.3936755914091E-2</v>
      </c>
      <c r="L499" s="86">
        <v>-75.966041855116899</v>
      </c>
      <c r="M499" s="86">
        <v>8.0214669260353796E-2</v>
      </c>
      <c r="N499" s="86">
        <v>13.673649445667101</v>
      </c>
      <c r="O499" s="86">
        <v>-2.62779133462628E-2</v>
      </c>
      <c r="P499" s="86">
        <v>16.958898454537</v>
      </c>
      <c r="Q499" s="86">
        <v>16.958898454537</v>
      </c>
      <c r="R499" s="86">
        <v>0</v>
      </c>
      <c r="S499" s="86">
        <v>3.9976988913990597E-3</v>
      </c>
      <c r="T499" s="86" t="s">
        <v>149</v>
      </c>
      <c r="U499" s="120">
        <v>-0.10516923033662801</v>
      </c>
      <c r="V499" s="120">
        <v>-2.2888558079996301E-3</v>
      </c>
      <c r="W499" s="120">
        <v>-0.102880876534518</v>
      </c>
      <c r="X499" s="120">
        <v>0</v>
      </c>
      <c r="Y499" s="116">
        <v>-0.102880876534518</v>
      </c>
    </row>
    <row r="500" spans="2:25">
      <c r="B500" s="61" t="s">
        <v>109</v>
      </c>
      <c r="C500" s="84" t="s">
        <v>132</v>
      </c>
      <c r="D500" s="61" t="s">
        <v>46</v>
      </c>
      <c r="E500" s="61" t="s">
        <v>155</v>
      </c>
      <c r="F500" s="85">
        <v>45.59</v>
      </c>
      <c r="G500" s="86">
        <v>51150</v>
      </c>
      <c r="H500" s="86">
        <v>45.63</v>
      </c>
      <c r="I500" s="86">
        <v>1</v>
      </c>
      <c r="J500" s="86">
        <v>15.701117047022899</v>
      </c>
      <c r="K500" s="86">
        <v>7.0506171885953896E-3</v>
      </c>
      <c r="L500" s="86">
        <v>2.0177883491547202</v>
      </c>
      <c r="M500" s="86">
        <v>1.16444036908757E-4</v>
      </c>
      <c r="N500" s="86">
        <v>13.6833286978682</v>
      </c>
      <c r="O500" s="86">
        <v>6.9341731516866303E-3</v>
      </c>
      <c r="P500" s="86">
        <v>16.958898454537099</v>
      </c>
      <c r="Q500" s="86">
        <v>16.958898454537</v>
      </c>
      <c r="R500" s="86">
        <v>0</v>
      </c>
      <c r="S500" s="86">
        <v>8.2254811722311891E-3</v>
      </c>
      <c r="T500" s="86" t="s">
        <v>149</v>
      </c>
      <c r="U500" s="120">
        <v>-0.23106551046628901</v>
      </c>
      <c r="V500" s="120">
        <v>-5.0288058015288996E-3</v>
      </c>
      <c r="W500" s="120">
        <v>-0.22603780761328299</v>
      </c>
      <c r="X500" s="120">
        <v>0</v>
      </c>
      <c r="Y500" s="116">
        <v>-0.22603780761328299</v>
      </c>
    </row>
    <row r="501" spans="2:25">
      <c r="B501" s="61" t="s">
        <v>109</v>
      </c>
      <c r="C501" s="84" t="s">
        <v>132</v>
      </c>
      <c r="D501" s="61" t="s">
        <v>46</v>
      </c>
      <c r="E501" s="61" t="s">
        <v>156</v>
      </c>
      <c r="F501" s="85">
        <v>47.72</v>
      </c>
      <c r="G501" s="86">
        <v>50354</v>
      </c>
      <c r="H501" s="86">
        <v>47.72</v>
      </c>
      <c r="I501" s="86">
        <v>1</v>
      </c>
      <c r="J501" s="86">
        <v>0</v>
      </c>
      <c r="K501" s="86">
        <v>0</v>
      </c>
      <c r="L501" s="86">
        <v>0</v>
      </c>
      <c r="M501" s="86">
        <v>0</v>
      </c>
      <c r="N501" s="86">
        <v>0</v>
      </c>
      <c r="O501" s="86">
        <v>0</v>
      </c>
      <c r="P501" s="86">
        <v>0</v>
      </c>
      <c r="Q501" s="86">
        <v>0</v>
      </c>
      <c r="R501" s="86">
        <v>0</v>
      </c>
      <c r="S501" s="86">
        <v>0</v>
      </c>
      <c r="T501" s="86" t="s">
        <v>148</v>
      </c>
      <c r="U501" s="120">
        <v>0</v>
      </c>
      <c r="V501" s="120">
        <v>0</v>
      </c>
      <c r="W501" s="120">
        <v>0</v>
      </c>
      <c r="X501" s="120">
        <v>0</v>
      </c>
      <c r="Y501" s="116">
        <v>0</v>
      </c>
    </row>
    <row r="502" spans="2:25">
      <c r="B502" s="61" t="s">
        <v>109</v>
      </c>
      <c r="C502" s="84" t="s">
        <v>132</v>
      </c>
      <c r="D502" s="61" t="s">
        <v>46</v>
      </c>
      <c r="E502" s="61" t="s">
        <v>156</v>
      </c>
      <c r="F502" s="85">
        <v>47.72</v>
      </c>
      <c r="G502" s="86">
        <v>50900</v>
      </c>
      <c r="H502" s="86">
        <v>47.6</v>
      </c>
      <c r="I502" s="86">
        <v>1</v>
      </c>
      <c r="J502" s="86">
        <v>-135.972314021378</v>
      </c>
      <c r="K502" s="86">
        <v>0.17194277267705199</v>
      </c>
      <c r="L502" s="86">
        <v>-148.13439964678699</v>
      </c>
      <c r="M502" s="86">
        <v>0.204077343336039</v>
      </c>
      <c r="N502" s="86">
        <v>12.1620856254087</v>
      </c>
      <c r="O502" s="86">
        <v>-3.2134570658986797E-2</v>
      </c>
      <c r="P502" s="86">
        <v>8.0534820619342202</v>
      </c>
      <c r="Q502" s="86">
        <v>8.0534820619342096</v>
      </c>
      <c r="R502" s="86">
        <v>0</v>
      </c>
      <c r="S502" s="86">
        <v>6.0318473189363499E-4</v>
      </c>
      <c r="T502" s="86" t="s">
        <v>149</v>
      </c>
      <c r="U502" s="120">
        <v>-7.2083362558302805E-2</v>
      </c>
      <c r="V502" s="120">
        <v>-1.56878986870603E-3</v>
      </c>
      <c r="W502" s="120">
        <v>-7.0514916766209704E-2</v>
      </c>
      <c r="X502" s="120">
        <v>0</v>
      </c>
      <c r="Y502" s="116">
        <v>-7.0514916766209704E-2</v>
      </c>
    </row>
    <row r="503" spans="2:25">
      <c r="B503" s="61" t="s">
        <v>109</v>
      </c>
      <c r="C503" s="84" t="s">
        <v>132</v>
      </c>
      <c r="D503" s="61" t="s">
        <v>46</v>
      </c>
      <c r="E503" s="61" t="s">
        <v>156</v>
      </c>
      <c r="F503" s="85">
        <v>47.72</v>
      </c>
      <c r="G503" s="86">
        <v>53200</v>
      </c>
      <c r="H503" s="86">
        <v>48.14</v>
      </c>
      <c r="I503" s="86">
        <v>1</v>
      </c>
      <c r="J503" s="86">
        <v>98.652652212740307</v>
      </c>
      <c r="K503" s="86">
        <v>0.45158084459140602</v>
      </c>
      <c r="L503" s="86">
        <v>110.739951559696</v>
      </c>
      <c r="M503" s="86">
        <v>0.56901883083499505</v>
      </c>
      <c r="N503" s="86">
        <v>-12.087299346956</v>
      </c>
      <c r="O503" s="86">
        <v>-0.117437986243589</v>
      </c>
      <c r="P503" s="86">
        <v>-8.0534820619337406</v>
      </c>
      <c r="Q503" s="86">
        <v>-8.05348206193373</v>
      </c>
      <c r="R503" s="86">
        <v>0</v>
      </c>
      <c r="S503" s="86">
        <v>3.0094378021356199E-3</v>
      </c>
      <c r="T503" s="86" t="s">
        <v>149</v>
      </c>
      <c r="U503" s="120">
        <v>-0.55213695493371695</v>
      </c>
      <c r="V503" s="120">
        <v>-1.20164602523588E-2</v>
      </c>
      <c r="W503" s="120">
        <v>-0.54012313020509894</v>
      </c>
      <c r="X503" s="120">
        <v>0</v>
      </c>
      <c r="Y503" s="116">
        <v>-0.54012313020509894</v>
      </c>
    </row>
    <row r="504" spans="2:25">
      <c r="B504" s="61" t="s">
        <v>109</v>
      </c>
      <c r="C504" s="84" t="s">
        <v>132</v>
      </c>
      <c r="D504" s="61" t="s">
        <v>46</v>
      </c>
      <c r="E504" s="61" t="s">
        <v>157</v>
      </c>
      <c r="F504" s="85">
        <v>47.72</v>
      </c>
      <c r="G504" s="86">
        <v>50404</v>
      </c>
      <c r="H504" s="86">
        <v>47.72</v>
      </c>
      <c r="I504" s="86">
        <v>1</v>
      </c>
      <c r="J504" s="86">
        <v>0</v>
      </c>
      <c r="K504" s="86">
        <v>0</v>
      </c>
      <c r="L504" s="86">
        <v>0</v>
      </c>
      <c r="M504" s="86">
        <v>0</v>
      </c>
      <c r="N504" s="86">
        <v>0</v>
      </c>
      <c r="O504" s="86">
        <v>0</v>
      </c>
      <c r="P504" s="86">
        <v>0</v>
      </c>
      <c r="Q504" s="86">
        <v>0</v>
      </c>
      <c r="R504" s="86">
        <v>0</v>
      </c>
      <c r="S504" s="86">
        <v>0</v>
      </c>
      <c r="T504" s="86" t="s">
        <v>148</v>
      </c>
      <c r="U504" s="120">
        <v>0</v>
      </c>
      <c r="V504" s="120">
        <v>0</v>
      </c>
      <c r="W504" s="120">
        <v>0</v>
      </c>
      <c r="X504" s="120">
        <v>0</v>
      </c>
      <c r="Y504" s="116">
        <v>0</v>
      </c>
    </row>
    <row r="505" spans="2:25">
      <c r="B505" s="61" t="s">
        <v>109</v>
      </c>
      <c r="C505" s="84" t="s">
        <v>132</v>
      </c>
      <c r="D505" s="61" t="s">
        <v>46</v>
      </c>
      <c r="E505" s="61" t="s">
        <v>158</v>
      </c>
      <c r="F505" s="85">
        <v>46.88</v>
      </c>
      <c r="G505" s="86">
        <v>50499</v>
      </c>
      <c r="H505" s="86">
        <v>46.88</v>
      </c>
      <c r="I505" s="86">
        <v>1</v>
      </c>
      <c r="J505" s="86">
        <v>-1.7496300000000001E-13</v>
      </c>
      <c r="K505" s="86">
        <v>0</v>
      </c>
      <c r="L505" s="86">
        <v>-6.5003000000000003E-14</v>
      </c>
      <c r="M505" s="86">
        <v>0</v>
      </c>
      <c r="N505" s="86">
        <v>-1.09961E-13</v>
      </c>
      <c r="O505" s="86">
        <v>0</v>
      </c>
      <c r="P505" s="86">
        <v>-1.44937E-13</v>
      </c>
      <c r="Q505" s="86">
        <v>-1.44937E-13</v>
      </c>
      <c r="R505" s="86">
        <v>0</v>
      </c>
      <c r="S505" s="86">
        <v>0</v>
      </c>
      <c r="T505" s="86" t="s">
        <v>148</v>
      </c>
      <c r="U505" s="120">
        <v>0</v>
      </c>
      <c r="V505" s="120">
        <v>0</v>
      </c>
      <c r="W505" s="120">
        <v>0</v>
      </c>
      <c r="X505" s="120">
        <v>0</v>
      </c>
      <c r="Y505" s="116">
        <v>0</v>
      </c>
    </row>
    <row r="506" spans="2:25">
      <c r="B506" s="61" t="s">
        <v>109</v>
      </c>
      <c r="C506" s="84" t="s">
        <v>132</v>
      </c>
      <c r="D506" s="61" t="s">
        <v>46</v>
      </c>
      <c r="E506" s="61" t="s">
        <v>158</v>
      </c>
      <c r="F506" s="85">
        <v>46.88</v>
      </c>
      <c r="G506" s="86">
        <v>50554</v>
      </c>
      <c r="H506" s="86">
        <v>46.88</v>
      </c>
      <c r="I506" s="86">
        <v>1</v>
      </c>
      <c r="J506" s="86">
        <v>-2.1869999999999999E-14</v>
      </c>
      <c r="K506" s="86">
        <v>0</v>
      </c>
      <c r="L506" s="86">
        <v>-8.1250000000000001E-15</v>
      </c>
      <c r="M506" s="86">
        <v>0</v>
      </c>
      <c r="N506" s="86">
        <v>-1.3745000000000001E-14</v>
      </c>
      <c r="O506" s="86">
        <v>0</v>
      </c>
      <c r="P506" s="86">
        <v>-1.8117E-14</v>
      </c>
      <c r="Q506" s="86">
        <v>-1.8117E-14</v>
      </c>
      <c r="R506" s="86">
        <v>0</v>
      </c>
      <c r="S506" s="86">
        <v>0</v>
      </c>
      <c r="T506" s="86" t="s">
        <v>148</v>
      </c>
      <c r="U506" s="120">
        <v>0</v>
      </c>
      <c r="V506" s="120">
        <v>0</v>
      </c>
      <c r="W506" s="120">
        <v>0</v>
      </c>
      <c r="X506" s="120">
        <v>0</v>
      </c>
      <c r="Y506" s="116">
        <v>0</v>
      </c>
    </row>
    <row r="507" spans="2:25">
      <c r="B507" s="61" t="s">
        <v>109</v>
      </c>
      <c r="C507" s="84" t="s">
        <v>132</v>
      </c>
      <c r="D507" s="61" t="s">
        <v>46</v>
      </c>
      <c r="E507" s="61" t="s">
        <v>159</v>
      </c>
      <c r="F507" s="85">
        <v>46.88</v>
      </c>
      <c r="G507" s="86">
        <v>50604</v>
      </c>
      <c r="H507" s="86">
        <v>46.88</v>
      </c>
      <c r="I507" s="86">
        <v>1</v>
      </c>
      <c r="J507" s="86">
        <v>-2.1869999999999999E-14</v>
      </c>
      <c r="K507" s="86">
        <v>0</v>
      </c>
      <c r="L507" s="86">
        <v>-8.1250000000000001E-15</v>
      </c>
      <c r="M507" s="86">
        <v>0</v>
      </c>
      <c r="N507" s="86">
        <v>-1.3745000000000001E-14</v>
      </c>
      <c r="O507" s="86">
        <v>0</v>
      </c>
      <c r="P507" s="86">
        <v>-1.8117E-14</v>
      </c>
      <c r="Q507" s="86">
        <v>-1.8117E-14</v>
      </c>
      <c r="R507" s="86">
        <v>0</v>
      </c>
      <c r="S507" s="86">
        <v>0</v>
      </c>
      <c r="T507" s="86" t="s">
        <v>148</v>
      </c>
      <c r="U507" s="120">
        <v>0</v>
      </c>
      <c r="V507" s="120">
        <v>0</v>
      </c>
      <c r="W507" s="120">
        <v>0</v>
      </c>
      <c r="X507" s="120">
        <v>0</v>
      </c>
      <c r="Y507" s="116">
        <v>0</v>
      </c>
    </row>
    <row r="508" spans="2:25">
      <c r="B508" s="61" t="s">
        <v>109</v>
      </c>
      <c r="C508" s="84" t="s">
        <v>132</v>
      </c>
      <c r="D508" s="61" t="s">
        <v>46</v>
      </c>
      <c r="E508" s="61" t="s">
        <v>160</v>
      </c>
      <c r="F508" s="85">
        <v>47.57</v>
      </c>
      <c r="G508" s="86">
        <v>50750</v>
      </c>
      <c r="H508" s="86">
        <v>47.77</v>
      </c>
      <c r="I508" s="86">
        <v>1</v>
      </c>
      <c r="J508" s="86">
        <v>85.086420183609604</v>
      </c>
      <c r="K508" s="86">
        <v>0.16868498436211901</v>
      </c>
      <c r="L508" s="86">
        <v>98.636632819543394</v>
      </c>
      <c r="M508" s="86">
        <v>0.22669001828167401</v>
      </c>
      <c r="N508" s="86">
        <v>-13.550212635933899</v>
      </c>
      <c r="O508" s="86">
        <v>-5.8005033919555103E-2</v>
      </c>
      <c r="P508" s="86">
        <v>-5.61351094395655</v>
      </c>
      <c r="Q508" s="86">
        <v>-5.61351094395655</v>
      </c>
      <c r="R508" s="86">
        <v>0</v>
      </c>
      <c r="S508" s="86">
        <v>7.3421806924753601E-4</v>
      </c>
      <c r="T508" s="86" t="s">
        <v>149</v>
      </c>
      <c r="U508" s="120">
        <v>-5.5057439758381399E-2</v>
      </c>
      <c r="V508" s="120">
        <v>-1.19824534572705E-3</v>
      </c>
      <c r="W508" s="120">
        <v>-5.3859457219170598E-2</v>
      </c>
      <c r="X508" s="120">
        <v>0</v>
      </c>
      <c r="Y508" s="116">
        <v>-5.3859457219170598E-2</v>
      </c>
    </row>
    <row r="509" spans="2:25">
      <c r="B509" s="61" t="s">
        <v>109</v>
      </c>
      <c r="C509" s="84" t="s">
        <v>132</v>
      </c>
      <c r="D509" s="61" t="s">
        <v>46</v>
      </c>
      <c r="E509" s="61" t="s">
        <v>160</v>
      </c>
      <c r="F509" s="85">
        <v>47.57</v>
      </c>
      <c r="G509" s="86">
        <v>50800</v>
      </c>
      <c r="H509" s="86">
        <v>47.44</v>
      </c>
      <c r="I509" s="86">
        <v>1</v>
      </c>
      <c r="J509" s="86">
        <v>-66.811297432990699</v>
      </c>
      <c r="K509" s="86">
        <v>8.3472114989507601E-2</v>
      </c>
      <c r="L509" s="86">
        <v>-80.409233361400794</v>
      </c>
      <c r="M509" s="86">
        <v>0.120907557942665</v>
      </c>
      <c r="N509" s="86">
        <v>13.5979359284101</v>
      </c>
      <c r="O509" s="86">
        <v>-3.7435442953157899E-2</v>
      </c>
      <c r="P509" s="86">
        <v>5.6135109439564204</v>
      </c>
      <c r="Q509" s="86">
        <v>5.6135109439564097</v>
      </c>
      <c r="R509" s="86">
        <v>0</v>
      </c>
      <c r="S509" s="86">
        <v>5.8926514570507502E-4</v>
      </c>
      <c r="T509" s="86" t="s">
        <v>149</v>
      </c>
      <c r="U509" s="120">
        <v>-1.06390467964213E-2</v>
      </c>
      <c r="V509" s="120">
        <v>-2.31543427422877E-4</v>
      </c>
      <c r="W509" s="120">
        <v>-1.04075541525227E-2</v>
      </c>
      <c r="X509" s="120">
        <v>0</v>
      </c>
      <c r="Y509" s="116">
        <v>-1.04075541525227E-2</v>
      </c>
    </row>
    <row r="510" spans="2:25">
      <c r="B510" s="61" t="s">
        <v>109</v>
      </c>
      <c r="C510" s="84" t="s">
        <v>132</v>
      </c>
      <c r="D510" s="61" t="s">
        <v>46</v>
      </c>
      <c r="E510" s="61" t="s">
        <v>161</v>
      </c>
      <c r="F510" s="85">
        <v>47.85</v>
      </c>
      <c r="G510" s="86">
        <v>50750</v>
      </c>
      <c r="H510" s="86">
        <v>47.77</v>
      </c>
      <c r="I510" s="86">
        <v>1</v>
      </c>
      <c r="J510" s="86">
        <v>-91.570499284268394</v>
      </c>
      <c r="K510" s="86">
        <v>6.8758281981195601E-2</v>
      </c>
      <c r="L510" s="86">
        <v>-105.080814712419</v>
      </c>
      <c r="M510" s="86">
        <v>9.0544216489130996E-2</v>
      </c>
      <c r="N510" s="86">
        <v>13.5103154281506</v>
      </c>
      <c r="O510" s="86">
        <v>-2.1785934507935301E-2</v>
      </c>
      <c r="P510" s="86">
        <v>5.61351094395655</v>
      </c>
      <c r="Q510" s="86">
        <v>5.61351094395655</v>
      </c>
      <c r="R510" s="86">
        <v>0</v>
      </c>
      <c r="S510" s="86">
        <v>2.5839434196694403E-4</v>
      </c>
      <c r="T510" s="86" t="s">
        <v>149</v>
      </c>
      <c r="U510" s="120">
        <v>3.9239705427634601E-2</v>
      </c>
      <c r="V510" s="120">
        <v>-8.5399529296503404E-4</v>
      </c>
      <c r="W510" s="120">
        <v>4.0093505082957399E-2</v>
      </c>
      <c r="X510" s="120">
        <v>0</v>
      </c>
      <c r="Y510" s="116">
        <v>4.0093505082957399E-2</v>
      </c>
    </row>
    <row r="511" spans="2:25">
      <c r="B511" s="61" t="s">
        <v>109</v>
      </c>
      <c r="C511" s="84" t="s">
        <v>132</v>
      </c>
      <c r="D511" s="61" t="s">
        <v>46</v>
      </c>
      <c r="E511" s="61" t="s">
        <v>161</v>
      </c>
      <c r="F511" s="85">
        <v>47.85</v>
      </c>
      <c r="G511" s="86">
        <v>50950</v>
      </c>
      <c r="H511" s="86">
        <v>47.96</v>
      </c>
      <c r="I511" s="86">
        <v>1</v>
      </c>
      <c r="J511" s="86">
        <v>123.003350270426</v>
      </c>
      <c r="K511" s="86">
        <v>0.13314245276419101</v>
      </c>
      <c r="L511" s="86">
        <v>136.48737404422999</v>
      </c>
      <c r="M511" s="86">
        <v>0.163933468806708</v>
      </c>
      <c r="N511" s="86">
        <v>-13.484023773804401</v>
      </c>
      <c r="O511" s="86">
        <v>-3.0791016042516599E-2</v>
      </c>
      <c r="P511" s="86">
        <v>-5.6135109439563502</v>
      </c>
      <c r="Q511" s="86">
        <v>-5.6135109439563502</v>
      </c>
      <c r="R511" s="86">
        <v>0</v>
      </c>
      <c r="S511" s="86">
        <v>2.77301245037676E-4</v>
      </c>
      <c r="T511" s="86" t="s">
        <v>149</v>
      </c>
      <c r="U511" s="120">
        <v>8.19899160171156E-3</v>
      </c>
      <c r="V511" s="120">
        <v>-1.78439164071564E-4</v>
      </c>
      <c r="W511" s="120">
        <v>8.3773898880199395E-3</v>
      </c>
      <c r="X511" s="120">
        <v>0</v>
      </c>
      <c r="Y511" s="116">
        <v>8.3773898880199395E-3</v>
      </c>
    </row>
    <row r="512" spans="2:25">
      <c r="B512" s="61" t="s">
        <v>109</v>
      </c>
      <c r="C512" s="84" t="s">
        <v>132</v>
      </c>
      <c r="D512" s="61" t="s">
        <v>46</v>
      </c>
      <c r="E512" s="61" t="s">
        <v>162</v>
      </c>
      <c r="F512" s="85">
        <v>47.44</v>
      </c>
      <c r="G512" s="86">
        <v>51300</v>
      </c>
      <c r="H512" s="86">
        <v>47.59</v>
      </c>
      <c r="I512" s="86">
        <v>1</v>
      </c>
      <c r="J512" s="86">
        <v>94.6828212655371</v>
      </c>
      <c r="K512" s="86">
        <v>0.137251649001293</v>
      </c>
      <c r="L512" s="86">
        <v>95.477908306206302</v>
      </c>
      <c r="M512" s="86">
        <v>0.13956643422002901</v>
      </c>
      <c r="N512" s="86">
        <v>-0.79508704066929603</v>
      </c>
      <c r="O512" s="86">
        <v>-2.3147852187359601E-3</v>
      </c>
      <c r="P512" s="86">
        <v>-0.80516350846427198</v>
      </c>
      <c r="Q512" s="86">
        <v>-0.80516350846427098</v>
      </c>
      <c r="R512" s="86">
        <v>0</v>
      </c>
      <c r="S512" s="86">
        <v>9.9252934957999992E-6</v>
      </c>
      <c r="T512" s="86" t="s">
        <v>149</v>
      </c>
      <c r="U512" s="120">
        <v>9.2760364321598093E-3</v>
      </c>
      <c r="V512" s="120">
        <v>-2.01879483143566E-4</v>
      </c>
      <c r="W512" s="120">
        <v>9.4778696677111206E-3</v>
      </c>
      <c r="X512" s="120">
        <v>0</v>
      </c>
      <c r="Y512" s="116">
        <v>9.4778696677111206E-3</v>
      </c>
    </row>
    <row r="513" spans="2:25">
      <c r="B513" s="61" t="s">
        <v>109</v>
      </c>
      <c r="C513" s="84" t="s">
        <v>132</v>
      </c>
      <c r="D513" s="61" t="s">
        <v>46</v>
      </c>
      <c r="E513" s="61" t="s">
        <v>163</v>
      </c>
      <c r="F513" s="85">
        <v>47.6</v>
      </c>
      <c r="G513" s="86">
        <v>54750</v>
      </c>
      <c r="H513" s="86">
        <v>48.37</v>
      </c>
      <c r="I513" s="86">
        <v>1</v>
      </c>
      <c r="J513" s="86">
        <v>84.556627385262004</v>
      </c>
      <c r="K513" s="86">
        <v>0.75995471162370698</v>
      </c>
      <c r="L513" s="86">
        <v>91.878628615440306</v>
      </c>
      <c r="M513" s="86">
        <v>0.89726642189783801</v>
      </c>
      <c r="N513" s="86">
        <v>-7.3220012301783504</v>
      </c>
      <c r="O513" s="86">
        <v>-0.137311710274132</v>
      </c>
      <c r="P513" s="86">
        <v>-4.9011710199868803</v>
      </c>
      <c r="Q513" s="86">
        <v>-4.9011710199868803</v>
      </c>
      <c r="R513" s="86">
        <v>0</v>
      </c>
      <c r="S513" s="86">
        <v>2.5532428293553598E-3</v>
      </c>
      <c r="T513" s="86" t="s">
        <v>148</v>
      </c>
      <c r="U513" s="120">
        <v>-0.95096147026690303</v>
      </c>
      <c r="V513" s="120">
        <v>-2.0696297552404801E-2</v>
      </c>
      <c r="W513" s="120">
        <v>-0.93026971195337504</v>
      </c>
      <c r="X513" s="120">
        <v>0</v>
      </c>
      <c r="Y513" s="116">
        <v>-0.93026971195337504</v>
      </c>
    </row>
    <row r="514" spans="2:25">
      <c r="B514" s="61" t="s">
        <v>109</v>
      </c>
      <c r="C514" s="84" t="s">
        <v>132</v>
      </c>
      <c r="D514" s="61" t="s">
        <v>46</v>
      </c>
      <c r="E514" s="61" t="s">
        <v>164</v>
      </c>
      <c r="F514" s="85">
        <v>47.96</v>
      </c>
      <c r="G514" s="86">
        <v>53150</v>
      </c>
      <c r="H514" s="86">
        <v>48.43</v>
      </c>
      <c r="I514" s="86">
        <v>1</v>
      </c>
      <c r="J514" s="86">
        <v>114.751050060396</v>
      </c>
      <c r="K514" s="86">
        <v>0.55568130727645604</v>
      </c>
      <c r="L514" s="86">
        <v>109.363063227735</v>
      </c>
      <c r="M514" s="86">
        <v>0.50472379905895903</v>
      </c>
      <c r="N514" s="86">
        <v>5.3879868326607498</v>
      </c>
      <c r="O514" s="86">
        <v>5.0957508217497297E-2</v>
      </c>
      <c r="P514" s="86">
        <v>0.119819428387831</v>
      </c>
      <c r="Q514" s="86">
        <v>0.119819428387831</v>
      </c>
      <c r="R514" s="86">
        <v>0</v>
      </c>
      <c r="S514" s="86">
        <v>6.0585254669000004E-7</v>
      </c>
      <c r="T514" s="86" t="s">
        <v>149</v>
      </c>
      <c r="U514" s="120">
        <v>-7.6456702808267205E-2</v>
      </c>
      <c r="V514" s="120">
        <v>-1.66396927811551E-3</v>
      </c>
      <c r="W514" s="120">
        <v>-7.4793098482096296E-2</v>
      </c>
      <c r="X514" s="120">
        <v>0</v>
      </c>
      <c r="Y514" s="116">
        <v>-7.4793098482096296E-2</v>
      </c>
    </row>
    <row r="515" spans="2:25">
      <c r="B515" s="61" t="s">
        <v>109</v>
      </c>
      <c r="C515" s="84" t="s">
        <v>132</v>
      </c>
      <c r="D515" s="61" t="s">
        <v>46</v>
      </c>
      <c r="E515" s="61" t="s">
        <v>164</v>
      </c>
      <c r="F515" s="85">
        <v>47.96</v>
      </c>
      <c r="G515" s="86">
        <v>54500</v>
      </c>
      <c r="H515" s="86">
        <v>48</v>
      </c>
      <c r="I515" s="86">
        <v>1</v>
      </c>
      <c r="J515" s="86">
        <v>2.3846309949261402</v>
      </c>
      <c r="K515" s="86">
        <v>3.14859566051259E-4</v>
      </c>
      <c r="L515" s="86">
        <v>21.254375398344798</v>
      </c>
      <c r="M515" s="86">
        <v>2.50133129817793E-2</v>
      </c>
      <c r="N515" s="86">
        <v>-18.8697444034187</v>
      </c>
      <c r="O515" s="86">
        <v>-2.46984534157281E-2</v>
      </c>
      <c r="P515" s="86">
        <v>-5.73333037234441</v>
      </c>
      <c r="Q515" s="86">
        <v>-5.73333037234441</v>
      </c>
      <c r="R515" s="86">
        <v>0</v>
      </c>
      <c r="S515" s="86">
        <v>1.82007154226321E-3</v>
      </c>
      <c r="T515" s="86" t="s">
        <v>149</v>
      </c>
      <c r="U515" s="120">
        <v>-0.43024201874990198</v>
      </c>
      <c r="V515" s="120">
        <v>-9.3635937080565005E-3</v>
      </c>
      <c r="W515" s="120">
        <v>-0.42088047872263001</v>
      </c>
      <c r="X515" s="120">
        <v>0</v>
      </c>
      <c r="Y515" s="116">
        <v>-0.42088047872263001</v>
      </c>
    </row>
    <row r="516" spans="2:25">
      <c r="B516" s="61" t="s">
        <v>109</v>
      </c>
      <c r="C516" s="84" t="s">
        <v>132</v>
      </c>
      <c r="D516" s="61" t="s">
        <v>46</v>
      </c>
      <c r="E516" s="61" t="s">
        <v>165</v>
      </c>
      <c r="F516" s="85">
        <v>46.18</v>
      </c>
      <c r="G516" s="86">
        <v>51250</v>
      </c>
      <c r="H516" s="86">
        <v>46.18</v>
      </c>
      <c r="I516" s="86">
        <v>1</v>
      </c>
      <c r="J516" s="86">
        <v>0</v>
      </c>
      <c r="K516" s="86">
        <v>0</v>
      </c>
      <c r="L516" s="86">
        <v>0</v>
      </c>
      <c r="M516" s="86">
        <v>0</v>
      </c>
      <c r="N516" s="86">
        <v>0</v>
      </c>
      <c r="O516" s="86">
        <v>0</v>
      </c>
      <c r="P516" s="86">
        <v>0</v>
      </c>
      <c r="Q516" s="86">
        <v>0</v>
      </c>
      <c r="R516" s="86">
        <v>0</v>
      </c>
      <c r="S516" s="86">
        <v>0</v>
      </c>
      <c r="T516" s="86" t="s">
        <v>148</v>
      </c>
      <c r="U516" s="120">
        <v>0</v>
      </c>
      <c r="V516" s="120">
        <v>0</v>
      </c>
      <c r="W516" s="120">
        <v>0</v>
      </c>
      <c r="X516" s="120">
        <v>0</v>
      </c>
      <c r="Y516" s="116">
        <v>0</v>
      </c>
    </row>
    <row r="517" spans="2:25">
      <c r="B517" s="61" t="s">
        <v>109</v>
      </c>
      <c r="C517" s="84" t="s">
        <v>132</v>
      </c>
      <c r="D517" s="61" t="s">
        <v>46</v>
      </c>
      <c r="E517" s="61" t="s">
        <v>166</v>
      </c>
      <c r="F517" s="85">
        <v>47.59</v>
      </c>
      <c r="G517" s="86">
        <v>53200</v>
      </c>
      <c r="H517" s="86">
        <v>48.14</v>
      </c>
      <c r="I517" s="86">
        <v>1</v>
      </c>
      <c r="J517" s="86">
        <v>103.033145230312</v>
      </c>
      <c r="K517" s="86">
        <v>0.54130112152842103</v>
      </c>
      <c r="L517" s="86">
        <v>103.82290900389999</v>
      </c>
      <c r="M517" s="86">
        <v>0.549631226171298</v>
      </c>
      <c r="N517" s="86">
        <v>-0.78976377358779304</v>
      </c>
      <c r="O517" s="86">
        <v>-8.3301046428764496E-3</v>
      </c>
      <c r="P517" s="86">
        <v>-0.80516350846421902</v>
      </c>
      <c r="Q517" s="86">
        <v>-0.80516350846421803</v>
      </c>
      <c r="R517" s="86">
        <v>0</v>
      </c>
      <c r="S517" s="86">
        <v>3.3056219160728997E-5</v>
      </c>
      <c r="T517" s="86" t="s">
        <v>148</v>
      </c>
      <c r="U517" s="120">
        <v>3.5649616742002399E-2</v>
      </c>
      <c r="V517" s="120">
        <v>-7.7586221817651201E-4</v>
      </c>
      <c r="W517" s="120">
        <v>3.6425301221664E-2</v>
      </c>
      <c r="X517" s="120">
        <v>0</v>
      </c>
      <c r="Y517" s="116">
        <v>3.6425301221664E-2</v>
      </c>
    </row>
    <row r="518" spans="2:25">
      <c r="B518" s="61" t="s">
        <v>109</v>
      </c>
      <c r="C518" s="84" t="s">
        <v>132</v>
      </c>
      <c r="D518" s="61" t="s">
        <v>46</v>
      </c>
      <c r="E518" s="61" t="s">
        <v>167</v>
      </c>
      <c r="F518" s="85">
        <v>48.49</v>
      </c>
      <c r="G518" s="86">
        <v>53050</v>
      </c>
      <c r="H518" s="86">
        <v>48.41</v>
      </c>
      <c r="I518" s="86">
        <v>1</v>
      </c>
      <c r="J518" s="86">
        <v>-96.354501020409003</v>
      </c>
      <c r="K518" s="86">
        <v>8.7271384748784903E-2</v>
      </c>
      <c r="L518" s="86">
        <v>-96.265656627252397</v>
      </c>
      <c r="M518" s="86">
        <v>8.7110520471235006E-2</v>
      </c>
      <c r="N518" s="86">
        <v>-8.88443931566507E-2</v>
      </c>
      <c r="O518" s="86">
        <v>1.60864277549879E-4</v>
      </c>
      <c r="P518" s="86">
        <v>-0.93364659529793903</v>
      </c>
      <c r="Q518" s="86">
        <v>-0.93364659529793903</v>
      </c>
      <c r="R518" s="86">
        <v>0</v>
      </c>
      <c r="S518" s="86">
        <v>8.1939420701669993E-6</v>
      </c>
      <c r="T518" s="86" t="s">
        <v>149</v>
      </c>
      <c r="U518" s="120">
        <v>6.8632279475910397E-4</v>
      </c>
      <c r="V518" s="120">
        <v>-1.4936820493206999E-5</v>
      </c>
      <c r="W518" s="120">
        <v>7.01256193448504E-4</v>
      </c>
      <c r="X518" s="120">
        <v>0</v>
      </c>
      <c r="Y518" s="116">
        <v>7.01256193448504E-4</v>
      </c>
    </row>
    <row r="519" spans="2:25">
      <c r="B519" s="61" t="s">
        <v>109</v>
      </c>
      <c r="C519" s="84" t="s">
        <v>132</v>
      </c>
      <c r="D519" s="61" t="s">
        <v>46</v>
      </c>
      <c r="E519" s="61" t="s">
        <v>167</v>
      </c>
      <c r="F519" s="85">
        <v>48.49</v>
      </c>
      <c r="G519" s="86">
        <v>53050</v>
      </c>
      <c r="H519" s="86">
        <v>48.41</v>
      </c>
      <c r="I519" s="86">
        <v>2</v>
      </c>
      <c r="J519" s="86">
        <v>-85.554697053147706</v>
      </c>
      <c r="K519" s="86">
        <v>6.2216652596775002E-2</v>
      </c>
      <c r="L519" s="86">
        <v>-85.475810700555101</v>
      </c>
      <c r="M519" s="86">
        <v>6.2101970826795597E-2</v>
      </c>
      <c r="N519" s="86">
        <v>-7.8886352592622E-2</v>
      </c>
      <c r="O519" s="86">
        <v>1.1468176997941001E-4</v>
      </c>
      <c r="P519" s="86">
        <v>-0.828999691446619</v>
      </c>
      <c r="Q519" s="86">
        <v>-0.828999691446619</v>
      </c>
      <c r="R519" s="86">
        <v>0</v>
      </c>
      <c r="S519" s="86">
        <v>5.8415441515580004E-6</v>
      </c>
      <c r="T519" s="86" t="s">
        <v>149</v>
      </c>
      <c r="U519" s="120">
        <v>-7.5457645190778004E-4</v>
      </c>
      <c r="V519" s="120">
        <v>-1.6422262376559E-5</v>
      </c>
      <c r="W519" s="120">
        <v>-7.3815779136249704E-4</v>
      </c>
      <c r="X519" s="120">
        <v>0</v>
      </c>
      <c r="Y519" s="116">
        <v>-7.3815779136249704E-4</v>
      </c>
    </row>
    <row r="520" spans="2:25">
      <c r="B520" s="61" t="s">
        <v>109</v>
      </c>
      <c r="C520" s="84" t="s">
        <v>132</v>
      </c>
      <c r="D520" s="61" t="s">
        <v>46</v>
      </c>
      <c r="E520" s="61" t="s">
        <v>167</v>
      </c>
      <c r="F520" s="85">
        <v>48.49</v>
      </c>
      <c r="G520" s="86">
        <v>53100</v>
      </c>
      <c r="H520" s="86">
        <v>48.49</v>
      </c>
      <c r="I520" s="86">
        <v>1</v>
      </c>
      <c r="J520" s="86">
        <v>0</v>
      </c>
      <c r="K520" s="86">
        <v>0</v>
      </c>
      <c r="L520" s="86">
        <v>0</v>
      </c>
      <c r="M520" s="86">
        <v>0</v>
      </c>
      <c r="N520" s="86">
        <v>0</v>
      </c>
      <c r="O520" s="86">
        <v>0</v>
      </c>
      <c r="P520" s="86">
        <v>0</v>
      </c>
      <c r="Q520" s="86">
        <v>0</v>
      </c>
      <c r="R520" s="86">
        <v>0</v>
      </c>
      <c r="S520" s="86">
        <v>0</v>
      </c>
      <c r="T520" s="86" t="s">
        <v>148</v>
      </c>
      <c r="U520" s="120">
        <v>0</v>
      </c>
      <c r="V520" s="120">
        <v>0</v>
      </c>
      <c r="W520" s="120">
        <v>0</v>
      </c>
      <c r="X520" s="120">
        <v>0</v>
      </c>
      <c r="Y520" s="116">
        <v>0</v>
      </c>
    </row>
    <row r="521" spans="2:25">
      <c r="B521" s="61" t="s">
        <v>109</v>
      </c>
      <c r="C521" s="84" t="s">
        <v>132</v>
      </c>
      <c r="D521" s="61" t="s">
        <v>46</v>
      </c>
      <c r="E521" s="61" t="s">
        <v>167</v>
      </c>
      <c r="F521" s="85">
        <v>48.49</v>
      </c>
      <c r="G521" s="86">
        <v>53100</v>
      </c>
      <c r="H521" s="86">
        <v>48.49</v>
      </c>
      <c r="I521" s="86">
        <v>2</v>
      </c>
      <c r="J521" s="86">
        <v>0</v>
      </c>
      <c r="K521" s="86">
        <v>0</v>
      </c>
      <c r="L521" s="86">
        <v>0</v>
      </c>
      <c r="M521" s="86">
        <v>0</v>
      </c>
      <c r="N521" s="86">
        <v>0</v>
      </c>
      <c r="O521" s="86">
        <v>0</v>
      </c>
      <c r="P521" s="86">
        <v>0</v>
      </c>
      <c r="Q521" s="86">
        <v>0</v>
      </c>
      <c r="R521" s="86">
        <v>0</v>
      </c>
      <c r="S521" s="86">
        <v>0</v>
      </c>
      <c r="T521" s="86" t="s">
        <v>148</v>
      </c>
      <c r="U521" s="120">
        <v>0</v>
      </c>
      <c r="V521" s="120">
        <v>0</v>
      </c>
      <c r="W521" s="120">
        <v>0</v>
      </c>
      <c r="X521" s="120">
        <v>0</v>
      </c>
      <c r="Y521" s="116">
        <v>0</v>
      </c>
    </row>
    <row r="522" spans="2:25">
      <c r="B522" s="61" t="s">
        <v>109</v>
      </c>
      <c r="C522" s="84" t="s">
        <v>132</v>
      </c>
      <c r="D522" s="61" t="s">
        <v>46</v>
      </c>
      <c r="E522" s="61" t="s">
        <v>168</v>
      </c>
      <c r="F522" s="85">
        <v>48.47</v>
      </c>
      <c r="G522" s="86">
        <v>53000</v>
      </c>
      <c r="H522" s="86">
        <v>48.49</v>
      </c>
      <c r="I522" s="86">
        <v>1</v>
      </c>
      <c r="J522" s="86">
        <v>-34.856631710532099</v>
      </c>
      <c r="K522" s="86">
        <v>0</v>
      </c>
      <c r="L522" s="86">
        <v>-36.7488093330117</v>
      </c>
      <c r="M522" s="86">
        <v>0</v>
      </c>
      <c r="N522" s="86">
        <v>1.8921776224796101</v>
      </c>
      <c r="O522" s="86">
        <v>0</v>
      </c>
      <c r="P522" s="86">
        <v>0.84078124846077995</v>
      </c>
      <c r="Q522" s="86">
        <v>0.84078124846077895</v>
      </c>
      <c r="R522" s="86">
        <v>0</v>
      </c>
      <c r="S522" s="86">
        <v>0</v>
      </c>
      <c r="T522" s="86" t="s">
        <v>149</v>
      </c>
      <c r="U522" s="120">
        <v>-3.7843552449598E-2</v>
      </c>
      <c r="V522" s="120">
        <v>-8.2361004775209005E-4</v>
      </c>
      <c r="W522" s="120">
        <v>-3.7020123041051498E-2</v>
      </c>
      <c r="X522" s="120">
        <v>0</v>
      </c>
      <c r="Y522" s="116">
        <v>-3.7020123041051498E-2</v>
      </c>
    </row>
    <row r="523" spans="2:25">
      <c r="B523" s="61" t="s">
        <v>109</v>
      </c>
      <c r="C523" s="84" t="s">
        <v>132</v>
      </c>
      <c r="D523" s="61" t="s">
        <v>46</v>
      </c>
      <c r="E523" s="61" t="s">
        <v>168</v>
      </c>
      <c r="F523" s="85">
        <v>48.47</v>
      </c>
      <c r="G523" s="86">
        <v>53000</v>
      </c>
      <c r="H523" s="86">
        <v>48.49</v>
      </c>
      <c r="I523" s="86">
        <v>2</v>
      </c>
      <c r="J523" s="86">
        <v>-31.8550884243474</v>
      </c>
      <c r="K523" s="86">
        <v>0</v>
      </c>
      <c r="L523" s="86">
        <v>-33.5843285293357</v>
      </c>
      <c r="M523" s="86">
        <v>0</v>
      </c>
      <c r="N523" s="86">
        <v>1.7292401049883199</v>
      </c>
      <c r="O523" s="86">
        <v>0</v>
      </c>
      <c r="P523" s="86">
        <v>0.76838064095443004</v>
      </c>
      <c r="Q523" s="86">
        <v>0.76838064095443004</v>
      </c>
      <c r="R523" s="86">
        <v>0</v>
      </c>
      <c r="S523" s="86">
        <v>0</v>
      </c>
      <c r="T523" s="86" t="s">
        <v>149</v>
      </c>
      <c r="U523" s="120">
        <v>-3.4584802099771703E-2</v>
      </c>
      <c r="V523" s="120">
        <v>-7.5268807141788598E-4</v>
      </c>
      <c r="W523" s="120">
        <v>-3.3832279112516697E-2</v>
      </c>
      <c r="X523" s="120">
        <v>0</v>
      </c>
      <c r="Y523" s="116">
        <v>-3.3832279112516697E-2</v>
      </c>
    </row>
    <row r="524" spans="2:25">
      <c r="B524" s="61" t="s">
        <v>109</v>
      </c>
      <c r="C524" s="84" t="s">
        <v>132</v>
      </c>
      <c r="D524" s="61" t="s">
        <v>46</v>
      </c>
      <c r="E524" s="61" t="s">
        <v>168</v>
      </c>
      <c r="F524" s="85">
        <v>48.47</v>
      </c>
      <c r="G524" s="86">
        <v>53000</v>
      </c>
      <c r="H524" s="86">
        <v>48.49</v>
      </c>
      <c r="I524" s="86">
        <v>3</v>
      </c>
      <c r="J524" s="86">
        <v>-31.8550884243474</v>
      </c>
      <c r="K524" s="86">
        <v>0</v>
      </c>
      <c r="L524" s="86">
        <v>-33.5843285293357</v>
      </c>
      <c r="M524" s="86">
        <v>0</v>
      </c>
      <c r="N524" s="86">
        <v>1.7292401049883199</v>
      </c>
      <c r="O524" s="86">
        <v>0</v>
      </c>
      <c r="P524" s="86">
        <v>0.76838064095443004</v>
      </c>
      <c r="Q524" s="86">
        <v>0.76838064095443004</v>
      </c>
      <c r="R524" s="86">
        <v>0</v>
      </c>
      <c r="S524" s="86">
        <v>0</v>
      </c>
      <c r="T524" s="86" t="s">
        <v>149</v>
      </c>
      <c r="U524" s="120">
        <v>-3.4584802099771703E-2</v>
      </c>
      <c r="V524" s="120">
        <v>-7.5268807141788598E-4</v>
      </c>
      <c r="W524" s="120">
        <v>-3.3832279112516697E-2</v>
      </c>
      <c r="X524" s="120">
        <v>0</v>
      </c>
      <c r="Y524" s="116">
        <v>-3.3832279112516697E-2</v>
      </c>
    </row>
    <row r="525" spans="2:25">
      <c r="B525" s="61" t="s">
        <v>109</v>
      </c>
      <c r="C525" s="84" t="s">
        <v>132</v>
      </c>
      <c r="D525" s="61" t="s">
        <v>46</v>
      </c>
      <c r="E525" s="61" t="s">
        <v>168</v>
      </c>
      <c r="F525" s="85">
        <v>48.47</v>
      </c>
      <c r="G525" s="86">
        <v>53000</v>
      </c>
      <c r="H525" s="86">
        <v>48.49</v>
      </c>
      <c r="I525" s="86">
        <v>4</v>
      </c>
      <c r="J525" s="86">
        <v>-31.548368178170598</v>
      </c>
      <c r="K525" s="86">
        <v>0</v>
      </c>
      <c r="L525" s="86">
        <v>-33.260958103330999</v>
      </c>
      <c r="M525" s="86">
        <v>0</v>
      </c>
      <c r="N525" s="86">
        <v>1.71258992516043</v>
      </c>
      <c r="O525" s="86">
        <v>0</v>
      </c>
      <c r="P525" s="86">
        <v>0.76098220287099505</v>
      </c>
      <c r="Q525" s="86">
        <v>0.76098220287099405</v>
      </c>
      <c r="R525" s="86">
        <v>0</v>
      </c>
      <c r="S525" s="86">
        <v>0</v>
      </c>
      <c r="T525" s="86" t="s">
        <v>149</v>
      </c>
      <c r="U525" s="120">
        <v>-3.4251798503213998E-2</v>
      </c>
      <c r="V525" s="120">
        <v>-7.45440730977853E-4</v>
      </c>
      <c r="W525" s="120">
        <v>-3.35065212668679E-2</v>
      </c>
      <c r="X525" s="120">
        <v>0</v>
      </c>
      <c r="Y525" s="116">
        <v>-3.35065212668679E-2</v>
      </c>
    </row>
    <row r="526" spans="2:25">
      <c r="B526" s="61" t="s">
        <v>109</v>
      </c>
      <c r="C526" s="84" t="s">
        <v>132</v>
      </c>
      <c r="D526" s="61" t="s">
        <v>46</v>
      </c>
      <c r="E526" s="61" t="s">
        <v>168</v>
      </c>
      <c r="F526" s="85">
        <v>48.47</v>
      </c>
      <c r="G526" s="86">
        <v>53007</v>
      </c>
      <c r="H526" s="86">
        <v>48.47</v>
      </c>
      <c r="I526" s="86">
        <v>1</v>
      </c>
      <c r="J526" s="86">
        <v>0</v>
      </c>
      <c r="K526" s="86">
        <v>0</v>
      </c>
      <c r="L526" s="86">
        <v>0</v>
      </c>
      <c r="M526" s="86">
        <v>0</v>
      </c>
      <c r="N526" s="86">
        <v>0</v>
      </c>
      <c r="O526" s="86">
        <v>0</v>
      </c>
      <c r="P526" s="86">
        <v>0</v>
      </c>
      <c r="Q526" s="86">
        <v>0</v>
      </c>
      <c r="R526" s="86">
        <v>0</v>
      </c>
      <c r="S526" s="86">
        <v>0</v>
      </c>
      <c r="T526" s="86" t="s">
        <v>148</v>
      </c>
      <c r="U526" s="120">
        <v>0</v>
      </c>
      <c r="V526" s="120">
        <v>0</v>
      </c>
      <c r="W526" s="120">
        <v>0</v>
      </c>
      <c r="X526" s="120">
        <v>0</v>
      </c>
      <c r="Y526" s="116">
        <v>0</v>
      </c>
    </row>
    <row r="527" spans="2:25">
      <c r="B527" s="61" t="s">
        <v>109</v>
      </c>
      <c r="C527" s="84" t="s">
        <v>132</v>
      </c>
      <c r="D527" s="61" t="s">
        <v>46</v>
      </c>
      <c r="E527" s="61" t="s">
        <v>168</v>
      </c>
      <c r="F527" s="85">
        <v>48.47</v>
      </c>
      <c r="G527" s="86">
        <v>53204</v>
      </c>
      <c r="H527" s="86">
        <v>48.38</v>
      </c>
      <c r="I527" s="86">
        <v>1</v>
      </c>
      <c r="J527" s="86">
        <v>0.236986602871816</v>
      </c>
      <c r="K527" s="86">
        <v>7.1775866624250003E-6</v>
      </c>
      <c r="L527" s="86">
        <v>-1.1196215878372699</v>
      </c>
      <c r="M527" s="86">
        <v>1.6020400949377E-4</v>
      </c>
      <c r="N527" s="86">
        <v>1.3566081907090899</v>
      </c>
      <c r="O527" s="86">
        <v>-1.5302642283134501E-4</v>
      </c>
      <c r="P527" s="86">
        <v>0.77175366665186795</v>
      </c>
      <c r="Q527" s="86">
        <v>0.77175366665186795</v>
      </c>
      <c r="R527" s="86">
        <v>0</v>
      </c>
      <c r="S527" s="86">
        <v>7.6118155670398994E-5</v>
      </c>
      <c r="T527" s="86" t="s">
        <v>149</v>
      </c>
      <c r="U527" s="120">
        <v>0.11468443263820401</v>
      </c>
      <c r="V527" s="120">
        <v>-2.4959403895121399E-3</v>
      </c>
      <c r="W527" s="120">
        <v>0.117179801244831</v>
      </c>
      <c r="X527" s="120">
        <v>0</v>
      </c>
      <c r="Y527" s="116">
        <v>0.117179801244831</v>
      </c>
    </row>
    <row r="528" spans="2:25">
      <c r="B528" s="61" t="s">
        <v>109</v>
      </c>
      <c r="C528" s="84" t="s">
        <v>132</v>
      </c>
      <c r="D528" s="61" t="s">
        <v>46</v>
      </c>
      <c r="E528" s="61" t="s">
        <v>168</v>
      </c>
      <c r="F528" s="85">
        <v>48.47</v>
      </c>
      <c r="G528" s="86">
        <v>53304</v>
      </c>
      <c r="H528" s="86">
        <v>48.57</v>
      </c>
      <c r="I528" s="86">
        <v>1</v>
      </c>
      <c r="J528" s="86">
        <v>16.6081743819447</v>
      </c>
      <c r="K528" s="86">
        <v>2.44662501739062E-2</v>
      </c>
      <c r="L528" s="86">
        <v>15.7415563025158</v>
      </c>
      <c r="M528" s="86">
        <v>2.1979557961001799E-2</v>
      </c>
      <c r="N528" s="86">
        <v>0.86661807942893199</v>
      </c>
      <c r="O528" s="86">
        <v>2.4866922129043799E-3</v>
      </c>
      <c r="P528" s="86">
        <v>0.49303701139930001</v>
      </c>
      <c r="Q528" s="86">
        <v>0.49303701139929901</v>
      </c>
      <c r="R528" s="86">
        <v>0</v>
      </c>
      <c r="S528" s="86">
        <v>2.1561683371867001E-5</v>
      </c>
      <c r="T528" s="86" t="s">
        <v>149</v>
      </c>
      <c r="U528" s="120">
        <v>3.3992498227225901E-2</v>
      </c>
      <c r="V528" s="120">
        <v>-7.3979743644378199E-4</v>
      </c>
      <c r="W528" s="120">
        <v>3.4732126187060897E-2</v>
      </c>
      <c r="X528" s="120">
        <v>0</v>
      </c>
      <c r="Y528" s="116">
        <v>3.4732126187060897E-2</v>
      </c>
    </row>
    <row r="529" spans="2:25">
      <c r="B529" s="61" t="s">
        <v>109</v>
      </c>
      <c r="C529" s="84" t="s">
        <v>132</v>
      </c>
      <c r="D529" s="61" t="s">
        <v>46</v>
      </c>
      <c r="E529" s="61" t="s">
        <v>168</v>
      </c>
      <c r="F529" s="85">
        <v>48.47</v>
      </c>
      <c r="G529" s="86">
        <v>53354</v>
      </c>
      <c r="H529" s="86">
        <v>48.55</v>
      </c>
      <c r="I529" s="86">
        <v>1</v>
      </c>
      <c r="J529" s="86">
        <v>39.354930175848999</v>
      </c>
      <c r="K529" s="86">
        <v>3.25250211120649E-2</v>
      </c>
      <c r="L529" s="86">
        <v>42.014547226847803</v>
      </c>
      <c r="M529" s="86">
        <v>3.7069665752217401E-2</v>
      </c>
      <c r="N529" s="86">
        <v>-2.6596170509987598</v>
      </c>
      <c r="O529" s="86">
        <v>-4.5446446401524896E-3</v>
      </c>
      <c r="P529" s="86">
        <v>-1.30973766513154</v>
      </c>
      <c r="Q529" s="86">
        <v>-1.30973766513153</v>
      </c>
      <c r="R529" s="86">
        <v>0</v>
      </c>
      <c r="S529" s="86">
        <v>3.6023667780748E-5</v>
      </c>
      <c r="T529" s="86" t="s">
        <v>148</v>
      </c>
      <c r="U529" s="120">
        <v>-7.6913474139006701E-3</v>
      </c>
      <c r="V529" s="120">
        <v>-1.6739102438328101E-4</v>
      </c>
      <c r="W529" s="120">
        <v>-7.5239931027432103E-3</v>
      </c>
      <c r="X529" s="120">
        <v>0</v>
      </c>
      <c r="Y529" s="116">
        <v>-7.5239931027432103E-3</v>
      </c>
    </row>
    <row r="530" spans="2:25">
      <c r="B530" s="61" t="s">
        <v>109</v>
      </c>
      <c r="C530" s="84" t="s">
        <v>132</v>
      </c>
      <c r="D530" s="61" t="s">
        <v>46</v>
      </c>
      <c r="E530" s="61" t="s">
        <v>168</v>
      </c>
      <c r="F530" s="85">
        <v>48.47</v>
      </c>
      <c r="G530" s="86">
        <v>53454</v>
      </c>
      <c r="H530" s="86">
        <v>48.77</v>
      </c>
      <c r="I530" s="86">
        <v>1</v>
      </c>
      <c r="J530" s="86">
        <v>45.153406998290301</v>
      </c>
      <c r="K530" s="86">
        <v>0.13904821715433199</v>
      </c>
      <c r="L530" s="86">
        <v>47.735099115622099</v>
      </c>
      <c r="M530" s="86">
        <v>0.15540322669283799</v>
      </c>
      <c r="N530" s="86">
        <v>-2.5816921173317899</v>
      </c>
      <c r="O530" s="86">
        <v>-1.63550095385059E-2</v>
      </c>
      <c r="P530" s="86">
        <v>-1.27200841697064</v>
      </c>
      <c r="Q530" s="86">
        <v>-1.27200841697064</v>
      </c>
      <c r="R530" s="86">
        <v>0</v>
      </c>
      <c r="S530" s="86">
        <v>1.1034796915597201E-4</v>
      </c>
      <c r="T530" s="86" t="s">
        <v>148</v>
      </c>
      <c r="U530" s="120">
        <v>-2.067292856261E-2</v>
      </c>
      <c r="V530" s="120">
        <v>-4.49916315422645E-4</v>
      </c>
      <c r="W530" s="120">
        <v>-2.02231109255923E-2</v>
      </c>
      <c r="X530" s="120">
        <v>0</v>
      </c>
      <c r="Y530" s="116">
        <v>-2.02231109255923E-2</v>
      </c>
    </row>
    <row r="531" spans="2:25">
      <c r="B531" s="61" t="s">
        <v>109</v>
      </c>
      <c r="C531" s="84" t="s">
        <v>132</v>
      </c>
      <c r="D531" s="61" t="s">
        <v>46</v>
      </c>
      <c r="E531" s="61" t="s">
        <v>168</v>
      </c>
      <c r="F531" s="85">
        <v>48.47</v>
      </c>
      <c r="G531" s="86">
        <v>53604</v>
      </c>
      <c r="H531" s="86">
        <v>48.6</v>
      </c>
      <c r="I531" s="86">
        <v>1</v>
      </c>
      <c r="J531" s="86">
        <v>26.450335856882099</v>
      </c>
      <c r="K531" s="86">
        <v>3.0433481611971101E-2</v>
      </c>
      <c r="L531" s="86">
        <v>27.947454347079599</v>
      </c>
      <c r="M531" s="86">
        <v>3.3976118894971201E-2</v>
      </c>
      <c r="N531" s="86">
        <v>-1.4971184901974499</v>
      </c>
      <c r="O531" s="86">
        <v>-3.5426372830001198E-3</v>
      </c>
      <c r="P531" s="86">
        <v>-0.67604972407830799</v>
      </c>
      <c r="Q531" s="86">
        <v>-0.67604972407830799</v>
      </c>
      <c r="R531" s="86">
        <v>0</v>
      </c>
      <c r="S531" s="86">
        <v>1.9881380480047E-5</v>
      </c>
      <c r="T531" s="86" t="s">
        <v>148</v>
      </c>
      <c r="U531" s="120">
        <v>2.26835031952612E-2</v>
      </c>
      <c r="V531" s="120">
        <v>-4.9367355706671397E-4</v>
      </c>
      <c r="W531" s="120">
        <v>2.3177063659045701E-2</v>
      </c>
      <c r="X531" s="120">
        <v>0</v>
      </c>
      <c r="Y531" s="116">
        <v>2.3177063659045701E-2</v>
      </c>
    </row>
    <row r="532" spans="2:25">
      <c r="B532" s="61" t="s">
        <v>109</v>
      </c>
      <c r="C532" s="84" t="s">
        <v>132</v>
      </c>
      <c r="D532" s="61" t="s">
        <v>46</v>
      </c>
      <c r="E532" s="61" t="s">
        <v>168</v>
      </c>
      <c r="F532" s="85">
        <v>48.47</v>
      </c>
      <c r="G532" s="86">
        <v>53654</v>
      </c>
      <c r="H532" s="86">
        <v>48.5</v>
      </c>
      <c r="I532" s="86">
        <v>1</v>
      </c>
      <c r="J532" s="86">
        <v>2.1979847680021498</v>
      </c>
      <c r="K532" s="86">
        <v>2.3575948757002999E-4</v>
      </c>
      <c r="L532" s="86">
        <v>4.7345477551392401</v>
      </c>
      <c r="M532" s="86">
        <v>1.09389799134987E-3</v>
      </c>
      <c r="N532" s="86">
        <v>-2.5365629871370898</v>
      </c>
      <c r="O532" s="86">
        <v>-8.5813850377983701E-4</v>
      </c>
      <c r="P532" s="86">
        <v>-1.14551960510894</v>
      </c>
      <c r="Q532" s="86">
        <v>-1.14551960510894</v>
      </c>
      <c r="R532" s="86">
        <v>0</v>
      </c>
      <c r="S532" s="86">
        <v>6.4036100085621006E-5</v>
      </c>
      <c r="T532" s="86" t="s">
        <v>148</v>
      </c>
      <c r="U532" s="120">
        <v>3.4490044258349999E-2</v>
      </c>
      <c r="V532" s="120">
        <v>-7.5062580439361302E-4</v>
      </c>
      <c r="W532" s="120">
        <v>3.52404981055165E-2</v>
      </c>
      <c r="X532" s="120">
        <v>0</v>
      </c>
      <c r="Y532" s="116">
        <v>3.52404981055165E-2</v>
      </c>
    </row>
    <row r="533" spans="2:25">
      <c r="B533" s="61" t="s">
        <v>109</v>
      </c>
      <c r="C533" s="84" t="s">
        <v>132</v>
      </c>
      <c r="D533" s="61" t="s">
        <v>46</v>
      </c>
      <c r="E533" s="61" t="s">
        <v>169</v>
      </c>
      <c r="F533" s="85">
        <v>48.41</v>
      </c>
      <c r="G533" s="86">
        <v>53150</v>
      </c>
      <c r="H533" s="86">
        <v>48.43</v>
      </c>
      <c r="I533" s="86">
        <v>1</v>
      </c>
      <c r="J533" s="86">
        <v>16.511701041356201</v>
      </c>
      <c r="K533" s="86">
        <v>7.4593283821968396E-3</v>
      </c>
      <c r="L533" s="86">
        <v>28.1596884612309</v>
      </c>
      <c r="M533" s="86">
        <v>2.1695605963830699E-2</v>
      </c>
      <c r="N533" s="86">
        <v>-11.6479874198746</v>
      </c>
      <c r="O533" s="86">
        <v>-1.4236277581633899E-2</v>
      </c>
      <c r="P533" s="86">
        <v>-4.7143095282447796</v>
      </c>
      <c r="Q533" s="86">
        <v>-4.7143095282447698</v>
      </c>
      <c r="R533" s="86">
        <v>0</v>
      </c>
      <c r="S533" s="86">
        <v>6.0806818401680301E-4</v>
      </c>
      <c r="T533" s="86" t="s">
        <v>149</v>
      </c>
      <c r="U533" s="120">
        <v>-0.45636081210518198</v>
      </c>
      <c r="V533" s="120">
        <v>-9.9320313744521108E-3</v>
      </c>
      <c r="W533" s="120">
        <v>-0.446430959084749</v>
      </c>
      <c r="X533" s="120">
        <v>0</v>
      </c>
      <c r="Y533" s="116">
        <v>-0.446430959084749</v>
      </c>
    </row>
    <row r="534" spans="2:25">
      <c r="B534" s="61" t="s">
        <v>109</v>
      </c>
      <c r="C534" s="84" t="s">
        <v>132</v>
      </c>
      <c r="D534" s="61" t="s">
        <v>46</v>
      </c>
      <c r="E534" s="61" t="s">
        <v>169</v>
      </c>
      <c r="F534" s="85">
        <v>48.41</v>
      </c>
      <c r="G534" s="86">
        <v>53150</v>
      </c>
      <c r="H534" s="86">
        <v>48.43</v>
      </c>
      <c r="I534" s="86">
        <v>2</v>
      </c>
      <c r="J534" s="86">
        <v>16.4632206161615</v>
      </c>
      <c r="K534" s="86">
        <v>7.4237207694149397E-3</v>
      </c>
      <c r="L534" s="86">
        <v>28.077008084052601</v>
      </c>
      <c r="M534" s="86">
        <v>2.1592040509054101E-2</v>
      </c>
      <c r="N534" s="86">
        <v>-11.6137874678911</v>
      </c>
      <c r="O534" s="86">
        <v>-1.4168319739639199E-2</v>
      </c>
      <c r="P534" s="86">
        <v>-4.7004677241897301</v>
      </c>
      <c r="Q534" s="86">
        <v>-4.7004677241897204</v>
      </c>
      <c r="R534" s="86">
        <v>0</v>
      </c>
      <c r="S534" s="86">
        <v>6.0516552906823102E-4</v>
      </c>
      <c r="T534" s="86" t="s">
        <v>149</v>
      </c>
      <c r="U534" s="120">
        <v>-0.453754292435469</v>
      </c>
      <c r="V534" s="120">
        <v>-9.8753042531677607E-3</v>
      </c>
      <c r="W534" s="120">
        <v>-0.44388115409458001</v>
      </c>
      <c r="X534" s="120">
        <v>0</v>
      </c>
      <c r="Y534" s="116">
        <v>-0.44388115409458001</v>
      </c>
    </row>
    <row r="535" spans="2:25">
      <c r="B535" s="61" t="s">
        <v>109</v>
      </c>
      <c r="C535" s="84" t="s">
        <v>132</v>
      </c>
      <c r="D535" s="61" t="s">
        <v>46</v>
      </c>
      <c r="E535" s="61" t="s">
        <v>169</v>
      </c>
      <c r="F535" s="85">
        <v>48.41</v>
      </c>
      <c r="G535" s="86">
        <v>53900</v>
      </c>
      <c r="H535" s="86">
        <v>48.41</v>
      </c>
      <c r="I535" s="86">
        <v>1</v>
      </c>
      <c r="J535" s="86">
        <v>2.9631561262650701</v>
      </c>
      <c r="K535" s="86">
        <v>4.1179579932238103E-4</v>
      </c>
      <c r="L535" s="86">
        <v>0.45488984065135701</v>
      </c>
      <c r="M535" s="86">
        <v>9.7047715782950002E-6</v>
      </c>
      <c r="N535" s="86">
        <v>2.5082662856137099</v>
      </c>
      <c r="O535" s="86">
        <v>4.0209102774408701E-4</v>
      </c>
      <c r="P535" s="86">
        <v>-1.93515958694277</v>
      </c>
      <c r="Q535" s="86">
        <v>-1.93515958694276</v>
      </c>
      <c r="R535" s="86">
        <v>0</v>
      </c>
      <c r="S535" s="86">
        <v>1.7563311920332201E-4</v>
      </c>
      <c r="T535" s="86" t="s">
        <v>149</v>
      </c>
      <c r="U535" s="120">
        <v>1.9465226653091201E-2</v>
      </c>
      <c r="V535" s="120">
        <v>-4.2363243447109301E-4</v>
      </c>
      <c r="W535" s="120">
        <v>1.9888762039661299E-2</v>
      </c>
      <c r="X535" s="120">
        <v>0</v>
      </c>
      <c r="Y535" s="116">
        <v>1.9888762039661299E-2</v>
      </c>
    </row>
    <row r="536" spans="2:25">
      <c r="B536" s="61" t="s">
        <v>109</v>
      </c>
      <c r="C536" s="84" t="s">
        <v>132</v>
      </c>
      <c r="D536" s="61" t="s">
        <v>46</v>
      </c>
      <c r="E536" s="61" t="s">
        <v>169</v>
      </c>
      <c r="F536" s="85">
        <v>48.41</v>
      </c>
      <c r="G536" s="86">
        <v>53900</v>
      </c>
      <c r="H536" s="86">
        <v>48.41</v>
      </c>
      <c r="I536" s="86">
        <v>2</v>
      </c>
      <c r="J536" s="86">
        <v>2.9806953601594399</v>
      </c>
      <c r="K536" s="86">
        <v>3.6426633803311699E-4</v>
      </c>
      <c r="L536" s="86">
        <v>0.45758238163514797</v>
      </c>
      <c r="M536" s="86">
        <v>8.5846470752990006E-6</v>
      </c>
      <c r="N536" s="86">
        <v>2.5231129785242898</v>
      </c>
      <c r="O536" s="86">
        <v>3.5568169095781798E-4</v>
      </c>
      <c r="P536" s="86">
        <v>-1.94661400080826</v>
      </c>
      <c r="Q536" s="86">
        <v>-1.94661400080825</v>
      </c>
      <c r="R536" s="86">
        <v>0</v>
      </c>
      <c r="S536" s="86">
        <v>1.5536154879385199E-4</v>
      </c>
      <c r="T536" s="86" t="s">
        <v>149</v>
      </c>
      <c r="U536" s="120">
        <v>1.72185506592679E-2</v>
      </c>
      <c r="V536" s="120">
        <v>-3.7473678903662502E-4</v>
      </c>
      <c r="W536" s="120">
        <v>1.7593201601669901E-2</v>
      </c>
      <c r="X536" s="120">
        <v>0</v>
      </c>
      <c r="Y536" s="116">
        <v>1.7593201601669901E-2</v>
      </c>
    </row>
    <row r="537" spans="2:25">
      <c r="B537" s="61" t="s">
        <v>109</v>
      </c>
      <c r="C537" s="84" t="s">
        <v>132</v>
      </c>
      <c r="D537" s="61" t="s">
        <v>46</v>
      </c>
      <c r="E537" s="61" t="s">
        <v>170</v>
      </c>
      <c r="F537" s="85">
        <v>48.43</v>
      </c>
      <c r="G537" s="86">
        <v>53550</v>
      </c>
      <c r="H537" s="86">
        <v>48.45</v>
      </c>
      <c r="I537" s="86">
        <v>1</v>
      </c>
      <c r="J537" s="86">
        <v>13.089908054280199</v>
      </c>
      <c r="K537" s="86">
        <v>4.2099636738038796E-3</v>
      </c>
      <c r="L537" s="86">
        <v>22.169864512061501</v>
      </c>
      <c r="M537" s="86">
        <v>1.20762260683113E-2</v>
      </c>
      <c r="N537" s="86">
        <v>-9.0799564577812593</v>
      </c>
      <c r="O537" s="86">
        <v>-7.8662623945074707E-3</v>
      </c>
      <c r="P537" s="86">
        <v>-4.60665388559043</v>
      </c>
      <c r="Q537" s="86">
        <v>-4.60665388559043</v>
      </c>
      <c r="R537" s="86">
        <v>0</v>
      </c>
      <c r="S537" s="86">
        <v>5.2140635873133595E-4</v>
      </c>
      <c r="T537" s="86" t="s">
        <v>148</v>
      </c>
      <c r="U537" s="120">
        <v>-0.19944262123428799</v>
      </c>
      <c r="V537" s="120">
        <v>-4.3405794690481898E-3</v>
      </c>
      <c r="W537" s="120">
        <v>-0.19510299376774301</v>
      </c>
      <c r="X537" s="120">
        <v>0</v>
      </c>
      <c r="Y537" s="116">
        <v>-0.19510299376774301</v>
      </c>
    </row>
    <row r="538" spans="2:25">
      <c r="B538" s="61" t="s">
        <v>109</v>
      </c>
      <c r="C538" s="84" t="s">
        <v>132</v>
      </c>
      <c r="D538" s="61" t="s">
        <v>46</v>
      </c>
      <c r="E538" s="61" t="s">
        <v>170</v>
      </c>
      <c r="F538" s="85">
        <v>48.43</v>
      </c>
      <c r="G538" s="86">
        <v>54200</v>
      </c>
      <c r="H538" s="86">
        <v>48.44</v>
      </c>
      <c r="I538" s="86">
        <v>1</v>
      </c>
      <c r="J538" s="86">
        <v>18.3575837140421</v>
      </c>
      <c r="K538" s="86">
        <v>2.7768872497008499E-3</v>
      </c>
      <c r="L538" s="86">
        <v>27.464045601124401</v>
      </c>
      <c r="M538" s="86">
        <v>6.2152161184324999E-3</v>
      </c>
      <c r="N538" s="86">
        <v>-9.10646188708232</v>
      </c>
      <c r="O538" s="86">
        <v>-3.43832886873165E-3</v>
      </c>
      <c r="P538" s="86">
        <v>-4.6185573840027603</v>
      </c>
      <c r="Q538" s="86">
        <v>-4.6185573840027496</v>
      </c>
      <c r="R538" s="86">
        <v>0</v>
      </c>
      <c r="S538" s="86">
        <v>1.7576803582885001E-4</v>
      </c>
      <c r="T538" s="86" t="s">
        <v>149</v>
      </c>
      <c r="U538" s="120">
        <v>-7.5470839886212102E-2</v>
      </c>
      <c r="V538" s="120">
        <v>-1.6425134010703501E-3</v>
      </c>
      <c r="W538" s="120">
        <v>-7.38286867312518E-2</v>
      </c>
      <c r="X538" s="120">
        <v>0</v>
      </c>
      <c r="Y538" s="116">
        <v>-7.38286867312518E-2</v>
      </c>
    </row>
    <row r="539" spans="2:25">
      <c r="B539" s="61" t="s">
        <v>109</v>
      </c>
      <c r="C539" s="84" t="s">
        <v>132</v>
      </c>
      <c r="D539" s="61" t="s">
        <v>46</v>
      </c>
      <c r="E539" s="61" t="s">
        <v>171</v>
      </c>
      <c r="F539" s="85">
        <v>48.4</v>
      </c>
      <c r="G539" s="86">
        <v>53150</v>
      </c>
      <c r="H539" s="86">
        <v>48.43</v>
      </c>
      <c r="I539" s="86">
        <v>1</v>
      </c>
      <c r="J539" s="86">
        <v>-33.866425761092003</v>
      </c>
      <c r="K539" s="86">
        <v>0</v>
      </c>
      <c r="L539" s="86">
        <v>-33.759339810304198</v>
      </c>
      <c r="M539" s="86">
        <v>0</v>
      </c>
      <c r="N539" s="86">
        <v>-0.10708595078771101</v>
      </c>
      <c r="O539" s="86">
        <v>0</v>
      </c>
      <c r="P539" s="86">
        <v>2.4328100873310401E-2</v>
      </c>
      <c r="Q539" s="86">
        <v>2.4328100873310401E-2</v>
      </c>
      <c r="R539" s="86">
        <v>0</v>
      </c>
      <c r="S539" s="86">
        <v>0</v>
      </c>
      <c r="T539" s="86" t="s">
        <v>148</v>
      </c>
      <c r="U539" s="120">
        <v>3.2125785236314401E-3</v>
      </c>
      <c r="V539" s="120">
        <v>0</v>
      </c>
      <c r="W539" s="120">
        <v>3.2125628478201201E-3</v>
      </c>
      <c r="X539" s="120">
        <v>0</v>
      </c>
      <c r="Y539" s="116">
        <v>3.2125628478201201E-3</v>
      </c>
    </row>
    <row r="540" spans="2:25">
      <c r="B540" s="61" t="s">
        <v>109</v>
      </c>
      <c r="C540" s="84" t="s">
        <v>132</v>
      </c>
      <c r="D540" s="61" t="s">
        <v>46</v>
      </c>
      <c r="E540" s="61" t="s">
        <v>171</v>
      </c>
      <c r="F540" s="85">
        <v>48.4</v>
      </c>
      <c r="G540" s="86">
        <v>53150</v>
      </c>
      <c r="H540" s="86">
        <v>48.43</v>
      </c>
      <c r="I540" s="86">
        <v>2</v>
      </c>
      <c r="J540" s="86">
        <v>-28.434572256872201</v>
      </c>
      <c r="K540" s="86">
        <v>0</v>
      </c>
      <c r="L540" s="86">
        <v>-28.3446618769919</v>
      </c>
      <c r="M540" s="86">
        <v>0</v>
      </c>
      <c r="N540" s="86">
        <v>-8.9910379880342395E-2</v>
      </c>
      <c r="O540" s="86">
        <v>0</v>
      </c>
      <c r="P540" s="86">
        <v>2.0426104219989801E-2</v>
      </c>
      <c r="Q540" s="86">
        <v>2.0426104219989701E-2</v>
      </c>
      <c r="R540" s="86">
        <v>0</v>
      </c>
      <c r="S540" s="86">
        <v>0</v>
      </c>
      <c r="T540" s="86" t="s">
        <v>148</v>
      </c>
      <c r="U540" s="120">
        <v>2.6973113964103698E-3</v>
      </c>
      <c r="V540" s="120">
        <v>0</v>
      </c>
      <c r="W540" s="120">
        <v>2.69729823485051E-3</v>
      </c>
      <c r="X540" s="120">
        <v>0</v>
      </c>
      <c r="Y540" s="116">
        <v>2.69729823485051E-3</v>
      </c>
    </row>
    <row r="541" spans="2:25">
      <c r="B541" s="61" t="s">
        <v>109</v>
      </c>
      <c r="C541" s="84" t="s">
        <v>132</v>
      </c>
      <c r="D541" s="61" t="s">
        <v>46</v>
      </c>
      <c r="E541" s="61" t="s">
        <v>171</v>
      </c>
      <c r="F541" s="85">
        <v>48.4</v>
      </c>
      <c r="G541" s="86">
        <v>53150</v>
      </c>
      <c r="H541" s="86">
        <v>48.43</v>
      </c>
      <c r="I541" s="86">
        <v>3</v>
      </c>
      <c r="J541" s="86">
        <v>-34.791106327947801</v>
      </c>
      <c r="K541" s="86">
        <v>0</v>
      </c>
      <c r="L541" s="86">
        <v>-34.681096528674303</v>
      </c>
      <c r="M541" s="86">
        <v>0</v>
      </c>
      <c r="N541" s="86">
        <v>-0.110009799273403</v>
      </c>
      <c r="O541" s="86">
        <v>0</v>
      </c>
      <c r="P541" s="86">
        <v>2.4992349361298599E-2</v>
      </c>
      <c r="Q541" s="86">
        <v>2.4992349361298499E-2</v>
      </c>
      <c r="R541" s="86">
        <v>0</v>
      </c>
      <c r="S541" s="86">
        <v>0</v>
      </c>
      <c r="T541" s="86" t="s">
        <v>148</v>
      </c>
      <c r="U541" s="120">
        <v>3.3002939782021999E-3</v>
      </c>
      <c r="V541" s="120">
        <v>0</v>
      </c>
      <c r="W541" s="120">
        <v>3.3002778743823802E-3</v>
      </c>
      <c r="X541" s="120">
        <v>0</v>
      </c>
      <c r="Y541" s="116">
        <v>3.3002778743823802E-3</v>
      </c>
    </row>
    <row r="542" spans="2:25">
      <c r="B542" s="61" t="s">
        <v>109</v>
      </c>
      <c r="C542" s="84" t="s">
        <v>132</v>
      </c>
      <c r="D542" s="61" t="s">
        <v>46</v>
      </c>
      <c r="E542" s="61" t="s">
        <v>171</v>
      </c>
      <c r="F542" s="85">
        <v>48.4</v>
      </c>
      <c r="G542" s="86">
        <v>53654</v>
      </c>
      <c r="H542" s="86">
        <v>48.5</v>
      </c>
      <c r="I542" s="86">
        <v>1</v>
      </c>
      <c r="J542" s="86">
        <v>37.097029888728699</v>
      </c>
      <c r="K542" s="86">
        <v>4.3212354274148303E-2</v>
      </c>
      <c r="L542" s="86">
        <v>35.077480366068798</v>
      </c>
      <c r="M542" s="86">
        <v>3.8635490345322897E-2</v>
      </c>
      <c r="N542" s="86">
        <v>2.01954952265999</v>
      </c>
      <c r="O542" s="86">
        <v>4.5768639288254502E-3</v>
      </c>
      <c r="P542" s="86">
        <v>0.91078466459335605</v>
      </c>
      <c r="Q542" s="86">
        <v>0.91078466459335505</v>
      </c>
      <c r="R542" s="86">
        <v>0</v>
      </c>
      <c r="S542" s="86">
        <v>2.6047201345114999E-5</v>
      </c>
      <c r="T542" s="86" t="s">
        <v>148</v>
      </c>
      <c r="U542" s="120">
        <v>1.9794105085591599E-2</v>
      </c>
      <c r="V542" s="120">
        <v>-4.3078999669670699E-4</v>
      </c>
      <c r="W542" s="120">
        <v>2.0224796394696001E-2</v>
      </c>
      <c r="X542" s="120">
        <v>0</v>
      </c>
      <c r="Y542" s="116">
        <v>2.0224796394696001E-2</v>
      </c>
    </row>
    <row r="543" spans="2:25">
      <c r="B543" s="61" t="s">
        <v>109</v>
      </c>
      <c r="C543" s="84" t="s">
        <v>132</v>
      </c>
      <c r="D543" s="61" t="s">
        <v>46</v>
      </c>
      <c r="E543" s="61" t="s">
        <v>171</v>
      </c>
      <c r="F543" s="85">
        <v>48.4</v>
      </c>
      <c r="G543" s="86">
        <v>53654</v>
      </c>
      <c r="H543" s="86">
        <v>48.5</v>
      </c>
      <c r="I543" s="86">
        <v>2</v>
      </c>
      <c r="J543" s="86">
        <v>37.097029888728699</v>
      </c>
      <c r="K543" s="86">
        <v>4.3212354274148303E-2</v>
      </c>
      <c r="L543" s="86">
        <v>35.077480366068798</v>
      </c>
      <c r="M543" s="86">
        <v>3.8635490345322897E-2</v>
      </c>
      <c r="N543" s="86">
        <v>2.01954952265999</v>
      </c>
      <c r="O543" s="86">
        <v>4.5768639288254502E-3</v>
      </c>
      <c r="P543" s="86">
        <v>0.91078466459335605</v>
      </c>
      <c r="Q543" s="86">
        <v>0.91078466459335505</v>
      </c>
      <c r="R543" s="86">
        <v>0</v>
      </c>
      <c r="S543" s="86">
        <v>2.6047201345114999E-5</v>
      </c>
      <c r="T543" s="86" t="s">
        <v>148</v>
      </c>
      <c r="U543" s="120">
        <v>1.9794105085591599E-2</v>
      </c>
      <c r="V543" s="120">
        <v>-4.3078999669670699E-4</v>
      </c>
      <c r="W543" s="120">
        <v>2.0224796394696001E-2</v>
      </c>
      <c r="X543" s="120">
        <v>0</v>
      </c>
      <c r="Y543" s="116">
        <v>2.0224796394696001E-2</v>
      </c>
    </row>
    <row r="544" spans="2:25">
      <c r="B544" s="61" t="s">
        <v>109</v>
      </c>
      <c r="C544" s="84" t="s">
        <v>132</v>
      </c>
      <c r="D544" s="61" t="s">
        <v>46</v>
      </c>
      <c r="E544" s="61" t="s">
        <v>171</v>
      </c>
      <c r="F544" s="85">
        <v>48.4</v>
      </c>
      <c r="G544" s="86">
        <v>53704</v>
      </c>
      <c r="H544" s="86">
        <v>48.5</v>
      </c>
      <c r="I544" s="86">
        <v>1</v>
      </c>
      <c r="J544" s="86">
        <v>24.518670631946499</v>
      </c>
      <c r="K544" s="86">
        <v>2.5128705759519199E-2</v>
      </c>
      <c r="L544" s="86">
        <v>26.239922941002799</v>
      </c>
      <c r="M544" s="86">
        <v>2.8780702638700199E-2</v>
      </c>
      <c r="N544" s="86">
        <v>-1.7212523090563201</v>
      </c>
      <c r="O544" s="86">
        <v>-3.6519968791810099E-3</v>
      </c>
      <c r="P544" s="86">
        <v>-0.87162707407084805</v>
      </c>
      <c r="Q544" s="86">
        <v>-0.87162707407084805</v>
      </c>
      <c r="R544" s="86">
        <v>0</v>
      </c>
      <c r="S544" s="86">
        <v>3.1756871011388E-5</v>
      </c>
      <c r="T544" s="86" t="s">
        <v>148</v>
      </c>
      <c r="U544" s="120">
        <v>-4.8140178906857902E-3</v>
      </c>
      <c r="V544" s="120">
        <v>-1.0477011929859801E-4</v>
      </c>
      <c r="W544" s="120">
        <v>-4.70927075021215E-3</v>
      </c>
      <c r="X544" s="120">
        <v>0</v>
      </c>
      <c r="Y544" s="116">
        <v>-4.70927075021215E-3</v>
      </c>
    </row>
    <row r="545" spans="2:25">
      <c r="B545" s="61" t="s">
        <v>109</v>
      </c>
      <c r="C545" s="84" t="s">
        <v>132</v>
      </c>
      <c r="D545" s="61" t="s">
        <v>46</v>
      </c>
      <c r="E545" s="61" t="s">
        <v>171</v>
      </c>
      <c r="F545" s="85">
        <v>48.4</v>
      </c>
      <c r="G545" s="86">
        <v>58004</v>
      </c>
      <c r="H545" s="86">
        <v>48.38</v>
      </c>
      <c r="I545" s="86">
        <v>1</v>
      </c>
      <c r="J545" s="86">
        <v>-1.6767004899131299</v>
      </c>
      <c r="K545" s="86">
        <v>5.9543853606291205E-4</v>
      </c>
      <c r="L545" s="86">
        <v>0.33717666159621101</v>
      </c>
      <c r="M545" s="86">
        <v>2.407913981831E-5</v>
      </c>
      <c r="N545" s="86">
        <v>-2.0138771515093401</v>
      </c>
      <c r="O545" s="86">
        <v>5.7135939624460203E-4</v>
      </c>
      <c r="P545" s="86">
        <v>-1.01968880957014</v>
      </c>
      <c r="Q545" s="86">
        <v>-1.01968880957013</v>
      </c>
      <c r="R545" s="86">
        <v>0</v>
      </c>
      <c r="S545" s="86">
        <v>2.2022228383919101E-4</v>
      </c>
      <c r="T545" s="86" t="s">
        <v>148</v>
      </c>
      <c r="U545" s="120">
        <v>-1.2629461845902501E-2</v>
      </c>
      <c r="V545" s="120">
        <v>-2.7486192496966499E-4</v>
      </c>
      <c r="W545" s="120">
        <v>-1.23546602053355E-2</v>
      </c>
      <c r="X545" s="120">
        <v>0</v>
      </c>
      <c r="Y545" s="116">
        <v>-1.23546602053355E-2</v>
      </c>
    </row>
    <row r="546" spans="2:25">
      <c r="B546" s="61" t="s">
        <v>109</v>
      </c>
      <c r="C546" s="84" t="s">
        <v>132</v>
      </c>
      <c r="D546" s="61" t="s">
        <v>46</v>
      </c>
      <c r="E546" s="61" t="s">
        <v>172</v>
      </c>
      <c r="F546" s="85">
        <v>48.14</v>
      </c>
      <c r="G546" s="86">
        <v>53050</v>
      </c>
      <c r="H546" s="86">
        <v>48.41</v>
      </c>
      <c r="I546" s="86">
        <v>1</v>
      </c>
      <c r="J546" s="86">
        <v>144.875411258095</v>
      </c>
      <c r="K546" s="86">
        <v>0.45755768836100702</v>
      </c>
      <c r="L546" s="86">
        <v>155.43029244766001</v>
      </c>
      <c r="M546" s="86">
        <v>0.52665695266595702</v>
      </c>
      <c r="N546" s="86">
        <v>-10.5548811895647</v>
      </c>
      <c r="O546" s="86">
        <v>-6.9099264304950697E-2</v>
      </c>
      <c r="P546" s="86">
        <v>-7.5938548923468803</v>
      </c>
      <c r="Q546" s="86">
        <v>-7.5938548923468696</v>
      </c>
      <c r="R546" s="86">
        <v>0</v>
      </c>
      <c r="S546" s="86">
        <v>1.2571325803472501E-3</v>
      </c>
      <c r="T546" s="86" t="s">
        <v>148</v>
      </c>
      <c r="U546" s="120">
        <v>-0.485949063139056</v>
      </c>
      <c r="V546" s="120">
        <v>-1.05759767566771E-2</v>
      </c>
      <c r="W546" s="120">
        <v>-0.47537540597044697</v>
      </c>
      <c r="X546" s="120">
        <v>0</v>
      </c>
      <c r="Y546" s="116">
        <v>-0.47537540597044697</v>
      </c>
    </row>
    <row r="547" spans="2:25">
      <c r="B547" s="61" t="s">
        <v>109</v>
      </c>
      <c r="C547" s="84" t="s">
        <v>132</v>
      </c>
      <c r="D547" s="61" t="s">
        <v>46</v>
      </c>
      <c r="E547" s="61" t="s">
        <v>172</v>
      </c>
      <c r="F547" s="85">
        <v>48.14</v>
      </c>
      <c r="G547" s="86">
        <v>53204</v>
      </c>
      <c r="H547" s="86">
        <v>48.38</v>
      </c>
      <c r="I547" s="86">
        <v>1</v>
      </c>
      <c r="J547" s="86">
        <v>28.042583178855601</v>
      </c>
      <c r="K547" s="86">
        <v>0</v>
      </c>
      <c r="L547" s="86">
        <v>29.154957305546699</v>
      </c>
      <c r="M547" s="86">
        <v>0</v>
      </c>
      <c r="N547" s="86">
        <v>-1.11237412669111</v>
      </c>
      <c r="O547" s="86">
        <v>0</v>
      </c>
      <c r="P547" s="86">
        <v>-0.632395339025559</v>
      </c>
      <c r="Q547" s="86">
        <v>-0.632395339025558</v>
      </c>
      <c r="R547" s="86">
        <v>0</v>
      </c>
      <c r="S547" s="86">
        <v>0</v>
      </c>
      <c r="T547" s="86" t="s">
        <v>148</v>
      </c>
      <c r="U547" s="120">
        <v>0.26696979040586899</v>
      </c>
      <c r="V547" s="120">
        <v>-5.8102103949514003E-3</v>
      </c>
      <c r="W547" s="120">
        <v>0.27277866976788401</v>
      </c>
      <c r="X547" s="120">
        <v>0</v>
      </c>
      <c r="Y547" s="116">
        <v>0.27277866976788401</v>
      </c>
    </row>
    <row r="548" spans="2:25">
      <c r="B548" s="61" t="s">
        <v>109</v>
      </c>
      <c r="C548" s="84" t="s">
        <v>132</v>
      </c>
      <c r="D548" s="61" t="s">
        <v>46</v>
      </c>
      <c r="E548" s="61" t="s">
        <v>172</v>
      </c>
      <c r="F548" s="85">
        <v>48.14</v>
      </c>
      <c r="G548" s="86">
        <v>53204</v>
      </c>
      <c r="H548" s="86">
        <v>48.38</v>
      </c>
      <c r="I548" s="86">
        <v>2</v>
      </c>
      <c r="J548" s="86">
        <v>28.042583178855601</v>
      </c>
      <c r="K548" s="86">
        <v>0</v>
      </c>
      <c r="L548" s="86">
        <v>29.154957305546699</v>
      </c>
      <c r="M548" s="86">
        <v>0</v>
      </c>
      <c r="N548" s="86">
        <v>-1.11237412669111</v>
      </c>
      <c r="O548" s="86">
        <v>0</v>
      </c>
      <c r="P548" s="86">
        <v>-0.632395339025559</v>
      </c>
      <c r="Q548" s="86">
        <v>-0.632395339025558</v>
      </c>
      <c r="R548" s="86">
        <v>0</v>
      </c>
      <c r="S548" s="86">
        <v>0</v>
      </c>
      <c r="T548" s="86" t="s">
        <v>148</v>
      </c>
      <c r="U548" s="120">
        <v>0.26696979040586899</v>
      </c>
      <c r="V548" s="120">
        <v>-5.8102103949514003E-3</v>
      </c>
      <c r="W548" s="120">
        <v>0.27277866976788401</v>
      </c>
      <c r="X548" s="120">
        <v>0</v>
      </c>
      <c r="Y548" s="116">
        <v>0.27277866976788401</v>
      </c>
    </row>
    <row r="549" spans="2:25">
      <c r="B549" s="61" t="s">
        <v>109</v>
      </c>
      <c r="C549" s="84" t="s">
        <v>132</v>
      </c>
      <c r="D549" s="61" t="s">
        <v>46</v>
      </c>
      <c r="E549" s="61" t="s">
        <v>173</v>
      </c>
      <c r="F549" s="85">
        <v>48.38</v>
      </c>
      <c r="G549" s="86">
        <v>53254</v>
      </c>
      <c r="H549" s="86">
        <v>48.73</v>
      </c>
      <c r="I549" s="86">
        <v>1</v>
      </c>
      <c r="J549" s="86">
        <v>22.651315322494799</v>
      </c>
      <c r="K549" s="86">
        <v>9.7075130640755097E-2</v>
      </c>
      <c r="L549" s="86">
        <v>22.651315435994501</v>
      </c>
      <c r="M549" s="86">
        <v>9.7075131613590798E-2</v>
      </c>
      <c r="N549" s="86">
        <v>-1.13499765142E-7</v>
      </c>
      <c r="O549" s="86">
        <v>-9.7283573299999996E-10</v>
      </c>
      <c r="P549" s="86">
        <v>3.3288000000000003E-14</v>
      </c>
      <c r="Q549" s="86">
        <v>3.3289E-14</v>
      </c>
      <c r="R549" s="86">
        <v>0</v>
      </c>
      <c r="S549" s="86">
        <v>0</v>
      </c>
      <c r="T549" s="86" t="s">
        <v>148</v>
      </c>
      <c r="U549" s="120">
        <v>-7.5111212359999996E-9</v>
      </c>
      <c r="V549" s="120">
        <v>0</v>
      </c>
      <c r="W549" s="120">
        <v>-7.5111578865999993E-9</v>
      </c>
      <c r="X549" s="120">
        <v>0</v>
      </c>
      <c r="Y549" s="116">
        <v>-7.5111578865999993E-9</v>
      </c>
    </row>
    <row r="550" spans="2:25">
      <c r="B550" s="61" t="s">
        <v>109</v>
      </c>
      <c r="C550" s="84" t="s">
        <v>132</v>
      </c>
      <c r="D550" s="61" t="s">
        <v>46</v>
      </c>
      <c r="E550" s="61" t="s">
        <v>173</v>
      </c>
      <c r="F550" s="85">
        <v>48.38</v>
      </c>
      <c r="G550" s="86">
        <v>53304</v>
      </c>
      <c r="H550" s="86">
        <v>48.57</v>
      </c>
      <c r="I550" s="86">
        <v>1</v>
      </c>
      <c r="J550" s="86">
        <v>13.4820830753001</v>
      </c>
      <c r="K550" s="86">
        <v>2.0248795235091301E-2</v>
      </c>
      <c r="L550" s="86">
        <v>14.348801532223</v>
      </c>
      <c r="M550" s="86">
        <v>2.2935934942799201E-2</v>
      </c>
      <c r="N550" s="86">
        <v>-0.86671845692286897</v>
      </c>
      <c r="O550" s="86">
        <v>-2.6871397077079498E-3</v>
      </c>
      <c r="P550" s="86">
        <v>-0.49303701139936001</v>
      </c>
      <c r="Q550" s="86">
        <v>-0.49303701139935902</v>
      </c>
      <c r="R550" s="86">
        <v>0</v>
      </c>
      <c r="S550" s="86">
        <v>2.7079724099510999E-5</v>
      </c>
      <c r="T550" s="86" t="s">
        <v>148</v>
      </c>
      <c r="U550" s="120">
        <v>3.4417409484200003E-2</v>
      </c>
      <c r="V550" s="120">
        <v>-7.4904501385113199E-4</v>
      </c>
      <c r="W550" s="120">
        <v>3.5166282902959603E-2</v>
      </c>
      <c r="X550" s="120">
        <v>0</v>
      </c>
      <c r="Y550" s="116">
        <v>3.5166282902959603E-2</v>
      </c>
    </row>
    <row r="551" spans="2:25">
      <c r="B551" s="61" t="s">
        <v>109</v>
      </c>
      <c r="C551" s="84" t="s">
        <v>132</v>
      </c>
      <c r="D551" s="61" t="s">
        <v>46</v>
      </c>
      <c r="E551" s="61" t="s">
        <v>173</v>
      </c>
      <c r="F551" s="85">
        <v>48.38</v>
      </c>
      <c r="G551" s="86">
        <v>54104</v>
      </c>
      <c r="H551" s="86">
        <v>48.65</v>
      </c>
      <c r="I551" s="86">
        <v>1</v>
      </c>
      <c r="J551" s="86">
        <v>21.869200347005901</v>
      </c>
      <c r="K551" s="86">
        <v>4.7778366189366497E-2</v>
      </c>
      <c r="L551" s="86">
        <v>21.869200536199902</v>
      </c>
      <c r="M551" s="86">
        <v>4.7778367016043398E-2</v>
      </c>
      <c r="N551" s="86">
        <v>-1.8919402155999999E-7</v>
      </c>
      <c r="O551" s="86">
        <v>-8.2667689399999996E-10</v>
      </c>
      <c r="P551" s="86">
        <v>3.3288000000000003E-14</v>
      </c>
      <c r="Q551" s="86">
        <v>3.3289E-14</v>
      </c>
      <c r="R551" s="86">
        <v>0</v>
      </c>
      <c r="S551" s="86">
        <v>0</v>
      </c>
      <c r="T551" s="86" t="s">
        <v>148</v>
      </c>
      <c r="U551" s="120">
        <v>1.0976156296E-8</v>
      </c>
      <c r="V551" s="120">
        <v>0</v>
      </c>
      <c r="W551" s="120">
        <v>1.097610273773E-8</v>
      </c>
      <c r="X551" s="120">
        <v>0</v>
      </c>
      <c r="Y551" s="116">
        <v>1.097610273773E-8</v>
      </c>
    </row>
    <row r="552" spans="2:25">
      <c r="B552" s="61" t="s">
        <v>109</v>
      </c>
      <c r="C552" s="84" t="s">
        <v>132</v>
      </c>
      <c r="D552" s="61" t="s">
        <v>46</v>
      </c>
      <c r="E552" s="61" t="s">
        <v>174</v>
      </c>
      <c r="F552" s="85">
        <v>48.73</v>
      </c>
      <c r="G552" s="86">
        <v>54104</v>
      </c>
      <c r="H552" s="86">
        <v>48.65</v>
      </c>
      <c r="I552" s="86">
        <v>1</v>
      </c>
      <c r="J552" s="86">
        <v>-2.1074167559393802</v>
      </c>
      <c r="K552" s="86">
        <v>3.8904959156955E-4</v>
      </c>
      <c r="L552" s="86">
        <v>-2.1074166703480701</v>
      </c>
      <c r="M552" s="86">
        <v>3.8904955996757901E-4</v>
      </c>
      <c r="N552" s="86">
        <v>-8.5591304877E-8</v>
      </c>
      <c r="O552" s="86">
        <v>3.1601971E-11</v>
      </c>
      <c r="P552" s="86">
        <v>3.3288000000000003E-14</v>
      </c>
      <c r="Q552" s="86">
        <v>3.3289E-14</v>
      </c>
      <c r="R552" s="86">
        <v>0</v>
      </c>
      <c r="S552" s="86">
        <v>0</v>
      </c>
      <c r="T552" s="86" t="s">
        <v>148</v>
      </c>
      <c r="U552" s="120">
        <v>-5.3086044249999998E-9</v>
      </c>
      <c r="V552" s="120">
        <v>0</v>
      </c>
      <c r="W552" s="120">
        <v>-5.3086303283900002E-9</v>
      </c>
      <c r="X552" s="120">
        <v>0</v>
      </c>
      <c r="Y552" s="116">
        <v>-5.3086303283900002E-9</v>
      </c>
    </row>
    <row r="553" spans="2:25">
      <c r="B553" s="61" t="s">
        <v>109</v>
      </c>
      <c r="C553" s="84" t="s">
        <v>132</v>
      </c>
      <c r="D553" s="61" t="s">
        <v>46</v>
      </c>
      <c r="E553" s="61" t="s">
        <v>175</v>
      </c>
      <c r="F553" s="85">
        <v>48.55</v>
      </c>
      <c r="G553" s="86">
        <v>53404</v>
      </c>
      <c r="H553" s="86">
        <v>48.79</v>
      </c>
      <c r="I553" s="86">
        <v>1</v>
      </c>
      <c r="J553" s="86">
        <v>24.7209673500981</v>
      </c>
      <c r="K553" s="86">
        <v>5.9401469237632898E-2</v>
      </c>
      <c r="L553" s="86">
        <v>27.371600488935002</v>
      </c>
      <c r="M553" s="86">
        <v>7.2822678695274298E-2</v>
      </c>
      <c r="N553" s="86">
        <v>-2.65063313883687</v>
      </c>
      <c r="O553" s="86">
        <v>-1.34212094576414E-2</v>
      </c>
      <c r="P553" s="86">
        <v>-1.3097376651316499</v>
      </c>
      <c r="Q553" s="86">
        <v>-1.3097376651316499</v>
      </c>
      <c r="R553" s="86">
        <v>0</v>
      </c>
      <c r="S553" s="86">
        <v>1.6673811944235099E-4</v>
      </c>
      <c r="T553" s="86" t="s">
        <v>148</v>
      </c>
      <c r="U553" s="120">
        <v>-1.7058310982553001E-2</v>
      </c>
      <c r="V553" s="120">
        <v>-3.7124940481267501E-4</v>
      </c>
      <c r="W553" s="120">
        <v>-1.6687143002436101E-2</v>
      </c>
      <c r="X553" s="120">
        <v>0</v>
      </c>
      <c r="Y553" s="116">
        <v>-1.6687143002436101E-2</v>
      </c>
    </row>
    <row r="554" spans="2:25">
      <c r="B554" s="61" t="s">
        <v>109</v>
      </c>
      <c r="C554" s="84" t="s">
        <v>132</v>
      </c>
      <c r="D554" s="61" t="s">
        <v>46</v>
      </c>
      <c r="E554" s="61" t="s">
        <v>176</v>
      </c>
      <c r="F554" s="85">
        <v>48.79</v>
      </c>
      <c r="G554" s="86">
        <v>53854</v>
      </c>
      <c r="H554" s="86">
        <v>48.39</v>
      </c>
      <c r="I554" s="86">
        <v>1</v>
      </c>
      <c r="J554" s="86">
        <v>-21.515831619198799</v>
      </c>
      <c r="K554" s="86">
        <v>9.1396469356759893E-2</v>
      </c>
      <c r="L554" s="86">
        <v>-18.861328683995101</v>
      </c>
      <c r="M554" s="86">
        <v>7.0235667165444493E-2</v>
      </c>
      <c r="N554" s="86">
        <v>-2.65450293520365</v>
      </c>
      <c r="O554" s="86">
        <v>2.11608021913154E-2</v>
      </c>
      <c r="P554" s="86">
        <v>-1.30973766513159</v>
      </c>
      <c r="Q554" s="86">
        <v>-1.30973766513159</v>
      </c>
      <c r="R554" s="86">
        <v>0</v>
      </c>
      <c r="S554" s="86">
        <v>3.3867393952160797E-4</v>
      </c>
      <c r="T554" s="86" t="s">
        <v>148</v>
      </c>
      <c r="U554" s="120">
        <v>-3.3597795605437498E-2</v>
      </c>
      <c r="V554" s="120">
        <v>-7.3120730618019198E-4</v>
      </c>
      <c r="W554" s="120">
        <v>-3.2866748672127098E-2</v>
      </c>
      <c r="X554" s="120">
        <v>0</v>
      </c>
      <c r="Y554" s="116">
        <v>-3.2866748672127098E-2</v>
      </c>
    </row>
    <row r="555" spans="2:25">
      <c r="B555" s="61" t="s">
        <v>109</v>
      </c>
      <c r="C555" s="84" t="s">
        <v>132</v>
      </c>
      <c r="D555" s="61" t="s">
        <v>46</v>
      </c>
      <c r="E555" s="61" t="s">
        <v>177</v>
      </c>
      <c r="F555" s="85">
        <v>48.77</v>
      </c>
      <c r="G555" s="86">
        <v>53754</v>
      </c>
      <c r="H555" s="86">
        <v>48.57</v>
      </c>
      <c r="I555" s="86">
        <v>1</v>
      </c>
      <c r="J555" s="86">
        <v>-10.733539825683099</v>
      </c>
      <c r="K555" s="86">
        <v>2.0645430792363001E-2</v>
      </c>
      <c r="L555" s="86">
        <v>-8.1556622261651892</v>
      </c>
      <c r="M555" s="86">
        <v>1.1919456881435799E-2</v>
      </c>
      <c r="N555" s="86">
        <v>-2.5778775995179402</v>
      </c>
      <c r="O555" s="86">
        <v>8.7259739109272795E-3</v>
      </c>
      <c r="P555" s="86">
        <v>-1.27200841697064</v>
      </c>
      <c r="Q555" s="86">
        <v>-1.27200841697064</v>
      </c>
      <c r="R555" s="86">
        <v>0</v>
      </c>
      <c r="S555" s="86">
        <v>2.8994656998167402E-4</v>
      </c>
      <c r="T555" s="86" t="s">
        <v>148</v>
      </c>
      <c r="U555" s="120">
        <v>-9.0882369658764797E-2</v>
      </c>
      <c r="V555" s="120">
        <v>-1.9779230006001501E-3</v>
      </c>
      <c r="W555" s="120">
        <v>-8.8904880468364603E-2</v>
      </c>
      <c r="X555" s="120">
        <v>0</v>
      </c>
      <c r="Y555" s="116">
        <v>-8.8904880468364603E-2</v>
      </c>
    </row>
    <row r="556" spans="2:25">
      <c r="B556" s="61" t="s">
        <v>109</v>
      </c>
      <c r="C556" s="84" t="s">
        <v>132</v>
      </c>
      <c r="D556" s="61" t="s">
        <v>46</v>
      </c>
      <c r="E556" s="61" t="s">
        <v>178</v>
      </c>
      <c r="F556" s="85">
        <v>48.45</v>
      </c>
      <c r="G556" s="86">
        <v>54050</v>
      </c>
      <c r="H556" s="86">
        <v>48.44</v>
      </c>
      <c r="I556" s="86">
        <v>1</v>
      </c>
      <c r="J556" s="86">
        <v>7.3272544570459504</v>
      </c>
      <c r="K556" s="86">
        <v>7.4841989082349901E-4</v>
      </c>
      <c r="L556" s="86">
        <v>25.498828954956199</v>
      </c>
      <c r="M556" s="86">
        <v>9.0636524763531099E-3</v>
      </c>
      <c r="N556" s="86">
        <v>-18.1715744979102</v>
      </c>
      <c r="O556" s="86">
        <v>-8.3152325855296097E-3</v>
      </c>
      <c r="P556" s="86">
        <v>-9.2252112695932098</v>
      </c>
      <c r="Q556" s="86">
        <v>-9.2252112695932098</v>
      </c>
      <c r="R556" s="86">
        <v>0</v>
      </c>
      <c r="S556" s="86">
        <v>1.1863570501827001E-3</v>
      </c>
      <c r="T556" s="86" t="s">
        <v>149</v>
      </c>
      <c r="U556" s="120">
        <v>-0.58454718758517699</v>
      </c>
      <c r="V556" s="120">
        <v>-1.27218219727543E-2</v>
      </c>
      <c r="W556" s="120">
        <v>-0.57182815584042102</v>
      </c>
      <c r="X556" s="120">
        <v>0</v>
      </c>
      <c r="Y556" s="116">
        <v>-0.57182815584042102</v>
      </c>
    </row>
    <row r="557" spans="2:25">
      <c r="B557" s="61" t="s">
        <v>109</v>
      </c>
      <c r="C557" s="84" t="s">
        <v>132</v>
      </c>
      <c r="D557" s="61" t="s">
        <v>46</v>
      </c>
      <c r="E557" s="61" t="s">
        <v>179</v>
      </c>
      <c r="F557" s="85">
        <v>48.6</v>
      </c>
      <c r="G557" s="86">
        <v>53654</v>
      </c>
      <c r="H557" s="86">
        <v>48.5</v>
      </c>
      <c r="I557" s="86">
        <v>1</v>
      </c>
      <c r="J557" s="86">
        <v>-26.728447597683601</v>
      </c>
      <c r="K557" s="86">
        <v>2.79334275194008E-2</v>
      </c>
      <c r="L557" s="86">
        <v>-25.231579880152399</v>
      </c>
      <c r="M557" s="86">
        <v>2.4892335569016901E-2</v>
      </c>
      <c r="N557" s="86">
        <v>-1.49686771753114</v>
      </c>
      <c r="O557" s="86">
        <v>3.0410919503839002E-3</v>
      </c>
      <c r="P557" s="86">
        <v>-0.67604972407830799</v>
      </c>
      <c r="Q557" s="86">
        <v>-0.67604972407830799</v>
      </c>
      <c r="R557" s="86">
        <v>0</v>
      </c>
      <c r="S557" s="86">
        <v>1.7870390270571001E-5</v>
      </c>
      <c r="T557" s="86" t="s">
        <v>148</v>
      </c>
      <c r="U557" s="120">
        <v>-2.0417575619774901E-3</v>
      </c>
      <c r="V557" s="120">
        <v>-4.4435892887121001E-5</v>
      </c>
      <c r="W557" s="120">
        <v>-1.9973314150428501E-3</v>
      </c>
      <c r="X557" s="120">
        <v>0</v>
      </c>
      <c r="Y557" s="116">
        <v>-1.9973314150428501E-3</v>
      </c>
    </row>
    <row r="558" spans="2:25">
      <c r="B558" s="61" t="s">
        <v>109</v>
      </c>
      <c r="C558" s="84" t="s">
        <v>132</v>
      </c>
      <c r="D558" s="61" t="s">
        <v>46</v>
      </c>
      <c r="E558" s="61" t="s">
        <v>180</v>
      </c>
      <c r="F558" s="85">
        <v>48.5</v>
      </c>
      <c r="G558" s="86">
        <v>58004</v>
      </c>
      <c r="H558" s="86">
        <v>48.38</v>
      </c>
      <c r="I558" s="86">
        <v>1</v>
      </c>
      <c r="J558" s="86">
        <v>-6.6993186946866796</v>
      </c>
      <c r="K558" s="86">
        <v>9.2499475075308504E-3</v>
      </c>
      <c r="L558" s="86">
        <v>-4.9778208553995702</v>
      </c>
      <c r="M558" s="86">
        <v>5.1068901665477402E-3</v>
      </c>
      <c r="N558" s="86">
        <v>-1.7214978392871001</v>
      </c>
      <c r="O558" s="86">
        <v>4.1430573409831101E-3</v>
      </c>
      <c r="P558" s="86">
        <v>-0.87162707407071605</v>
      </c>
      <c r="Q558" s="86">
        <v>-0.87162707407071505</v>
      </c>
      <c r="R558" s="86">
        <v>0</v>
      </c>
      <c r="S558" s="86">
        <v>1.56581127163759E-4</v>
      </c>
      <c r="T558" s="86" t="s">
        <v>148</v>
      </c>
      <c r="U558" s="120">
        <v>-5.8900431172262098E-3</v>
      </c>
      <c r="V558" s="120">
        <v>-1.28188248169922E-4</v>
      </c>
      <c r="W558" s="120">
        <v>-5.7618829840888498E-3</v>
      </c>
      <c r="X558" s="120">
        <v>0</v>
      </c>
      <c r="Y558" s="116">
        <v>-5.7618829840888498E-3</v>
      </c>
    </row>
    <row r="559" spans="2:25">
      <c r="B559" s="61" t="s">
        <v>109</v>
      </c>
      <c r="C559" s="84" t="s">
        <v>132</v>
      </c>
      <c r="D559" s="61" t="s">
        <v>46</v>
      </c>
      <c r="E559" s="61" t="s">
        <v>181</v>
      </c>
      <c r="F559" s="85">
        <v>48.57</v>
      </c>
      <c r="G559" s="86">
        <v>53756</v>
      </c>
      <c r="H559" s="86">
        <v>48.57</v>
      </c>
      <c r="I559" s="86">
        <v>1</v>
      </c>
      <c r="J559" s="86">
        <v>-1.3979660000000001E-12</v>
      </c>
      <c r="K559" s="86">
        <v>0</v>
      </c>
      <c r="L559" s="86">
        <v>-1.042791E-12</v>
      </c>
      <c r="M559" s="86">
        <v>0</v>
      </c>
      <c r="N559" s="86">
        <v>-3.55175E-13</v>
      </c>
      <c r="O559" s="86">
        <v>0</v>
      </c>
      <c r="P559" s="86">
        <v>-5.2203899999999999E-13</v>
      </c>
      <c r="Q559" s="86">
        <v>-5.2203899999999999E-13</v>
      </c>
      <c r="R559" s="86">
        <v>0</v>
      </c>
      <c r="S559" s="86">
        <v>0</v>
      </c>
      <c r="T559" s="86" t="s">
        <v>148</v>
      </c>
      <c r="U559" s="120">
        <v>0</v>
      </c>
      <c r="V559" s="120">
        <v>0</v>
      </c>
      <c r="W559" s="120">
        <v>0</v>
      </c>
      <c r="X559" s="120">
        <v>0</v>
      </c>
      <c r="Y559" s="116">
        <v>0</v>
      </c>
    </row>
    <row r="560" spans="2:25">
      <c r="B560" s="61" t="s">
        <v>109</v>
      </c>
      <c r="C560" s="84" t="s">
        <v>132</v>
      </c>
      <c r="D560" s="61" t="s">
        <v>46</v>
      </c>
      <c r="E560" s="61" t="s">
        <v>181</v>
      </c>
      <c r="F560" s="85">
        <v>48.57</v>
      </c>
      <c r="G560" s="86">
        <v>53854</v>
      </c>
      <c r="H560" s="86">
        <v>48.39</v>
      </c>
      <c r="I560" s="86">
        <v>1</v>
      </c>
      <c r="J560" s="86">
        <v>-41.5928471881248</v>
      </c>
      <c r="K560" s="86">
        <v>8.5633264392127498E-2</v>
      </c>
      <c r="L560" s="86">
        <v>-38.678528544641402</v>
      </c>
      <c r="M560" s="86">
        <v>7.4053414233742496E-2</v>
      </c>
      <c r="N560" s="86">
        <v>-2.9143186434833899</v>
      </c>
      <c r="O560" s="86">
        <v>1.1579850158385E-2</v>
      </c>
      <c r="P560" s="86">
        <v>-1.4428381935061101</v>
      </c>
      <c r="Q560" s="86">
        <v>-1.4428381935061001</v>
      </c>
      <c r="R560" s="86">
        <v>0</v>
      </c>
      <c r="S560" s="86">
        <v>1.03048211605679E-4</v>
      </c>
      <c r="T560" s="86" t="s">
        <v>149</v>
      </c>
      <c r="U560" s="120">
        <v>3.6813779851494997E-2</v>
      </c>
      <c r="V560" s="120">
        <v>-8.0119854027464103E-4</v>
      </c>
      <c r="W560" s="120">
        <v>3.7614794849079598E-2</v>
      </c>
      <c r="X560" s="120">
        <v>0</v>
      </c>
      <c r="Y560" s="116">
        <v>3.7614794849079598E-2</v>
      </c>
    </row>
    <row r="561" spans="2:25">
      <c r="B561" s="61" t="s">
        <v>109</v>
      </c>
      <c r="C561" s="84" t="s">
        <v>132</v>
      </c>
      <c r="D561" s="61" t="s">
        <v>46</v>
      </c>
      <c r="E561" s="61" t="s">
        <v>181</v>
      </c>
      <c r="F561" s="85">
        <v>48.57</v>
      </c>
      <c r="G561" s="86">
        <v>58104</v>
      </c>
      <c r="H561" s="86">
        <v>48.3</v>
      </c>
      <c r="I561" s="86">
        <v>1</v>
      </c>
      <c r="J561" s="86">
        <v>-17.664764753457501</v>
      </c>
      <c r="K561" s="86">
        <v>4.0066438531277199E-2</v>
      </c>
      <c r="L561" s="86">
        <v>-17.991802583744601</v>
      </c>
      <c r="M561" s="86">
        <v>4.15637168912769E-2</v>
      </c>
      <c r="N561" s="86">
        <v>0.327037830287083</v>
      </c>
      <c r="O561" s="86">
        <v>-1.4972783599997901E-3</v>
      </c>
      <c r="P561" s="86">
        <v>0.17082977653572501</v>
      </c>
      <c r="Q561" s="86">
        <v>0.17082977653572501</v>
      </c>
      <c r="R561" s="86">
        <v>0</v>
      </c>
      <c r="S561" s="86">
        <v>3.74707313158E-6</v>
      </c>
      <c r="T561" s="86" t="s">
        <v>148</v>
      </c>
      <c r="U561" s="120">
        <v>1.5779536810923801E-2</v>
      </c>
      <c r="V561" s="120">
        <v>-3.4341873912761801E-4</v>
      </c>
      <c r="W561" s="120">
        <v>1.6122876877917001E-2</v>
      </c>
      <c r="X561" s="120">
        <v>0</v>
      </c>
      <c r="Y561" s="116">
        <v>1.6122876877917001E-2</v>
      </c>
    </row>
    <row r="562" spans="2:25">
      <c r="B562" s="61" t="s">
        <v>109</v>
      </c>
      <c r="C562" s="84" t="s">
        <v>132</v>
      </c>
      <c r="D562" s="61" t="s">
        <v>46</v>
      </c>
      <c r="E562" s="61" t="s">
        <v>182</v>
      </c>
      <c r="F562" s="85">
        <v>48.4</v>
      </c>
      <c r="G562" s="86">
        <v>54050</v>
      </c>
      <c r="H562" s="86">
        <v>48.44</v>
      </c>
      <c r="I562" s="86">
        <v>1</v>
      </c>
      <c r="J562" s="86">
        <v>14.7226054355435</v>
      </c>
      <c r="K562" s="86">
        <v>4.5713652869975299E-3</v>
      </c>
      <c r="L562" s="86">
        <v>-3.4469718370888298</v>
      </c>
      <c r="M562" s="86">
        <v>2.5058325709546598E-4</v>
      </c>
      <c r="N562" s="86">
        <v>18.169577272632299</v>
      </c>
      <c r="O562" s="86">
        <v>4.32078202990207E-3</v>
      </c>
      <c r="P562" s="86">
        <v>9.2252112695934603</v>
      </c>
      <c r="Q562" s="86">
        <v>9.2252112695934603</v>
      </c>
      <c r="R562" s="86">
        <v>0</v>
      </c>
      <c r="S562" s="86">
        <v>1.7948543894084901E-3</v>
      </c>
      <c r="T562" s="86" t="s">
        <v>149</v>
      </c>
      <c r="U562" s="120">
        <v>-0.51757082501741802</v>
      </c>
      <c r="V562" s="120">
        <v>-1.12641785539404E-2</v>
      </c>
      <c r="W562" s="120">
        <v>-0.50630911699218295</v>
      </c>
      <c r="X562" s="120">
        <v>0</v>
      </c>
      <c r="Y562" s="116">
        <v>-0.50630911699218295</v>
      </c>
    </row>
    <row r="563" spans="2:25">
      <c r="B563" s="61" t="s">
        <v>109</v>
      </c>
      <c r="C563" s="84" t="s">
        <v>132</v>
      </c>
      <c r="D563" s="61" t="s">
        <v>46</v>
      </c>
      <c r="E563" s="61" t="s">
        <v>182</v>
      </c>
      <c r="F563" s="85">
        <v>48.4</v>
      </c>
      <c r="G563" s="86">
        <v>56000</v>
      </c>
      <c r="H563" s="86">
        <v>48.79</v>
      </c>
      <c r="I563" s="86">
        <v>1</v>
      </c>
      <c r="J563" s="86">
        <v>43.8632943214485</v>
      </c>
      <c r="K563" s="86">
        <v>0.180277730764003</v>
      </c>
      <c r="L563" s="86">
        <v>33.652633461696396</v>
      </c>
      <c r="M563" s="86">
        <v>0.10611522553561301</v>
      </c>
      <c r="N563" s="86">
        <v>10.2106608597521</v>
      </c>
      <c r="O563" s="86">
        <v>7.41625052283897E-2</v>
      </c>
      <c r="P563" s="86">
        <v>-8.2273837499236997</v>
      </c>
      <c r="Q563" s="86">
        <v>-8.2273837499236908</v>
      </c>
      <c r="R563" s="86">
        <v>0</v>
      </c>
      <c r="S563" s="86">
        <v>6.3425383236292501E-3</v>
      </c>
      <c r="T563" s="86" t="s">
        <v>149</v>
      </c>
      <c r="U563" s="120">
        <v>-0.37823079372972801</v>
      </c>
      <c r="V563" s="120">
        <v>-8.2316448092430907E-3</v>
      </c>
      <c r="W563" s="120">
        <v>-0.37000095433529701</v>
      </c>
      <c r="X563" s="120">
        <v>0</v>
      </c>
      <c r="Y563" s="116">
        <v>-0.37000095433529701</v>
      </c>
    </row>
    <row r="564" spans="2:25">
      <c r="B564" s="61" t="s">
        <v>109</v>
      </c>
      <c r="C564" s="84" t="s">
        <v>132</v>
      </c>
      <c r="D564" s="61" t="s">
        <v>46</v>
      </c>
      <c r="E564" s="61" t="s">
        <v>182</v>
      </c>
      <c r="F564" s="85">
        <v>48.4</v>
      </c>
      <c r="G564" s="86">
        <v>58450</v>
      </c>
      <c r="H564" s="86">
        <v>48.13</v>
      </c>
      <c r="I564" s="86">
        <v>1</v>
      </c>
      <c r="J564" s="86">
        <v>-100.44814365281201</v>
      </c>
      <c r="K564" s="86">
        <v>0.25809784022910998</v>
      </c>
      <c r="L564" s="86">
        <v>-62.956321577603198</v>
      </c>
      <c r="M564" s="86">
        <v>0.10138628975198199</v>
      </c>
      <c r="N564" s="86">
        <v>-37.491822075208802</v>
      </c>
      <c r="O564" s="86">
        <v>0.15671155047712801</v>
      </c>
      <c r="P564" s="86">
        <v>-5.4708894854130898</v>
      </c>
      <c r="Q564" s="86">
        <v>-5.4708894854130801</v>
      </c>
      <c r="R564" s="86">
        <v>0</v>
      </c>
      <c r="S564" s="86">
        <v>7.6562556046181696E-4</v>
      </c>
      <c r="T564" s="86" t="s">
        <v>149</v>
      </c>
      <c r="U564" s="120">
        <v>-2.5591089765276398</v>
      </c>
      <c r="V564" s="120">
        <v>-5.5695296290375597E-2</v>
      </c>
      <c r="W564" s="120">
        <v>-2.5034258956711399</v>
      </c>
      <c r="X564" s="120">
        <v>0</v>
      </c>
      <c r="Y564" s="116">
        <v>-2.5034258956711399</v>
      </c>
    </row>
    <row r="565" spans="2:25">
      <c r="B565" s="61" t="s">
        <v>109</v>
      </c>
      <c r="C565" s="84" t="s">
        <v>132</v>
      </c>
      <c r="D565" s="61" t="s">
        <v>46</v>
      </c>
      <c r="E565" s="61" t="s">
        <v>183</v>
      </c>
      <c r="F565" s="85">
        <v>48.39</v>
      </c>
      <c r="G565" s="86">
        <v>53850</v>
      </c>
      <c r="H565" s="86">
        <v>48.4</v>
      </c>
      <c r="I565" s="86">
        <v>1</v>
      </c>
      <c r="J565" s="86">
        <v>-12.568988308815101</v>
      </c>
      <c r="K565" s="86">
        <v>0</v>
      </c>
      <c r="L565" s="86">
        <v>-9.8542135746256605</v>
      </c>
      <c r="M565" s="86">
        <v>0</v>
      </c>
      <c r="N565" s="86">
        <v>-2.7147747341894202</v>
      </c>
      <c r="O565" s="86">
        <v>0</v>
      </c>
      <c r="P565" s="86">
        <v>-1.3501638652357999</v>
      </c>
      <c r="Q565" s="86">
        <v>-1.3501638652357999</v>
      </c>
      <c r="R565" s="86">
        <v>0</v>
      </c>
      <c r="S565" s="86">
        <v>0</v>
      </c>
      <c r="T565" s="86" t="s">
        <v>149</v>
      </c>
      <c r="U565" s="120">
        <v>2.7147747341888701E-2</v>
      </c>
      <c r="V565" s="120">
        <v>-5.9083135798082803E-4</v>
      </c>
      <c r="W565" s="120">
        <v>2.7738443349177602E-2</v>
      </c>
      <c r="X565" s="120">
        <v>0</v>
      </c>
      <c r="Y565" s="116">
        <v>2.7738443349177602E-2</v>
      </c>
    </row>
    <row r="566" spans="2:25">
      <c r="B566" s="61" t="s">
        <v>109</v>
      </c>
      <c r="C566" s="84" t="s">
        <v>132</v>
      </c>
      <c r="D566" s="61" t="s">
        <v>46</v>
      </c>
      <c r="E566" s="61" t="s">
        <v>183</v>
      </c>
      <c r="F566" s="85">
        <v>48.39</v>
      </c>
      <c r="G566" s="86">
        <v>53850</v>
      </c>
      <c r="H566" s="86">
        <v>48.4</v>
      </c>
      <c r="I566" s="86">
        <v>2</v>
      </c>
      <c r="J566" s="86">
        <v>-29.071782118862401</v>
      </c>
      <c r="K566" s="86">
        <v>0</v>
      </c>
      <c r="L566" s="86">
        <v>-22.792570329096101</v>
      </c>
      <c r="M566" s="86">
        <v>0</v>
      </c>
      <c r="N566" s="86">
        <v>-6.2792117897663697</v>
      </c>
      <c r="O566" s="86">
        <v>0</v>
      </c>
      <c r="P566" s="86">
        <v>-3.1228981005072698</v>
      </c>
      <c r="Q566" s="86">
        <v>-3.12289810050726</v>
      </c>
      <c r="R566" s="86">
        <v>0</v>
      </c>
      <c r="S566" s="86">
        <v>0</v>
      </c>
      <c r="T566" s="86" t="s">
        <v>149</v>
      </c>
      <c r="U566" s="120">
        <v>6.2792117897651198E-2</v>
      </c>
      <c r="V566" s="120">
        <v>-1.3665794005205401E-3</v>
      </c>
      <c r="W566" s="120">
        <v>6.4158384235120894E-2</v>
      </c>
      <c r="X566" s="120">
        <v>0</v>
      </c>
      <c r="Y566" s="116">
        <v>6.4158384235120894E-2</v>
      </c>
    </row>
    <row r="567" spans="2:25">
      <c r="B567" s="61" t="s">
        <v>109</v>
      </c>
      <c r="C567" s="84" t="s">
        <v>132</v>
      </c>
      <c r="D567" s="61" t="s">
        <v>46</v>
      </c>
      <c r="E567" s="61" t="s">
        <v>183</v>
      </c>
      <c r="F567" s="85">
        <v>48.39</v>
      </c>
      <c r="G567" s="86">
        <v>58004</v>
      </c>
      <c r="H567" s="86">
        <v>48.38</v>
      </c>
      <c r="I567" s="86">
        <v>1</v>
      </c>
      <c r="J567" s="86">
        <v>-5.9334207614454497</v>
      </c>
      <c r="K567" s="86">
        <v>1.1969863856999699E-3</v>
      </c>
      <c r="L567" s="86">
        <v>-9.3431031758368892</v>
      </c>
      <c r="M567" s="86">
        <v>2.96798161644733E-3</v>
      </c>
      <c r="N567" s="86">
        <v>3.4096824143914302</v>
      </c>
      <c r="O567" s="86">
        <v>-1.77099523074737E-3</v>
      </c>
      <c r="P567" s="86">
        <v>1.72048610710526</v>
      </c>
      <c r="Q567" s="86">
        <v>1.72048610710526</v>
      </c>
      <c r="R567" s="86">
        <v>0</v>
      </c>
      <c r="S567" s="86">
        <v>1.00642463121236E-4</v>
      </c>
      <c r="T567" s="86" t="s">
        <v>149</v>
      </c>
      <c r="U567" s="120">
        <v>-5.1592780095803703E-2</v>
      </c>
      <c r="V567" s="120">
        <v>-1.1228420517593099E-3</v>
      </c>
      <c r="W567" s="120">
        <v>-5.0470184312647902E-2</v>
      </c>
      <c r="X567" s="120">
        <v>0</v>
      </c>
      <c r="Y567" s="116">
        <v>-5.0470184312647902E-2</v>
      </c>
    </row>
    <row r="568" spans="2:25">
      <c r="B568" s="61" t="s">
        <v>109</v>
      </c>
      <c r="C568" s="84" t="s">
        <v>132</v>
      </c>
      <c r="D568" s="61" t="s">
        <v>46</v>
      </c>
      <c r="E568" s="61" t="s">
        <v>184</v>
      </c>
      <c r="F568" s="85">
        <v>48.41</v>
      </c>
      <c r="G568" s="86">
        <v>54000</v>
      </c>
      <c r="H568" s="86">
        <v>48.38</v>
      </c>
      <c r="I568" s="86">
        <v>1</v>
      </c>
      <c r="J568" s="86">
        <v>-0.52450374143682499</v>
      </c>
      <c r="K568" s="86">
        <v>1.6478740069396001E-5</v>
      </c>
      <c r="L568" s="86">
        <v>-3.0505181646699602</v>
      </c>
      <c r="M568" s="86">
        <v>5.5740909827158404E-4</v>
      </c>
      <c r="N568" s="86">
        <v>2.5260144232331299</v>
      </c>
      <c r="O568" s="86">
        <v>-5.4093035820218798E-4</v>
      </c>
      <c r="P568" s="86">
        <v>-1.9487906342171</v>
      </c>
      <c r="Q568" s="86">
        <v>-1.9487906342171</v>
      </c>
      <c r="R568" s="86">
        <v>0</v>
      </c>
      <c r="S568" s="86">
        <v>2.2748731766713699E-4</v>
      </c>
      <c r="T568" s="86" t="s">
        <v>149</v>
      </c>
      <c r="U568" s="120">
        <v>4.9602108011784003E-2</v>
      </c>
      <c r="V568" s="120">
        <v>-1.07951796022848E-3</v>
      </c>
      <c r="W568" s="120">
        <v>5.0681378670475501E-2</v>
      </c>
      <c r="X568" s="120">
        <v>0</v>
      </c>
      <c r="Y568" s="116">
        <v>5.0681378670475501E-2</v>
      </c>
    </row>
    <row r="569" spans="2:25">
      <c r="B569" s="61" t="s">
        <v>109</v>
      </c>
      <c r="C569" s="84" t="s">
        <v>132</v>
      </c>
      <c r="D569" s="61" t="s">
        <v>46</v>
      </c>
      <c r="E569" s="61" t="s">
        <v>184</v>
      </c>
      <c r="F569" s="85">
        <v>48.41</v>
      </c>
      <c r="G569" s="86">
        <v>54250</v>
      </c>
      <c r="H569" s="86">
        <v>48.39</v>
      </c>
      <c r="I569" s="86">
        <v>1</v>
      </c>
      <c r="J569" s="86">
        <v>-0.52024737595927095</v>
      </c>
      <c r="K569" s="86">
        <v>1.2666763146609E-5</v>
      </c>
      <c r="L569" s="86">
        <v>-3.02571168769266</v>
      </c>
      <c r="M569" s="86">
        <v>4.2845078095746897E-4</v>
      </c>
      <c r="N569" s="86">
        <v>2.5054643117333799</v>
      </c>
      <c r="O569" s="86">
        <v>-4.1578401781085998E-4</v>
      </c>
      <c r="P569" s="86">
        <v>-1.9329829535340499</v>
      </c>
      <c r="Q569" s="86">
        <v>-1.9329829535340399</v>
      </c>
      <c r="R569" s="86">
        <v>0</v>
      </c>
      <c r="S569" s="86">
        <v>1.7486460101697E-4</v>
      </c>
      <c r="T569" s="86" t="s">
        <v>148</v>
      </c>
      <c r="U569" s="120">
        <v>2.9985339772611998E-2</v>
      </c>
      <c r="V569" s="120">
        <v>-6.5258744286428598E-4</v>
      </c>
      <c r="W569" s="120">
        <v>3.06377777173822E-2</v>
      </c>
      <c r="X569" s="120">
        <v>0</v>
      </c>
      <c r="Y569" s="116">
        <v>3.06377777173822E-2</v>
      </c>
    </row>
    <row r="570" spans="2:25">
      <c r="B570" s="61" t="s">
        <v>109</v>
      </c>
      <c r="C570" s="84" t="s">
        <v>132</v>
      </c>
      <c r="D570" s="61" t="s">
        <v>46</v>
      </c>
      <c r="E570" s="61" t="s">
        <v>130</v>
      </c>
      <c r="F570" s="85">
        <v>48.38</v>
      </c>
      <c r="G570" s="86">
        <v>54250</v>
      </c>
      <c r="H570" s="86">
        <v>48.39</v>
      </c>
      <c r="I570" s="86">
        <v>1</v>
      </c>
      <c r="J570" s="86">
        <v>0.52025554986778899</v>
      </c>
      <c r="K570" s="86">
        <v>3.6810553854879999E-6</v>
      </c>
      <c r="L570" s="86">
        <v>3.0259881779928799</v>
      </c>
      <c r="M570" s="86">
        <v>1.2452982056559601E-4</v>
      </c>
      <c r="N570" s="86">
        <v>-2.5057326281250898</v>
      </c>
      <c r="O570" s="86">
        <v>-1.20848765180108E-4</v>
      </c>
      <c r="P570" s="86">
        <v>1.93298295353372</v>
      </c>
      <c r="Q570" s="86">
        <v>1.93298295353372</v>
      </c>
      <c r="R570" s="86">
        <v>0</v>
      </c>
      <c r="S570" s="86">
        <v>5.0815354141667001E-5</v>
      </c>
      <c r="T570" s="86" t="s">
        <v>149</v>
      </c>
      <c r="U570" s="120">
        <v>1.92100587780063E-2</v>
      </c>
      <c r="V570" s="120">
        <v>-4.1807907565089898E-4</v>
      </c>
      <c r="W570" s="120">
        <v>1.9628042077948299E-2</v>
      </c>
      <c r="X570" s="120">
        <v>0</v>
      </c>
      <c r="Y570" s="116">
        <v>1.9628042077948299E-2</v>
      </c>
    </row>
    <row r="571" spans="2:25">
      <c r="B571" s="61" t="s">
        <v>109</v>
      </c>
      <c r="C571" s="84" t="s">
        <v>132</v>
      </c>
      <c r="D571" s="61" t="s">
        <v>46</v>
      </c>
      <c r="E571" s="61" t="s">
        <v>185</v>
      </c>
      <c r="F571" s="85">
        <v>48.38</v>
      </c>
      <c r="G571" s="86">
        <v>58004</v>
      </c>
      <c r="H571" s="86">
        <v>48.38</v>
      </c>
      <c r="I571" s="86">
        <v>1</v>
      </c>
      <c r="J571" s="86">
        <v>-1.67407E-13</v>
      </c>
      <c r="K571" s="86">
        <v>0</v>
      </c>
      <c r="L571" s="86">
        <v>-1.2277699999999999E-13</v>
      </c>
      <c r="M571" s="86">
        <v>0</v>
      </c>
      <c r="N571" s="86">
        <v>-4.4630000000000001E-14</v>
      </c>
      <c r="O571" s="86">
        <v>0</v>
      </c>
      <c r="P571" s="86">
        <v>-6.5377000000000005E-14</v>
      </c>
      <c r="Q571" s="86">
        <v>-6.5375999999999996E-14</v>
      </c>
      <c r="R571" s="86">
        <v>0</v>
      </c>
      <c r="S571" s="86">
        <v>0</v>
      </c>
      <c r="T571" s="86" t="s">
        <v>148</v>
      </c>
      <c r="U571" s="120">
        <v>0</v>
      </c>
      <c r="V571" s="120">
        <v>0</v>
      </c>
      <c r="W571" s="120">
        <v>0</v>
      </c>
      <c r="X571" s="120">
        <v>0</v>
      </c>
      <c r="Y571" s="116">
        <v>0</v>
      </c>
    </row>
    <row r="572" spans="2:25">
      <c r="B572" s="61" t="s">
        <v>109</v>
      </c>
      <c r="C572" s="84" t="s">
        <v>132</v>
      </c>
      <c r="D572" s="61" t="s">
        <v>46</v>
      </c>
      <c r="E572" s="61" t="s">
        <v>186</v>
      </c>
      <c r="F572" s="85">
        <v>48.44</v>
      </c>
      <c r="G572" s="86">
        <v>53550</v>
      </c>
      <c r="H572" s="86">
        <v>48.45</v>
      </c>
      <c r="I572" s="86">
        <v>1</v>
      </c>
      <c r="J572" s="86">
        <v>11.0716104324824</v>
      </c>
      <c r="K572" s="86">
        <v>2.16967586896518E-3</v>
      </c>
      <c r="L572" s="86">
        <v>20.1738361876161</v>
      </c>
      <c r="M572" s="86">
        <v>7.20361089748843E-3</v>
      </c>
      <c r="N572" s="86">
        <v>-9.1022257551336807</v>
      </c>
      <c r="O572" s="86">
        <v>-5.0339350285232504E-3</v>
      </c>
      <c r="P572" s="86">
        <v>-4.6185573840028802</v>
      </c>
      <c r="Q572" s="86">
        <v>-4.6185573840028704</v>
      </c>
      <c r="R572" s="86">
        <v>0</v>
      </c>
      <c r="S572" s="86">
        <v>3.7755997987509699E-4</v>
      </c>
      <c r="T572" s="86" t="s">
        <v>148</v>
      </c>
      <c r="U572" s="120">
        <v>-0.152846724905425</v>
      </c>
      <c r="V572" s="120">
        <v>-3.3264873472375299E-3</v>
      </c>
      <c r="W572" s="120">
        <v>-0.14952096714378901</v>
      </c>
      <c r="X572" s="120">
        <v>0</v>
      </c>
      <c r="Y572" s="116">
        <v>-0.14952096714378901</v>
      </c>
    </row>
    <row r="573" spans="2:25">
      <c r="B573" s="61" t="s">
        <v>109</v>
      </c>
      <c r="C573" s="84" t="s">
        <v>132</v>
      </c>
      <c r="D573" s="61" t="s">
        <v>46</v>
      </c>
      <c r="E573" s="61" t="s">
        <v>187</v>
      </c>
      <c r="F573" s="85">
        <v>48</v>
      </c>
      <c r="G573" s="86">
        <v>58200</v>
      </c>
      <c r="H573" s="86">
        <v>48.04</v>
      </c>
      <c r="I573" s="86">
        <v>1</v>
      </c>
      <c r="J573" s="86">
        <v>18.328511266783899</v>
      </c>
      <c r="K573" s="86">
        <v>5.9258814975268496E-3</v>
      </c>
      <c r="L573" s="86">
        <v>37.176677706124103</v>
      </c>
      <c r="M573" s="86">
        <v>2.4380338643275101E-2</v>
      </c>
      <c r="N573" s="86">
        <v>-18.848166439340201</v>
      </c>
      <c r="O573" s="86">
        <v>-1.8454457145748199E-2</v>
      </c>
      <c r="P573" s="86">
        <v>-5.7333303723444402</v>
      </c>
      <c r="Q573" s="86">
        <v>-5.7333303723444402</v>
      </c>
      <c r="R573" s="86">
        <v>0</v>
      </c>
      <c r="S573" s="86">
        <v>5.7984580107500999E-4</v>
      </c>
      <c r="T573" s="86" t="s">
        <v>148</v>
      </c>
      <c r="U573" s="120">
        <v>-0.13225637456523601</v>
      </c>
      <c r="V573" s="120">
        <v>-2.8783682270914599E-3</v>
      </c>
      <c r="W573" s="120">
        <v>-0.12937863763951199</v>
      </c>
      <c r="X573" s="120">
        <v>0</v>
      </c>
      <c r="Y573" s="116">
        <v>-0.12937863763951199</v>
      </c>
    </row>
    <row r="574" spans="2:25">
      <c r="B574" s="61" t="s">
        <v>109</v>
      </c>
      <c r="C574" s="84" t="s">
        <v>132</v>
      </c>
      <c r="D574" s="61" t="s">
        <v>46</v>
      </c>
      <c r="E574" s="61" t="s">
        <v>188</v>
      </c>
      <c r="F574" s="85">
        <v>48.37</v>
      </c>
      <c r="G574" s="86">
        <v>53000</v>
      </c>
      <c r="H574" s="86">
        <v>48.49</v>
      </c>
      <c r="I574" s="86">
        <v>1</v>
      </c>
      <c r="J574" s="86">
        <v>59.231686296149597</v>
      </c>
      <c r="K574" s="86">
        <v>8.6727466591921001E-2</v>
      </c>
      <c r="L574" s="86">
        <v>66.473779489361107</v>
      </c>
      <c r="M574" s="86">
        <v>0.109231830249317</v>
      </c>
      <c r="N574" s="86">
        <v>-7.2420931932115202</v>
      </c>
      <c r="O574" s="86">
        <v>-2.2504363657396099E-2</v>
      </c>
      <c r="P574" s="86">
        <v>-4.9011710199869496</v>
      </c>
      <c r="Q574" s="86">
        <v>-4.9011710199869398</v>
      </c>
      <c r="R574" s="86">
        <v>0</v>
      </c>
      <c r="S574" s="86">
        <v>5.9381092051619296E-4</v>
      </c>
      <c r="T574" s="86" t="s">
        <v>148</v>
      </c>
      <c r="U574" s="120">
        <v>-0.22083514874228</v>
      </c>
      <c r="V574" s="120">
        <v>-4.8061568121335503E-3</v>
      </c>
      <c r="W574" s="120">
        <v>-0.21603004604592699</v>
      </c>
      <c r="X574" s="120">
        <v>0</v>
      </c>
      <c r="Y574" s="116">
        <v>-0.21603004604592699</v>
      </c>
    </row>
    <row r="575" spans="2:25">
      <c r="B575" s="61" t="s">
        <v>109</v>
      </c>
      <c r="C575" s="84" t="s">
        <v>132</v>
      </c>
      <c r="D575" s="61" t="s">
        <v>46</v>
      </c>
      <c r="E575" s="61" t="s">
        <v>189</v>
      </c>
      <c r="F575" s="85">
        <v>48.79</v>
      </c>
      <c r="G575" s="86">
        <v>56100</v>
      </c>
      <c r="H575" s="86">
        <v>48.98</v>
      </c>
      <c r="I575" s="86">
        <v>1</v>
      </c>
      <c r="J575" s="86">
        <v>21.212763826125801</v>
      </c>
      <c r="K575" s="86">
        <v>4.1983259875041E-2</v>
      </c>
      <c r="L575" s="86">
        <v>11.054475152641499</v>
      </c>
      <c r="M575" s="86">
        <v>1.1401392570004399E-2</v>
      </c>
      <c r="N575" s="86">
        <v>10.1582886734843</v>
      </c>
      <c r="O575" s="86">
        <v>3.0581867305036599E-2</v>
      </c>
      <c r="P575" s="86">
        <v>-8.2273837499237192</v>
      </c>
      <c r="Q575" s="86">
        <v>-8.2273837499237192</v>
      </c>
      <c r="R575" s="86">
        <v>0</v>
      </c>
      <c r="S575" s="86">
        <v>6.3154623862818797E-3</v>
      </c>
      <c r="T575" s="86" t="s">
        <v>149</v>
      </c>
      <c r="U575" s="120">
        <v>-0.43508026475527301</v>
      </c>
      <c r="V575" s="120">
        <v>-9.4688911171416403E-3</v>
      </c>
      <c r="W575" s="120">
        <v>-0.42561345041338899</v>
      </c>
      <c r="X575" s="120">
        <v>0</v>
      </c>
      <c r="Y575" s="116">
        <v>-0.42561345041338899</v>
      </c>
    </row>
    <row r="576" spans="2:25">
      <c r="B576" s="61" t="s">
        <v>109</v>
      </c>
      <c r="C576" s="84" t="s">
        <v>132</v>
      </c>
      <c r="D576" s="61" t="s">
        <v>46</v>
      </c>
      <c r="E576" s="61" t="s">
        <v>131</v>
      </c>
      <c r="F576" s="85">
        <v>49.16</v>
      </c>
      <c r="G576" s="86">
        <v>56100</v>
      </c>
      <c r="H576" s="86">
        <v>48.98</v>
      </c>
      <c r="I576" s="86">
        <v>1</v>
      </c>
      <c r="J576" s="86">
        <v>-24.1604781392776</v>
      </c>
      <c r="K576" s="86">
        <v>4.76906351101423E-2</v>
      </c>
      <c r="L576" s="86">
        <v>-19.1033841240051</v>
      </c>
      <c r="M576" s="86">
        <v>2.98155395836249E-2</v>
      </c>
      <c r="N576" s="86">
        <v>-5.0570940152725203</v>
      </c>
      <c r="O576" s="86">
        <v>1.78750955265174E-2</v>
      </c>
      <c r="P576" s="86">
        <v>9.0980190208982101</v>
      </c>
      <c r="Q576" s="86">
        <v>9.0980190208981995</v>
      </c>
      <c r="R576" s="86">
        <v>0</v>
      </c>
      <c r="S576" s="86">
        <v>6.7626317235479098E-3</v>
      </c>
      <c r="T576" s="86" t="s">
        <v>148</v>
      </c>
      <c r="U576" s="120">
        <v>-3.3145985262844103E-2</v>
      </c>
      <c r="V576" s="120">
        <v>-7.2137430917670203E-4</v>
      </c>
      <c r="W576" s="120">
        <v>-3.2424769169903903E-2</v>
      </c>
      <c r="X576" s="120">
        <v>0</v>
      </c>
      <c r="Y576" s="116">
        <v>-3.2424769169903903E-2</v>
      </c>
    </row>
    <row r="577" spans="2:25">
      <c r="B577" s="61" t="s">
        <v>109</v>
      </c>
      <c r="C577" s="84" t="s">
        <v>132</v>
      </c>
      <c r="D577" s="61" t="s">
        <v>46</v>
      </c>
      <c r="E577" s="61" t="s">
        <v>190</v>
      </c>
      <c r="F577" s="85">
        <v>48.38</v>
      </c>
      <c r="G577" s="86">
        <v>58054</v>
      </c>
      <c r="H577" s="86">
        <v>48.34</v>
      </c>
      <c r="I577" s="86">
        <v>1</v>
      </c>
      <c r="J577" s="86">
        <v>-8.9746272151932107</v>
      </c>
      <c r="K577" s="86">
        <v>4.5265690712247902E-3</v>
      </c>
      <c r="L577" s="86">
        <v>-8.8108685127001998</v>
      </c>
      <c r="M577" s="86">
        <v>4.3628849018827603E-3</v>
      </c>
      <c r="N577" s="86">
        <v>-0.163758702493007</v>
      </c>
      <c r="O577" s="86">
        <v>1.6368416934202501E-4</v>
      </c>
      <c r="P577" s="86">
        <v>-8.54601411887006E-2</v>
      </c>
      <c r="Q577" s="86">
        <v>-8.5460141188700503E-2</v>
      </c>
      <c r="R577" s="86">
        <v>0</v>
      </c>
      <c r="S577" s="86">
        <v>4.1045308813799999E-7</v>
      </c>
      <c r="T577" s="86" t="s">
        <v>149</v>
      </c>
      <c r="U577" s="120">
        <v>1.36541832966017E-3</v>
      </c>
      <c r="V577" s="120">
        <v>0</v>
      </c>
      <c r="W577" s="120">
        <v>1.3654116670868E-3</v>
      </c>
      <c r="X577" s="120">
        <v>0</v>
      </c>
      <c r="Y577" s="116">
        <v>1.3654116670868E-3</v>
      </c>
    </row>
    <row r="578" spans="2:25">
      <c r="B578" s="61" t="s">
        <v>109</v>
      </c>
      <c r="C578" s="84" t="s">
        <v>132</v>
      </c>
      <c r="D578" s="61" t="s">
        <v>46</v>
      </c>
      <c r="E578" s="61" t="s">
        <v>190</v>
      </c>
      <c r="F578" s="85">
        <v>48.38</v>
      </c>
      <c r="G578" s="86">
        <v>58104</v>
      </c>
      <c r="H578" s="86">
        <v>48.3</v>
      </c>
      <c r="I578" s="86">
        <v>1</v>
      </c>
      <c r="J578" s="86">
        <v>-10.761173589311101</v>
      </c>
      <c r="K578" s="86">
        <v>1.0352775417524201E-2</v>
      </c>
      <c r="L578" s="86">
        <v>-10.5975299263845</v>
      </c>
      <c r="M578" s="86">
        <v>1.0040303064330999E-2</v>
      </c>
      <c r="N578" s="86">
        <v>-0.16364366292655999</v>
      </c>
      <c r="O578" s="86">
        <v>3.12472353193171E-4</v>
      </c>
      <c r="P578" s="86">
        <v>-8.5369635346897899E-2</v>
      </c>
      <c r="Q578" s="86">
        <v>-8.5369635346897801E-2</v>
      </c>
      <c r="R578" s="86">
        <v>0</v>
      </c>
      <c r="S578" s="86">
        <v>6.5154493275E-7</v>
      </c>
      <c r="T578" s="86" t="s">
        <v>149</v>
      </c>
      <c r="U578" s="120">
        <v>2.01342051923216E-3</v>
      </c>
      <c r="V578" s="120">
        <v>0</v>
      </c>
      <c r="W578" s="120">
        <v>2.01341069472517E-3</v>
      </c>
      <c r="X578" s="120">
        <v>0</v>
      </c>
      <c r="Y578" s="116">
        <v>2.01341069472517E-3</v>
      </c>
    </row>
    <row r="579" spans="2:25">
      <c r="B579" s="61" t="s">
        <v>109</v>
      </c>
      <c r="C579" s="84" t="s">
        <v>132</v>
      </c>
      <c r="D579" s="61" t="s">
        <v>46</v>
      </c>
      <c r="E579" s="61" t="s">
        <v>191</v>
      </c>
      <c r="F579" s="85">
        <v>48.34</v>
      </c>
      <c r="G579" s="86">
        <v>58104</v>
      </c>
      <c r="H579" s="86">
        <v>48.3</v>
      </c>
      <c r="I579" s="86">
        <v>1</v>
      </c>
      <c r="J579" s="86">
        <v>-13.8028721717083</v>
      </c>
      <c r="K579" s="86">
        <v>6.3633439582965702E-3</v>
      </c>
      <c r="L579" s="86">
        <v>-13.6389565080997</v>
      </c>
      <c r="M579" s="86">
        <v>6.2131058966364899E-3</v>
      </c>
      <c r="N579" s="86">
        <v>-0.163915663608624</v>
      </c>
      <c r="O579" s="86">
        <v>1.5023806166007499E-4</v>
      </c>
      <c r="P579" s="86">
        <v>-8.5460141188837296E-2</v>
      </c>
      <c r="Q579" s="86">
        <v>-8.5460141188837296E-2</v>
      </c>
      <c r="R579" s="86">
        <v>0</v>
      </c>
      <c r="S579" s="86">
        <v>2.4393475344900001E-7</v>
      </c>
      <c r="T579" s="86" t="s">
        <v>149</v>
      </c>
      <c r="U579" s="120">
        <v>7.0287659506883498E-4</v>
      </c>
      <c r="V579" s="120">
        <v>0</v>
      </c>
      <c r="W579" s="120">
        <v>7.0287316537495799E-4</v>
      </c>
      <c r="X579" s="120">
        <v>0</v>
      </c>
      <c r="Y579" s="116">
        <v>7.0287316537495799E-4</v>
      </c>
    </row>
    <row r="580" spans="2:25">
      <c r="B580" s="61" t="s">
        <v>109</v>
      </c>
      <c r="C580" s="84" t="s">
        <v>132</v>
      </c>
      <c r="D580" s="61" t="s">
        <v>46</v>
      </c>
      <c r="E580" s="61" t="s">
        <v>192</v>
      </c>
      <c r="F580" s="85">
        <v>48.02</v>
      </c>
      <c r="G580" s="86">
        <v>58200</v>
      </c>
      <c r="H580" s="86">
        <v>48.04</v>
      </c>
      <c r="I580" s="86">
        <v>1</v>
      </c>
      <c r="J580" s="86">
        <v>11.007632588257</v>
      </c>
      <c r="K580" s="86">
        <v>4.9618285843604599E-3</v>
      </c>
      <c r="L580" s="86">
        <v>-7.8325314252710401</v>
      </c>
      <c r="M580" s="86">
        <v>2.5122230622157998E-3</v>
      </c>
      <c r="N580" s="86">
        <v>18.840164013528099</v>
      </c>
      <c r="O580" s="86">
        <v>2.4496055221446601E-3</v>
      </c>
      <c r="P580" s="86">
        <v>5.7333303723444402</v>
      </c>
      <c r="Q580" s="86">
        <v>5.7333303723444402</v>
      </c>
      <c r="R580" s="86">
        <v>0</v>
      </c>
      <c r="S580" s="86">
        <v>1.34607060963842E-3</v>
      </c>
      <c r="T580" s="86" t="s">
        <v>149</v>
      </c>
      <c r="U580" s="120">
        <v>-0.25914872704187802</v>
      </c>
      <c r="V580" s="120">
        <v>-5.6399962909962301E-3</v>
      </c>
      <c r="W580" s="120">
        <v>-0.25350996774944901</v>
      </c>
      <c r="X580" s="120">
        <v>0</v>
      </c>
      <c r="Y580" s="116">
        <v>-0.25350996774944901</v>
      </c>
    </row>
    <row r="581" spans="2:25">
      <c r="B581" s="61" t="s">
        <v>109</v>
      </c>
      <c r="C581" s="84" t="s">
        <v>132</v>
      </c>
      <c r="D581" s="61" t="s">
        <v>46</v>
      </c>
      <c r="E581" s="61" t="s">
        <v>192</v>
      </c>
      <c r="F581" s="85">
        <v>48.02</v>
      </c>
      <c r="G581" s="86">
        <v>58300</v>
      </c>
      <c r="H581" s="86">
        <v>48.07</v>
      </c>
      <c r="I581" s="86">
        <v>1</v>
      </c>
      <c r="J581" s="86">
        <v>12.900959996206799</v>
      </c>
      <c r="K581" s="86">
        <v>7.4130046034088801E-3</v>
      </c>
      <c r="L581" s="86">
        <v>4.9170054160287897</v>
      </c>
      <c r="M581" s="86">
        <v>1.07684100831636E-3</v>
      </c>
      <c r="N581" s="86">
        <v>7.9839545801780396</v>
      </c>
      <c r="O581" s="86">
        <v>6.3361635950925201E-3</v>
      </c>
      <c r="P581" s="86">
        <v>-6.16840507031685</v>
      </c>
      <c r="Q581" s="86">
        <v>-6.1684050703168403</v>
      </c>
      <c r="R581" s="86">
        <v>0</v>
      </c>
      <c r="S581" s="86">
        <v>1.69471230830668E-3</v>
      </c>
      <c r="T581" s="86" t="s">
        <v>149</v>
      </c>
      <c r="U581" s="120">
        <v>-9.4776749082659095E-2</v>
      </c>
      <c r="V581" s="120">
        <v>-2.0626785221001501E-3</v>
      </c>
      <c r="W581" s="120">
        <v>-9.2714522959859602E-2</v>
      </c>
      <c r="X581" s="120">
        <v>0</v>
      </c>
      <c r="Y581" s="116">
        <v>-9.2714522959859602E-2</v>
      </c>
    </row>
    <row r="582" spans="2:25">
      <c r="B582" s="61" t="s">
        <v>109</v>
      </c>
      <c r="C582" s="84" t="s">
        <v>132</v>
      </c>
      <c r="D582" s="61" t="s">
        <v>46</v>
      </c>
      <c r="E582" s="61" t="s">
        <v>192</v>
      </c>
      <c r="F582" s="85">
        <v>48.02</v>
      </c>
      <c r="G582" s="86">
        <v>58500</v>
      </c>
      <c r="H582" s="86">
        <v>48</v>
      </c>
      <c r="I582" s="86">
        <v>1</v>
      </c>
      <c r="J582" s="86">
        <v>-42.324946600936102</v>
      </c>
      <c r="K582" s="86">
        <v>9.3331997558626003E-3</v>
      </c>
      <c r="L582" s="86">
        <v>-15.4923937599523</v>
      </c>
      <c r="M582" s="86">
        <v>1.25047431759385E-3</v>
      </c>
      <c r="N582" s="86">
        <v>-26.832552840983801</v>
      </c>
      <c r="O582" s="86">
        <v>8.0827254382687397E-3</v>
      </c>
      <c r="P582" s="86">
        <v>0.43507469797223203</v>
      </c>
      <c r="Q582" s="86">
        <v>0.43507469797223203</v>
      </c>
      <c r="R582" s="86">
        <v>0</v>
      </c>
      <c r="S582" s="86">
        <v>9.8620086256900003E-7</v>
      </c>
      <c r="T582" s="86" t="s">
        <v>149</v>
      </c>
      <c r="U582" s="120">
        <v>-0.148599408528478</v>
      </c>
      <c r="V582" s="120">
        <v>-3.2340506646957698E-3</v>
      </c>
      <c r="W582" s="120">
        <v>-0.14536606717560299</v>
      </c>
      <c r="X582" s="120">
        <v>0</v>
      </c>
      <c r="Y582" s="116">
        <v>-0.14536606717560299</v>
      </c>
    </row>
    <row r="583" spans="2:25">
      <c r="B583" s="61" t="s">
        <v>109</v>
      </c>
      <c r="C583" s="84" t="s">
        <v>132</v>
      </c>
      <c r="D583" s="61" t="s">
        <v>46</v>
      </c>
      <c r="E583" s="61" t="s">
        <v>193</v>
      </c>
      <c r="F583" s="85">
        <v>48.04</v>
      </c>
      <c r="G583" s="86">
        <v>58204</v>
      </c>
      <c r="H583" s="86">
        <v>48.04</v>
      </c>
      <c r="I583" s="86">
        <v>1</v>
      </c>
      <c r="J583" s="86">
        <v>3.3436999999999998E-14</v>
      </c>
      <c r="K583" s="86">
        <v>0</v>
      </c>
      <c r="L583" s="86">
        <v>2.4458000000000001E-14</v>
      </c>
      <c r="M583" s="86">
        <v>0</v>
      </c>
      <c r="N583" s="86">
        <v>8.9790000000000002E-15</v>
      </c>
      <c r="O583" s="86">
        <v>0</v>
      </c>
      <c r="P583" s="86">
        <v>1.5829000000000001E-14</v>
      </c>
      <c r="Q583" s="86">
        <v>1.5827000000000001E-14</v>
      </c>
      <c r="R583" s="86">
        <v>0</v>
      </c>
      <c r="S583" s="86">
        <v>0</v>
      </c>
      <c r="T583" s="86" t="s">
        <v>148</v>
      </c>
      <c r="U583" s="120">
        <v>0</v>
      </c>
      <c r="V583" s="120">
        <v>0</v>
      </c>
      <c r="W583" s="120">
        <v>0</v>
      </c>
      <c r="X583" s="120">
        <v>0</v>
      </c>
      <c r="Y583" s="116">
        <v>0</v>
      </c>
    </row>
    <row r="584" spans="2:25">
      <c r="B584" s="61" t="s">
        <v>109</v>
      </c>
      <c r="C584" s="84" t="s">
        <v>132</v>
      </c>
      <c r="D584" s="61" t="s">
        <v>46</v>
      </c>
      <c r="E584" s="61" t="s">
        <v>194</v>
      </c>
      <c r="F584" s="85">
        <v>48.07</v>
      </c>
      <c r="G584" s="86">
        <v>58304</v>
      </c>
      <c r="H584" s="86">
        <v>48.07</v>
      </c>
      <c r="I584" s="86">
        <v>1</v>
      </c>
      <c r="J584" s="86">
        <v>15.5284336960903</v>
      </c>
      <c r="K584" s="86">
        <v>0</v>
      </c>
      <c r="L584" s="86">
        <v>15.5284336960903</v>
      </c>
      <c r="M584" s="86">
        <v>0</v>
      </c>
      <c r="N584" s="86">
        <v>0</v>
      </c>
      <c r="O584" s="86">
        <v>0</v>
      </c>
      <c r="P584" s="86">
        <v>0</v>
      </c>
      <c r="Q584" s="86">
        <v>0</v>
      </c>
      <c r="R584" s="86">
        <v>0</v>
      </c>
      <c r="S584" s="86">
        <v>0</v>
      </c>
      <c r="T584" s="86" t="s">
        <v>148</v>
      </c>
      <c r="U584" s="120">
        <v>0</v>
      </c>
      <c r="V584" s="120">
        <v>0</v>
      </c>
      <c r="W584" s="120">
        <v>0</v>
      </c>
      <c r="X584" s="120">
        <v>0</v>
      </c>
      <c r="Y584" s="116">
        <v>0</v>
      </c>
    </row>
    <row r="585" spans="2:25">
      <c r="B585" s="61" t="s">
        <v>109</v>
      </c>
      <c r="C585" s="84" t="s">
        <v>132</v>
      </c>
      <c r="D585" s="61" t="s">
        <v>46</v>
      </c>
      <c r="E585" s="61" t="s">
        <v>194</v>
      </c>
      <c r="F585" s="85">
        <v>48.07</v>
      </c>
      <c r="G585" s="86">
        <v>58350</v>
      </c>
      <c r="H585" s="86">
        <v>48.07</v>
      </c>
      <c r="I585" s="86">
        <v>1</v>
      </c>
      <c r="J585" s="86">
        <v>2.1882357575735001</v>
      </c>
      <c r="K585" s="86">
        <v>3.4380537746592899E-4</v>
      </c>
      <c r="L585" s="86">
        <v>-14.763772610036099</v>
      </c>
      <c r="M585" s="86">
        <v>1.56501728846851E-2</v>
      </c>
      <c r="N585" s="86">
        <v>16.952008367609501</v>
      </c>
      <c r="O585" s="86">
        <v>-1.53063675072192E-2</v>
      </c>
      <c r="P585" s="86">
        <v>-11.2042198577576</v>
      </c>
      <c r="Q585" s="86">
        <v>-11.204219857757501</v>
      </c>
      <c r="R585" s="86">
        <v>0</v>
      </c>
      <c r="S585" s="86">
        <v>9.0133801601855502E-3</v>
      </c>
      <c r="T585" s="86" t="s">
        <v>149</v>
      </c>
      <c r="U585" s="120">
        <v>-0.73577708607202397</v>
      </c>
      <c r="V585" s="120">
        <v>-1.60131214373113E-2</v>
      </c>
      <c r="W585" s="120">
        <v>-0.71976747673068997</v>
      </c>
      <c r="X585" s="120">
        <v>0</v>
      </c>
      <c r="Y585" s="116">
        <v>-0.71976747673068997</v>
      </c>
    </row>
    <row r="586" spans="2:25">
      <c r="B586" s="61" t="s">
        <v>109</v>
      </c>
      <c r="C586" s="84" t="s">
        <v>132</v>
      </c>
      <c r="D586" s="61" t="s">
        <v>46</v>
      </c>
      <c r="E586" s="61" t="s">
        <v>194</v>
      </c>
      <c r="F586" s="85">
        <v>48.07</v>
      </c>
      <c r="G586" s="86">
        <v>58600</v>
      </c>
      <c r="H586" s="86">
        <v>48.06</v>
      </c>
      <c r="I586" s="86">
        <v>1</v>
      </c>
      <c r="J586" s="86">
        <v>-14.389951742121999</v>
      </c>
      <c r="K586" s="86">
        <v>7.9515153077990399E-4</v>
      </c>
      <c r="L586" s="86">
        <v>-5.4260420093897297</v>
      </c>
      <c r="M586" s="86">
        <v>1.13057018448623E-4</v>
      </c>
      <c r="N586" s="86">
        <v>-8.9639097327322705</v>
      </c>
      <c r="O586" s="86">
        <v>6.8209451233128097E-4</v>
      </c>
      <c r="P586" s="86">
        <v>5.0358147874410397</v>
      </c>
      <c r="Q586" s="86">
        <v>5.0358147874410397</v>
      </c>
      <c r="R586" s="86">
        <v>0</v>
      </c>
      <c r="S586" s="86">
        <v>9.7380213401893995E-5</v>
      </c>
      <c r="T586" s="86" t="s">
        <v>148</v>
      </c>
      <c r="U586" s="120">
        <v>-5.68542245921018E-2</v>
      </c>
      <c r="V586" s="120">
        <v>-1.2373497623822101E-3</v>
      </c>
      <c r="W586" s="120">
        <v>-5.5617146212856197E-2</v>
      </c>
      <c r="X586" s="120">
        <v>0</v>
      </c>
      <c r="Y586" s="116">
        <v>-5.5617146212856197E-2</v>
      </c>
    </row>
    <row r="587" spans="2:25">
      <c r="B587" s="61" t="s">
        <v>109</v>
      </c>
      <c r="C587" s="84" t="s">
        <v>132</v>
      </c>
      <c r="D587" s="61" t="s">
        <v>46</v>
      </c>
      <c r="E587" s="61" t="s">
        <v>195</v>
      </c>
      <c r="F587" s="85">
        <v>48.07</v>
      </c>
      <c r="G587" s="86">
        <v>58300</v>
      </c>
      <c r="H587" s="86">
        <v>48.07</v>
      </c>
      <c r="I587" s="86">
        <v>2</v>
      </c>
      <c r="J587" s="86">
        <v>-9.5699663039097107</v>
      </c>
      <c r="K587" s="86">
        <v>0</v>
      </c>
      <c r="L587" s="86">
        <v>-9.5699663039097107</v>
      </c>
      <c r="M587" s="86">
        <v>0</v>
      </c>
      <c r="N587" s="86">
        <v>0</v>
      </c>
      <c r="O587" s="86">
        <v>0</v>
      </c>
      <c r="P587" s="86">
        <v>0</v>
      </c>
      <c r="Q587" s="86">
        <v>0</v>
      </c>
      <c r="R587" s="86">
        <v>0</v>
      </c>
      <c r="S587" s="86">
        <v>0</v>
      </c>
      <c r="T587" s="86" t="s">
        <v>148</v>
      </c>
      <c r="U587" s="120">
        <v>0</v>
      </c>
      <c r="V587" s="120">
        <v>0</v>
      </c>
      <c r="W587" s="120">
        <v>0</v>
      </c>
      <c r="X587" s="120">
        <v>0</v>
      </c>
      <c r="Y587" s="116">
        <v>0</v>
      </c>
    </row>
    <row r="588" spans="2:25">
      <c r="B588" s="61" t="s">
        <v>109</v>
      </c>
      <c r="C588" s="84" t="s">
        <v>132</v>
      </c>
      <c r="D588" s="61" t="s">
        <v>46</v>
      </c>
      <c r="E588" s="61" t="s">
        <v>196</v>
      </c>
      <c r="F588" s="85">
        <v>48.13</v>
      </c>
      <c r="G588" s="86">
        <v>58500</v>
      </c>
      <c r="H588" s="86">
        <v>48</v>
      </c>
      <c r="I588" s="86">
        <v>1</v>
      </c>
      <c r="J588" s="86">
        <v>-85.628884725274105</v>
      </c>
      <c r="K588" s="86">
        <v>0.103385513180049</v>
      </c>
      <c r="L588" s="86">
        <v>-48.023274493431202</v>
      </c>
      <c r="M588" s="86">
        <v>3.2517911992307302E-2</v>
      </c>
      <c r="N588" s="86">
        <v>-37.605610231842903</v>
      </c>
      <c r="O588" s="86">
        <v>7.0867601187742005E-2</v>
      </c>
      <c r="P588" s="86">
        <v>-5.4708894854131698</v>
      </c>
      <c r="Q588" s="86">
        <v>-5.47088948541316</v>
      </c>
      <c r="R588" s="86">
        <v>0</v>
      </c>
      <c r="S588" s="86">
        <v>4.22021907838622E-4</v>
      </c>
      <c r="T588" s="86" t="s">
        <v>149</v>
      </c>
      <c r="U588" s="120">
        <v>-1.4824780790508401</v>
      </c>
      <c r="V588" s="120">
        <v>-3.2263985869314497E-2</v>
      </c>
      <c r="W588" s="120">
        <v>-1.45022116951674</v>
      </c>
      <c r="X588" s="120">
        <v>0</v>
      </c>
      <c r="Y588" s="116">
        <v>-1.45022116951674</v>
      </c>
    </row>
    <row r="589" spans="2:25">
      <c r="B589" s="61" t="s">
        <v>109</v>
      </c>
      <c r="C589" s="84" t="s">
        <v>132</v>
      </c>
      <c r="D589" s="61" t="s">
        <v>46</v>
      </c>
      <c r="E589" s="61" t="s">
        <v>197</v>
      </c>
      <c r="F589" s="85">
        <v>48</v>
      </c>
      <c r="G589" s="86">
        <v>58600</v>
      </c>
      <c r="H589" s="86">
        <v>48.06</v>
      </c>
      <c r="I589" s="86">
        <v>1</v>
      </c>
      <c r="J589" s="86">
        <v>14.3950821859414</v>
      </c>
      <c r="K589" s="86">
        <v>9.4657361072755502E-3</v>
      </c>
      <c r="L589" s="86">
        <v>5.4267711723671299</v>
      </c>
      <c r="M589" s="86">
        <v>1.34526893591849E-3</v>
      </c>
      <c r="N589" s="86">
        <v>8.9683110135742794</v>
      </c>
      <c r="O589" s="86">
        <v>8.1204671713570598E-3</v>
      </c>
      <c r="P589" s="86">
        <v>-5.0358147874409598</v>
      </c>
      <c r="Q589" s="86">
        <v>-5.03581478744095</v>
      </c>
      <c r="R589" s="86">
        <v>0</v>
      </c>
      <c r="S589" s="86">
        <v>1.15841878859332E-3</v>
      </c>
      <c r="T589" s="86" t="s">
        <v>148</v>
      </c>
      <c r="U589" s="120">
        <v>-0.14807262257419701</v>
      </c>
      <c r="V589" s="120">
        <v>-3.2225859322149099E-3</v>
      </c>
      <c r="W589" s="120">
        <v>-0.144850743439288</v>
      </c>
      <c r="X589" s="120">
        <v>0</v>
      </c>
      <c r="Y589" s="116">
        <v>-0.144850743439288</v>
      </c>
    </row>
    <row r="590" spans="2:25">
      <c r="B590" s="61" t="s">
        <v>109</v>
      </c>
      <c r="C590" s="84" t="s">
        <v>110</v>
      </c>
      <c r="D590" s="61" t="s">
        <v>47</v>
      </c>
      <c r="E590" s="61" t="s">
        <v>111</v>
      </c>
      <c r="F590" s="85">
        <v>47.25</v>
      </c>
      <c r="G590" s="86">
        <v>50050</v>
      </c>
      <c r="H590" s="86">
        <v>46.89</v>
      </c>
      <c r="I590" s="86">
        <v>1</v>
      </c>
      <c r="J590" s="86">
        <v>-20.6021872248504</v>
      </c>
      <c r="K590" s="86">
        <v>7.7674371675945306E-2</v>
      </c>
      <c r="L590" s="86">
        <v>-4.1142062889950299</v>
      </c>
      <c r="M590" s="86">
        <v>3.09758489007835E-3</v>
      </c>
      <c r="N590" s="86">
        <v>-16.487980935855301</v>
      </c>
      <c r="O590" s="86">
        <v>7.4576786785866905E-2</v>
      </c>
      <c r="P590" s="86">
        <v>-17.399551419612401</v>
      </c>
      <c r="Q590" s="86">
        <v>-17.399551419612401</v>
      </c>
      <c r="R590" s="86">
        <v>0</v>
      </c>
      <c r="S590" s="86">
        <v>5.5402223297483802E-2</v>
      </c>
      <c r="T590" s="86" t="s">
        <v>126</v>
      </c>
      <c r="U590" s="120">
        <v>-2.3965997524053302</v>
      </c>
      <c r="V590" s="120">
        <v>-4.5558153471777101E-2</v>
      </c>
      <c r="W590" s="120">
        <v>-2.3510538333416702</v>
      </c>
      <c r="X590" s="120">
        <v>0</v>
      </c>
      <c r="Y590" s="116">
        <v>-2.3510538333416702</v>
      </c>
    </row>
    <row r="591" spans="2:25">
      <c r="B591" s="61" t="s">
        <v>109</v>
      </c>
      <c r="C591" s="84" t="s">
        <v>110</v>
      </c>
      <c r="D591" s="61" t="s">
        <v>47</v>
      </c>
      <c r="E591" s="61" t="s">
        <v>127</v>
      </c>
      <c r="F591" s="85">
        <v>49.23</v>
      </c>
      <c r="G591" s="86">
        <v>56050</v>
      </c>
      <c r="H591" s="86">
        <v>49.2</v>
      </c>
      <c r="I591" s="86">
        <v>1</v>
      </c>
      <c r="J591" s="86">
        <v>-3.2720228405055201</v>
      </c>
      <c r="K591" s="86">
        <v>3.4259627100127402E-4</v>
      </c>
      <c r="L591" s="86">
        <v>1.77595747381298</v>
      </c>
      <c r="M591" s="86">
        <v>1.0092879836135E-4</v>
      </c>
      <c r="N591" s="86">
        <v>-5.0479803143185</v>
      </c>
      <c r="O591" s="86">
        <v>2.4166747263992499E-4</v>
      </c>
      <c r="P591" s="86">
        <v>8.3965509649863908</v>
      </c>
      <c r="Q591" s="86">
        <v>8.3965509649863908</v>
      </c>
      <c r="R591" s="86">
        <v>0</v>
      </c>
      <c r="S591" s="86">
        <v>2.2560661794436502E-3</v>
      </c>
      <c r="T591" s="86" t="s">
        <v>126</v>
      </c>
      <c r="U591" s="120">
        <v>-0.10050827788797401</v>
      </c>
      <c r="V591" s="120">
        <v>-1.9106117091970401E-3</v>
      </c>
      <c r="W591" s="120">
        <v>-9.8598179263738303E-2</v>
      </c>
      <c r="X591" s="120">
        <v>0</v>
      </c>
      <c r="Y591" s="116">
        <v>-9.8598179263738303E-2</v>
      </c>
    </row>
    <row r="592" spans="2:25">
      <c r="B592" s="61" t="s">
        <v>109</v>
      </c>
      <c r="C592" s="84" t="s">
        <v>110</v>
      </c>
      <c r="D592" s="61" t="s">
        <v>47</v>
      </c>
      <c r="E592" s="61" t="s">
        <v>113</v>
      </c>
      <c r="F592" s="85">
        <v>46.89</v>
      </c>
      <c r="G592" s="86">
        <v>51450</v>
      </c>
      <c r="H592" s="86">
        <v>48.19</v>
      </c>
      <c r="I592" s="86">
        <v>10</v>
      </c>
      <c r="J592" s="86">
        <v>64.9770994615821</v>
      </c>
      <c r="K592" s="86">
        <v>0.73615200951621695</v>
      </c>
      <c r="L592" s="86">
        <v>71.548964399455599</v>
      </c>
      <c r="M592" s="86">
        <v>0.892593180904804</v>
      </c>
      <c r="N592" s="86">
        <v>-6.5718649378735297</v>
      </c>
      <c r="O592" s="86">
        <v>-0.15644117138858701</v>
      </c>
      <c r="P592" s="86">
        <v>-5.6866228045609102</v>
      </c>
      <c r="Q592" s="86">
        <v>-5.6866228045609102</v>
      </c>
      <c r="R592" s="86">
        <v>0</v>
      </c>
      <c r="S592" s="86">
        <v>5.6383976967269702E-3</v>
      </c>
      <c r="T592" s="86" t="s">
        <v>128</v>
      </c>
      <c r="U592" s="120">
        <v>1.1062111314221299</v>
      </c>
      <c r="V592" s="120">
        <v>-2.1028516107846999E-2</v>
      </c>
      <c r="W592" s="120">
        <v>1.1272337815725599</v>
      </c>
      <c r="X592" s="120">
        <v>0</v>
      </c>
      <c r="Y592" s="116">
        <v>1.1272337815725599</v>
      </c>
    </row>
    <row r="593" spans="2:25">
      <c r="B593" s="61" t="s">
        <v>109</v>
      </c>
      <c r="C593" s="84" t="s">
        <v>110</v>
      </c>
      <c r="D593" s="61" t="s">
        <v>47</v>
      </c>
      <c r="E593" s="61" t="s">
        <v>129</v>
      </c>
      <c r="F593" s="85">
        <v>48.19</v>
      </c>
      <c r="G593" s="86">
        <v>54000</v>
      </c>
      <c r="H593" s="86">
        <v>48.47</v>
      </c>
      <c r="I593" s="86">
        <v>10</v>
      </c>
      <c r="J593" s="86">
        <v>46.840043224397903</v>
      </c>
      <c r="K593" s="86">
        <v>0.104960464820764</v>
      </c>
      <c r="L593" s="86">
        <v>53.318167387778701</v>
      </c>
      <c r="M593" s="86">
        <v>0.13600084241660301</v>
      </c>
      <c r="N593" s="86">
        <v>-6.4781241633808397</v>
      </c>
      <c r="O593" s="86">
        <v>-3.1040377595838501E-2</v>
      </c>
      <c r="P593" s="86">
        <v>-5.68662280456088</v>
      </c>
      <c r="Q593" s="86">
        <v>-5.68662280456088</v>
      </c>
      <c r="R593" s="86">
        <v>0</v>
      </c>
      <c r="S593" s="86">
        <v>1.54703455959747E-3</v>
      </c>
      <c r="T593" s="86" t="s">
        <v>128</v>
      </c>
      <c r="U593" s="120">
        <v>0.31369331653976501</v>
      </c>
      <c r="V593" s="120">
        <v>-5.9631518544746801E-3</v>
      </c>
      <c r="W593" s="120">
        <v>0.31965480495804499</v>
      </c>
      <c r="X593" s="120">
        <v>0</v>
      </c>
      <c r="Y593" s="116">
        <v>0.31965480495804499</v>
      </c>
    </row>
    <row r="594" spans="2:25">
      <c r="B594" s="61" t="s">
        <v>109</v>
      </c>
      <c r="C594" s="84" t="s">
        <v>110</v>
      </c>
      <c r="D594" s="61" t="s">
        <v>47</v>
      </c>
      <c r="E594" s="61" t="s">
        <v>130</v>
      </c>
      <c r="F594" s="85">
        <v>48.47</v>
      </c>
      <c r="G594" s="86">
        <v>56100</v>
      </c>
      <c r="H594" s="86">
        <v>49.03</v>
      </c>
      <c r="I594" s="86">
        <v>10</v>
      </c>
      <c r="J594" s="86">
        <v>29.196788426355099</v>
      </c>
      <c r="K594" s="86">
        <v>0.15582830866675901</v>
      </c>
      <c r="L594" s="86">
        <v>30.479495155237</v>
      </c>
      <c r="M594" s="86">
        <v>0.169821131435032</v>
      </c>
      <c r="N594" s="86">
        <v>-1.28270672888194</v>
      </c>
      <c r="O594" s="86">
        <v>-1.39928227682729E-2</v>
      </c>
      <c r="P594" s="86">
        <v>-9.5683963923119499</v>
      </c>
      <c r="Q594" s="86">
        <v>-9.5683963923119393</v>
      </c>
      <c r="R594" s="86">
        <v>0</v>
      </c>
      <c r="S594" s="86">
        <v>1.6736109500330599E-2</v>
      </c>
      <c r="T594" s="86" t="s">
        <v>128</v>
      </c>
      <c r="U594" s="120">
        <v>3.6165658220585997E-2</v>
      </c>
      <c r="V594" s="120">
        <v>-6.8749093625986295E-4</v>
      </c>
      <c r="W594" s="120">
        <v>3.6852957379521503E-2</v>
      </c>
      <c r="X594" s="120">
        <v>0</v>
      </c>
      <c r="Y594" s="116">
        <v>3.6852957379521503E-2</v>
      </c>
    </row>
    <row r="595" spans="2:25">
      <c r="B595" s="61" t="s">
        <v>109</v>
      </c>
      <c r="C595" s="84" t="s">
        <v>110</v>
      </c>
      <c r="D595" s="61" t="s">
        <v>47</v>
      </c>
      <c r="E595" s="61" t="s">
        <v>131</v>
      </c>
      <c r="F595" s="85">
        <v>49.2</v>
      </c>
      <c r="G595" s="86">
        <v>56100</v>
      </c>
      <c r="H595" s="86">
        <v>49.03</v>
      </c>
      <c r="I595" s="86">
        <v>10</v>
      </c>
      <c r="J595" s="86">
        <v>-20.881611645754798</v>
      </c>
      <c r="K595" s="86">
        <v>3.1264190243059702E-2</v>
      </c>
      <c r="L595" s="86">
        <v>-16.369473361497501</v>
      </c>
      <c r="M595" s="86">
        <v>1.9212707488120099E-2</v>
      </c>
      <c r="N595" s="86">
        <v>-4.5121382842573103</v>
      </c>
      <c r="O595" s="86">
        <v>1.2051482754939599E-2</v>
      </c>
      <c r="P595" s="86">
        <v>8.6977611213374502</v>
      </c>
      <c r="Q595" s="86">
        <v>8.6977611213374502</v>
      </c>
      <c r="R595" s="86">
        <v>0</v>
      </c>
      <c r="S595" s="86">
        <v>5.4241801791599896E-3</v>
      </c>
      <c r="T595" s="86" t="s">
        <v>128</v>
      </c>
      <c r="U595" s="120">
        <v>-0.175154932814893</v>
      </c>
      <c r="V595" s="120">
        <v>-3.3296069994628399E-3</v>
      </c>
      <c r="W595" s="120">
        <v>-0.17182621996428801</v>
      </c>
      <c r="X595" s="120">
        <v>0</v>
      </c>
      <c r="Y595" s="116">
        <v>-0.17182621996428801</v>
      </c>
    </row>
    <row r="596" spans="2:25">
      <c r="B596" s="61" t="s">
        <v>109</v>
      </c>
      <c r="C596" s="84" t="s">
        <v>132</v>
      </c>
      <c r="D596" s="61" t="s">
        <v>47</v>
      </c>
      <c r="E596" s="61" t="s">
        <v>133</v>
      </c>
      <c r="F596" s="85">
        <v>46.5</v>
      </c>
      <c r="G596" s="86">
        <v>50000</v>
      </c>
      <c r="H596" s="86">
        <v>46.18</v>
      </c>
      <c r="I596" s="86">
        <v>1</v>
      </c>
      <c r="J596" s="86">
        <v>-37.162160956220703</v>
      </c>
      <c r="K596" s="86">
        <v>0.13161179752100599</v>
      </c>
      <c r="L596" s="86">
        <v>3.9552294961108698</v>
      </c>
      <c r="M596" s="86">
        <v>1.49085798696609E-3</v>
      </c>
      <c r="N596" s="86">
        <v>-41.117390452331598</v>
      </c>
      <c r="O596" s="86">
        <v>0.13012093953404</v>
      </c>
      <c r="P596" s="86">
        <v>-41.600448580385901</v>
      </c>
      <c r="Q596" s="86">
        <v>-41.600448580385802</v>
      </c>
      <c r="R596" s="86">
        <v>0</v>
      </c>
      <c r="S596" s="86">
        <v>0.164925924795113</v>
      </c>
      <c r="T596" s="86" t="s">
        <v>134</v>
      </c>
      <c r="U596" s="120">
        <v>-7.2656602581538898</v>
      </c>
      <c r="V596" s="120">
        <v>-0.13811653981126801</v>
      </c>
      <c r="W596" s="120">
        <v>-7.1275808088299897</v>
      </c>
      <c r="X596" s="120">
        <v>0</v>
      </c>
      <c r="Y596" s="116">
        <v>-7.1275808088299897</v>
      </c>
    </row>
    <row r="597" spans="2:25">
      <c r="B597" s="61" t="s">
        <v>109</v>
      </c>
      <c r="C597" s="84" t="s">
        <v>132</v>
      </c>
      <c r="D597" s="61" t="s">
        <v>47</v>
      </c>
      <c r="E597" s="61" t="s">
        <v>135</v>
      </c>
      <c r="F597" s="85">
        <v>49.32</v>
      </c>
      <c r="G597" s="86">
        <v>56050</v>
      </c>
      <c r="H597" s="86">
        <v>49.2</v>
      </c>
      <c r="I597" s="86">
        <v>1</v>
      </c>
      <c r="J597" s="86">
        <v>-21.883451913721899</v>
      </c>
      <c r="K597" s="86">
        <v>2.7392248750162301E-2</v>
      </c>
      <c r="L597" s="86">
        <v>-17.7178909494401</v>
      </c>
      <c r="M597" s="86">
        <v>1.7956433334625599E-2</v>
      </c>
      <c r="N597" s="86">
        <v>-4.1655609642818199</v>
      </c>
      <c r="O597" s="86">
        <v>9.4358154155367007E-3</v>
      </c>
      <c r="P597" s="86">
        <v>9.3992291772495093</v>
      </c>
      <c r="Q597" s="86">
        <v>9.3992291772495093</v>
      </c>
      <c r="R597" s="86">
        <v>0</v>
      </c>
      <c r="S597" s="86">
        <v>5.0533631220334302E-3</v>
      </c>
      <c r="T597" s="86" t="s">
        <v>134</v>
      </c>
      <c r="U597" s="120">
        <v>-5.0861261018244501E-2</v>
      </c>
      <c r="V597" s="120">
        <v>-9.6684693925705196E-4</v>
      </c>
      <c r="W597" s="120">
        <v>-4.9894673720767002E-2</v>
      </c>
      <c r="X597" s="120">
        <v>0</v>
      </c>
      <c r="Y597" s="116">
        <v>-4.9894673720767002E-2</v>
      </c>
    </row>
    <row r="598" spans="2:25">
      <c r="B598" s="61" t="s">
        <v>109</v>
      </c>
      <c r="C598" s="84" t="s">
        <v>132</v>
      </c>
      <c r="D598" s="61" t="s">
        <v>47</v>
      </c>
      <c r="E598" s="61" t="s">
        <v>146</v>
      </c>
      <c r="F598" s="85">
        <v>48.08</v>
      </c>
      <c r="G598" s="86">
        <v>58350</v>
      </c>
      <c r="H598" s="86">
        <v>48.09</v>
      </c>
      <c r="I598" s="86">
        <v>1</v>
      </c>
      <c r="J598" s="86">
        <v>-1.61479711417904</v>
      </c>
      <c r="K598" s="86">
        <v>1.8565896406121999E-4</v>
      </c>
      <c r="L598" s="86">
        <v>16.283571826740999</v>
      </c>
      <c r="M598" s="86">
        <v>1.8879015454288401E-2</v>
      </c>
      <c r="N598" s="86">
        <v>-17.898368940920101</v>
      </c>
      <c r="O598" s="86">
        <v>-1.86933564902272E-2</v>
      </c>
      <c r="P598" s="86">
        <v>11.2042198577576</v>
      </c>
      <c r="Q598" s="86">
        <v>11.204219857757501</v>
      </c>
      <c r="R598" s="86">
        <v>0</v>
      </c>
      <c r="S598" s="86">
        <v>8.9380594346129896E-3</v>
      </c>
      <c r="T598" s="86" t="s">
        <v>134</v>
      </c>
      <c r="U598" s="120">
        <v>-0.77128436683896895</v>
      </c>
      <c r="V598" s="120">
        <v>-1.46617271071508E-2</v>
      </c>
      <c r="W598" s="120">
        <v>-0.75662657706332603</v>
      </c>
      <c r="X598" s="120">
        <v>0</v>
      </c>
      <c r="Y598" s="116">
        <v>-0.75662657706332603</v>
      </c>
    </row>
    <row r="599" spans="2:25">
      <c r="B599" s="61" t="s">
        <v>109</v>
      </c>
      <c r="C599" s="84" t="s">
        <v>132</v>
      </c>
      <c r="D599" s="61" t="s">
        <v>47</v>
      </c>
      <c r="E599" s="61" t="s">
        <v>147</v>
      </c>
      <c r="F599" s="85">
        <v>46.18</v>
      </c>
      <c r="G599" s="86">
        <v>50050</v>
      </c>
      <c r="H599" s="86">
        <v>46.89</v>
      </c>
      <c r="I599" s="86">
        <v>1</v>
      </c>
      <c r="J599" s="86">
        <v>110.28217007528799</v>
      </c>
      <c r="K599" s="86">
        <v>0.854999639666992</v>
      </c>
      <c r="L599" s="86">
        <v>135.43470645825599</v>
      </c>
      <c r="M599" s="86">
        <v>1.2894819478544099</v>
      </c>
      <c r="N599" s="86">
        <v>-25.152536382967799</v>
      </c>
      <c r="O599" s="86">
        <v>-0.43448230818741801</v>
      </c>
      <c r="P599" s="86">
        <v>-24.641550125848202</v>
      </c>
      <c r="Q599" s="86">
        <v>-24.641550125848202</v>
      </c>
      <c r="R599" s="86">
        <v>0</v>
      </c>
      <c r="S599" s="86">
        <v>4.2686581280109798E-2</v>
      </c>
      <c r="T599" s="86" t="s">
        <v>148</v>
      </c>
      <c r="U599" s="120">
        <v>-2.36033337959435</v>
      </c>
      <c r="V599" s="120">
        <v>-4.4868748001911402E-2</v>
      </c>
      <c r="W599" s="120">
        <v>-2.31547668086426</v>
      </c>
      <c r="X599" s="120">
        <v>0</v>
      </c>
      <c r="Y599" s="116">
        <v>-2.31547668086426</v>
      </c>
    </row>
    <row r="600" spans="2:25">
      <c r="B600" s="61" t="s">
        <v>109</v>
      </c>
      <c r="C600" s="84" t="s">
        <v>132</v>
      </c>
      <c r="D600" s="61" t="s">
        <v>47</v>
      </c>
      <c r="E600" s="61" t="s">
        <v>147</v>
      </c>
      <c r="F600" s="85">
        <v>46.18</v>
      </c>
      <c r="G600" s="86">
        <v>51150</v>
      </c>
      <c r="H600" s="86">
        <v>45.61</v>
      </c>
      <c r="I600" s="86">
        <v>1</v>
      </c>
      <c r="J600" s="86">
        <v>-178.31688268648799</v>
      </c>
      <c r="K600" s="86">
        <v>1.11289187278594</v>
      </c>
      <c r="L600" s="86">
        <v>-162.40935735382601</v>
      </c>
      <c r="M600" s="86">
        <v>0.92318797746289505</v>
      </c>
      <c r="N600" s="86">
        <v>-15.9075253326625</v>
      </c>
      <c r="O600" s="86">
        <v>0.18970389532304499</v>
      </c>
      <c r="P600" s="86">
        <v>-16.958898454537401</v>
      </c>
      <c r="Q600" s="86">
        <v>-16.958898454537302</v>
      </c>
      <c r="R600" s="86">
        <v>0</v>
      </c>
      <c r="S600" s="86">
        <v>1.0066148287695901E-2</v>
      </c>
      <c r="T600" s="86" t="s">
        <v>149</v>
      </c>
      <c r="U600" s="120">
        <v>-0.360829163766478</v>
      </c>
      <c r="V600" s="120">
        <v>-6.8591805550624798E-3</v>
      </c>
      <c r="W600" s="120">
        <v>-0.35397182520912301</v>
      </c>
      <c r="X600" s="120">
        <v>0</v>
      </c>
      <c r="Y600" s="116">
        <v>-0.35397182520912301</v>
      </c>
    </row>
    <row r="601" spans="2:25">
      <c r="B601" s="61" t="s">
        <v>109</v>
      </c>
      <c r="C601" s="84" t="s">
        <v>132</v>
      </c>
      <c r="D601" s="61" t="s">
        <v>47</v>
      </c>
      <c r="E601" s="61" t="s">
        <v>147</v>
      </c>
      <c r="F601" s="85">
        <v>46.18</v>
      </c>
      <c r="G601" s="86">
        <v>51200</v>
      </c>
      <c r="H601" s="86">
        <v>46.18</v>
      </c>
      <c r="I601" s="86">
        <v>1</v>
      </c>
      <c r="J601" s="86">
        <v>0</v>
      </c>
      <c r="K601" s="86">
        <v>0</v>
      </c>
      <c r="L601" s="86">
        <v>0</v>
      </c>
      <c r="M601" s="86">
        <v>0</v>
      </c>
      <c r="N601" s="86">
        <v>0</v>
      </c>
      <c r="O601" s="86">
        <v>0</v>
      </c>
      <c r="P601" s="86">
        <v>0</v>
      </c>
      <c r="Q601" s="86">
        <v>0</v>
      </c>
      <c r="R601" s="86">
        <v>0</v>
      </c>
      <c r="S601" s="86">
        <v>0</v>
      </c>
      <c r="T601" s="86" t="s">
        <v>148</v>
      </c>
      <c r="U601" s="120">
        <v>0</v>
      </c>
      <c r="V601" s="120">
        <v>0</v>
      </c>
      <c r="W601" s="120">
        <v>0</v>
      </c>
      <c r="X601" s="120">
        <v>0</v>
      </c>
      <c r="Y601" s="116">
        <v>0</v>
      </c>
    </row>
    <row r="602" spans="2:25">
      <c r="B602" s="61" t="s">
        <v>109</v>
      </c>
      <c r="C602" s="84" t="s">
        <v>132</v>
      </c>
      <c r="D602" s="61" t="s">
        <v>47</v>
      </c>
      <c r="E602" s="61" t="s">
        <v>113</v>
      </c>
      <c r="F602" s="85">
        <v>46.89</v>
      </c>
      <c r="G602" s="86">
        <v>50054</v>
      </c>
      <c r="H602" s="86">
        <v>46.89</v>
      </c>
      <c r="I602" s="86">
        <v>1</v>
      </c>
      <c r="J602" s="86">
        <v>9.1090003529072892</v>
      </c>
      <c r="K602" s="86">
        <v>0</v>
      </c>
      <c r="L602" s="86">
        <v>9.1090034861623295</v>
      </c>
      <c r="M602" s="86">
        <v>0</v>
      </c>
      <c r="N602" s="86">
        <v>-3.1332550401439999E-6</v>
      </c>
      <c r="O602" s="86">
        <v>0</v>
      </c>
      <c r="P602" s="86">
        <v>7.2468999999999996E-14</v>
      </c>
      <c r="Q602" s="86">
        <v>7.2468999999999996E-14</v>
      </c>
      <c r="R602" s="86">
        <v>0</v>
      </c>
      <c r="S602" s="86">
        <v>0</v>
      </c>
      <c r="T602" s="86" t="s">
        <v>148</v>
      </c>
      <c r="U602" s="120">
        <v>0</v>
      </c>
      <c r="V602" s="120">
        <v>0</v>
      </c>
      <c r="W602" s="120">
        <v>0</v>
      </c>
      <c r="X602" s="120">
        <v>0</v>
      </c>
      <c r="Y602" s="116">
        <v>0</v>
      </c>
    </row>
    <row r="603" spans="2:25">
      <c r="B603" s="61" t="s">
        <v>109</v>
      </c>
      <c r="C603" s="84" t="s">
        <v>132</v>
      </c>
      <c r="D603" s="61" t="s">
        <v>47</v>
      </c>
      <c r="E603" s="61" t="s">
        <v>113</v>
      </c>
      <c r="F603" s="85">
        <v>46.89</v>
      </c>
      <c r="G603" s="86">
        <v>50100</v>
      </c>
      <c r="H603" s="86">
        <v>46.76</v>
      </c>
      <c r="I603" s="86">
        <v>1</v>
      </c>
      <c r="J603" s="86">
        <v>-102.672974937772</v>
      </c>
      <c r="K603" s="86">
        <v>0.13388009523866801</v>
      </c>
      <c r="L603" s="86">
        <v>-84.366486241067506</v>
      </c>
      <c r="M603" s="86">
        <v>9.0394840808435795E-2</v>
      </c>
      <c r="N603" s="86">
        <v>-18.306488696704299</v>
      </c>
      <c r="O603" s="86">
        <v>4.3485254430232601E-2</v>
      </c>
      <c r="P603" s="86">
        <v>-24.7799863150105</v>
      </c>
      <c r="Q603" s="86">
        <v>-24.779986315010401</v>
      </c>
      <c r="R603" s="86">
        <v>0</v>
      </c>
      <c r="S603" s="86">
        <v>7.79840606650576E-3</v>
      </c>
      <c r="T603" s="86" t="s">
        <v>149</v>
      </c>
      <c r="U603" s="120">
        <v>-0.34364649187595903</v>
      </c>
      <c r="V603" s="120">
        <v>-6.5325466220255797E-3</v>
      </c>
      <c r="W603" s="120">
        <v>-0.33711569953577603</v>
      </c>
      <c r="X603" s="120">
        <v>0</v>
      </c>
      <c r="Y603" s="116">
        <v>-0.33711569953577603</v>
      </c>
    </row>
    <row r="604" spans="2:25">
      <c r="B604" s="61" t="s">
        <v>109</v>
      </c>
      <c r="C604" s="84" t="s">
        <v>132</v>
      </c>
      <c r="D604" s="61" t="s">
        <v>47</v>
      </c>
      <c r="E604" s="61" t="s">
        <v>113</v>
      </c>
      <c r="F604" s="85">
        <v>46.89</v>
      </c>
      <c r="G604" s="86">
        <v>50900</v>
      </c>
      <c r="H604" s="86">
        <v>47.64</v>
      </c>
      <c r="I604" s="86">
        <v>1</v>
      </c>
      <c r="J604" s="86">
        <v>117.65802455594</v>
      </c>
      <c r="K604" s="86">
        <v>0.97596045733963499</v>
      </c>
      <c r="L604" s="86">
        <v>134.03842143392899</v>
      </c>
      <c r="M604" s="86">
        <v>1.2666240386452099</v>
      </c>
      <c r="N604" s="86">
        <v>-16.380396877988801</v>
      </c>
      <c r="O604" s="86">
        <v>-0.29066358130557901</v>
      </c>
      <c r="P604" s="86">
        <v>-11.5744924258894</v>
      </c>
      <c r="Q604" s="86">
        <v>-11.5744924258893</v>
      </c>
      <c r="R604" s="86">
        <v>0</v>
      </c>
      <c r="S604" s="86">
        <v>9.44480568164641E-3</v>
      </c>
      <c r="T604" s="86" t="s">
        <v>149</v>
      </c>
      <c r="U604" s="120">
        <v>-1.4529165119166101</v>
      </c>
      <c r="V604" s="120">
        <v>-2.7619210660913499E-2</v>
      </c>
      <c r="W604" s="120">
        <v>-1.42530471825286</v>
      </c>
      <c r="X604" s="120">
        <v>0</v>
      </c>
      <c r="Y604" s="116">
        <v>-1.42530471825286</v>
      </c>
    </row>
    <row r="605" spans="2:25">
      <c r="B605" s="61" t="s">
        <v>109</v>
      </c>
      <c r="C605" s="84" t="s">
        <v>132</v>
      </c>
      <c r="D605" s="61" t="s">
        <v>47</v>
      </c>
      <c r="E605" s="61" t="s">
        <v>150</v>
      </c>
      <c r="F605" s="85">
        <v>46.89</v>
      </c>
      <c r="G605" s="86">
        <v>50454</v>
      </c>
      <c r="H605" s="86">
        <v>46.89</v>
      </c>
      <c r="I605" s="86">
        <v>1</v>
      </c>
      <c r="J605" s="86">
        <v>1.9409999999999999E-14</v>
      </c>
      <c r="K605" s="86">
        <v>0</v>
      </c>
      <c r="L605" s="86">
        <v>1.0792E-14</v>
      </c>
      <c r="M605" s="86">
        <v>0</v>
      </c>
      <c r="N605" s="86">
        <v>8.6179999999999992E-15</v>
      </c>
      <c r="O605" s="86">
        <v>0</v>
      </c>
      <c r="P605" s="86">
        <v>1.8117E-14</v>
      </c>
      <c r="Q605" s="86">
        <v>1.8117E-14</v>
      </c>
      <c r="R605" s="86">
        <v>0</v>
      </c>
      <c r="S605" s="86">
        <v>0</v>
      </c>
      <c r="T605" s="86" t="s">
        <v>148</v>
      </c>
      <c r="U605" s="120">
        <v>0</v>
      </c>
      <c r="V605" s="120">
        <v>0</v>
      </c>
      <c r="W605" s="120">
        <v>0</v>
      </c>
      <c r="X605" s="120">
        <v>0</v>
      </c>
      <c r="Y605" s="116">
        <v>0</v>
      </c>
    </row>
    <row r="606" spans="2:25">
      <c r="B606" s="61" t="s">
        <v>109</v>
      </c>
      <c r="C606" s="84" t="s">
        <v>132</v>
      </c>
      <c r="D606" s="61" t="s">
        <v>47</v>
      </c>
      <c r="E606" s="61" t="s">
        <v>150</v>
      </c>
      <c r="F606" s="85">
        <v>46.89</v>
      </c>
      <c r="G606" s="86">
        <v>50604</v>
      </c>
      <c r="H606" s="86">
        <v>46.89</v>
      </c>
      <c r="I606" s="86">
        <v>1</v>
      </c>
      <c r="J606" s="86">
        <v>3.8819999999999999E-14</v>
      </c>
      <c r="K606" s="86">
        <v>0</v>
      </c>
      <c r="L606" s="86">
        <v>2.1584E-14</v>
      </c>
      <c r="M606" s="86">
        <v>0</v>
      </c>
      <c r="N606" s="86">
        <v>1.7235999999999998E-14</v>
      </c>
      <c r="O606" s="86">
        <v>0</v>
      </c>
      <c r="P606" s="86">
        <v>3.6234E-14</v>
      </c>
      <c r="Q606" s="86">
        <v>3.6232999999999997E-14</v>
      </c>
      <c r="R606" s="86">
        <v>0</v>
      </c>
      <c r="S606" s="86">
        <v>0</v>
      </c>
      <c r="T606" s="86" t="s">
        <v>148</v>
      </c>
      <c r="U606" s="120">
        <v>0</v>
      </c>
      <c r="V606" s="120">
        <v>0</v>
      </c>
      <c r="W606" s="120">
        <v>0</v>
      </c>
      <c r="X606" s="120">
        <v>0</v>
      </c>
      <c r="Y606" s="116">
        <v>0</v>
      </c>
    </row>
    <row r="607" spans="2:25">
      <c r="B607" s="61" t="s">
        <v>109</v>
      </c>
      <c r="C607" s="84" t="s">
        <v>132</v>
      </c>
      <c r="D607" s="61" t="s">
        <v>47</v>
      </c>
      <c r="E607" s="61" t="s">
        <v>151</v>
      </c>
      <c r="F607" s="85">
        <v>46.76</v>
      </c>
      <c r="G607" s="86">
        <v>50103</v>
      </c>
      <c r="H607" s="86">
        <v>46.76</v>
      </c>
      <c r="I607" s="86">
        <v>1</v>
      </c>
      <c r="J607" s="86">
        <v>-9.2997836835366403</v>
      </c>
      <c r="K607" s="86">
        <v>4.32429882802872E-4</v>
      </c>
      <c r="L607" s="86">
        <v>-9.2997827822147396</v>
      </c>
      <c r="M607" s="86">
        <v>4.3242979898188902E-4</v>
      </c>
      <c r="N607" s="86">
        <v>-9.0132190183600001E-7</v>
      </c>
      <c r="O607" s="86">
        <v>8.3820983000000006E-11</v>
      </c>
      <c r="P607" s="86">
        <v>-1.1399330000000001E-12</v>
      </c>
      <c r="Q607" s="86">
        <v>-1.1399330000000001E-12</v>
      </c>
      <c r="R607" s="86">
        <v>0</v>
      </c>
      <c r="S607" s="86">
        <v>0</v>
      </c>
      <c r="T607" s="86" t="s">
        <v>148</v>
      </c>
      <c r="U607" s="120">
        <v>3.919469166E-9</v>
      </c>
      <c r="V607" s="120">
        <v>0</v>
      </c>
      <c r="W607" s="120">
        <v>3.9194487697699998E-9</v>
      </c>
      <c r="X607" s="120">
        <v>0</v>
      </c>
      <c r="Y607" s="116">
        <v>3.9194487697699998E-9</v>
      </c>
    </row>
    <row r="608" spans="2:25">
      <c r="B608" s="61" t="s">
        <v>109</v>
      </c>
      <c r="C608" s="84" t="s">
        <v>132</v>
      </c>
      <c r="D608" s="61" t="s">
        <v>47</v>
      </c>
      <c r="E608" s="61" t="s">
        <v>151</v>
      </c>
      <c r="F608" s="85">
        <v>46.76</v>
      </c>
      <c r="G608" s="86">
        <v>50200</v>
      </c>
      <c r="H608" s="86">
        <v>46.71</v>
      </c>
      <c r="I608" s="86">
        <v>1</v>
      </c>
      <c r="J608" s="86">
        <v>-26.3230993656849</v>
      </c>
      <c r="K608" s="86">
        <v>1.1502232299581E-2</v>
      </c>
      <c r="L608" s="86">
        <v>-7.9896541594721597</v>
      </c>
      <c r="M608" s="86">
        <v>1.0596539215603101E-3</v>
      </c>
      <c r="N608" s="86">
        <v>-18.333445206212801</v>
      </c>
      <c r="O608" s="86">
        <v>1.0442578378020701E-2</v>
      </c>
      <c r="P608" s="86">
        <v>-24.779986315009701</v>
      </c>
      <c r="Q608" s="86">
        <v>-24.779986315009602</v>
      </c>
      <c r="R608" s="86">
        <v>0</v>
      </c>
      <c r="S608" s="86">
        <v>1.0193192181416301E-2</v>
      </c>
      <c r="T608" s="86" t="s">
        <v>149</v>
      </c>
      <c r="U608" s="120">
        <v>-0.42863835981379</v>
      </c>
      <c r="V608" s="120">
        <v>-8.1481991979212905E-3</v>
      </c>
      <c r="W608" s="120">
        <v>-0.42049234877291197</v>
      </c>
      <c r="X608" s="120">
        <v>0</v>
      </c>
      <c r="Y608" s="116">
        <v>-0.42049234877291197</v>
      </c>
    </row>
    <row r="609" spans="2:25">
      <c r="B609" s="61" t="s">
        <v>109</v>
      </c>
      <c r="C609" s="84" t="s">
        <v>132</v>
      </c>
      <c r="D609" s="61" t="s">
        <v>47</v>
      </c>
      <c r="E609" s="61" t="s">
        <v>152</v>
      </c>
      <c r="F609" s="85">
        <v>46.75</v>
      </c>
      <c r="G609" s="86">
        <v>50800</v>
      </c>
      <c r="H609" s="86">
        <v>47.45</v>
      </c>
      <c r="I609" s="86">
        <v>1</v>
      </c>
      <c r="J609" s="86">
        <v>102.210859607785</v>
      </c>
      <c r="K609" s="86">
        <v>0.65106076809222602</v>
      </c>
      <c r="L609" s="86">
        <v>119.365848801372</v>
      </c>
      <c r="M609" s="86">
        <v>0.88794818919968399</v>
      </c>
      <c r="N609" s="86">
        <v>-17.154989193586999</v>
      </c>
      <c r="O609" s="86">
        <v>-0.236887421107458</v>
      </c>
      <c r="P609" s="86">
        <v>-6.4186744524208299</v>
      </c>
      <c r="Q609" s="86">
        <v>-6.4186744524208299</v>
      </c>
      <c r="R609" s="86">
        <v>0</v>
      </c>
      <c r="S609" s="86">
        <v>2.5675454691742798E-3</v>
      </c>
      <c r="T609" s="86" t="s">
        <v>149</v>
      </c>
      <c r="U609" s="120">
        <v>0.85109490134968602</v>
      </c>
      <c r="V609" s="120">
        <v>-1.6178885145849E-2</v>
      </c>
      <c r="W609" s="120">
        <v>0.86726927335486703</v>
      </c>
      <c r="X609" s="120">
        <v>0</v>
      </c>
      <c r="Y609" s="116">
        <v>0.86726927335486703</v>
      </c>
    </row>
    <row r="610" spans="2:25">
      <c r="B610" s="61" t="s">
        <v>109</v>
      </c>
      <c r="C610" s="84" t="s">
        <v>132</v>
      </c>
      <c r="D610" s="61" t="s">
        <v>47</v>
      </c>
      <c r="E610" s="61" t="s">
        <v>153</v>
      </c>
      <c r="F610" s="85">
        <v>46.71</v>
      </c>
      <c r="G610" s="86">
        <v>50150</v>
      </c>
      <c r="H610" s="86">
        <v>46.75</v>
      </c>
      <c r="I610" s="86">
        <v>1</v>
      </c>
      <c r="J610" s="86">
        <v>35.392392850463402</v>
      </c>
      <c r="K610" s="86">
        <v>8.0042512040449706E-3</v>
      </c>
      <c r="L610" s="86">
        <v>52.670693712354399</v>
      </c>
      <c r="M610" s="86">
        <v>1.7727150627538699E-2</v>
      </c>
      <c r="N610" s="86">
        <v>-17.278300861891001</v>
      </c>
      <c r="O610" s="86">
        <v>-9.7228994234937593E-3</v>
      </c>
      <c r="P610" s="86">
        <v>-6.4186744524206096</v>
      </c>
      <c r="Q610" s="86">
        <v>-6.4186744524206096</v>
      </c>
      <c r="R610" s="86">
        <v>0</v>
      </c>
      <c r="S610" s="86">
        <v>2.6326404923014397E-4</v>
      </c>
      <c r="T610" s="86" t="s">
        <v>149</v>
      </c>
      <c r="U610" s="120">
        <v>0.236780944415762</v>
      </c>
      <c r="V610" s="120">
        <v>-4.5010864221524801E-3</v>
      </c>
      <c r="W610" s="120">
        <v>0.24128077524854599</v>
      </c>
      <c r="X610" s="120">
        <v>0</v>
      </c>
      <c r="Y610" s="116">
        <v>0.24128077524854599</v>
      </c>
    </row>
    <row r="611" spans="2:25">
      <c r="B611" s="61" t="s">
        <v>109</v>
      </c>
      <c r="C611" s="84" t="s">
        <v>132</v>
      </c>
      <c r="D611" s="61" t="s">
        <v>47</v>
      </c>
      <c r="E611" s="61" t="s">
        <v>153</v>
      </c>
      <c r="F611" s="85">
        <v>46.71</v>
      </c>
      <c r="G611" s="86">
        <v>50250</v>
      </c>
      <c r="H611" s="86">
        <v>45.63</v>
      </c>
      <c r="I611" s="86">
        <v>1</v>
      </c>
      <c r="J611" s="86">
        <v>-196.180584879935</v>
      </c>
      <c r="K611" s="86">
        <v>2.28996590208809</v>
      </c>
      <c r="L611" s="86">
        <v>-211.97378318893601</v>
      </c>
      <c r="M611" s="86">
        <v>2.6735066431860899</v>
      </c>
      <c r="N611" s="86">
        <v>15.7931983090008</v>
      </c>
      <c r="O611" s="86">
        <v>-0.38354074109799802</v>
      </c>
      <c r="P611" s="86">
        <v>16.958898454537501</v>
      </c>
      <c r="Q611" s="86">
        <v>16.958898454537401</v>
      </c>
      <c r="R611" s="86">
        <v>0</v>
      </c>
      <c r="S611" s="86">
        <v>1.7112452089083199E-2</v>
      </c>
      <c r="T611" s="86" t="s">
        <v>149</v>
      </c>
      <c r="U611" s="120">
        <v>-0.65142184277368598</v>
      </c>
      <c r="V611" s="120">
        <v>-1.2383200932139699E-2</v>
      </c>
      <c r="W611" s="120">
        <v>-0.63904196728655305</v>
      </c>
      <c r="X611" s="120">
        <v>0</v>
      </c>
      <c r="Y611" s="116">
        <v>-0.63904196728655305</v>
      </c>
    </row>
    <row r="612" spans="2:25">
      <c r="B612" s="61" t="s">
        <v>109</v>
      </c>
      <c r="C612" s="84" t="s">
        <v>132</v>
      </c>
      <c r="D612" s="61" t="s">
        <v>47</v>
      </c>
      <c r="E612" s="61" t="s">
        <v>153</v>
      </c>
      <c r="F612" s="85">
        <v>46.71</v>
      </c>
      <c r="G612" s="86">
        <v>50900</v>
      </c>
      <c r="H612" s="86">
        <v>47.64</v>
      </c>
      <c r="I612" s="86">
        <v>1</v>
      </c>
      <c r="J612" s="86">
        <v>111.19967834008401</v>
      </c>
      <c r="K612" s="86">
        <v>1.1808926882105899</v>
      </c>
      <c r="L612" s="86">
        <v>118.380301622243</v>
      </c>
      <c r="M612" s="86">
        <v>1.3383270500625499</v>
      </c>
      <c r="N612" s="86">
        <v>-7.1806232821594502</v>
      </c>
      <c r="O612" s="86">
        <v>-0.15743436185196</v>
      </c>
      <c r="P612" s="86">
        <v>-1.3801606560317901</v>
      </c>
      <c r="Q612" s="86">
        <v>-1.3801606560317801</v>
      </c>
      <c r="R612" s="86">
        <v>0</v>
      </c>
      <c r="S612" s="86">
        <v>1.8191254818174799E-4</v>
      </c>
      <c r="T612" s="86" t="s">
        <v>148</v>
      </c>
      <c r="U612" s="120">
        <v>-0.74898636795792195</v>
      </c>
      <c r="V612" s="120">
        <v>-1.4237853386010401E-2</v>
      </c>
      <c r="W612" s="120">
        <v>-0.73475233807430895</v>
      </c>
      <c r="X612" s="120">
        <v>0</v>
      </c>
      <c r="Y612" s="116">
        <v>-0.73475233807430895</v>
      </c>
    </row>
    <row r="613" spans="2:25">
      <c r="B613" s="61" t="s">
        <v>109</v>
      </c>
      <c r="C613" s="84" t="s">
        <v>132</v>
      </c>
      <c r="D613" s="61" t="s">
        <v>47</v>
      </c>
      <c r="E613" s="61" t="s">
        <v>153</v>
      </c>
      <c r="F613" s="85">
        <v>46.71</v>
      </c>
      <c r="G613" s="86">
        <v>53050</v>
      </c>
      <c r="H613" s="86">
        <v>48.51</v>
      </c>
      <c r="I613" s="86">
        <v>1</v>
      </c>
      <c r="J613" s="86">
        <v>104.434947578456</v>
      </c>
      <c r="K613" s="86">
        <v>2.1889663159359798</v>
      </c>
      <c r="L613" s="86">
        <v>113.63128690971</v>
      </c>
      <c r="M613" s="86">
        <v>2.5914523215066998</v>
      </c>
      <c r="N613" s="86">
        <v>-9.1963393312539008</v>
      </c>
      <c r="O613" s="86">
        <v>-0.40248600557072101</v>
      </c>
      <c r="P613" s="86">
        <v>-3.9400496610942</v>
      </c>
      <c r="Q613" s="86">
        <v>-3.9400496610941902</v>
      </c>
      <c r="R613" s="86">
        <v>0</v>
      </c>
      <c r="S613" s="86">
        <v>3.1156650603100201E-3</v>
      </c>
      <c r="T613" s="86" t="s">
        <v>148</v>
      </c>
      <c r="U613" s="120">
        <v>-2.6089479289650499</v>
      </c>
      <c r="V613" s="120">
        <v>-4.9594785290440403E-2</v>
      </c>
      <c r="W613" s="120">
        <v>-2.5593664620994701</v>
      </c>
      <c r="X613" s="120">
        <v>0</v>
      </c>
      <c r="Y613" s="116">
        <v>-2.5593664620994701</v>
      </c>
    </row>
    <row r="614" spans="2:25">
      <c r="B614" s="61" t="s">
        <v>109</v>
      </c>
      <c r="C614" s="84" t="s">
        <v>132</v>
      </c>
      <c r="D614" s="61" t="s">
        <v>47</v>
      </c>
      <c r="E614" s="61" t="s">
        <v>154</v>
      </c>
      <c r="F614" s="85">
        <v>45.63</v>
      </c>
      <c r="G614" s="86">
        <v>50253</v>
      </c>
      <c r="H614" s="86">
        <v>45.63</v>
      </c>
      <c r="I614" s="86">
        <v>1</v>
      </c>
      <c r="J614" s="86">
        <v>0</v>
      </c>
      <c r="K614" s="86">
        <v>0</v>
      </c>
      <c r="L614" s="86">
        <v>0</v>
      </c>
      <c r="M614" s="86">
        <v>0</v>
      </c>
      <c r="N614" s="86">
        <v>0</v>
      </c>
      <c r="O614" s="86">
        <v>0</v>
      </c>
      <c r="P614" s="86">
        <v>0</v>
      </c>
      <c r="Q614" s="86">
        <v>0</v>
      </c>
      <c r="R614" s="86">
        <v>0</v>
      </c>
      <c r="S614" s="86">
        <v>0</v>
      </c>
      <c r="T614" s="86" t="s">
        <v>148</v>
      </c>
      <c r="U614" s="120">
        <v>0</v>
      </c>
      <c r="V614" s="120">
        <v>0</v>
      </c>
      <c r="W614" s="120">
        <v>0</v>
      </c>
      <c r="X614" s="120">
        <v>0</v>
      </c>
      <c r="Y614" s="116">
        <v>0</v>
      </c>
    </row>
    <row r="615" spans="2:25">
      <c r="B615" s="61" t="s">
        <v>109</v>
      </c>
      <c r="C615" s="84" t="s">
        <v>132</v>
      </c>
      <c r="D615" s="61" t="s">
        <v>47</v>
      </c>
      <c r="E615" s="61" t="s">
        <v>154</v>
      </c>
      <c r="F615" s="85">
        <v>45.63</v>
      </c>
      <c r="G615" s="86">
        <v>50300</v>
      </c>
      <c r="H615" s="86">
        <v>45.56</v>
      </c>
      <c r="I615" s="86">
        <v>1</v>
      </c>
      <c r="J615" s="86">
        <v>-57.320504676518603</v>
      </c>
      <c r="K615" s="86">
        <v>4.5670399563554002E-2</v>
      </c>
      <c r="L615" s="86">
        <v>-73.320014748404702</v>
      </c>
      <c r="M615" s="86">
        <v>7.4723961421617399E-2</v>
      </c>
      <c r="N615" s="86">
        <v>15.9995100718861</v>
      </c>
      <c r="O615" s="86">
        <v>-2.90535618580634E-2</v>
      </c>
      <c r="P615" s="86">
        <v>16.958898454537</v>
      </c>
      <c r="Q615" s="86">
        <v>16.958898454537</v>
      </c>
      <c r="R615" s="86">
        <v>0</v>
      </c>
      <c r="S615" s="86">
        <v>3.9976988913990597E-3</v>
      </c>
      <c r="T615" s="86" t="s">
        <v>149</v>
      </c>
      <c r="U615" s="120">
        <v>-0.20473144788636599</v>
      </c>
      <c r="V615" s="120">
        <v>-3.89184164520799E-3</v>
      </c>
      <c r="W615" s="120">
        <v>-0.20084065137524201</v>
      </c>
      <c r="X615" s="120">
        <v>0</v>
      </c>
      <c r="Y615" s="116">
        <v>-0.20084065137524201</v>
      </c>
    </row>
    <row r="616" spans="2:25">
      <c r="B616" s="61" t="s">
        <v>109</v>
      </c>
      <c r="C616" s="84" t="s">
        <v>132</v>
      </c>
      <c r="D616" s="61" t="s">
        <v>47</v>
      </c>
      <c r="E616" s="61" t="s">
        <v>155</v>
      </c>
      <c r="F616" s="85">
        <v>45.56</v>
      </c>
      <c r="G616" s="86">
        <v>51150</v>
      </c>
      <c r="H616" s="86">
        <v>45.61</v>
      </c>
      <c r="I616" s="86">
        <v>1</v>
      </c>
      <c r="J616" s="86">
        <v>20.762494809964998</v>
      </c>
      <c r="K616" s="86">
        <v>1.2328922054987399E-2</v>
      </c>
      <c r="L616" s="86">
        <v>4.754291620469</v>
      </c>
      <c r="M616" s="86">
        <v>6.4645406003640703E-4</v>
      </c>
      <c r="N616" s="86">
        <v>16.008203189496001</v>
      </c>
      <c r="O616" s="86">
        <v>1.1682467994951E-2</v>
      </c>
      <c r="P616" s="86">
        <v>16.958898454537099</v>
      </c>
      <c r="Q616" s="86">
        <v>16.958898454537</v>
      </c>
      <c r="R616" s="86">
        <v>0</v>
      </c>
      <c r="S616" s="86">
        <v>8.2254811722311891E-3</v>
      </c>
      <c r="T616" s="86" t="s">
        <v>149</v>
      </c>
      <c r="U616" s="120">
        <v>-0.26786485592491499</v>
      </c>
      <c r="V616" s="120">
        <v>-5.09197591449088E-3</v>
      </c>
      <c r="W616" s="120">
        <v>-0.26277424743440198</v>
      </c>
      <c r="X616" s="120">
        <v>0</v>
      </c>
      <c r="Y616" s="116">
        <v>-0.26277424743440198</v>
      </c>
    </row>
    <row r="617" spans="2:25">
      <c r="B617" s="61" t="s">
        <v>109</v>
      </c>
      <c r="C617" s="84" t="s">
        <v>132</v>
      </c>
      <c r="D617" s="61" t="s">
        <v>47</v>
      </c>
      <c r="E617" s="61" t="s">
        <v>156</v>
      </c>
      <c r="F617" s="85">
        <v>47.76</v>
      </c>
      <c r="G617" s="86">
        <v>50354</v>
      </c>
      <c r="H617" s="86">
        <v>47.76</v>
      </c>
      <c r="I617" s="86">
        <v>1</v>
      </c>
      <c r="J617" s="86">
        <v>0</v>
      </c>
      <c r="K617" s="86">
        <v>0</v>
      </c>
      <c r="L617" s="86">
        <v>0</v>
      </c>
      <c r="M617" s="86">
        <v>0</v>
      </c>
      <c r="N617" s="86">
        <v>0</v>
      </c>
      <c r="O617" s="86">
        <v>0</v>
      </c>
      <c r="P617" s="86">
        <v>0</v>
      </c>
      <c r="Q617" s="86">
        <v>0</v>
      </c>
      <c r="R617" s="86">
        <v>0</v>
      </c>
      <c r="S617" s="86">
        <v>0</v>
      </c>
      <c r="T617" s="86" t="s">
        <v>148</v>
      </c>
      <c r="U617" s="120">
        <v>0</v>
      </c>
      <c r="V617" s="120">
        <v>0</v>
      </c>
      <c r="W617" s="120">
        <v>0</v>
      </c>
      <c r="X617" s="120">
        <v>0</v>
      </c>
      <c r="Y617" s="116">
        <v>0</v>
      </c>
    </row>
    <row r="618" spans="2:25">
      <c r="B618" s="61" t="s">
        <v>109</v>
      </c>
      <c r="C618" s="84" t="s">
        <v>132</v>
      </c>
      <c r="D618" s="61" t="s">
        <v>47</v>
      </c>
      <c r="E618" s="61" t="s">
        <v>156</v>
      </c>
      <c r="F618" s="85">
        <v>47.76</v>
      </c>
      <c r="G618" s="86">
        <v>50900</v>
      </c>
      <c r="H618" s="86">
        <v>47.64</v>
      </c>
      <c r="I618" s="86">
        <v>1</v>
      </c>
      <c r="J618" s="86">
        <v>-140.410865098816</v>
      </c>
      <c r="K618" s="86">
        <v>0.18335146265152</v>
      </c>
      <c r="L618" s="86">
        <v>-154.90239360586901</v>
      </c>
      <c r="M618" s="86">
        <v>0.22315118936689601</v>
      </c>
      <c r="N618" s="86">
        <v>14.491528507052999</v>
      </c>
      <c r="O618" s="86">
        <v>-3.9799726715375697E-2</v>
      </c>
      <c r="P618" s="86">
        <v>8.0534820619342202</v>
      </c>
      <c r="Q618" s="86">
        <v>8.0534820619342096</v>
      </c>
      <c r="R618" s="86">
        <v>0</v>
      </c>
      <c r="S618" s="86">
        <v>6.0318473189363499E-4</v>
      </c>
      <c r="T618" s="86" t="s">
        <v>149</v>
      </c>
      <c r="U618" s="120">
        <v>-0.15946354347710101</v>
      </c>
      <c r="V618" s="120">
        <v>-3.0313215961871999E-3</v>
      </c>
      <c r="W618" s="120">
        <v>-0.156433035926759</v>
      </c>
      <c r="X618" s="120">
        <v>0</v>
      </c>
      <c r="Y618" s="116">
        <v>-0.156433035926759</v>
      </c>
    </row>
    <row r="619" spans="2:25">
      <c r="B619" s="61" t="s">
        <v>109</v>
      </c>
      <c r="C619" s="84" t="s">
        <v>132</v>
      </c>
      <c r="D619" s="61" t="s">
        <v>47</v>
      </c>
      <c r="E619" s="61" t="s">
        <v>156</v>
      </c>
      <c r="F619" s="85">
        <v>47.76</v>
      </c>
      <c r="G619" s="86">
        <v>53200</v>
      </c>
      <c r="H619" s="86">
        <v>48.22</v>
      </c>
      <c r="I619" s="86">
        <v>1</v>
      </c>
      <c r="J619" s="86">
        <v>106.297250122582</v>
      </c>
      <c r="K619" s="86">
        <v>0.52427848980009895</v>
      </c>
      <c r="L619" s="86">
        <v>120.693067865343</v>
      </c>
      <c r="M619" s="86">
        <v>0.67590029166672105</v>
      </c>
      <c r="N619" s="86">
        <v>-14.3958177427607</v>
      </c>
      <c r="O619" s="86">
        <v>-0.151621801866622</v>
      </c>
      <c r="P619" s="86">
        <v>-8.0534820619337406</v>
      </c>
      <c r="Q619" s="86">
        <v>-8.05348206193373</v>
      </c>
      <c r="R619" s="86">
        <v>0</v>
      </c>
      <c r="S619" s="86">
        <v>3.0094378021356199E-3</v>
      </c>
      <c r="T619" s="86" t="s">
        <v>149</v>
      </c>
      <c r="U619" s="120">
        <v>-0.65425410990924404</v>
      </c>
      <c r="V619" s="120">
        <v>-1.24370409030006E-2</v>
      </c>
      <c r="W619" s="120">
        <v>-0.64182040890969705</v>
      </c>
      <c r="X619" s="120">
        <v>0</v>
      </c>
      <c r="Y619" s="116">
        <v>-0.64182040890969705</v>
      </c>
    </row>
    <row r="620" spans="2:25">
      <c r="B620" s="61" t="s">
        <v>109</v>
      </c>
      <c r="C620" s="84" t="s">
        <v>132</v>
      </c>
      <c r="D620" s="61" t="s">
        <v>47</v>
      </c>
      <c r="E620" s="61" t="s">
        <v>157</v>
      </c>
      <c r="F620" s="85">
        <v>47.76</v>
      </c>
      <c r="G620" s="86">
        <v>50404</v>
      </c>
      <c r="H620" s="86">
        <v>47.76</v>
      </c>
      <c r="I620" s="86">
        <v>1</v>
      </c>
      <c r="J620" s="86">
        <v>0</v>
      </c>
      <c r="K620" s="86">
        <v>0</v>
      </c>
      <c r="L620" s="86">
        <v>0</v>
      </c>
      <c r="M620" s="86">
        <v>0</v>
      </c>
      <c r="N620" s="86">
        <v>0</v>
      </c>
      <c r="O620" s="86">
        <v>0</v>
      </c>
      <c r="P620" s="86">
        <v>0</v>
      </c>
      <c r="Q620" s="86">
        <v>0</v>
      </c>
      <c r="R620" s="86">
        <v>0</v>
      </c>
      <c r="S620" s="86">
        <v>0</v>
      </c>
      <c r="T620" s="86" t="s">
        <v>148</v>
      </c>
      <c r="U620" s="120">
        <v>0</v>
      </c>
      <c r="V620" s="120">
        <v>0</v>
      </c>
      <c r="W620" s="120">
        <v>0</v>
      </c>
      <c r="X620" s="120">
        <v>0</v>
      </c>
      <c r="Y620" s="116">
        <v>0</v>
      </c>
    </row>
    <row r="621" spans="2:25">
      <c r="B621" s="61" t="s">
        <v>109</v>
      </c>
      <c r="C621" s="84" t="s">
        <v>132</v>
      </c>
      <c r="D621" s="61" t="s">
        <v>47</v>
      </c>
      <c r="E621" s="61" t="s">
        <v>158</v>
      </c>
      <c r="F621" s="85">
        <v>46.89</v>
      </c>
      <c r="G621" s="86">
        <v>50499</v>
      </c>
      <c r="H621" s="86">
        <v>46.89</v>
      </c>
      <c r="I621" s="86">
        <v>1</v>
      </c>
      <c r="J621" s="86">
        <v>-1.5528E-13</v>
      </c>
      <c r="K621" s="86">
        <v>0</v>
      </c>
      <c r="L621" s="86">
        <v>-8.6336999999999999E-14</v>
      </c>
      <c r="M621" s="86">
        <v>0</v>
      </c>
      <c r="N621" s="86">
        <v>-6.8942E-14</v>
      </c>
      <c r="O621" s="86">
        <v>0</v>
      </c>
      <c r="P621" s="86">
        <v>-1.44937E-13</v>
      </c>
      <c r="Q621" s="86">
        <v>-1.44937E-13</v>
      </c>
      <c r="R621" s="86">
        <v>0</v>
      </c>
      <c r="S621" s="86">
        <v>0</v>
      </c>
      <c r="T621" s="86" t="s">
        <v>148</v>
      </c>
      <c r="U621" s="120">
        <v>0</v>
      </c>
      <c r="V621" s="120">
        <v>0</v>
      </c>
      <c r="W621" s="120">
        <v>0</v>
      </c>
      <c r="X621" s="120">
        <v>0</v>
      </c>
      <c r="Y621" s="116">
        <v>0</v>
      </c>
    </row>
    <row r="622" spans="2:25">
      <c r="B622" s="61" t="s">
        <v>109</v>
      </c>
      <c r="C622" s="84" t="s">
        <v>132</v>
      </c>
      <c r="D622" s="61" t="s">
        <v>47</v>
      </c>
      <c r="E622" s="61" t="s">
        <v>158</v>
      </c>
      <c r="F622" s="85">
        <v>46.89</v>
      </c>
      <c r="G622" s="86">
        <v>50554</v>
      </c>
      <c r="H622" s="86">
        <v>46.89</v>
      </c>
      <c r="I622" s="86">
        <v>1</v>
      </c>
      <c r="J622" s="86">
        <v>-1.9409999999999999E-14</v>
      </c>
      <c r="K622" s="86">
        <v>0</v>
      </c>
      <c r="L622" s="86">
        <v>-1.0792E-14</v>
      </c>
      <c r="M622" s="86">
        <v>0</v>
      </c>
      <c r="N622" s="86">
        <v>-8.6179999999999992E-15</v>
      </c>
      <c r="O622" s="86">
        <v>0</v>
      </c>
      <c r="P622" s="86">
        <v>-1.8117E-14</v>
      </c>
      <c r="Q622" s="86">
        <v>-1.8117E-14</v>
      </c>
      <c r="R622" s="86">
        <v>0</v>
      </c>
      <c r="S622" s="86">
        <v>0</v>
      </c>
      <c r="T622" s="86" t="s">
        <v>148</v>
      </c>
      <c r="U622" s="120">
        <v>0</v>
      </c>
      <c r="V622" s="120">
        <v>0</v>
      </c>
      <c r="W622" s="120">
        <v>0</v>
      </c>
      <c r="X622" s="120">
        <v>0</v>
      </c>
      <c r="Y622" s="116">
        <v>0</v>
      </c>
    </row>
    <row r="623" spans="2:25">
      <c r="B623" s="61" t="s">
        <v>109</v>
      </c>
      <c r="C623" s="84" t="s">
        <v>132</v>
      </c>
      <c r="D623" s="61" t="s">
        <v>47</v>
      </c>
      <c r="E623" s="61" t="s">
        <v>159</v>
      </c>
      <c r="F623" s="85">
        <v>46.89</v>
      </c>
      <c r="G623" s="86">
        <v>50604</v>
      </c>
      <c r="H623" s="86">
        <v>46.89</v>
      </c>
      <c r="I623" s="86">
        <v>1</v>
      </c>
      <c r="J623" s="86">
        <v>-1.9409999999999999E-14</v>
      </c>
      <c r="K623" s="86">
        <v>0</v>
      </c>
      <c r="L623" s="86">
        <v>-1.0792E-14</v>
      </c>
      <c r="M623" s="86">
        <v>0</v>
      </c>
      <c r="N623" s="86">
        <v>-8.6179999999999992E-15</v>
      </c>
      <c r="O623" s="86">
        <v>0</v>
      </c>
      <c r="P623" s="86">
        <v>-1.8117E-14</v>
      </c>
      <c r="Q623" s="86">
        <v>-1.8117E-14</v>
      </c>
      <c r="R623" s="86">
        <v>0</v>
      </c>
      <c r="S623" s="86">
        <v>0</v>
      </c>
      <c r="T623" s="86" t="s">
        <v>148</v>
      </c>
      <c r="U623" s="120">
        <v>0</v>
      </c>
      <c r="V623" s="120">
        <v>0</v>
      </c>
      <c r="W623" s="120">
        <v>0</v>
      </c>
      <c r="X623" s="120">
        <v>0</v>
      </c>
      <c r="Y623" s="116">
        <v>0</v>
      </c>
    </row>
    <row r="624" spans="2:25">
      <c r="B624" s="61" t="s">
        <v>109</v>
      </c>
      <c r="C624" s="84" t="s">
        <v>132</v>
      </c>
      <c r="D624" s="61" t="s">
        <v>47</v>
      </c>
      <c r="E624" s="61" t="s">
        <v>160</v>
      </c>
      <c r="F624" s="85">
        <v>47.57</v>
      </c>
      <c r="G624" s="86">
        <v>50750</v>
      </c>
      <c r="H624" s="86">
        <v>47.75</v>
      </c>
      <c r="I624" s="86">
        <v>1</v>
      </c>
      <c r="J624" s="86">
        <v>75.326142606206702</v>
      </c>
      <c r="K624" s="86">
        <v>0.132204846806383</v>
      </c>
      <c r="L624" s="86">
        <v>91.226040784188697</v>
      </c>
      <c r="M624" s="86">
        <v>0.19390703904979201</v>
      </c>
      <c r="N624" s="86">
        <v>-15.899898177981999</v>
      </c>
      <c r="O624" s="86">
        <v>-6.17021922434094E-2</v>
      </c>
      <c r="P624" s="86">
        <v>-5.61351094395655</v>
      </c>
      <c r="Q624" s="86">
        <v>-5.61351094395655</v>
      </c>
      <c r="R624" s="86">
        <v>0</v>
      </c>
      <c r="S624" s="86">
        <v>7.3421806924753601E-4</v>
      </c>
      <c r="T624" s="86" t="s">
        <v>149</v>
      </c>
      <c r="U624" s="120">
        <v>-7.8744810284135297E-2</v>
      </c>
      <c r="V624" s="120">
        <v>-1.4968991582470399E-3</v>
      </c>
      <c r="W624" s="120">
        <v>-7.7248313110468703E-2</v>
      </c>
      <c r="X624" s="120">
        <v>0</v>
      </c>
      <c r="Y624" s="116">
        <v>-7.7248313110468703E-2</v>
      </c>
    </row>
    <row r="625" spans="2:25">
      <c r="B625" s="61" t="s">
        <v>109</v>
      </c>
      <c r="C625" s="84" t="s">
        <v>132</v>
      </c>
      <c r="D625" s="61" t="s">
        <v>47</v>
      </c>
      <c r="E625" s="61" t="s">
        <v>160</v>
      </c>
      <c r="F625" s="85">
        <v>47.57</v>
      </c>
      <c r="G625" s="86">
        <v>50800</v>
      </c>
      <c r="H625" s="86">
        <v>47.45</v>
      </c>
      <c r="I625" s="86">
        <v>1</v>
      </c>
      <c r="J625" s="86">
        <v>-58.216634185306297</v>
      </c>
      <c r="K625" s="86">
        <v>6.3377600472690004E-2</v>
      </c>
      <c r="L625" s="86">
        <v>-74.167129950664005</v>
      </c>
      <c r="M625" s="86">
        <v>0.102864271187719</v>
      </c>
      <c r="N625" s="86">
        <v>15.950495765357701</v>
      </c>
      <c r="O625" s="86">
        <v>-3.9486670715029398E-2</v>
      </c>
      <c r="P625" s="86">
        <v>5.6135109439564204</v>
      </c>
      <c r="Q625" s="86">
        <v>5.6135109439564097</v>
      </c>
      <c r="R625" s="86">
        <v>0</v>
      </c>
      <c r="S625" s="86">
        <v>5.8926514570507502E-4</v>
      </c>
      <c r="T625" s="86" t="s">
        <v>149</v>
      </c>
      <c r="U625" s="120">
        <v>3.8047766171836798E-2</v>
      </c>
      <c r="V625" s="120">
        <v>-7.23268859881643E-4</v>
      </c>
      <c r="W625" s="120">
        <v>3.8770833274052403E-2</v>
      </c>
      <c r="X625" s="120">
        <v>0</v>
      </c>
      <c r="Y625" s="116">
        <v>3.8770833274052403E-2</v>
      </c>
    </row>
    <row r="626" spans="2:25">
      <c r="B626" s="61" t="s">
        <v>109</v>
      </c>
      <c r="C626" s="84" t="s">
        <v>132</v>
      </c>
      <c r="D626" s="61" t="s">
        <v>47</v>
      </c>
      <c r="E626" s="61" t="s">
        <v>161</v>
      </c>
      <c r="F626" s="85">
        <v>47.82</v>
      </c>
      <c r="G626" s="86">
        <v>50750</v>
      </c>
      <c r="H626" s="86">
        <v>47.75</v>
      </c>
      <c r="I626" s="86">
        <v>1</v>
      </c>
      <c r="J626" s="86">
        <v>-84.9397594185332</v>
      </c>
      <c r="K626" s="86">
        <v>5.9161054386642001E-2</v>
      </c>
      <c r="L626" s="86">
        <v>-100.79672900237</v>
      </c>
      <c r="M626" s="86">
        <v>8.3311840736133597E-2</v>
      </c>
      <c r="N626" s="86">
        <v>15.856969583837101</v>
      </c>
      <c r="O626" s="86">
        <v>-2.4150786349491499E-2</v>
      </c>
      <c r="P626" s="86">
        <v>5.61351094395655</v>
      </c>
      <c r="Q626" s="86">
        <v>5.61351094395655</v>
      </c>
      <c r="R626" s="86">
        <v>0</v>
      </c>
      <c r="S626" s="86">
        <v>2.5839434196694403E-4</v>
      </c>
      <c r="T626" s="86" t="s">
        <v>149</v>
      </c>
      <c r="U626" s="120">
        <v>-4.40574548418552E-2</v>
      </c>
      <c r="V626" s="120">
        <v>-8.3751001277816402E-4</v>
      </c>
      <c r="W626" s="120">
        <v>-4.3220169738089301E-2</v>
      </c>
      <c r="X626" s="120">
        <v>0</v>
      </c>
      <c r="Y626" s="116">
        <v>-4.3220169738089301E-2</v>
      </c>
    </row>
    <row r="627" spans="2:25">
      <c r="B627" s="61" t="s">
        <v>109</v>
      </c>
      <c r="C627" s="84" t="s">
        <v>132</v>
      </c>
      <c r="D627" s="61" t="s">
        <v>47</v>
      </c>
      <c r="E627" s="61" t="s">
        <v>161</v>
      </c>
      <c r="F627" s="85">
        <v>47.82</v>
      </c>
      <c r="G627" s="86">
        <v>50950</v>
      </c>
      <c r="H627" s="86">
        <v>47.93</v>
      </c>
      <c r="I627" s="86">
        <v>1</v>
      </c>
      <c r="J627" s="86">
        <v>117.461670639934</v>
      </c>
      <c r="K627" s="86">
        <v>0.12141574781181499</v>
      </c>
      <c r="L627" s="86">
        <v>133.28909902367201</v>
      </c>
      <c r="M627" s="86">
        <v>0.156340658483172</v>
      </c>
      <c r="N627" s="86">
        <v>-15.8274283837379</v>
      </c>
      <c r="O627" s="86">
        <v>-3.4924910671357397E-2</v>
      </c>
      <c r="P627" s="86">
        <v>-5.6135109439563502</v>
      </c>
      <c r="Q627" s="86">
        <v>-5.6135109439563502</v>
      </c>
      <c r="R627" s="86">
        <v>0</v>
      </c>
      <c r="S627" s="86">
        <v>2.77301245037676E-4</v>
      </c>
      <c r="T627" s="86" t="s">
        <v>149</v>
      </c>
      <c r="U627" s="120">
        <v>6.8987023819922597E-2</v>
      </c>
      <c r="V627" s="120">
        <v>-1.3114085552227901E-3</v>
      </c>
      <c r="W627" s="120">
        <v>7.0298066554433394E-2</v>
      </c>
      <c r="X627" s="120">
        <v>0</v>
      </c>
      <c r="Y627" s="116">
        <v>7.0298066554433394E-2</v>
      </c>
    </row>
    <row r="628" spans="2:25">
      <c r="B628" s="61" t="s">
        <v>109</v>
      </c>
      <c r="C628" s="84" t="s">
        <v>132</v>
      </c>
      <c r="D628" s="61" t="s">
        <v>47</v>
      </c>
      <c r="E628" s="61" t="s">
        <v>162</v>
      </c>
      <c r="F628" s="85">
        <v>47.45</v>
      </c>
      <c r="G628" s="86">
        <v>51300</v>
      </c>
      <c r="H628" s="86">
        <v>47.62</v>
      </c>
      <c r="I628" s="86">
        <v>1</v>
      </c>
      <c r="J628" s="86">
        <v>104.374012461763</v>
      </c>
      <c r="K628" s="86">
        <v>0.16678613684850799</v>
      </c>
      <c r="L628" s="86">
        <v>105.43860270324301</v>
      </c>
      <c r="M628" s="86">
        <v>0.17020584677158901</v>
      </c>
      <c r="N628" s="86">
        <v>-1.06459024147989</v>
      </c>
      <c r="O628" s="86">
        <v>-3.4197099230802702E-3</v>
      </c>
      <c r="P628" s="86">
        <v>-0.80516350846427198</v>
      </c>
      <c r="Q628" s="86">
        <v>-0.80516350846427098</v>
      </c>
      <c r="R628" s="86">
        <v>0</v>
      </c>
      <c r="S628" s="86">
        <v>9.9252934957999992E-6</v>
      </c>
      <c r="T628" s="86" t="s">
        <v>149</v>
      </c>
      <c r="U628" s="120">
        <v>1.8424429857954699E-2</v>
      </c>
      <c r="V628" s="120">
        <v>-3.5023912618544498E-4</v>
      </c>
      <c r="W628" s="120">
        <v>1.87745712840558E-2</v>
      </c>
      <c r="X628" s="120">
        <v>0</v>
      </c>
      <c r="Y628" s="116">
        <v>1.87745712840558E-2</v>
      </c>
    </row>
    <row r="629" spans="2:25">
      <c r="B629" s="61" t="s">
        <v>109</v>
      </c>
      <c r="C629" s="84" t="s">
        <v>132</v>
      </c>
      <c r="D629" s="61" t="s">
        <v>47</v>
      </c>
      <c r="E629" s="61" t="s">
        <v>163</v>
      </c>
      <c r="F629" s="85">
        <v>47.64</v>
      </c>
      <c r="G629" s="86">
        <v>54750</v>
      </c>
      <c r="H629" s="86">
        <v>48.47</v>
      </c>
      <c r="I629" s="86">
        <v>1</v>
      </c>
      <c r="J629" s="86">
        <v>90.390715220427396</v>
      </c>
      <c r="K629" s="86">
        <v>0.86844046779984096</v>
      </c>
      <c r="L629" s="86">
        <v>99.128253336743796</v>
      </c>
      <c r="M629" s="86">
        <v>1.04444918369371</v>
      </c>
      <c r="N629" s="86">
        <v>-8.7375381163163706</v>
      </c>
      <c r="O629" s="86">
        <v>-0.17600871589386899</v>
      </c>
      <c r="P629" s="86">
        <v>-4.9011710199868803</v>
      </c>
      <c r="Q629" s="86">
        <v>-4.9011710199868803</v>
      </c>
      <c r="R629" s="86">
        <v>0</v>
      </c>
      <c r="S629" s="86">
        <v>2.5532428293553598E-3</v>
      </c>
      <c r="T629" s="86" t="s">
        <v>148</v>
      </c>
      <c r="U629" s="120">
        <v>-1.2059422057372899</v>
      </c>
      <c r="V629" s="120">
        <v>-2.29243535688144E-2</v>
      </c>
      <c r="W629" s="120">
        <v>-1.1830240083858801</v>
      </c>
      <c r="X629" s="120">
        <v>0</v>
      </c>
      <c r="Y629" s="116">
        <v>-1.1830240083858801</v>
      </c>
    </row>
    <row r="630" spans="2:25">
      <c r="B630" s="61" t="s">
        <v>109</v>
      </c>
      <c r="C630" s="84" t="s">
        <v>132</v>
      </c>
      <c r="D630" s="61" t="s">
        <v>47</v>
      </c>
      <c r="E630" s="61" t="s">
        <v>164</v>
      </c>
      <c r="F630" s="85">
        <v>47.93</v>
      </c>
      <c r="G630" s="86">
        <v>53150</v>
      </c>
      <c r="H630" s="86">
        <v>48.53</v>
      </c>
      <c r="I630" s="86">
        <v>1</v>
      </c>
      <c r="J630" s="86">
        <v>145.76917514166399</v>
      </c>
      <c r="K630" s="86">
        <v>0.89669313218650204</v>
      </c>
      <c r="L630" s="86">
        <v>139.73790381696099</v>
      </c>
      <c r="M630" s="86">
        <v>0.82402597040527603</v>
      </c>
      <c r="N630" s="86">
        <v>6.0312713247030896</v>
      </c>
      <c r="O630" s="86">
        <v>7.2667161781226106E-2</v>
      </c>
      <c r="P630" s="86">
        <v>0.119819428387831</v>
      </c>
      <c r="Q630" s="86">
        <v>0.119819428387831</v>
      </c>
      <c r="R630" s="86">
        <v>0</v>
      </c>
      <c r="S630" s="86">
        <v>6.0585254669000004E-7</v>
      </c>
      <c r="T630" s="86" t="s">
        <v>149</v>
      </c>
      <c r="U630" s="120">
        <v>-0.114025582113326</v>
      </c>
      <c r="V630" s="120">
        <v>-2.1675688501652901E-3</v>
      </c>
      <c r="W630" s="120">
        <v>-0.111858595352642</v>
      </c>
      <c r="X630" s="120">
        <v>0</v>
      </c>
      <c r="Y630" s="116">
        <v>-0.111858595352642</v>
      </c>
    </row>
    <row r="631" spans="2:25">
      <c r="B631" s="61" t="s">
        <v>109</v>
      </c>
      <c r="C631" s="84" t="s">
        <v>132</v>
      </c>
      <c r="D631" s="61" t="s">
        <v>47</v>
      </c>
      <c r="E631" s="61" t="s">
        <v>164</v>
      </c>
      <c r="F631" s="85">
        <v>47.93</v>
      </c>
      <c r="G631" s="86">
        <v>54500</v>
      </c>
      <c r="H631" s="86">
        <v>47.97</v>
      </c>
      <c r="I631" s="86">
        <v>1</v>
      </c>
      <c r="J631" s="86">
        <v>0.34433737893933802</v>
      </c>
      <c r="K631" s="86">
        <v>6.5651229247129999E-6</v>
      </c>
      <c r="L631" s="86">
        <v>22.2082535501584</v>
      </c>
      <c r="M631" s="86">
        <v>2.7308845330673601E-2</v>
      </c>
      <c r="N631" s="86">
        <v>-21.863916171219099</v>
      </c>
      <c r="O631" s="86">
        <v>-2.73022802077489E-2</v>
      </c>
      <c r="P631" s="86">
        <v>-5.73333037234441</v>
      </c>
      <c r="Q631" s="86">
        <v>-5.73333037234441</v>
      </c>
      <c r="R631" s="86">
        <v>0</v>
      </c>
      <c r="S631" s="86">
        <v>1.82007154226321E-3</v>
      </c>
      <c r="T631" s="86" t="s">
        <v>149</v>
      </c>
      <c r="U631" s="120">
        <v>-0.43458768911281598</v>
      </c>
      <c r="V631" s="120">
        <v>-8.2612929495947396E-3</v>
      </c>
      <c r="W631" s="120">
        <v>-0.42632861469101102</v>
      </c>
      <c r="X631" s="120">
        <v>0</v>
      </c>
      <c r="Y631" s="116">
        <v>-0.42632861469101102</v>
      </c>
    </row>
    <row r="632" spans="2:25">
      <c r="B632" s="61" t="s">
        <v>109</v>
      </c>
      <c r="C632" s="84" t="s">
        <v>132</v>
      </c>
      <c r="D632" s="61" t="s">
        <v>47</v>
      </c>
      <c r="E632" s="61" t="s">
        <v>165</v>
      </c>
      <c r="F632" s="85">
        <v>46.18</v>
      </c>
      <c r="G632" s="86">
        <v>51250</v>
      </c>
      <c r="H632" s="86">
        <v>46.18</v>
      </c>
      <c r="I632" s="86">
        <v>1</v>
      </c>
      <c r="J632" s="86">
        <v>0</v>
      </c>
      <c r="K632" s="86">
        <v>0</v>
      </c>
      <c r="L632" s="86">
        <v>0</v>
      </c>
      <c r="M632" s="86">
        <v>0</v>
      </c>
      <c r="N632" s="86">
        <v>0</v>
      </c>
      <c r="O632" s="86">
        <v>0</v>
      </c>
      <c r="P632" s="86">
        <v>0</v>
      </c>
      <c r="Q632" s="86">
        <v>0</v>
      </c>
      <c r="R632" s="86">
        <v>0</v>
      </c>
      <c r="S632" s="86">
        <v>0</v>
      </c>
      <c r="T632" s="86" t="s">
        <v>148</v>
      </c>
      <c r="U632" s="120">
        <v>0</v>
      </c>
      <c r="V632" s="120">
        <v>0</v>
      </c>
      <c r="W632" s="120">
        <v>0</v>
      </c>
      <c r="X632" s="120">
        <v>0</v>
      </c>
      <c r="Y632" s="116">
        <v>0</v>
      </c>
    </row>
    <row r="633" spans="2:25">
      <c r="B633" s="61" t="s">
        <v>109</v>
      </c>
      <c r="C633" s="84" t="s">
        <v>132</v>
      </c>
      <c r="D633" s="61" t="s">
        <v>47</v>
      </c>
      <c r="E633" s="61" t="s">
        <v>166</v>
      </c>
      <c r="F633" s="85">
        <v>47.62</v>
      </c>
      <c r="G633" s="86">
        <v>53200</v>
      </c>
      <c r="H633" s="86">
        <v>48.22</v>
      </c>
      <c r="I633" s="86">
        <v>1</v>
      </c>
      <c r="J633" s="86">
        <v>112.976608405341</v>
      </c>
      <c r="K633" s="86">
        <v>0.65082177924499895</v>
      </c>
      <c r="L633" s="86">
        <v>114.03337177424601</v>
      </c>
      <c r="M633" s="86">
        <v>0.66305406768959496</v>
      </c>
      <c r="N633" s="86">
        <v>-1.0567633689049001</v>
      </c>
      <c r="O633" s="86">
        <v>-1.2232288444596E-2</v>
      </c>
      <c r="P633" s="86">
        <v>-0.80516350846421902</v>
      </c>
      <c r="Q633" s="86">
        <v>-0.80516350846421803</v>
      </c>
      <c r="R633" s="86">
        <v>0</v>
      </c>
      <c r="S633" s="86">
        <v>3.3056219160728997E-5</v>
      </c>
      <c r="T633" s="86" t="s">
        <v>148</v>
      </c>
      <c r="U633" s="120">
        <v>4.7886759077900201E-2</v>
      </c>
      <c r="V633" s="120">
        <v>-9.1030315643962395E-4</v>
      </c>
      <c r="W633" s="120">
        <v>4.8796808302986799E-2</v>
      </c>
      <c r="X633" s="120">
        <v>0</v>
      </c>
      <c r="Y633" s="116">
        <v>4.8796808302986799E-2</v>
      </c>
    </row>
    <row r="634" spans="2:25">
      <c r="B634" s="61" t="s">
        <v>109</v>
      </c>
      <c r="C634" s="84" t="s">
        <v>132</v>
      </c>
      <c r="D634" s="61" t="s">
        <v>47</v>
      </c>
      <c r="E634" s="61" t="s">
        <v>167</v>
      </c>
      <c r="F634" s="85">
        <v>48.6</v>
      </c>
      <c r="G634" s="86">
        <v>53050</v>
      </c>
      <c r="H634" s="86">
        <v>48.51</v>
      </c>
      <c r="I634" s="86">
        <v>1</v>
      </c>
      <c r="J634" s="86">
        <v>-106.158006336357</v>
      </c>
      <c r="K634" s="86">
        <v>0.105933509707513</v>
      </c>
      <c r="L634" s="86">
        <v>-105.974720033238</v>
      </c>
      <c r="M634" s="86">
        <v>0.105568028089557</v>
      </c>
      <c r="N634" s="86">
        <v>-0.18328630311883501</v>
      </c>
      <c r="O634" s="86">
        <v>3.6548161795591199E-4</v>
      </c>
      <c r="P634" s="86">
        <v>-0.93364659529793903</v>
      </c>
      <c r="Q634" s="86">
        <v>-0.93364659529793903</v>
      </c>
      <c r="R634" s="86">
        <v>0</v>
      </c>
      <c r="S634" s="86">
        <v>8.1939420701669993E-6</v>
      </c>
      <c r="T634" s="86" t="s">
        <v>149</v>
      </c>
      <c r="U634" s="120">
        <v>1.25019267915356E-3</v>
      </c>
      <c r="V634" s="120">
        <v>-2.3765532767416E-5</v>
      </c>
      <c r="W634" s="120">
        <v>1.2739515824658799E-3</v>
      </c>
      <c r="X634" s="120">
        <v>0</v>
      </c>
      <c r="Y634" s="116">
        <v>1.2739515824658799E-3</v>
      </c>
    </row>
    <row r="635" spans="2:25">
      <c r="B635" s="61" t="s">
        <v>109</v>
      </c>
      <c r="C635" s="84" t="s">
        <v>132</v>
      </c>
      <c r="D635" s="61" t="s">
        <v>47</v>
      </c>
      <c r="E635" s="61" t="s">
        <v>167</v>
      </c>
      <c r="F635" s="85">
        <v>48.6</v>
      </c>
      <c r="G635" s="86">
        <v>53050</v>
      </c>
      <c r="H635" s="86">
        <v>48.51</v>
      </c>
      <c r="I635" s="86">
        <v>2</v>
      </c>
      <c r="J635" s="86">
        <v>-94.2593856611782</v>
      </c>
      <c r="K635" s="86">
        <v>7.5521070174393107E-2</v>
      </c>
      <c r="L635" s="86">
        <v>-94.096642831613806</v>
      </c>
      <c r="M635" s="86">
        <v>7.5260514633532602E-2</v>
      </c>
      <c r="N635" s="86">
        <v>-0.1627428295643</v>
      </c>
      <c r="O635" s="86">
        <v>2.6055554086049901E-4</v>
      </c>
      <c r="P635" s="86">
        <v>-0.828999691446619</v>
      </c>
      <c r="Q635" s="86">
        <v>-0.828999691446619</v>
      </c>
      <c r="R635" s="86">
        <v>0</v>
      </c>
      <c r="S635" s="86">
        <v>5.8415441515580004E-6</v>
      </c>
      <c r="T635" s="86" t="s">
        <v>149</v>
      </c>
      <c r="U635" s="120">
        <v>-1.9955803743059801E-3</v>
      </c>
      <c r="V635" s="120">
        <v>-3.7934977197028001E-5</v>
      </c>
      <c r="W635" s="120">
        <v>-1.9576555843522298E-3</v>
      </c>
      <c r="X635" s="120">
        <v>0</v>
      </c>
      <c r="Y635" s="116">
        <v>-1.9576555843522298E-3</v>
      </c>
    </row>
    <row r="636" spans="2:25">
      <c r="B636" s="61" t="s">
        <v>109</v>
      </c>
      <c r="C636" s="84" t="s">
        <v>132</v>
      </c>
      <c r="D636" s="61" t="s">
        <v>47</v>
      </c>
      <c r="E636" s="61" t="s">
        <v>167</v>
      </c>
      <c r="F636" s="85">
        <v>48.6</v>
      </c>
      <c r="G636" s="86">
        <v>53100</v>
      </c>
      <c r="H636" s="86">
        <v>48.6</v>
      </c>
      <c r="I636" s="86">
        <v>1</v>
      </c>
      <c r="J636" s="86">
        <v>0</v>
      </c>
      <c r="K636" s="86">
        <v>0</v>
      </c>
      <c r="L636" s="86">
        <v>0</v>
      </c>
      <c r="M636" s="86">
        <v>0</v>
      </c>
      <c r="N636" s="86">
        <v>0</v>
      </c>
      <c r="O636" s="86">
        <v>0</v>
      </c>
      <c r="P636" s="86">
        <v>0</v>
      </c>
      <c r="Q636" s="86">
        <v>0</v>
      </c>
      <c r="R636" s="86">
        <v>0</v>
      </c>
      <c r="S636" s="86">
        <v>0</v>
      </c>
      <c r="T636" s="86" t="s">
        <v>148</v>
      </c>
      <c r="U636" s="120">
        <v>0</v>
      </c>
      <c r="V636" s="120">
        <v>0</v>
      </c>
      <c r="W636" s="120">
        <v>0</v>
      </c>
      <c r="X636" s="120">
        <v>0</v>
      </c>
      <c r="Y636" s="116">
        <v>0</v>
      </c>
    </row>
    <row r="637" spans="2:25">
      <c r="B637" s="61" t="s">
        <v>109</v>
      </c>
      <c r="C637" s="84" t="s">
        <v>132</v>
      </c>
      <c r="D637" s="61" t="s">
        <v>47</v>
      </c>
      <c r="E637" s="61" t="s">
        <v>167</v>
      </c>
      <c r="F637" s="85">
        <v>48.6</v>
      </c>
      <c r="G637" s="86">
        <v>53100</v>
      </c>
      <c r="H637" s="86">
        <v>48.6</v>
      </c>
      <c r="I637" s="86">
        <v>2</v>
      </c>
      <c r="J637" s="86">
        <v>0</v>
      </c>
      <c r="K637" s="86">
        <v>0</v>
      </c>
      <c r="L637" s="86">
        <v>0</v>
      </c>
      <c r="M637" s="86">
        <v>0</v>
      </c>
      <c r="N637" s="86">
        <v>0</v>
      </c>
      <c r="O637" s="86">
        <v>0</v>
      </c>
      <c r="P637" s="86">
        <v>0</v>
      </c>
      <c r="Q637" s="86">
        <v>0</v>
      </c>
      <c r="R637" s="86">
        <v>0</v>
      </c>
      <c r="S637" s="86">
        <v>0</v>
      </c>
      <c r="T637" s="86" t="s">
        <v>148</v>
      </c>
      <c r="U637" s="120">
        <v>0</v>
      </c>
      <c r="V637" s="120">
        <v>0</v>
      </c>
      <c r="W637" s="120">
        <v>0</v>
      </c>
      <c r="X637" s="120">
        <v>0</v>
      </c>
      <c r="Y637" s="116">
        <v>0</v>
      </c>
    </row>
    <row r="638" spans="2:25">
      <c r="B638" s="61" t="s">
        <v>109</v>
      </c>
      <c r="C638" s="84" t="s">
        <v>132</v>
      </c>
      <c r="D638" s="61" t="s">
        <v>47</v>
      </c>
      <c r="E638" s="61" t="s">
        <v>168</v>
      </c>
      <c r="F638" s="85">
        <v>48.58</v>
      </c>
      <c r="G638" s="86">
        <v>53000</v>
      </c>
      <c r="H638" s="86">
        <v>48.6</v>
      </c>
      <c r="I638" s="86">
        <v>1</v>
      </c>
      <c r="J638" s="86">
        <v>-41.592552434927498</v>
      </c>
      <c r="K638" s="86">
        <v>0</v>
      </c>
      <c r="L638" s="86">
        <v>-43.809285176774303</v>
      </c>
      <c r="M638" s="86">
        <v>0</v>
      </c>
      <c r="N638" s="86">
        <v>2.2167327418467799</v>
      </c>
      <c r="O638" s="86">
        <v>0</v>
      </c>
      <c r="P638" s="86">
        <v>0.84078124846077995</v>
      </c>
      <c r="Q638" s="86">
        <v>0.84078124846077895</v>
      </c>
      <c r="R638" s="86">
        <v>0</v>
      </c>
      <c r="S638" s="86">
        <v>0</v>
      </c>
      <c r="T638" s="86" t="s">
        <v>149</v>
      </c>
      <c r="U638" s="120">
        <v>-4.4334654836942398E-2</v>
      </c>
      <c r="V638" s="120">
        <v>-8.4277944498347204E-4</v>
      </c>
      <c r="W638" s="120">
        <v>-4.3492101716050197E-2</v>
      </c>
      <c r="X638" s="120">
        <v>0</v>
      </c>
      <c r="Y638" s="116">
        <v>-4.3492101716050197E-2</v>
      </c>
    </row>
    <row r="639" spans="2:25">
      <c r="B639" s="61" t="s">
        <v>109</v>
      </c>
      <c r="C639" s="84" t="s">
        <v>132</v>
      </c>
      <c r="D639" s="61" t="s">
        <v>47</v>
      </c>
      <c r="E639" s="61" t="s">
        <v>168</v>
      </c>
      <c r="F639" s="85">
        <v>48.58</v>
      </c>
      <c r="G639" s="86">
        <v>53000</v>
      </c>
      <c r="H639" s="86">
        <v>48.6</v>
      </c>
      <c r="I639" s="86">
        <v>2</v>
      </c>
      <c r="J639" s="86">
        <v>-38.010971530808803</v>
      </c>
      <c r="K639" s="86">
        <v>0</v>
      </c>
      <c r="L639" s="86">
        <v>-40.036818953218798</v>
      </c>
      <c r="M639" s="86">
        <v>0</v>
      </c>
      <c r="N639" s="86">
        <v>2.0258474224099698</v>
      </c>
      <c r="O639" s="86">
        <v>0</v>
      </c>
      <c r="P639" s="86">
        <v>0.76838064095443004</v>
      </c>
      <c r="Q639" s="86">
        <v>0.76838064095443004</v>
      </c>
      <c r="R639" s="86">
        <v>0</v>
      </c>
      <c r="S639" s="86">
        <v>0</v>
      </c>
      <c r="T639" s="86" t="s">
        <v>149</v>
      </c>
      <c r="U639" s="120">
        <v>-4.0516948448205602E-2</v>
      </c>
      <c r="V639" s="120">
        <v>-7.7020677055433795E-4</v>
      </c>
      <c r="W639" s="120">
        <v>-3.97469485127235E-2</v>
      </c>
      <c r="X639" s="120">
        <v>0</v>
      </c>
      <c r="Y639" s="116">
        <v>-3.97469485127235E-2</v>
      </c>
    </row>
    <row r="640" spans="2:25">
      <c r="B640" s="61" t="s">
        <v>109</v>
      </c>
      <c r="C640" s="84" t="s">
        <v>132</v>
      </c>
      <c r="D640" s="61" t="s">
        <v>47</v>
      </c>
      <c r="E640" s="61" t="s">
        <v>168</v>
      </c>
      <c r="F640" s="85">
        <v>48.58</v>
      </c>
      <c r="G640" s="86">
        <v>53000</v>
      </c>
      <c r="H640" s="86">
        <v>48.6</v>
      </c>
      <c r="I640" s="86">
        <v>3</v>
      </c>
      <c r="J640" s="86">
        <v>-38.010971530808803</v>
      </c>
      <c r="K640" s="86">
        <v>0</v>
      </c>
      <c r="L640" s="86">
        <v>-40.036818953218798</v>
      </c>
      <c r="M640" s="86">
        <v>0</v>
      </c>
      <c r="N640" s="86">
        <v>2.0258474224099698</v>
      </c>
      <c r="O640" s="86">
        <v>0</v>
      </c>
      <c r="P640" s="86">
        <v>0.76838064095443004</v>
      </c>
      <c r="Q640" s="86">
        <v>0.76838064095443004</v>
      </c>
      <c r="R640" s="86">
        <v>0</v>
      </c>
      <c r="S640" s="86">
        <v>0</v>
      </c>
      <c r="T640" s="86" t="s">
        <v>149</v>
      </c>
      <c r="U640" s="120">
        <v>-4.0516948448205602E-2</v>
      </c>
      <c r="V640" s="120">
        <v>-7.7020677055433795E-4</v>
      </c>
      <c r="W640" s="120">
        <v>-3.97469485127235E-2</v>
      </c>
      <c r="X640" s="120">
        <v>0</v>
      </c>
      <c r="Y640" s="116">
        <v>-3.97469485127235E-2</v>
      </c>
    </row>
    <row r="641" spans="2:25">
      <c r="B641" s="61" t="s">
        <v>109</v>
      </c>
      <c r="C641" s="84" t="s">
        <v>132</v>
      </c>
      <c r="D641" s="61" t="s">
        <v>47</v>
      </c>
      <c r="E641" s="61" t="s">
        <v>168</v>
      </c>
      <c r="F641" s="85">
        <v>48.58</v>
      </c>
      <c r="G641" s="86">
        <v>53000</v>
      </c>
      <c r="H641" s="86">
        <v>48.6</v>
      </c>
      <c r="I641" s="86">
        <v>4</v>
      </c>
      <c r="J641" s="86">
        <v>-37.644978682506597</v>
      </c>
      <c r="K641" s="86">
        <v>0</v>
      </c>
      <c r="L641" s="86">
        <v>-39.651320008689702</v>
      </c>
      <c r="M641" s="86">
        <v>0</v>
      </c>
      <c r="N641" s="86">
        <v>2.00634132618318</v>
      </c>
      <c r="O641" s="86">
        <v>0</v>
      </c>
      <c r="P641" s="86">
        <v>0.76098220287099505</v>
      </c>
      <c r="Q641" s="86">
        <v>0.76098220287099405</v>
      </c>
      <c r="R641" s="86">
        <v>0</v>
      </c>
      <c r="S641" s="86">
        <v>0</v>
      </c>
      <c r="T641" s="86" t="s">
        <v>149</v>
      </c>
      <c r="U641" s="120">
        <v>-4.0126826523669799E-2</v>
      </c>
      <c r="V641" s="120">
        <v>-7.6279074937981E-4</v>
      </c>
      <c r="W641" s="120">
        <v>-3.9364240617827902E-2</v>
      </c>
      <c r="X641" s="120">
        <v>0</v>
      </c>
      <c r="Y641" s="116">
        <v>-3.9364240617827902E-2</v>
      </c>
    </row>
    <row r="642" spans="2:25">
      <c r="B642" s="61" t="s">
        <v>109</v>
      </c>
      <c r="C642" s="84" t="s">
        <v>132</v>
      </c>
      <c r="D642" s="61" t="s">
        <v>47</v>
      </c>
      <c r="E642" s="61" t="s">
        <v>168</v>
      </c>
      <c r="F642" s="85">
        <v>48.58</v>
      </c>
      <c r="G642" s="86">
        <v>53007</v>
      </c>
      <c r="H642" s="86">
        <v>48.58</v>
      </c>
      <c r="I642" s="86">
        <v>1</v>
      </c>
      <c r="J642" s="86">
        <v>0</v>
      </c>
      <c r="K642" s="86">
        <v>0</v>
      </c>
      <c r="L642" s="86">
        <v>0</v>
      </c>
      <c r="M642" s="86">
        <v>0</v>
      </c>
      <c r="N642" s="86">
        <v>0</v>
      </c>
      <c r="O642" s="86">
        <v>0</v>
      </c>
      <c r="P642" s="86">
        <v>0</v>
      </c>
      <c r="Q642" s="86">
        <v>0</v>
      </c>
      <c r="R642" s="86">
        <v>0</v>
      </c>
      <c r="S642" s="86">
        <v>0</v>
      </c>
      <c r="T642" s="86" t="s">
        <v>148</v>
      </c>
      <c r="U642" s="120">
        <v>0</v>
      </c>
      <c r="V642" s="120">
        <v>0</v>
      </c>
      <c r="W642" s="120">
        <v>0</v>
      </c>
      <c r="X642" s="120">
        <v>0</v>
      </c>
      <c r="Y642" s="116">
        <v>0</v>
      </c>
    </row>
    <row r="643" spans="2:25">
      <c r="B643" s="61" t="s">
        <v>109</v>
      </c>
      <c r="C643" s="84" t="s">
        <v>132</v>
      </c>
      <c r="D643" s="61" t="s">
        <v>47</v>
      </c>
      <c r="E643" s="61" t="s">
        <v>168</v>
      </c>
      <c r="F643" s="85">
        <v>48.58</v>
      </c>
      <c r="G643" s="86">
        <v>53204</v>
      </c>
      <c r="H643" s="86">
        <v>48.48</v>
      </c>
      <c r="I643" s="86">
        <v>1</v>
      </c>
      <c r="J643" s="86">
        <v>1.05120934587725</v>
      </c>
      <c r="K643" s="86">
        <v>1.41224251156267E-4</v>
      </c>
      <c r="L643" s="86">
        <v>-0.55746522869243598</v>
      </c>
      <c r="M643" s="86">
        <v>3.9716084097501997E-5</v>
      </c>
      <c r="N643" s="86">
        <v>1.60867457456969</v>
      </c>
      <c r="O643" s="86">
        <v>1.0150816705876501E-4</v>
      </c>
      <c r="P643" s="86">
        <v>0.77175366665186795</v>
      </c>
      <c r="Q643" s="86">
        <v>0.77175366665186795</v>
      </c>
      <c r="R643" s="86">
        <v>0</v>
      </c>
      <c r="S643" s="86">
        <v>7.6118155670398994E-5</v>
      </c>
      <c r="T643" s="86" t="s">
        <v>149</v>
      </c>
      <c r="U643" s="120">
        <v>0.16579364880433201</v>
      </c>
      <c r="V643" s="120">
        <v>-3.1516537082560102E-3</v>
      </c>
      <c r="W643" s="120">
        <v>0.16894442335086601</v>
      </c>
      <c r="X643" s="120">
        <v>0</v>
      </c>
      <c r="Y643" s="116">
        <v>0.16894442335086601</v>
      </c>
    </row>
    <row r="644" spans="2:25">
      <c r="B644" s="61" t="s">
        <v>109</v>
      </c>
      <c r="C644" s="84" t="s">
        <v>132</v>
      </c>
      <c r="D644" s="61" t="s">
        <v>47</v>
      </c>
      <c r="E644" s="61" t="s">
        <v>168</v>
      </c>
      <c r="F644" s="85">
        <v>48.58</v>
      </c>
      <c r="G644" s="86">
        <v>53304</v>
      </c>
      <c r="H644" s="86">
        <v>48.68</v>
      </c>
      <c r="I644" s="86">
        <v>1</v>
      </c>
      <c r="J644" s="86">
        <v>17.6135369508454</v>
      </c>
      <c r="K644" s="86">
        <v>2.7517993863597202E-2</v>
      </c>
      <c r="L644" s="86">
        <v>16.585847196017099</v>
      </c>
      <c r="M644" s="86">
        <v>2.44005120234939E-2</v>
      </c>
      <c r="N644" s="86">
        <v>1.0276897548283099</v>
      </c>
      <c r="O644" s="86">
        <v>3.1174818401032401E-3</v>
      </c>
      <c r="P644" s="86">
        <v>0.49303701139930001</v>
      </c>
      <c r="Q644" s="86">
        <v>0.49303701139929901</v>
      </c>
      <c r="R644" s="86">
        <v>0</v>
      </c>
      <c r="S644" s="86">
        <v>2.1561683371867001E-5</v>
      </c>
      <c r="T644" s="86" t="s">
        <v>149</v>
      </c>
      <c r="U644" s="120">
        <v>4.8834166401387602E-2</v>
      </c>
      <c r="V644" s="120">
        <v>-9.2831289219145595E-4</v>
      </c>
      <c r="W644" s="120">
        <v>4.9762220338364999E-2</v>
      </c>
      <c r="X644" s="120">
        <v>0</v>
      </c>
      <c r="Y644" s="116">
        <v>4.9762220338364999E-2</v>
      </c>
    </row>
    <row r="645" spans="2:25">
      <c r="B645" s="61" t="s">
        <v>109</v>
      </c>
      <c r="C645" s="84" t="s">
        <v>132</v>
      </c>
      <c r="D645" s="61" t="s">
        <v>47</v>
      </c>
      <c r="E645" s="61" t="s">
        <v>168</v>
      </c>
      <c r="F645" s="85">
        <v>48.58</v>
      </c>
      <c r="G645" s="86">
        <v>53354</v>
      </c>
      <c r="H645" s="86">
        <v>48.68</v>
      </c>
      <c r="I645" s="86">
        <v>1</v>
      </c>
      <c r="J645" s="86">
        <v>50.264223642609998</v>
      </c>
      <c r="K645" s="86">
        <v>5.30563357462807E-2</v>
      </c>
      <c r="L645" s="86">
        <v>53.396895975297298</v>
      </c>
      <c r="M645" s="86">
        <v>5.9875798495731103E-2</v>
      </c>
      <c r="N645" s="86">
        <v>-3.1326723326872501</v>
      </c>
      <c r="O645" s="86">
        <v>-6.8194627494504298E-3</v>
      </c>
      <c r="P645" s="86">
        <v>-1.30973766513154</v>
      </c>
      <c r="Q645" s="86">
        <v>-1.30973766513153</v>
      </c>
      <c r="R645" s="86">
        <v>0</v>
      </c>
      <c r="S645" s="86">
        <v>3.6023667780748E-5</v>
      </c>
      <c r="T645" s="86" t="s">
        <v>148</v>
      </c>
      <c r="U645" s="120">
        <v>-1.8363240237045199E-2</v>
      </c>
      <c r="V645" s="120">
        <v>-3.4907594232986899E-4</v>
      </c>
      <c r="W645" s="120">
        <v>-1.8014258037266698E-2</v>
      </c>
      <c r="X645" s="120">
        <v>0</v>
      </c>
      <c r="Y645" s="116">
        <v>-1.8014258037266698E-2</v>
      </c>
    </row>
    <row r="646" spans="2:25">
      <c r="B646" s="61" t="s">
        <v>109</v>
      </c>
      <c r="C646" s="84" t="s">
        <v>132</v>
      </c>
      <c r="D646" s="61" t="s">
        <v>47</v>
      </c>
      <c r="E646" s="61" t="s">
        <v>168</v>
      </c>
      <c r="F646" s="85">
        <v>48.58</v>
      </c>
      <c r="G646" s="86">
        <v>53454</v>
      </c>
      <c r="H646" s="86">
        <v>48.92</v>
      </c>
      <c r="I646" s="86">
        <v>1</v>
      </c>
      <c r="J646" s="86">
        <v>51.4222409938276</v>
      </c>
      <c r="K646" s="86">
        <v>0.18033763645402101</v>
      </c>
      <c r="L646" s="86">
        <v>54.461022284459901</v>
      </c>
      <c r="M646" s="86">
        <v>0.20228140107190701</v>
      </c>
      <c r="N646" s="86">
        <v>-3.0387812906322398</v>
      </c>
      <c r="O646" s="86">
        <v>-2.1943764617886299E-2</v>
      </c>
      <c r="P646" s="86">
        <v>-1.27200841697064</v>
      </c>
      <c r="Q646" s="86">
        <v>-1.27200841697064</v>
      </c>
      <c r="R646" s="86">
        <v>0</v>
      </c>
      <c r="S646" s="86">
        <v>1.1034796915597201E-4</v>
      </c>
      <c r="T646" s="86" t="s">
        <v>148</v>
      </c>
      <c r="U646" s="120">
        <v>-3.6572886306984902E-2</v>
      </c>
      <c r="V646" s="120">
        <v>-6.9523213695036603E-4</v>
      </c>
      <c r="W646" s="120">
        <v>-3.5877840871054001E-2</v>
      </c>
      <c r="X646" s="120">
        <v>0</v>
      </c>
      <c r="Y646" s="116">
        <v>-3.5877840871054001E-2</v>
      </c>
    </row>
    <row r="647" spans="2:25">
      <c r="B647" s="61" t="s">
        <v>109</v>
      </c>
      <c r="C647" s="84" t="s">
        <v>132</v>
      </c>
      <c r="D647" s="61" t="s">
        <v>47</v>
      </c>
      <c r="E647" s="61" t="s">
        <v>168</v>
      </c>
      <c r="F647" s="85">
        <v>48.58</v>
      </c>
      <c r="G647" s="86">
        <v>53604</v>
      </c>
      <c r="H647" s="86">
        <v>48.73</v>
      </c>
      <c r="I647" s="86">
        <v>1</v>
      </c>
      <c r="J647" s="86">
        <v>32.908120908826803</v>
      </c>
      <c r="K647" s="86">
        <v>4.7108082346123299E-2</v>
      </c>
      <c r="L647" s="86">
        <v>34.661394046147898</v>
      </c>
      <c r="M647" s="86">
        <v>5.22614323191717E-2</v>
      </c>
      <c r="N647" s="86">
        <v>-1.7532731373211501</v>
      </c>
      <c r="O647" s="86">
        <v>-5.1533499730483804E-3</v>
      </c>
      <c r="P647" s="86">
        <v>-0.67604972407830799</v>
      </c>
      <c r="Q647" s="86">
        <v>-0.67604972407830799</v>
      </c>
      <c r="R647" s="86">
        <v>0</v>
      </c>
      <c r="S647" s="86">
        <v>1.9881380480047E-5</v>
      </c>
      <c r="T647" s="86" t="s">
        <v>148</v>
      </c>
      <c r="U647" s="120">
        <v>1.2254727659501001E-2</v>
      </c>
      <c r="V647" s="120">
        <v>-2.3295619675585999E-4</v>
      </c>
      <c r="W647" s="120">
        <v>1.24876188725404E-2</v>
      </c>
      <c r="X647" s="120">
        <v>0</v>
      </c>
      <c r="Y647" s="116">
        <v>1.24876188725404E-2</v>
      </c>
    </row>
    <row r="648" spans="2:25">
      <c r="B648" s="61" t="s">
        <v>109</v>
      </c>
      <c r="C648" s="84" t="s">
        <v>132</v>
      </c>
      <c r="D648" s="61" t="s">
        <v>47</v>
      </c>
      <c r="E648" s="61" t="s">
        <v>168</v>
      </c>
      <c r="F648" s="85">
        <v>48.58</v>
      </c>
      <c r="G648" s="86">
        <v>53654</v>
      </c>
      <c r="H648" s="86">
        <v>48.61</v>
      </c>
      <c r="I648" s="86">
        <v>1</v>
      </c>
      <c r="J648" s="86">
        <v>1.8459785544010501</v>
      </c>
      <c r="K648" s="86">
        <v>1.6629267697746E-4</v>
      </c>
      <c r="L648" s="86">
        <v>4.8165533285413904</v>
      </c>
      <c r="M648" s="86">
        <v>1.1321202751741399E-3</v>
      </c>
      <c r="N648" s="86">
        <v>-2.9705747741403399</v>
      </c>
      <c r="O648" s="86">
        <v>-9.6582759819667996E-4</v>
      </c>
      <c r="P648" s="86">
        <v>-1.14551960510894</v>
      </c>
      <c r="Q648" s="86">
        <v>-1.14551960510894</v>
      </c>
      <c r="R648" s="86">
        <v>0</v>
      </c>
      <c r="S648" s="86">
        <v>6.4036100085621006E-5</v>
      </c>
      <c r="T648" s="86" t="s">
        <v>148</v>
      </c>
      <c r="U648" s="120">
        <v>4.2182851089845999E-2</v>
      </c>
      <c r="V648" s="120">
        <v>-8.0187474020205205E-4</v>
      </c>
      <c r="W648" s="120">
        <v>4.2984502145074197E-2</v>
      </c>
      <c r="X648" s="120">
        <v>0</v>
      </c>
      <c r="Y648" s="116">
        <v>4.2984502145074197E-2</v>
      </c>
    </row>
    <row r="649" spans="2:25">
      <c r="B649" s="61" t="s">
        <v>109</v>
      </c>
      <c r="C649" s="84" t="s">
        <v>132</v>
      </c>
      <c r="D649" s="61" t="s">
        <v>47</v>
      </c>
      <c r="E649" s="61" t="s">
        <v>169</v>
      </c>
      <c r="F649" s="85">
        <v>48.51</v>
      </c>
      <c r="G649" s="86">
        <v>53150</v>
      </c>
      <c r="H649" s="86">
        <v>48.53</v>
      </c>
      <c r="I649" s="86">
        <v>1</v>
      </c>
      <c r="J649" s="86">
        <v>16.0724904296052</v>
      </c>
      <c r="K649" s="86">
        <v>7.0677705939628001E-3</v>
      </c>
      <c r="L649" s="86">
        <v>29.662295533478002</v>
      </c>
      <c r="M649" s="86">
        <v>2.40727445999891E-2</v>
      </c>
      <c r="N649" s="86">
        <v>-13.5898051038728</v>
      </c>
      <c r="O649" s="86">
        <v>-1.70049740060263E-2</v>
      </c>
      <c r="P649" s="86">
        <v>-4.7143095282447796</v>
      </c>
      <c r="Q649" s="86">
        <v>-4.7143095282447698</v>
      </c>
      <c r="R649" s="86">
        <v>0</v>
      </c>
      <c r="S649" s="86">
        <v>6.0806818401680301E-4</v>
      </c>
      <c r="T649" s="86" t="s">
        <v>149</v>
      </c>
      <c r="U649" s="120">
        <v>-0.55328523669489604</v>
      </c>
      <c r="V649" s="120">
        <v>-1.05176735087768E-2</v>
      </c>
      <c r="W649" s="120">
        <v>-0.54277038765331798</v>
      </c>
      <c r="X649" s="120">
        <v>0</v>
      </c>
      <c r="Y649" s="116">
        <v>-0.54277038765331798</v>
      </c>
    </row>
    <row r="650" spans="2:25">
      <c r="B650" s="61" t="s">
        <v>109</v>
      </c>
      <c r="C650" s="84" t="s">
        <v>132</v>
      </c>
      <c r="D650" s="61" t="s">
        <v>47</v>
      </c>
      <c r="E650" s="61" t="s">
        <v>169</v>
      </c>
      <c r="F650" s="85">
        <v>48.51</v>
      </c>
      <c r="G650" s="86">
        <v>53150</v>
      </c>
      <c r="H650" s="86">
        <v>48.53</v>
      </c>
      <c r="I650" s="86">
        <v>2</v>
      </c>
      <c r="J650" s="86">
        <v>16.0252995818534</v>
      </c>
      <c r="K650" s="86">
        <v>7.0340321089884901E-3</v>
      </c>
      <c r="L650" s="86">
        <v>29.5752033134751</v>
      </c>
      <c r="M650" s="86">
        <v>2.39578317118046E-2</v>
      </c>
      <c r="N650" s="86">
        <v>-13.549903731621701</v>
      </c>
      <c r="O650" s="86">
        <v>-1.6923799602816099E-2</v>
      </c>
      <c r="P650" s="86">
        <v>-4.7004677241897301</v>
      </c>
      <c r="Q650" s="86">
        <v>-4.7004677241897204</v>
      </c>
      <c r="R650" s="86">
        <v>0</v>
      </c>
      <c r="S650" s="86">
        <v>6.0516552906823102E-4</v>
      </c>
      <c r="T650" s="86" t="s">
        <v>149</v>
      </c>
      <c r="U650" s="120">
        <v>-0.55014468209615996</v>
      </c>
      <c r="V650" s="120">
        <v>-1.04579731486094E-2</v>
      </c>
      <c r="W650" s="120">
        <v>-0.53968951738252402</v>
      </c>
      <c r="X650" s="120">
        <v>0</v>
      </c>
      <c r="Y650" s="116">
        <v>-0.53968951738252402</v>
      </c>
    </row>
    <row r="651" spans="2:25">
      <c r="B651" s="61" t="s">
        <v>109</v>
      </c>
      <c r="C651" s="84" t="s">
        <v>132</v>
      </c>
      <c r="D651" s="61" t="s">
        <v>47</v>
      </c>
      <c r="E651" s="61" t="s">
        <v>169</v>
      </c>
      <c r="F651" s="85">
        <v>48.51</v>
      </c>
      <c r="G651" s="86">
        <v>53900</v>
      </c>
      <c r="H651" s="86">
        <v>48.5</v>
      </c>
      <c r="I651" s="86">
        <v>1</v>
      </c>
      <c r="J651" s="86">
        <v>2.5552955577813901</v>
      </c>
      <c r="K651" s="86">
        <v>3.0623520967925299E-4</v>
      </c>
      <c r="L651" s="86">
        <v>-2.2640800677333602E-2</v>
      </c>
      <c r="M651" s="86">
        <v>2.4041214614000001E-8</v>
      </c>
      <c r="N651" s="86">
        <v>2.57793635845873</v>
      </c>
      <c r="O651" s="86">
        <v>3.0621116846463799E-4</v>
      </c>
      <c r="P651" s="86">
        <v>-1.93515958694277</v>
      </c>
      <c r="Q651" s="86">
        <v>-1.93515958694276</v>
      </c>
      <c r="R651" s="86">
        <v>0</v>
      </c>
      <c r="S651" s="86">
        <v>1.7563311920332201E-4</v>
      </c>
      <c r="T651" s="86" t="s">
        <v>149</v>
      </c>
      <c r="U651" s="120">
        <v>4.0632136310959403E-2</v>
      </c>
      <c r="V651" s="120">
        <v>-7.7239643377372002E-4</v>
      </c>
      <c r="W651" s="120">
        <v>4.1404317282806899E-2</v>
      </c>
      <c r="X651" s="120">
        <v>0</v>
      </c>
      <c r="Y651" s="116">
        <v>4.1404317282806899E-2</v>
      </c>
    </row>
    <row r="652" spans="2:25">
      <c r="B652" s="61" t="s">
        <v>109</v>
      </c>
      <c r="C652" s="84" t="s">
        <v>132</v>
      </c>
      <c r="D652" s="61" t="s">
        <v>47</v>
      </c>
      <c r="E652" s="61" t="s">
        <v>169</v>
      </c>
      <c r="F652" s="85">
        <v>48.51</v>
      </c>
      <c r="G652" s="86">
        <v>53900</v>
      </c>
      <c r="H652" s="86">
        <v>48.5</v>
      </c>
      <c r="I652" s="86">
        <v>2</v>
      </c>
      <c r="J652" s="86">
        <v>2.5704206219182102</v>
      </c>
      <c r="K652" s="86">
        <v>2.7088954911687899E-4</v>
      </c>
      <c r="L652" s="86">
        <v>-2.2774813966444301E-2</v>
      </c>
      <c r="M652" s="86">
        <v>2.1266378199E-8</v>
      </c>
      <c r="N652" s="86">
        <v>2.5931954358846601</v>
      </c>
      <c r="O652" s="86">
        <v>2.70868282738679E-4</v>
      </c>
      <c r="P652" s="86">
        <v>-1.94661400080826</v>
      </c>
      <c r="Q652" s="86">
        <v>-1.94661400080825</v>
      </c>
      <c r="R652" s="86">
        <v>0</v>
      </c>
      <c r="S652" s="86">
        <v>1.5536154879385199E-4</v>
      </c>
      <c r="T652" s="86" t="s">
        <v>149</v>
      </c>
      <c r="U652" s="120">
        <v>3.9070420413081001E-2</v>
      </c>
      <c r="V652" s="120">
        <v>-7.42709001617621E-4</v>
      </c>
      <c r="W652" s="120">
        <v>3.9812922234156202E-2</v>
      </c>
      <c r="X652" s="120">
        <v>0</v>
      </c>
      <c r="Y652" s="116">
        <v>3.9812922234156202E-2</v>
      </c>
    </row>
    <row r="653" spans="2:25">
      <c r="B653" s="61" t="s">
        <v>109</v>
      </c>
      <c r="C653" s="84" t="s">
        <v>132</v>
      </c>
      <c r="D653" s="61" t="s">
        <v>47</v>
      </c>
      <c r="E653" s="61" t="s">
        <v>170</v>
      </c>
      <c r="F653" s="85">
        <v>48.53</v>
      </c>
      <c r="G653" s="86">
        <v>53550</v>
      </c>
      <c r="H653" s="86">
        <v>48.55</v>
      </c>
      <c r="I653" s="86">
        <v>1</v>
      </c>
      <c r="J653" s="86">
        <v>14.9545125471976</v>
      </c>
      <c r="K653" s="86">
        <v>5.4947720365318298E-3</v>
      </c>
      <c r="L653" s="86">
        <v>25.664656392623598</v>
      </c>
      <c r="M653" s="86">
        <v>1.6183634621052798E-2</v>
      </c>
      <c r="N653" s="86">
        <v>-10.710143845426</v>
      </c>
      <c r="O653" s="86">
        <v>-1.0688862584521E-2</v>
      </c>
      <c r="P653" s="86">
        <v>-4.60665388559043</v>
      </c>
      <c r="Q653" s="86">
        <v>-4.60665388559043</v>
      </c>
      <c r="R653" s="86">
        <v>0</v>
      </c>
      <c r="S653" s="86">
        <v>5.2140635873133595E-4</v>
      </c>
      <c r="T653" s="86" t="s">
        <v>148</v>
      </c>
      <c r="U653" s="120">
        <v>-0.30463451294417099</v>
      </c>
      <c r="V653" s="120">
        <v>-5.7909485635143998E-3</v>
      </c>
      <c r="W653" s="120">
        <v>-0.29884511951014903</v>
      </c>
      <c r="X653" s="120">
        <v>0</v>
      </c>
      <c r="Y653" s="116">
        <v>-0.29884511951014903</v>
      </c>
    </row>
    <row r="654" spans="2:25">
      <c r="B654" s="61" t="s">
        <v>109</v>
      </c>
      <c r="C654" s="84" t="s">
        <v>132</v>
      </c>
      <c r="D654" s="61" t="s">
        <v>47</v>
      </c>
      <c r="E654" s="61" t="s">
        <v>170</v>
      </c>
      <c r="F654" s="85">
        <v>48.53</v>
      </c>
      <c r="G654" s="86">
        <v>54200</v>
      </c>
      <c r="H654" s="86">
        <v>48.54</v>
      </c>
      <c r="I654" s="86">
        <v>1</v>
      </c>
      <c r="J654" s="86">
        <v>20.086055083427102</v>
      </c>
      <c r="K654" s="86">
        <v>3.3244247766312201E-3</v>
      </c>
      <c r="L654" s="86">
        <v>30.827999249375502</v>
      </c>
      <c r="M654" s="86">
        <v>7.8310120308086404E-3</v>
      </c>
      <c r="N654" s="86">
        <v>-10.741944165948301</v>
      </c>
      <c r="O654" s="86">
        <v>-4.5065872541774103E-3</v>
      </c>
      <c r="P654" s="86">
        <v>-4.6185573840027603</v>
      </c>
      <c r="Q654" s="86">
        <v>-4.6185573840027496</v>
      </c>
      <c r="R654" s="86">
        <v>0</v>
      </c>
      <c r="S654" s="86">
        <v>1.7576803582885001E-4</v>
      </c>
      <c r="T654" s="86" t="s">
        <v>149</v>
      </c>
      <c r="U654" s="120">
        <v>-0.111307770722038</v>
      </c>
      <c r="V654" s="120">
        <v>-2.1159046253203299E-3</v>
      </c>
      <c r="W654" s="120">
        <v>-0.109192434312037</v>
      </c>
      <c r="X654" s="120">
        <v>0</v>
      </c>
      <c r="Y654" s="116">
        <v>-0.109192434312037</v>
      </c>
    </row>
    <row r="655" spans="2:25">
      <c r="B655" s="61" t="s">
        <v>109</v>
      </c>
      <c r="C655" s="84" t="s">
        <v>132</v>
      </c>
      <c r="D655" s="61" t="s">
        <v>47</v>
      </c>
      <c r="E655" s="61" t="s">
        <v>171</v>
      </c>
      <c r="F655" s="85">
        <v>48.49</v>
      </c>
      <c r="G655" s="86">
        <v>53150</v>
      </c>
      <c r="H655" s="86">
        <v>48.53</v>
      </c>
      <c r="I655" s="86">
        <v>1</v>
      </c>
      <c r="J655" s="86">
        <v>-40.869632500318701</v>
      </c>
      <c r="K655" s="86">
        <v>0</v>
      </c>
      <c r="L655" s="86">
        <v>-40.753870702232099</v>
      </c>
      <c r="M655" s="86">
        <v>0</v>
      </c>
      <c r="N655" s="86">
        <v>-0.115761798086655</v>
      </c>
      <c r="O655" s="86">
        <v>0</v>
      </c>
      <c r="P655" s="86">
        <v>2.4328100873310401E-2</v>
      </c>
      <c r="Q655" s="86">
        <v>2.4328100873310401E-2</v>
      </c>
      <c r="R655" s="86">
        <v>0</v>
      </c>
      <c r="S655" s="86">
        <v>0</v>
      </c>
      <c r="T655" s="86" t="s">
        <v>148</v>
      </c>
      <c r="U655" s="120">
        <v>4.6304719234661097E-3</v>
      </c>
      <c r="V655" s="120">
        <v>0</v>
      </c>
      <c r="W655" s="120">
        <v>4.63044782730239E-3</v>
      </c>
      <c r="X655" s="120">
        <v>0</v>
      </c>
      <c r="Y655" s="116">
        <v>4.63044782730239E-3</v>
      </c>
    </row>
    <row r="656" spans="2:25">
      <c r="B656" s="61" t="s">
        <v>109</v>
      </c>
      <c r="C656" s="84" t="s">
        <v>132</v>
      </c>
      <c r="D656" s="61" t="s">
        <v>47</v>
      </c>
      <c r="E656" s="61" t="s">
        <v>171</v>
      </c>
      <c r="F656" s="85">
        <v>48.49</v>
      </c>
      <c r="G656" s="86">
        <v>53150</v>
      </c>
      <c r="H656" s="86">
        <v>48.53</v>
      </c>
      <c r="I656" s="86">
        <v>2</v>
      </c>
      <c r="J656" s="86">
        <v>-34.314531053266201</v>
      </c>
      <c r="K656" s="86">
        <v>0</v>
      </c>
      <c r="L656" s="86">
        <v>-34.217336349712298</v>
      </c>
      <c r="M656" s="86">
        <v>0</v>
      </c>
      <c r="N656" s="86">
        <v>-9.7194703553932199E-2</v>
      </c>
      <c r="O656" s="86">
        <v>0</v>
      </c>
      <c r="P656" s="86">
        <v>2.0426104219989801E-2</v>
      </c>
      <c r="Q656" s="86">
        <v>2.0426104219989701E-2</v>
      </c>
      <c r="R656" s="86">
        <v>0</v>
      </c>
      <c r="S656" s="86">
        <v>0</v>
      </c>
      <c r="T656" s="86" t="s">
        <v>148</v>
      </c>
      <c r="U656" s="120">
        <v>3.8877881421572002E-3</v>
      </c>
      <c r="V656" s="120">
        <v>0</v>
      </c>
      <c r="W656" s="120">
        <v>3.8877679107896098E-3</v>
      </c>
      <c r="X656" s="120">
        <v>0</v>
      </c>
      <c r="Y656" s="116">
        <v>3.8877679107896098E-3</v>
      </c>
    </row>
    <row r="657" spans="2:25">
      <c r="B657" s="61" t="s">
        <v>109</v>
      </c>
      <c r="C657" s="84" t="s">
        <v>132</v>
      </c>
      <c r="D657" s="61" t="s">
        <v>47</v>
      </c>
      <c r="E657" s="61" t="s">
        <v>171</v>
      </c>
      <c r="F657" s="85">
        <v>48.49</v>
      </c>
      <c r="G657" s="86">
        <v>53150</v>
      </c>
      <c r="H657" s="86">
        <v>48.53</v>
      </c>
      <c r="I657" s="86">
        <v>3</v>
      </c>
      <c r="J657" s="86">
        <v>-41.985526903057803</v>
      </c>
      <c r="K657" s="86">
        <v>0</v>
      </c>
      <c r="L657" s="86">
        <v>-41.866604373282797</v>
      </c>
      <c r="M657" s="86">
        <v>0</v>
      </c>
      <c r="N657" s="86">
        <v>-0.11892252977504</v>
      </c>
      <c r="O657" s="86">
        <v>0</v>
      </c>
      <c r="P657" s="86">
        <v>2.4992349361298599E-2</v>
      </c>
      <c r="Q657" s="86">
        <v>2.4992349361298499E-2</v>
      </c>
      <c r="R657" s="86">
        <v>0</v>
      </c>
      <c r="S657" s="86">
        <v>0</v>
      </c>
      <c r="T657" s="86" t="s">
        <v>148</v>
      </c>
      <c r="U657" s="120">
        <v>4.7569011910014803E-3</v>
      </c>
      <c r="V657" s="120">
        <v>0</v>
      </c>
      <c r="W657" s="120">
        <v>4.7568764369220204E-3</v>
      </c>
      <c r="X657" s="120">
        <v>0</v>
      </c>
      <c r="Y657" s="116">
        <v>4.7568764369220204E-3</v>
      </c>
    </row>
    <row r="658" spans="2:25">
      <c r="B658" s="61" t="s">
        <v>109</v>
      </c>
      <c r="C658" s="84" t="s">
        <v>132</v>
      </c>
      <c r="D658" s="61" t="s">
        <v>47</v>
      </c>
      <c r="E658" s="61" t="s">
        <v>171</v>
      </c>
      <c r="F658" s="85">
        <v>48.49</v>
      </c>
      <c r="G658" s="86">
        <v>53654</v>
      </c>
      <c r="H658" s="86">
        <v>48.61</v>
      </c>
      <c r="I658" s="86">
        <v>1</v>
      </c>
      <c r="J658" s="86">
        <v>42.528750205336898</v>
      </c>
      <c r="K658" s="86">
        <v>5.6793010252477502E-2</v>
      </c>
      <c r="L658" s="86">
        <v>40.1629894451872</v>
      </c>
      <c r="M658" s="86">
        <v>5.0650263644870602E-2</v>
      </c>
      <c r="N658" s="86">
        <v>2.3657607601496902</v>
      </c>
      <c r="O658" s="86">
        <v>6.1427466076069501E-3</v>
      </c>
      <c r="P658" s="86">
        <v>0.91078466459335605</v>
      </c>
      <c r="Q658" s="86">
        <v>0.91078466459335505</v>
      </c>
      <c r="R658" s="86">
        <v>0</v>
      </c>
      <c r="S658" s="86">
        <v>2.6047201345114999E-5</v>
      </c>
      <c r="T658" s="86" t="s">
        <v>148</v>
      </c>
      <c r="U658" s="120">
        <v>1.43390565813604E-2</v>
      </c>
      <c r="V658" s="120">
        <v>-2.7257823911501001E-4</v>
      </c>
      <c r="W658" s="120">
        <v>1.46115587840906E-2</v>
      </c>
      <c r="X658" s="120">
        <v>0</v>
      </c>
      <c r="Y658" s="116">
        <v>1.46115587840906E-2</v>
      </c>
    </row>
    <row r="659" spans="2:25">
      <c r="B659" s="61" t="s">
        <v>109</v>
      </c>
      <c r="C659" s="84" t="s">
        <v>132</v>
      </c>
      <c r="D659" s="61" t="s">
        <v>47</v>
      </c>
      <c r="E659" s="61" t="s">
        <v>171</v>
      </c>
      <c r="F659" s="85">
        <v>48.49</v>
      </c>
      <c r="G659" s="86">
        <v>53654</v>
      </c>
      <c r="H659" s="86">
        <v>48.61</v>
      </c>
      <c r="I659" s="86">
        <v>2</v>
      </c>
      <c r="J659" s="86">
        <v>42.528750205336898</v>
      </c>
      <c r="K659" s="86">
        <v>5.6793010252477502E-2</v>
      </c>
      <c r="L659" s="86">
        <v>40.1629894451872</v>
      </c>
      <c r="M659" s="86">
        <v>5.0650263644870602E-2</v>
      </c>
      <c r="N659" s="86">
        <v>2.3657607601496902</v>
      </c>
      <c r="O659" s="86">
        <v>6.1427466076069501E-3</v>
      </c>
      <c r="P659" s="86">
        <v>0.91078466459335605</v>
      </c>
      <c r="Q659" s="86">
        <v>0.91078466459335505</v>
      </c>
      <c r="R659" s="86">
        <v>0</v>
      </c>
      <c r="S659" s="86">
        <v>2.6047201345114999E-5</v>
      </c>
      <c r="T659" s="86" t="s">
        <v>148</v>
      </c>
      <c r="U659" s="120">
        <v>1.43390565813604E-2</v>
      </c>
      <c r="V659" s="120">
        <v>-2.7257823911501001E-4</v>
      </c>
      <c r="W659" s="120">
        <v>1.46115587840906E-2</v>
      </c>
      <c r="X659" s="120">
        <v>0</v>
      </c>
      <c r="Y659" s="116">
        <v>1.46115587840906E-2</v>
      </c>
    </row>
    <row r="660" spans="2:25">
      <c r="B660" s="61" t="s">
        <v>109</v>
      </c>
      <c r="C660" s="84" t="s">
        <v>132</v>
      </c>
      <c r="D660" s="61" t="s">
        <v>47</v>
      </c>
      <c r="E660" s="61" t="s">
        <v>171</v>
      </c>
      <c r="F660" s="85">
        <v>48.49</v>
      </c>
      <c r="G660" s="86">
        <v>53704</v>
      </c>
      <c r="H660" s="86">
        <v>48.63</v>
      </c>
      <c r="I660" s="86">
        <v>1</v>
      </c>
      <c r="J660" s="86">
        <v>33.391670057433203</v>
      </c>
      <c r="K660" s="86">
        <v>4.6607151701583298E-2</v>
      </c>
      <c r="L660" s="86">
        <v>35.420770289047503</v>
      </c>
      <c r="M660" s="86">
        <v>5.2443574456943698E-2</v>
      </c>
      <c r="N660" s="86">
        <v>-2.0291002316142501</v>
      </c>
      <c r="O660" s="86">
        <v>-5.8364227553604096E-3</v>
      </c>
      <c r="P660" s="86">
        <v>-0.87162707407084805</v>
      </c>
      <c r="Q660" s="86">
        <v>-0.87162707407084805</v>
      </c>
      <c r="R660" s="86">
        <v>0</v>
      </c>
      <c r="S660" s="86">
        <v>3.1756871011388E-5</v>
      </c>
      <c r="T660" s="86" t="s">
        <v>148</v>
      </c>
      <c r="U660" s="120">
        <v>6.5734342569474097E-4</v>
      </c>
      <c r="V660" s="120">
        <v>-1.2495767239151001E-5</v>
      </c>
      <c r="W660" s="120">
        <v>6.6983570720821899E-4</v>
      </c>
      <c r="X660" s="120">
        <v>0</v>
      </c>
      <c r="Y660" s="116">
        <v>6.6983570720821899E-4</v>
      </c>
    </row>
    <row r="661" spans="2:25">
      <c r="B661" s="61" t="s">
        <v>109</v>
      </c>
      <c r="C661" s="84" t="s">
        <v>132</v>
      </c>
      <c r="D661" s="61" t="s">
        <v>47</v>
      </c>
      <c r="E661" s="61" t="s">
        <v>171</v>
      </c>
      <c r="F661" s="85">
        <v>48.49</v>
      </c>
      <c r="G661" s="86">
        <v>58004</v>
      </c>
      <c r="H661" s="86">
        <v>48.47</v>
      </c>
      <c r="I661" s="86">
        <v>1</v>
      </c>
      <c r="J661" s="86">
        <v>-1.3597724046537401</v>
      </c>
      <c r="K661" s="86">
        <v>3.9161417420256598E-4</v>
      </c>
      <c r="L661" s="86">
        <v>1.0140812915169199</v>
      </c>
      <c r="M661" s="86">
        <v>2.1780683137742E-4</v>
      </c>
      <c r="N661" s="86">
        <v>-2.3738536961706602</v>
      </c>
      <c r="O661" s="86">
        <v>1.7380734282514601E-4</v>
      </c>
      <c r="P661" s="86">
        <v>-1.01968880957014</v>
      </c>
      <c r="Q661" s="86">
        <v>-1.01968880957013</v>
      </c>
      <c r="R661" s="86">
        <v>0</v>
      </c>
      <c r="S661" s="86">
        <v>2.2022228383919101E-4</v>
      </c>
      <c r="T661" s="86" t="s">
        <v>148</v>
      </c>
      <c r="U661" s="120">
        <v>-3.9050893943257503E-2</v>
      </c>
      <c r="V661" s="120">
        <v>-7.4233781326708901E-4</v>
      </c>
      <c r="W661" s="120">
        <v>-3.8308755480997297E-2</v>
      </c>
      <c r="X661" s="120">
        <v>0</v>
      </c>
      <c r="Y661" s="116">
        <v>-3.8308755480997297E-2</v>
      </c>
    </row>
    <row r="662" spans="2:25">
      <c r="B662" s="61" t="s">
        <v>109</v>
      </c>
      <c r="C662" s="84" t="s">
        <v>132</v>
      </c>
      <c r="D662" s="61" t="s">
        <v>47</v>
      </c>
      <c r="E662" s="61" t="s">
        <v>172</v>
      </c>
      <c r="F662" s="85">
        <v>48.22</v>
      </c>
      <c r="G662" s="86">
        <v>53050</v>
      </c>
      <c r="H662" s="86">
        <v>48.51</v>
      </c>
      <c r="I662" s="86">
        <v>1</v>
      </c>
      <c r="J662" s="86">
        <v>154.362423217094</v>
      </c>
      <c r="K662" s="86">
        <v>0.51944511789168302</v>
      </c>
      <c r="L662" s="86">
        <v>167.05069094977799</v>
      </c>
      <c r="M662" s="86">
        <v>0.60834934696019904</v>
      </c>
      <c r="N662" s="86">
        <v>-12.6882677326834</v>
      </c>
      <c r="O662" s="86">
        <v>-8.8904229068516596E-2</v>
      </c>
      <c r="P662" s="86">
        <v>-7.5938548923468803</v>
      </c>
      <c r="Q662" s="86">
        <v>-7.5938548923468696</v>
      </c>
      <c r="R662" s="86">
        <v>0</v>
      </c>
      <c r="S662" s="86">
        <v>1.2571325803472501E-3</v>
      </c>
      <c r="T662" s="86" t="s">
        <v>148</v>
      </c>
      <c r="U662" s="120">
        <v>-0.62025539642064098</v>
      </c>
      <c r="V662" s="120">
        <v>-1.1790742494014199E-2</v>
      </c>
      <c r="W662" s="120">
        <v>-0.60846782026996304</v>
      </c>
      <c r="X662" s="120">
        <v>0</v>
      </c>
      <c r="Y662" s="116">
        <v>-0.60846782026996304</v>
      </c>
    </row>
    <row r="663" spans="2:25">
      <c r="B663" s="61" t="s">
        <v>109</v>
      </c>
      <c r="C663" s="84" t="s">
        <v>132</v>
      </c>
      <c r="D663" s="61" t="s">
        <v>47</v>
      </c>
      <c r="E663" s="61" t="s">
        <v>172</v>
      </c>
      <c r="F663" s="85">
        <v>48.22</v>
      </c>
      <c r="G663" s="86">
        <v>53204</v>
      </c>
      <c r="H663" s="86">
        <v>48.48</v>
      </c>
      <c r="I663" s="86">
        <v>1</v>
      </c>
      <c r="J663" s="86">
        <v>32.032081308674499</v>
      </c>
      <c r="K663" s="86">
        <v>0</v>
      </c>
      <c r="L663" s="86">
        <v>33.351048418320303</v>
      </c>
      <c r="M663" s="86">
        <v>0</v>
      </c>
      <c r="N663" s="86">
        <v>-1.31896710964582</v>
      </c>
      <c r="O663" s="86">
        <v>0</v>
      </c>
      <c r="P663" s="86">
        <v>-0.632395339025559</v>
      </c>
      <c r="Q663" s="86">
        <v>-0.632395339025558</v>
      </c>
      <c r="R663" s="86">
        <v>0</v>
      </c>
      <c r="S663" s="86">
        <v>0</v>
      </c>
      <c r="T663" s="86" t="s">
        <v>148</v>
      </c>
      <c r="U663" s="120">
        <v>0.34293144850791002</v>
      </c>
      <c r="V663" s="120">
        <v>-6.5189540079614696E-3</v>
      </c>
      <c r="W663" s="120">
        <v>0.34944858403726903</v>
      </c>
      <c r="X663" s="120">
        <v>0</v>
      </c>
      <c r="Y663" s="116">
        <v>0.34944858403726903</v>
      </c>
    </row>
    <row r="664" spans="2:25">
      <c r="B664" s="61" t="s">
        <v>109</v>
      </c>
      <c r="C664" s="84" t="s">
        <v>132</v>
      </c>
      <c r="D664" s="61" t="s">
        <v>47</v>
      </c>
      <c r="E664" s="61" t="s">
        <v>172</v>
      </c>
      <c r="F664" s="85">
        <v>48.22</v>
      </c>
      <c r="G664" s="86">
        <v>53204</v>
      </c>
      <c r="H664" s="86">
        <v>48.48</v>
      </c>
      <c r="I664" s="86">
        <v>2</v>
      </c>
      <c r="J664" s="86">
        <v>32.032081308674499</v>
      </c>
      <c r="K664" s="86">
        <v>0</v>
      </c>
      <c r="L664" s="86">
        <v>33.351048418320303</v>
      </c>
      <c r="M664" s="86">
        <v>0</v>
      </c>
      <c r="N664" s="86">
        <v>-1.31896710964582</v>
      </c>
      <c r="O664" s="86">
        <v>0</v>
      </c>
      <c r="P664" s="86">
        <v>-0.632395339025559</v>
      </c>
      <c r="Q664" s="86">
        <v>-0.632395339025558</v>
      </c>
      <c r="R664" s="86">
        <v>0</v>
      </c>
      <c r="S664" s="86">
        <v>0</v>
      </c>
      <c r="T664" s="86" t="s">
        <v>148</v>
      </c>
      <c r="U664" s="120">
        <v>0.34293144850791002</v>
      </c>
      <c r="V664" s="120">
        <v>-6.5189540079614696E-3</v>
      </c>
      <c r="W664" s="120">
        <v>0.34944858403726903</v>
      </c>
      <c r="X664" s="120">
        <v>0</v>
      </c>
      <c r="Y664" s="116">
        <v>0.34944858403726903</v>
      </c>
    </row>
    <row r="665" spans="2:25">
      <c r="B665" s="61" t="s">
        <v>109</v>
      </c>
      <c r="C665" s="84" t="s">
        <v>132</v>
      </c>
      <c r="D665" s="61" t="s">
        <v>47</v>
      </c>
      <c r="E665" s="61" t="s">
        <v>173</v>
      </c>
      <c r="F665" s="85">
        <v>48.48</v>
      </c>
      <c r="G665" s="86">
        <v>53254</v>
      </c>
      <c r="H665" s="86">
        <v>48.89</v>
      </c>
      <c r="I665" s="86">
        <v>1</v>
      </c>
      <c r="J665" s="86">
        <v>26.4925201214132</v>
      </c>
      <c r="K665" s="86">
        <v>0.13279070535495499</v>
      </c>
      <c r="L665" s="86">
        <v>26.492520237756899</v>
      </c>
      <c r="M665" s="86">
        <v>0.132790706521274</v>
      </c>
      <c r="N665" s="86">
        <v>-1.16343712442E-7</v>
      </c>
      <c r="O665" s="86">
        <v>-1.166318908E-9</v>
      </c>
      <c r="P665" s="86">
        <v>3.3288000000000003E-14</v>
      </c>
      <c r="Q665" s="86">
        <v>3.3289E-14</v>
      </c>
      <c r="R665" s="86">
        <v>0</v>
      </c>
      <c r="S665" s="86">
        <v>0</v>
      </c>
      <c r="T665" s="86" t="s">
        <v>148</v>
      </c>
      <c r="U665" s="120">
        <v>-9.0813139239999998E-9</v>
      </c>
      <c r="V665" s="120">
        <v>0</v>
      </c>
      <c r="W665" s="120">
        <v>-9.0813611815599998E-9</v>
      </c>
      <c r="X665" s="120">
        <v>0</v>
      </c>
      <c r="Y665" s="116">
        <v>-9.0813611815599998E-9</v>
      </c>
    </row>
    <row r="666" spans="2:25">
      <c r="B666" s="61" t="s">
        <v>109</v>
      </c>
      <c r="C666" s="84" t="s">
        <v>132</v>
      </c>
      <c r="D666" s="61" t="s">
        <v>47</v>
      </c>
      <c r="E666" s="61" t="s">
        <v>173</v>
      </c>
      <c r="F666" s="85">
        <v>48.48</v>
      </c>
      <c r="G666" s="86">
        <v>53304</v>
      </c>
      <c r="H666" s="86">
        <v>48.68</v>
      </c>
      <c r="I666" s="86">
        <v>1</v>
      </c>
      <c r="J666" s="86">
        <v>13.3638696946616</v>
      </c>
      <c r="K666" s="86">
        <v>1.9895261672250801E-2</v>
      </c>
      <c r="L666" s="86">
        <v>14.3915896997026</v>
      </c>
      <c r="M666" s="86">
        <v>2.3072928945022799E-2</v>
      </c>
      <c r="N666" s="86">
        <v>-1.0277200050409501</v>
      </c>
      <c r="O666" s="86">
        <v>-3.1776672727720501E-3</v>
      </c>
      <c r="P666" s="86">
        <v>-0.49303701139936001</v>
      </c>
      <c r="Q666" s="86">
        <v>-0.49303701139935902</v>
      </c>
      <c r="R666" s="86">
        <v>0</v>
      </c>
      <c r="S666" s="86">
        <v>2.7079724099510999E-5</v>
      </c>
      <c r="T666" s="86" t="s">
        <v>148</v>
      </c>
      <c r="U666" s="120">
        <v>5.1172924896926597E-2</v>
      </c>
      <c r="V666" s="120">
        <v>-9.7277151252063399E-4</v>
      </c>
      <c r="W666" s="120">
        <v>5.2145425052389303E-2</v>
      </c>
      <c r="X666" s="120">
        <v>0</v>
      </c>
      <c r="Y666" s="116">
        <v>5.2145425052389303E-2</v>
      </c>
    </row>
    <row r="667" spans="2:25">
      <c r="B667" s="61" t="s">
        <v>109</v>
      </c>
      <c r="C667" s="84" t="s">
        <v>132</v>
      </c>
      <c r="D667" s="61" t="s">
        <v>47</v>
      </c>
      <c r="E667" s="61" t="s">
        <v>173</v>
      </c>
      <c r="F667" s="85">
        <v>48.48</v>
      </c>
      <c r="G667" s="86">
        <v>54104</v>
      </c>
      <c r="H667" s="86">
        <v>48.81</v>
      </c>
      <c r="I667" s="86">
        <v>1</v>
      </c>
      <c r="J667" s="86">
        <v>25.534999203446599</v>
      </c>
      <c r="K667" s="86">
        <v>6.5138414813570106E-2</v>
      </c>
      <c r="L667" s="86">
        <v>25.534999397328999</v>
      </c>
      <c r="M667" s="86">
        <v>6.5138415802737104E-2</v>
      </c>
      <c r="N667" s="86">
        <v>-1.9388236016700001E-7</v>
      </c>
      <c r="O667" s="86">
        <v>-9.8916702699999998E-10</v>
      </c>
      <c r="P667" s="86">
        <v>3.3288000000000003E-14</v>
      </c>
      <c r="Q667" s="86">
        <v>3.3289E-14</v>
      </c>
      <c r="R667" s="86">
        <v>0</v>
      </c>
      <c r="S667" s="86">
        <v>0</v>
      </c>
      <c r="T667" s="86" t="s">
        <v>148</v>
      </c>
      <c r="U667" s="120">
        <v>1.5863148808999999E-8</v>
      </c>
      <c r="V667" s="120">
        <v>0</v>
      </c>
      <c r="W667" s="120">
        <v>1.5863066259959999E-8</v>
      </c>
      <c r="X667" s="120">
        <v>0</v>
      </c>
      <c r="Y667" s="116">
        <v>1.5863066259959999E-8</v>
      </c>
    </row>
    <row r="668" spans="2:25">
      <c r="B668" s="61" t="s">
        <v>109</v>
      </c>
      <c r="C668" s="84" t="s">
        <v>132</v>
      </c>
      <c r="D668" s="61" t="s">
        <v>47</v>
      </c>
      <c r="E668" s="61" t="s">
        <v>174</v>
      </c>
      <c r="F668" s="85">
        <v>48.89</v>
      </c>
      <c r="G668" s="86">
        <v>54104</v>
      </c>
      <c r="H668" s="86">
        <v>48.81</v>
      </c>
      <c r="I668" s="86">
        <v>1</v>
      </c>
      <c r="J668" s="86">
        <v>-2.5164525994054499</v>
      </c>
      <c r="K668" s="86">
        <v>5.5472995081076997E-4</v>
      </c>
      <c r="L668" s="86">
        <v>-2.5164525117326102</v>
      </c>
      <c r="M668" s="86">
        <v>5.5472991215734999E-4</v>
      </c>
      <c r="N668" s="86">
        <v>-8.7672842250000004E-8</v>
      </c>
      <c r="O668" s="86">
        <v>3.8653421000000001E-11</v>
      </c>
      <c r="P668" s="86">
        <v>3.3288000000000003E-14</v>
      </c>
      <c r="Q668" s="86">
        <v>3.3289E-14</v>
      </c>
      <c r="R668" s="86">
        <v>0</v>
      </c>
      <c r="S668" s="86">
        <v>0</v>
      </c>
      <c r="T668" s="86" t="s">
        <v>148</v>
      </c>
      <c r="U668" s="120">
        <v>-5.1256077700000002E-9</v>
      </c>
      <c r="V668" s="120">
        <v>0</v>
      </c>
      <c r="W668" s="120">
        <v>-5.1256344427599999E-9</v>
      </c>
      <c r="X668" s="120">
        <v>0</v>
      </c>
      <c r="Y668" s="116">
        <v>-5.1256344427599999E-9</v>
      </c>
    </row>
    <row r="669" spans="2:25">
      <c r="B669" s="61" t="s">
        <v>109</v>
      </c>
      <c r="C669" s="84" t="s">
        <v>132</v>
      </c>
      <c r="D669" s="61" t="s">
        <v>47</v>
      </c>
      <c r="E669" s="61" t="s">
        <v>175</v>
      </c>
      <c r="F669" s="85">
        <v>48.68</v>
      </c>
      <c r="G669" s="86">
        <v>53404</v>
      </c>
      <c r="H669" s="86">
        <v>48.99</v>
      </c>
      <c r="I669" s="86">
        <v>1</v>
      </c>
      <c r="J669" s="86">
        <v>32.601041920726097</v>
      </c>
      <c r="K669" s="86">
        <v>0.103306875215606</v>
      </c>
      <c r="L669" s="86">
        <v>35.7199474743081</v>
      </c>
      <c r="M669" s="86">
        <v>0.124018903743545</v>
      </c>
      <c r="N669" s="86">
        <v>-3.1189055535820698</v>
      </c>
      <c r="O669" s="86">
        <v>-2.0712028527938301E-2</v>
      </c>
      <c r="P669" s="86">
        <v>-1.3097376651316499</v>
      </c>
      <c r="Q669" s="86">
        <v>-1.3097376651316499</v>
      </c>
      <c r="R669" s="86">
        <v>0</v>
      </c>
      <c r="S669" s="86">
        <v>1.6673811944235099E-4</v>
      </c>
      <c r="T669" s="86" t="s">
        <v>148</v>
      </c>
      <c r="U669" s="120">
        <v>-4.4611191551417899E-2</v>
      </c>
      <c r="V669" s="120">
        <v>-8.4803626855862698E-4</v>
      </c>
      <c r="W669" s="120">
        <v>-4.3763383018643402E-2</v>
      </c>
      <c r="X669" s="120">
        <v>0</v>
      </c>
      <c r="Y669" s="116">
        <v>-4.3763383018643402E-2</v>
      </c>
    </row>
    <row r="670" spans="2:25">
      <c r="B670" s="61" t="s">
        <v>109</v>
      </c>
      <c r="C670" s="84" t="s">
        <v>132</v>
      </c>
      <c r="D670" s="61" t="s">
        <v>47</v>
      </c>
      <c r="E670" s="61" t="s">
        <v>176</v>
      </c>
      <c r="F670" s="85">
        <v>48.99</v>
      </c>
      <c r="G670" s="86">
        <v>53854</v>
      </c>
      <c r="H670" s="86">
        <v>48.47</v>
      </c>
      <c r="I670" s="86">
        <v>1</v>
      </c>
      <c r="J670" s="86">
        <v>-27.861842219373301</v>
      </c>
      <c r="K670" s="86">
        <v>0.15326140498417801</v>
      </c>
      <c r="L670" s="86">
        <v>-24.737067909992099</v>
      </c>
      <c r="M670" s="86">
        <v>0.120811864857739</v>
      </c>
      <c r="N670" s="86">
        <v>-3.1247743093811899</v>
      </c>
      <c r="O670" s="86">
        <v>3.24495401264389E-2</v>
      </c>
      <c r="P670" s="86">
        <v>-1.30973766513159</v>
      </c>
      <c r="Q670" s="86">
        <v>-1.30973766513159</v>
      </c>
      <c r="R670" s="86">
        <v>0</v>
      </c>
      <c r="S670" s="86">
        <v>3.3867393952160797E-4</v>
      </c>
      <c r="T670" s="86" t="s">
        <v>148</v>
      </c>
      <c r="U670" s="120">
        <v>-4.3616550516862702E-2</v>
      </c>
      <c r="V670" s="120">
        <v>-8.2912864376390996E-4</v>
      </c>
      <c r="W670" s="120">
        <v>-4.2787644531337501E-2</v>
      </c>
      <c r="X670" s="120">
        <v>0</v>
      </c>
      <c r="Y670" s="116">
        <v>-4.2787644531337501E-2</v>
      </c>
    </row>
    <row r="671" spans="2:25">
      <c r="B671" s="61" t="s">
        <v>109</v>
      </c>
      <c r="C671" s="84" t="s">
        <v>132</v>
      </c>
      <c r="D671" s="61" t="s">
        <v>47</v>
      </c>
      <c r="E671" s="61" t="s">
        <v>177</v>
      </c>
      <c r="F671" s="85">
        <v>48.92</v>
      </c>
      <c r="G671" s="86">
        <v>53754</v>
      </c>
      <c r="H671" s="86">
        <v>48.69</v>
      </c>
      <c r="I671" s="86">
        <v>1</v>
      </c>
      <c r="J671" s="86">
        <v>-12.362722010236601</v>
      </c>
      <c r="K671" s="86">
        <v>2.7388371674028099E-2</v>
      </c>
      <c r="L671" s="86">
        <v>-9.3290163530083206</v>
      </c>
      <c r="M671" s="86">
        <v>1.55958738637537E-2</v>
      </c>
      <c r="N671" s="86">
        <v>-3.0337056572282899</v>
      </c>
      <c r="O671" s="86">
        <v>1.17924978102744E-2</v>
      </c>
      <c r="P671" s="86">
        <v>-1.27200841697064</v>
      </c>
      <c r="Q671" s="86">
        <v>-1.27200841697064</v>
      </c>
      <c r="R671" s="86">
        <v>0</v>
      </c>
      <c r="S671" s="86">
        <v>2.8994656998167402E-4</v>
      </c>
      <c r="T671" s="86" t="s">
        <v>148</v>
      </c>
      <c r="U671" s="120">
        <v>-0.12221944553207501</v>
      </c>
      <c r="V671" s="120">
        <v>-2.3233300642701901E-3</v>
      </c>
      <c r="W671" s="120">
        <v>-0.11989673938616</v>
      </c>
      <c r="X671" s="120">
        <v>0</v>
      </c>
      <c r="Y671" s="116">
        <v>-0.11989673938616</v>
      </c>
    </row>
    <row r="672" spans="2:25">
      <c r="B672" s="61" t="s">
        <v>109</v>
      </c>
      <c r="C672" s="84" t="s">
        <v>132</v>
      </c>
      <c r="D672" s="61" t="s">
        <v>47</v>
      </c>
      <c r="E672" s="61" t="s">
        <v>178</v>
      </c>
      <c r="F672" s="85">
        <v>48.55</v>
      </c>
      <c r="G672" s="86">
        <v>54050</v>
      </c>
      <c r="H672" s="86">
        <v>48.54</v>
      </c>
      <c r="I672" s="86">
        <v>1</v>
      </c>
      <c r="J672" s="86">
        <v>3.5370812343246398</v>
      </c>
      <c r="K672" s="86">
        <v>1.7440255459546801E-4</v>
      </c>
      <c r="L672" s="86">
        <v>24.970333203589099</v>
      </c>
      <c r="M672" s="86">
        <v>8.6918345117578E-3</v>
      </c>
      <c r="N672" s="86">
        <v>-21.4332519692645</v>
      </c>
      <c r="O672" s="86">
        <v>-8.5174319571623396E-3</v>
      </c>
      <c r="P672" s="86">
        <v>-9.2252112695932098</v>
      </c>
      <c r="Q672" s="86">
        <v>-9.2252112695932098</v>
      </c>
      <c r="R672" s="86">
        <v>0</v>
      </c>
      <c r="S672" s="86">
        <v>1.1863570501827001E-3</v>
      </c>
      <c r="T672" s="86" t="s">
        <v>149</v>
      </c>
      <c r="U672" s="120">
        <v>-0.62781125405304705</v>
      </c>
      <c r="V672" s="120">
        <v>-1.19343755396584E-2</v>
      </c>
      <c r="W672" s="120">
        <v>-0.61588008342864198</v>
      </c>
      <c r="X672" s="120">
        <v>0</v>
      </c>
      <c r="Y672" s="116">
        <v>-0.61588008342864198</v>
      </c>
    </row>
    <row r="673" spans="2:25">
      <c r="B673" s="61" t="s">
        <v>109</v>
      </c>
      <c r="C673" s="84" t="s">
        <v>132</v>
      </c>
      <c r="D673" s="61" t="s">
        <v>47</v>
      </c>
      <c r="E673" s="61" t="s">
        <v>179</v>
      </c>
      <c r="F673" s="85">
        <v>48.73</v>
      </c>
      <c r="G673" s="86">
        <v>53654</v>
      </c>
      <c r="H673" s="86">
        <v>48.61</v>
      </c>
      <c r="I673" s="86">
        <v>1</v>
      </c>
      <c r="J673" s="86">
        <v>-34.362917970415999</v>
      </c>
      <c r="K673" s="86">
        <v>4.6169676139364103E-2</v>
      </c>
      <c r="L673" s="86">
        <v>-32.609926282573298</v>
      </c>
      <c r="M673" s="86">
        <v>4.1579225123255299E-2</v>
      </c>
      <c r="N673" s="86">
        <v>-1.7529916878426599</v>
      </c>
      <c r="O673" s="86">
        <v>4.5904510161088397E-3</v>
      </c>
      <c r="P673" s="86">
        <v>-0.67604972407830799</v>
      </c>
      <c r="Q673" s="86">
        <v>-0.67604972407830799</v>
      </c>
      <c r="R673" s="86">
        <v>0</v>
      </c>
      <c r="S673" s="86">
        <v>1.7870390270571001E-5</v>
      </c>
      <c r="T673" s="86" t="s">
        <v>148</v>
      </c>
      <c r="U673" s="120">
        <v>1.30582484129028E-2</v>
      </c>
      <c r="V673" s="120">
        <v>-2.4823072132530401E-4</v>
      </c>
      <c r="W673" s="120">
        <v>1.3306409889644599E-2</v>
      </c>
      <c r="X673" s="120">
        <v>0</v>
      </c>
      <c r="Y673" s="116">
        <v>1.3306409889644599E-2</v>
      </c>
    </row>
    <row r="674" spans="2:25">
      <c r="B674" s="61" t="s">
        <v>109</v>
      </c>
      <c r="C674" s="84" t="s">
        <v>132</v>
      </c>
      <c r="D674" s="61" t="s">
        <v>47</v>
      </c>
      <c r="E674" s="61" t="s">
        <v>180</v>
      </c>
      <c r="F674" s="85">
        <v>48.63</v>
      </c>
      <c r="G674" s="86">
        <v>58004</v>
      </c>
      <c r="H674" s="86">
        <v>48.47</v>
      </c>
      <c r="I674" s="86">
        <v>1</v>
      </c>
      <c r="J674" s="86">
        <v>-8.1739185924154896</v>
      </c>
      <c r="K674" s="86">
        <v>1.37701479965353E-2</v>
      </c>
      <c r="L674" s="86">
        <v>-6.1447424456252104</v>
      </c>
      <c r="M674" s="86">
        <v>7.7818948889243397E-3</v>
      </c>
      <c r="N674" s="86">
        <v>-2.0291761467902698</v>
      </c>
      <c r="O674" s="86">
        <v>5.9882531076109304E-3</v>
      </c>
      <c r="P674" s="86">
        <v>-0.87162707407071605</v>
      </c>
      <c r="Q674" s="86">
        <v>-0.87162707407071505</v>
      </c>
      <c r="R674" s="86">
        <v>0</v>
      </c>
      <c r="S674" s="86">
        <v>1.56581127163759E-4</v>
      </c>
      <c r="T674" s="86" t="s">
        <v>148</v>
      </c>
      <c r="U674" s="120">
        <v>-3.3938495111940602E-2</v>
      </c>
      <c r="V674" s="120">
        <v>-6.4515368799447702E-4</v>
      </c>
      <c r="W674" s="120">
        <v>-3.3293514676655298E-2</v>
      </c>
      <c r="X674" s="120">
        <v>0</v>
      </c>
      <c r="Y674" s="116">
        <v>-3.3293514676655298E-2</v>
      </c>
    </row>
    <row r="675" spans="2:25">
      <c r="B675" s="61" t="s">
        <v>109</v>
      </c>
      <c r="C675" s="84" t="s">
        <v>132</v>
      </c>
      <c r="D675" s="61" t="s">
        <v>47</v>
      </c>
      <c r="E675" s="61" t="s">
        <v>181</v>
      </c>
      <c r="F675" s="85">
        <v>48.69</v>
      </c>
      <c r="G675" s="86">
        <v>53756</v>
      </c>
      <c r="H675" s="86">
        <v>48.69</v>
      </c>
      <c r="I675" s="86">
        <v>1</v>
      </c>
      <c r="J675" s="86">
        <v>-1.3875220000000001E-12</v>
      </c>
      <c r="K675" s="86">
        <v>0</v>
      </c>
      <c r="L675" s="86">
        <v>-1.2124100000000001E-12</v>
      </c>
      <c r="M675" s="86">
        <v>0</v>
      </c>
      <c r="N675" s="86">
        <v>-1.7511199999999999E-13</v>
      </c>
      <c r="O675" s="86">
        <v>0</v>
      </c>
      <c r="P675" s="86">
        <v>-5.2203899999999999E-13</v>
      </c>
      <c r="Q675" s="86">
        <v>-5.2203899999999999E-13</v>
      </c>
      <c r="R675" s="86">
        <v>0</v>
      </c>
      <c r="S675" s="86">
        <v>0</v>
      </c>
      <c r="T675" s="86" t="s">
        <v>148</v>
      </c>
      <c r="U675" s="120">
        <v>0</v>
      </c>
      <c r="V675" s="120">
        <v>0</v>
      </c>
      <c r="W675" s="120">
        <v>0</v>
      </c>
      <c r="X675" s="120">
        <v>0</v>
      </c>
      <c r="Y675" s="116">
        <v>0</v>
      </c>
    </row>
    <row r="676" spans="2:25">
      <c r="B676" s="61" t="s">
        <v>109</v>
      </c>
      <c r="C676" s="84" t="s">
        <v>132</v>
      </c>
      <c r="D676" s="61" t="s">
        <v>47</v>
      </c>
      <c r="E676" s="61" t="s">
        <v>181</v>
      </c>
      <c r="F676" s="85">
        <v>48.69</v>
      </c>
      <c r="G676" s="86">
        <v>53854</v>
      </c>
      <c r="H676" s="86">
        <v>48.47</v>
      </c>
      <c r="I676" s="86">
        <v>1</v>
      </c>
      <c r="J676" s="86">
        <v>-49.188167246874201</v>
      </c>
      <c r="K676" s="86">
        <v>0.11976405195677001</v>
      </c>
      <c r="L676" s="86">
        <v>-45.755443307030198</v>
      </c>
      <c r="M676" s="86">
        <v>0.103631249315031</v>
      </c>
      <c r="N676" s="86">
        <v>-3.4327239398440001</v>
      </c>
      <c r="O676" s="86">
        <v>1.61328026417389E-2</v>
      </c>
      <c r="P676" s="86">
        <v>-1.4428381935061101</v>
      </c>
      <c r="Q676" s="86">
        <v>-1.4428381935061001</v>
      </c>
      <c r="R676" s="86">
        <v>0</v>
      </c>
      <c r="S676" s="86">
        <v>1.03048211605679E-4</v>
      </c>
      <c r="T676" s="86" t="s">
        <v>149</v>
      </c>
      <c r="U676" s="120">
        <v>2.85322855699972E-2</v>
      </c>
      <c r="V676" s="120">
        <v>-5.4238436918550598E-4</v>
      </c>
      <c r="W676" s="120">
        <v>2.9074518639699901E-2</v>
      </c>
      <c r="X676" s="120">
        <v>0</v>
      </c>
      <c r="Y676" s="116">
        <v>2.9074518639699901E-2</v>
      </c>
    </row>
    <row r="677" spans="2:25">
      <c r="B677" s="61" t="s">
        <v>109</v>
      </c>
      <c r="C677" s="84" t="s">
        <v>132</v>
      </c>
      <c r="D677" s="61" t="s">
        <v>47</v>
      </c>
      <c r="E677" s="61" t="s">
        <v>181</v>
      </c>
      <c r="F677" s="85">
        <v>48.69</v>
      </c>
      <c r="G677" s="86">
        <v>58104</v>
      </c>
      <c r="H677" s="86">
        <v>48.4</v>
      </c>
      <c r="I677" s="86">
        <v>1</v>
      </c>
      <c r="J677" s="86">
        <v>-18.649860987915801</v>
      </c>
      <c r="K677" s="86">
        <v>4.4659743229125998E-2</v>
      </c>
      <c r="L677" s="86">
        <v>-19.035851748097802</v>
      </c>
      <c r="M677" s="86">
        <v>4.6527492887981699E-2</v>
      </c>
      <c r="N677" s="86">
        <v>0.38599076018205097</v>
      </c>
      <c r="O677" s="86">
        <v>-1.86774965885576E-3</v>
      </c>
      <c r="P677" s="86">
        <v>0.17082977653572501</v>
      </c>
      <c r="Q677" s="86">
        <v>0.17082977653572501</v>
      </c>
      <c r="R677" s="86">
        <v>0</v>
      </c>
      <c r="S677" s="86">
        <v>3.74707313158E-6</v>
      </c>
      <c r="T677" s="86" t="s">
        <v>148</v>
      </c>
      <c r="U677" s="120">
        <v>2.12674132636415E-2</v>
      </c>
      <c r="V677" s="120">
        <v>-4.04282807940815E-4</v>
      </c>
      <c r="W677" s="120">
        <v>2.1671583295877098E-2</v>
      </c>
      <c r="X677" s="120">
        <v>0</v>
      </c>
      <c r="Y677" s="116">
        <v>2.1671583295877098E-2</v>
      </c>
    </row>
    <row r="678" spans="2:25">
      <c r="B678" s="61" t="s">
        <v>109</v>
      </c>
      <c r="C678" s="84" t="s">
        <v>132</v>
      </c>
      <c r="D678" s="61" t="s">
        <v>47</v>
      </c>
      <c r="E678" s="61" t="s">
        <v>182</v>
      </c>
      <c r="F678" s="85">
        <v>48.47</v>
      </c>
      <c r="G678" s="86">
        <v>54050</v>
      </c>
      <c r="H678" s="86">
        <v>48.54</v>
      </c>
      <c r="I678" s="86">
        <v>1</v>
      </c>
      <c r="J678" s="86">
        <v>21.7633005139262</v>
      </c>
      <c r="K678" s="86">
        <v>9.9890939468820598E-3</v>
      </c>
      <c r="L678" s="86">
        <v>0.32931385724768902</v>
      </c>
      <c r="M678" s="86">
        <v>2.2871602335739999E-6</v>
      </c>
      <c r="N678" s="86">
        <v>21.433986656678599</v>
      </c>
      <c r="O678" s="86">
        <v>9.9868067866484903E-3</v>
      </c>
      <c r="P678" s="86">
        <v>9.2252112695934603</v>
      </c>
      <c r="Q678" s="86">
        <v>9.2252112695934603</v>
      </c>
      <c r="R678" s="86">
        <v>0</v>
      </c>
      <c r="S678" s="86">
        <v>1.7948543894084901E-3</v>
      </c>
      <c r="T678" s="86" t="s">
        <v>149</v>
      </c>
      <c r="U678" s="120">
        <v>-1.0159690027811199</v>
      </c>
      <c r="V678" s="120">
        <v>-1.9313058721973201E-2</v>
      </c>
      <c r="W678" s="120">
        <v>-0.996661130481869</v>
      </c>
      <c r="X678" s="120">
        <v>0</v>
      </c>
      <c r="Y678" s="116">
        <v>-0.996661130481869</v>
      </c>
    </row>
    <row r="679" spans="2:25">
      <c r="B679" s="61" t="s">
        <v>109</v>
      </c>
      <c r="C679" s="84" t="s">
        <v>132</v>
      </c>
      <c r="D679" s="61" t="s">
        <v>47</v>
      </c>
      <c r="E679" s="61" t="s">
        <v>182</v>
      </c>
      <c r="F679" s="85">
        <v>48.47</v>
      </c>
      <c r="G679" s="86">
        <v>56000</v>
      </c>
      <c r="H679" s="86">
        <v>48.87</v>
      </c>
      <c r="I679" s="86">
        <v>1</v>
      </c>
      <c r="J679" s="86">
        <v>43.384776690703099</v>
      </c>
      <c r="K679" s="86">
        <v>0.17636578010465301</v>
      </c>
      <c r="L679" s="86">
        <v>32.800831408909701</v>
      </c>
      <c r="M679" s="86">
        <v>0.100811318502543</v>
      </c>
      <c r="N679" s="86">
        <v>10.583945281793399</v>
      </c>
      <c r="O679" s="86">
        <v>7.5554461602110795E-2</v>
      </c>
      <c r="P679" s="86">
        <v>-8.2273837499236997</v>
      </c>
      <c r="Q679" s="86">
        <v>-8.2273837499236908</v>
      </c>
      <c r="R679" s="86">
        <v>0</v>
      </c>
      <c r="S679" s="86">
        <v>6.3425383236292501E-3</v>
      </c>
      <c r="T679" s="86" t="s">
        <v>149</v>
      </c>
      <c r="U679" s="120">
        <v>-0.556342466542598</v>
      </c>
      <c r="V679" s="120">
        <v>-1.05757899074204E-2</v>
      </c>
      <c r="W679" s="120">
        <v>-0.54576951670923701</v>
      </c>
      <c r="X679" s="120">
        <v>0</v>
      </c>
      <c r="Y679" s="116">
        <v>-0.54576951670923701</v>
      </c>
    </row>
    <row r="680" spans="2:25">
      <c r="B680" s="61" t="s">
        <v>109</v>
      </c>
      <c r="C680" s="84" t="s">
        <v>132</v>
      </c>
      <c r="D680" s="61" t="s">
        <v>47</v>
      </c>
      <c r="E680" s="61" t="s">
        <v>182</v>
      </c>
      <c r="F680" s="85">
        <v>48.47</v>
      </c>
      <c r="G680" s="86">
        <v>58450</v>
      </c>
      <c r="H680" s="86">
        <v>48.15</v>
      </c>
      <c r="I680" s="86">
        <v>1</v>
      </c>
      <c r="J680" s="86">
        <v>-118.10922185643</v>
      </c>
      <c r="K680" s="86">
        <v>0.35683558439505297</v>
      </c>
      <c r="L680" s="86">
        <v>-75.342617622197807</v>
      </c>
      <c r="M680" s="86">
        <v>0.145205126571613</v>
      </c>
      <c r="N680" s="86">
        <v>-42.766604234232098</v>
      </c>
      <c r="O680" s="86">
        <v>0.21163045782343901</v>
      </c>
      <c r="P680" s="86">
        <v>-5.4708894854130898</v>
      </c>
      <c r="Q680" s="86">
        <v>-5.4708894854130801</v>
      </c>
      <c r="R680" s="86">
        <v>0</v>
      </c>
      <c r="S680" s="86">
        <v>7.6562556046181696E-4</v>
      </c>
      <c r="T680" s="86" t="s">
        <v>149</v>
      </c>
      <c r="U680" s="120">
        <v>-3.4614459375039099</v>
      </c>
      <c r="V680" s="120">
        <v>-6.5800342796827602E-2</v>
      </c>
      <c r="W680" s="120">
        <v>-3.39566326505118</v>
      </c>
      <c r="X680" s="120">
        <v>0</v>
      </c>
      <c r="Y680" s="116">
        <v>-3.39566326505118</v>
      </c>
    </row>
    <row r="681" spans="2:25">
      <c r="B681" s="61" t="s">
        <v>109</v>
      </c>
      <c r="C681" s="84" t="s">
        <v>132</v>
      </c>
      <c r="D681" s="61" t="s">
        <v>47</v>
      </c>
      <c r="E681" s="61" t="s">
        <v>183</v>
      </c>
      <c r="F681" s="85">
        <v>48.47</v>
      </c>
      <c r="G681" s="86">
        <v>53850</v>
      </c>
      <c r="H681" s="86">
        <v>48.47</v>
      </c>
      <c r="I681" s="86">
        <v>1</v>
      </c>
      <c r="J681" s="86">
        <v>-15.903988420178001</v>
      </c>
      <c r="K681" s="86">
        <v>0</v>
      </c>
      <c r="L681" s="86">
        <v>-12.704423160552199</v>
      </c>
      <c r="M681" s="86">
        <v>0</v>
      </c>
      <c r="N681" s="86">
        <v>-3.1995652596257398</v>
      </c>
      <c r="O681" s="86">
        <v>0</v>
      </c>
      <c r="P681" s="86">
        <v>-1.3501638652357999</v>
      </c>
      <c r="Q681" s="86">
        <v>-1.3501638652357999</v>
      </c>
      <c r="R681" s="86">
        <v>0</v>
      </c>
      <c r="S681" s="86">
        <v>0</v>
      </c>
      <c r="T681" s="86" t="s">
        <v>149</v>
      </c>
      <c r="U681" s="120">
        <v>0</v>
      </c>
      <c r="V681" s="120">
        <v>0</v>
      </c>
      <c r="W681" s="120">
        <v>0</v>
      </c>
      <c r="X681" s="120">
        <v>0</v>
      </c>
      <c r="Y681" s="116">
        <v>0</v>
      </c>
    </row>
    <row r="682" spans="2:25">
      <c r="B682" s="61" t="s">
        <v>109</v>
      </c>
      <c r="C682" s="84" t="s">
        <v>132</v>
      </c>
      <c r="D682" s="61" t="s">
        <v>47</v>
      </c>
      <c r="E682" s="61" t="s">
        <v>183</v>
      </c>
      <c r="F682" s="85">
        <v>48.47</v>
      </c>
      <c r="G682" s="86">
        <v>53850</v>
      </c>
      <c r="H682" s="86">
        <v>48.47</v>
      </c>
      <c r="I682" s="86">
        <v>2</v>
      </c>
      <c r="J682" s="86">
        <v>-36.785561002396499</v>
      </c>
      <c r="K682" s="86">
        <v>0</v>
      </c>
      <c r="L682" s="86">
        <v>-29.385039829368999</v>
      </c>
      <c r="M682" s="86">
        <v>0</v>
      </c>
      <c r="N682" s="86">
        <v>-7.4005211730275002</v>
      </c>
      <c r="O682" s="86">
        <v>0</v>
      </c>
      <c r="P682" s="86">
        <v>-3.1228981005072698</v>
      </c>
      <c r="Q682" s="86">
        <v>-3.12289810050726</v>
      </c>
      <c r="R682" s="86">
        <v>0</v>
      </c>
      <c r="S682" s="86">
        <v>0</v>
      </c>
      <c r="T682" s="86" t="s">
        <v>149</v>
      </c>
      <c r="U682" s="120">
        <v>0</v>
      </c>
      <c r="V682" s="120">
        <v>0</v>
      </c>
      <c r="W682" s="120">
        <v>0</v>
      </c>
      <c r="X682" s="120">
        <v>0</v>
      </c>
      <c r="Y682" s="116">
        <v>0</v>
      </c>
    </row>
    <row r="683" spans="2:25">
      <c r="B683" s="61" t="s">
        <v>109</v>
      </c>
      <c r="C683" s="84" t="s">
        <v>132</v>
      </c>
      <c r="D683" s="61" t="s">
        <v>47</v>
      </c>
      <c r="E683" s="61" t="s">
        <v>183</v>
      </c>
      <c r="F683" s="85">
        <v>48.47</v>
      </c>
      <c r="G683" s="86">
        <v>58004</v>
      </c>
      <c r="H683" s="86">
        <v>48.47</v>
      </c>
      <c r="I683" s="86">
        <v>1</v>
      </c>
      <c r="J683" s="86">
        <v>-3.7885170935596202</v>
      </c>
      <c r="K683" s="86">
        <v>4.8799730011857799E-4</v>
      </c>
      <c r="L683" s="86">
        <v>-7.8076092715734102</v>
      </c>
      <c r="M683" s="86">
        <v>2.0725979262770102E-3</v>
      </c>
      <c r="N683" s="86">
        <v>4.01909217801379</v>
      </c>
      <c r="O683" s="86">
        <v>-1.58460062615843E-3</v>
      </c>
      <c r="P683" s="86">
        <v>1.72048610710526</v>
      </c>
      <c r="Q683" s="86">
        <v>1.72048610710526</v>
      </c>
      <c r="R683" s="86">
        <v>0</v>
      </c>
      <c r="S683" s="86">
        <v>1.00642463121236E-4</v>
      </c>
      <c r="T683" s="86" t="s">
        <v>149</v>
      </c>
      <c r="U683" s="120">
        <v>-7.6805592349899199E-2</v>
      </c>
      <c r="V683" s="120">
        <v>-1.4600356026305899E-3</v>
      </c>
      <c r="W683" s="120">
        <v>-7.5345948832330506E-2</v>
      </c>
      <c r="X683" s="120">
        <v>0</v>
      </c>
      <c r="Y683" s="116">
        <v>-7.5345948832330506E-2</v>
      </c>
    </row>
    <row r="684" spans="2:25">
      <c r="B684" s="61" t="s">
        <v>109</v>
      </c>
      <c r="C684" s="84" t="s">
        <v>132</v>
      </c>
      <c r="D684" s="61" t="s">
        <v>47</v>
      </c>
      <c r="E684" s="61" t="s">
        <v>184</v>
      </c>
      <c r="F684" s="85">
        <v>48.5</v>
      </c>
      <c r="G684" s="86">
        <v>54000</v>
      </c>
      <c r="H684" s="86">
        <v>48.47</v>
      </c>
      <c r="I684" s="86">
        <v>1</v>
      </c>
      <c r="J684" s="86">
        <v>-2.0223603842115501</v>
      </c>
      <c r="K684" s="86">
        <v>2.4498749726533498E-4</v>
      </c>
      <c r="L684" s="86">
        <v>-4.6188269071991899</v>
      </c>
      <c r="M684" s="86">
        <v>1.27788036372017E-3</v>
      </c>
      <c r="N684" s="86">
        <v>2.5964665229876398</v>
      </c>
      <c r="O684" s="86">
        <v>-1.03289286645484E-3</v>
      </c>
      <c r="P684" s="86">
        <v>-1.9487906342171</v>
      </c>
      <c r="Q684" s="86">
        <v>-1.9487906342171</v>
      </c>
      <c r="R684" s="86">
        <v>0</v>
      </c>
      <c r="S684" s="86">
        <v>2.2748731766713699E-4</v>
      </c>
      <c r="T684" s="86" t="s">
        <v>149</v>
      </c>
      <c r="U684" s="120">
        <v>2.78141850595695E-2</v>
      </c>
      <c r="V684" s="120">
        <v>-5.2873364038551001E-4</v>
      </c>
      <c r="W684" s="120">
        <v>2.8342771208377401E-2</v>
      </c>
      <c r="X684" s="120">
        <v>0</v>
      </c>
      <c r="Y684" s="116">
        <v>2.8342771208377401E-2</v>
      </c>
    </row>
    <row r="685" spans="2:25">
      <c r="B685" s="61" t="s">
        <v>109</v>
      </c>
      <c r="C685" s="84" t="s">
        <v>132</v>
      </c>
      <c r="D685" s="61" t="s">
        <v>47</v>
      </c>
      <c r="E685" s="61" t="s">
        <v>184</v>
      </c>
      <c r="F685" s="85">
        <v>48.5</v>
      </c>
      <c r="G685" s="86">
        <v>54250</v>
      </c>
      <c r="H685" s="86">
        <v>48.48</v>
      </c>
      <c r="I685" s="86">
        <v>1</v>
      </c>
      <c r="J685" s="86">
        <v>-2.0059286479611198</v>
      </c>
      <c r="K685" s="86">
        <v>1.8831148786528E-4</v>
      </c>
      <c r="L685" s="86">
        <v>-4.5812187793131702</v>
      </c>
      <c r="M685" s="86">
        <v>9.822180655840011E-4</v>
      </c>
      <c r="N685" s="86">
        <v>2.57529013135205</v>
      </c>
      <c r="O685" s="86">
        <v>-7.9390657771872099E-4</v>
      </c>
      <c r="P685" s="86">
        <v>-1.9329829535340499</v>
      </c>
      <c r="Q685" s="86">
        <v>-1.9329829535340399</v>
      </c>
      <c r="R685" s="86">
        <v>0</v>
      </c>
      <c r="S685" s="86">
        <v>1.7486460101697E-4</v>
      </c>
      <c r="T685" s="86" t="s">
        <v>148</v>
      </c>
      <c r="U685" s="120">
        <v>1.3009272673468301E-2</v>
      </c>
      <c r="V685" s="120">
        <v>-2.47299717201101E-4</v>
      </c>
      <c r="W685" s="120">
        <v>1.3256503405791801E-2</v>
      </c>
      <c r="X685" s="120">
        <v>0</v>
      </c>
      <c r="Y685" s="116">
        <v>1.3256503405791801E-2</v>
      </c>
    </row>
    <row r="686" spans="2:25">
      <c r="B686" s="61" t="s">
        <v>109</v>
      </c>
      <c r="C686" s="84" t="s">
        <v>132</v>
      </c>
      <c r="D686" s="61" t="s">
        <v>47</v>
      </c>
      <c r="E686" s="61" t="s">
        <v>130</v>
      </c>
      <c r="F686" s="85">
        <v>48.47</v>
      </c>
      <c r="G686" s="86">
        <v>54250</v>
      </c>
      <c r="H686" s="86">
        <v>48.48</v>
      </c>
      <c r="I686" s="86">
        <v>1</v>
      </c>
      <c r="J686" s="86">
        <v>2.0060501685177798</v>
      </c>
      <c r="K686" s="86">
        <v>5.4729626989098997E-5</v>
      </c>
      <c r="L686" s="86">
        <v>4.5818526432860898</v>
      </c>
      <c r="M686" s="86">
        <v>2.8550988156911299E-4</v>
      </c>
      <c r="N686" s="86">
        <v>-2.5758024747683002</v>
      </c>
      <c r="O686" s="86">
        <v>-2.3078025458001401E-4</v>
      </c>
      <c r="P686" s="86">
        <v>1.93298295353372</v>
      </c>
      <c r="Q686" s="86">
        <v>1.93298295353372</v>
      </c>
      <c r="R686" s="86">
        <v>0</v>
      </c>
      <c r="S686" s="86">
        <v>5.0815354141667001E-5</v>
      </c>
      <c r="T686" s="86" t="s">
        <v>149</v>
      </c>
      <c r="U686" s="120">
        <v>1.4570951906911701E-2</v>
      </c>
      <c r="V686" s="120">
        <v>-2.7698645238476898E-4</v>
      </c>
      <c r="W686" s="120">
        <v>1.4847861093229499E-2</v>
      </c>
      <c r="X686" s="120">
        <v>0</v>
      </c>
      <c r="Y686" s="116">
        <v>1.4847861093229499E-2</v>
      </c>
    </row>
    <row r="687" spans="2:25">
      <c r="B687" s="61" t="s">
        <v>109</v>
      </c>
      <c r="C687" s="84" t="s">
        <v>132</v>
      </c>
      <c r="D687" s="61" t="s">
        <v>47</v>
      </c>
      <c r="E687" s="61" t="s">
        <v>185</v>
      </c>
      <c r="F687" s="85">
        <v>48.47</v>
      </c>
      <c r="G687" s="86">
        <v>58004</v>
      </c>
      <c r="H687" s="86">
        <v>48.47</v>
      </c>
      <c r="I687" s="86">
        <v>1</v>
      </c>
      <c r="J687" s="86">
        <v>-1.6539200000000001E-13</v>
      </c>
      <c r="K687" s="86">
        <v>0</v>
      </c>
      <c r="L687" s="86">
        <v>-1.4322799999999999E-13</v>
      </c>
      <c r="M687" s="86">
        <v>0</v>
      </c>
      <c r="N687" s="86">
        <v>-2.2164E-14</v>
      </c>
      <c r="O687" s="86">
        <v>0</v>
      </c>
      <c r="P687" s="86">
        <v>-6.5377000000000005E-14</v>
      </c>
      <c r="Q687" s="86">
        <v>-6.5375999999999996E-14</v>
      </c>
      <c r="R687" s="86">
        <v>0</v>
      </c>
      <c r="S687" s="86">
        <v>0</v>
      </c>
      <c r="T687" s="86" t="s">
        <v>148</v>
      </c>
      <c r="U687" s="120">
        <v>0</v>
      </c>
      <c r="V687" s="120">
        <v>0</v>
      </c>
      <c r="W687" s="120">
        <v>0</v>
      </c>
      <c r="X687" s="120">
        <v>0</v>
      </c>
      <c r="Y687" s="116">
        <v>0</v>
      </c>
    </row>
    <row r="688" spans="2:25">
      <c r="B688" s="61" t="s">
        <v>109</v>
      </c>
      <c r="C688" s="84" t="s">
        <v>132</v>
      </c>
      <c r="D688" s="61" t="s">
        <v>47</v>
      </c>
      <c r="E688" s="61" t="s">
        <v>186</v>
      </c>
      <c r="F688" s="85">
        <v>48.54</v>
      </c>
      <c r="G688" s="86">
        <v>53550</v>
      </c>
      <c r="H688" s="86">
        <v>48.55</v>
      </c>
      <c r="I688" s="86">
        <v>1</v>
      </c>
      <c r="J688" s="86">
        <v>12.9962980727305</v>
      </c>
      <c r="K688" s="86">
        <v>2.9895966156361E-3</v>
      </c>
      <c r="L688" s="86">
        <v>23.732499144446098</v>
      </c>
      <c r="M688" s="86">
        <v>9.9691978268480596E-3</v>
      </c>
      <c r="N688" s="86">
        <v>-10.736201071715501</v>
      </c>
      <c r="O688" s="86">
        <v>-6.9796012112119596E-3</v>
      </c>
      <c r="P688" s="86">
        <v>-4.6185573840028802</v>
      </c>
      <c r="Q688" s="86">
        <v>-4.6185573840028704</v>
      </c>
      <c r="R688" s="86">
        <v>0</v>
      </c>
      <c r="S688" s="86">
        <v>3.7755997987509699E-4</v>
      </c>
      <c r="T688" s="86" t="s">
        <v>148</v>
      </c>
      <c r="U688" s="120">
        <v>-0.23146273008115001</v>
      </c>
      <c r="V688" s="120">
        <v>-4.3999898478876802E-3</v>
      </c>
      <c r="W688" s="120">
        <v>-0.227063921827937</v>
      </c>
      <c r="X688" s="120">
        <v>0</v>
      </c>
      <c r="Y688" s="116">
        <v>-0.227063921827937</v>
      </c>
    </row>
    <row r="689" spans="2:25">
      <c r="B689" s="61" t="s">
        <v>109</v>
      </c>
      <c r="C689" s="84" t="s">
        <v>132</v>
      </c>
      <c r="D689" s="61" t="s">
        <v>47</v>
      </c>
      <c r="E689" s="61" t="s">
        <v>187</v>
      </c>
      <c r="F689" s="85">
        <v>47.97</v>
      </c>
      <c r="G689" s="86">
        <v>58200</v>
      </c>
      <c r="H689" s="86">
        <v>48.01</v>
      </c>
      <c r="I689" s="86">
        <v>1</v>
      </c>
      <c r="J689" s="86">
        <v>21.291335576705801</v>
      </c>
      <c r="K689" s="86">
        <v>7.9965819220877993E-3</v>
      </c>
      <c r="L689" s="86">
        <v>43.129190547372197</v>
      </c>
      <c r="M689" s="86">
        <v>3.2812641643069997E-2</v>
      </c>
      <c r="N689" s="86">
        <v>-21.837854970666399</v>
      </c>
      <c r="O689" s="86">
        <v>-2.4816059720982199E-2</v>
      </c>
      <c r="P689" s="86">
        <v>-5.7333303723444402</v>
      </c>
      <c r="Q689" s="86">
        <v>-5.7333303723444402</v>
      </c>
      <c r="R689" s="86">
        <v>0</v>
      </c>
      <c r="S689" s="86">
        <v>5.7984580107500999E-4</v>
      </c>
      <c r="T689" s="86" t="s">
        <v>148</v>
      </c>
      <c r="U689" s="120">
        <v>-0.317408507183295</v>
      </c>
      <c r="V689" s="120">
        <v>-6.0337757562526004E-3</v>
      </c>
      <c r="W689" s="120">
        <v>-0.311376351766531</v>
      </c>
      <c r="X689" s="120">
        <v>0</v>
      </c>
      <c r="Y689" s="116">
        <v>-0.311376351766531</v>
      </c>
    </row>
    <row r="690" spans="2:25">
      <c r="B690" s="61" t="s">
        <v>109</v>
      </c>
      <c r="C690" s="84" t="s">
        <v>132</v>
      </c>
      <c r="D690" s="61" t="s">
        <v>47</v>
      </c>
      <c r="E690" s="61" t="s">
        <v>188</v>
      </c>
      <c r="F690" s="85">
        <v>48.47</v>
      </c>
      <c r="G690" s="86">
        <v>53000</v>
      </c>
      <c r="H690" s="86">
        <v>48.6</v>
      </c>
      <c r="I690" s="86">
        <v>1</v>
      </c>
      <c r="J690" s="86">
        <v>63.725202245199597</v>
      </c>
      <c r="K690" s="86">
        <v>0.100385482637456</v>
      </c>
      <c r="L690" s="86">
        <v>72.360211781807905</v>
      </c>
      <c r="M690" s="86">
        <v>0.12943392615795199</v>
      </c>
      <c r="N690" s="86">
        <v>-8.6350095366082709</v>
      </c>
      <c r="O690" s="86">
        <v>-2.9048443520495799E-2</v>
      </c>
      <c r="P690" s="86">
        <v>-4.9011710199869496</v>
      </c>
      <c r="Q690" s="86">
        <v>-4.9011710199869398</v>
      </c>
      <c r="R690" s="86">
        <v>0</v>
      </c>
      <c r="S690" s="86">
        <v>5.9381092051619296E-4</v>
      </c>
      <c r="T690" s="86" t="s">
        <v>148</v>
      </c>
      <c r="U690" s="120">
        <v>-0.28731496650816302</v>
      </c>
      <c r="V690" s="120">
        <v>-5.4617127143488098E-3</v>
      </c>
      <c r="W690" s="120">
        <v>-0.28185472050871102</v>
      </c>
      <c r="X690" s="120">
        <v>0</v>
      </c>
      <c r="Y690" s="116">
        <v>-0.28185472050871102</v>
      </c>
    </row>
    <row r="691" spans="2:25">
      <c r="B691" s="61" t="s">
        <v>109</v>
      </c>
      <c r="C691" s="84" t="s">
        <v>132</v>
      </c>
      <c r="D691" s="61" t="s">
        <v>47</v>
      </c>
      <c r="E691" s="61" t="s">
        <v>189</v>
      </c>
      <c r="F691" s="85">
        <v>48.87</v>
      </c>
      <c r="G691" s="86">
        <v>56100</v>
      </c>
      <c r="H691" s="86">
        <v>49.03</v>
      </c>
      <c r="I691" s="86">
        <v>1</v>
      </c>
      <c r="J691" s="86">
        <v>17.986202363514899</v>
      </c>
      <c r="K691" s="86">
        <v>3.0182874260540098E-2</v>
      </c>
      <c r="L691" s="86">
        <v>7.45253479583182</v>
      </c>
      <c r="M691" s="86">
        <v>5.1819076465917397E-3</v>
      </c>
      <c r="N691" s="86">
        <v>10.5336675676831</v>
      </c>
      <c r="O691" s="86">
        <v>2.5000966613948399E-2</v>
      </c>
      <c r="P691" s="86">
        <v>-8.2273837499237192</v>
      </c>
      <c r="Q691" s="86">
        <v>-8.2273837499237192</v>
      </c>
      <c r="R691" s="86">
        <v>0</v>
      </c>
      <c r="S691" s="86">
        <v>6.3154623862818797E-3</v>
      </c>
      <c r="T691" s="86" t="s">
        <v>149</v>
      </c>
      <c r="U691" s="120">
        <v>-0.461589495076558</v>
      </c>
      <c r="V691" s="120">
        <v>-8.7745836727856508E-3</v>
      </c>
      <c r="W691" s="120">
        <v>-0.45281726777314901</v>
      </c>
      <c r="X691" s="120">
        <v>0</v>
      </c>
      <c r="Y691" s="116">
        <v>-0.45281726777314901</v>
      </c>
    </row>
    <row r="692" spans="2:25">
      <c r="B692" s="61" t="s">
        <v>109</v>
      </c>
      <c r="C692" s="84" t="s">
        <v>132</v>
      </c>
      <c r="D692" s="61" t="s">
        <v>47</v>
      </c>
      <c r="E692" s="61" t="s">
        <v>131</v>
      </c>
      <c r="F692" s="85">
        <v>49.2</v>
      </c>
      <c r="G692" s="86">
        <v>56100</v>
      </c>
      <c r="H692" s="86">
        <v>49.03</v>
      </c>
      <c r="I692" s="86">
        <v>1</v>
      </c>
      <c r="J692" s="86">
        <v>-21.842552041814798</v>
      </c>
      <c r="K692" s="86">
        <v>3.8978831411440103E-2</v>
      </c>
      <c r="L692" s="86">
        <v>-17.122771932610899</v>
      </c>
      <c r="M692" s="86">
        <v>2.3953567334212101E-2</v>
      </c>
      <c r="N692" s="86">
        <v>-4.71978010920395</v>
      </c>
      <c r="O692" s="86">
        <v>1.5025264077228E-2</v>
      </c>
      <c r="P692" s="86">
        <v>9.0980190208982101</v>
      </c>
      <c r="Q692" s="86">
        <v>9.0980190208981995</v>
      </c>
      <c r="R692" s="86">
        <v>0</v>
      </c>
      <c r="S692" s="86">
        <v>6.7626317235479098E-3</v>
      </c>
      <c r="T692" s="86" t="s">
        <v>148</v>
      </c>
      <c r="U692" s="120">
        <v>-6.4396773411626904E-2</v>
      </c>
      <c r="V692" s="120">
        <v>-1.22415020832313E-3</v>
      </c>
      <c r="W692" s="120">
        <v>-6.3172951942554595E-2</v>
      </c>
      <c r="X692" s="120">
        <v>0</v>
      </c>
      <c r="Y692" s="116">
        <v>-6.3172951942554595E-2</v>
      </c>
    </row>
    <row r="693" spans="2:25">
      <c r="B693" s="61" t="s">
        <v>109</v>
      </c>
      <c r="C693" s="84" t="s">
        <v>132</v>
      </c>
      <c r="D693" s="61" t="s">
        <v>47</v>
      </c>
      <c r="E693" s="61" t="s">
        <v>190</v>
      </c>
      <c r="F693" s="85">
        <v>48.47</v>
      </c>
      <c r="G693" s="86">
        <v>58054</v>
      </c>
      <c r="H693" s="86">
        <v>48.43</v>
      </c>
      <c r="I693" s="86">
        <v>1</v>
      </c>
      <c r="J693" s="86">
        <v>-8.3095635045695104</v>
      </c>
      <c r="K693" s="86">
        <v>3.8805451247698099E-3</v>
      </c>
      <c r="L693" s="86">
        <v>-8.1162484582695207</v>
      </c>
      <c r="M693" s="86">
        <v>3.70209008384357E-3</v>
      </c>
      <c r="N693" s="86">
        <v>-0.19331504629998</v>
      </c>
      <c r="O693" s="86">
        <v>1.7845504092623801E-4</v>
      </c>
      <c r="P693" s="86">
        <v>-8.54601411887006E-2</v>
      </c>
      <c r="Q693" s="86">
        <v>-8.5460141188700503E-2</v>
      </c>
      <c r="R693" s="86">
        <v>0</v>
      </c>
      <c r="S693" s="86">
        <v>4.1045308813799999E-7</v>
      </c>
      <c r="T693" s="86" t="s">
        <v>149</v>
      </c>
      <c r="U693" s="120">
        <v>9.1354488087719505E-4</v>
      </c>
      <c r="V693" s="120">
        <v>0</v>
      </c>
      <c r="W693" s="120">
        <v>9.1354012694986697E-4</v>
      </c>
      <c r="X693" s="120">
        <v>0</v>
      </c>
      <c r="Y693" s="116">
        <v>9.1354012694986697E-4</v>
      </c>
    </row>
    <row r="694" spans="2:25">
      <c r="B694" s="61" t="s">
        <v>109</v>
      </c>
      <c r="C694" s="84" t="s">
        <v>132</v>
      </c>
      <c r="D694" s="61" t="s">
        <v>47</v>
      </c>
      <c r="E694" s="61" t="s">
        <v>190</v>
      </c>
      <c r="F694" s="85">
        <v>48.47</v>
      </c>
      <c r="G694" s="86">
        <v>58104</v>
      </c>
      <c r="H694" s="86">
        <v>48.4</v>
      </c>
      <c r="I694" s="86">
        <v>1</v>
      </c>
      <c r="J694" s="86">
        <v>-10.243099711155701</v>
      </c>
      <c r="K694" s="86">
        <v>9.3799455973253894E-3</v>
      </c>
      <c r="L694" s="86">
        <v>-10.049923905659099</v>
      </c>
      <c r="M694" s="86">
        <v>9.0294867635526792E-3</v>
      </c>
      <c r="N694" s="86">
        <v>-0.193175805496616</v>
      </c>
      <c r="O694" s="86">
        <v>3.5045883377272003E-4</v>
      </c>
      <c r="P694" s="86">
        <v>-8.5369635346897899E-2</v>
      </c>
      <c r="Q694" s="86">
        <v>-8.5369635346897801E-2</v>
      </c>
      <c r="R694" s="86">
        <v>0</v>
      </c>
      <c r="S694" s="86">
        <v>6.5154493275E-7</v>
      </c>
      <c r="T694" s="86" t="s">
        <v>149</v>
      </c>
      <c r="U694" s="120">
        <v>3.4521672290184799E-3</v>
      </c>
      <c r="V694" s="120">
        <v>0</v>
      </c>
      <c r="W694" s="120">
        <v>3.4521492645457198E-3</v>
      </c>
      <c r="X694" s="120">
        <v>0</v>
      </c>
      <c r="Y694" s="116">
        <v>3.4521492645457198E-3</v>
      </c>
    </row>
    <row r="695" spans="2:25">
      <c r="B695" s="61" t="s">
        <v>109</v>
      </c>
      <c r="C695" s="84" t="s">
        <v>132</v>
      </c>
      <c r="D695" s="61" t="s">
        <v>47</v>
      </c>
      <c r="E695" s="61" t="s">
        <v>191</v>
      </c>
      <c r="F695" s="85">
        <v>48.43</v>
      </c>
      <c r="G695" s="86">
        <v>58104</v>
      </c>
      <c r="H695" s="86">
        <v>48.4</v>
      </c>
      <c r="I695" s="86">
        <v>1</v>
      </c>
      <c r="J695" s="86">
        <v>-13.531061373818</v>
      </c>
      <c r="K695" s="86">
        <v>6.11519337152777E-3</v>
      </c>
      <c r="L695" s="86">
        <v>-13.337570279353701</v>
      </c>
      <c r="M695" s="86">
        <v>5.9415520839537399E-3</v>
      </c>
      <c r="N695" s="86">
        <v>-0.19349109446429899</v>
      </c>
      <c r="O695" s="86">
        <v>1.7364128757403201E-4</v>
      </c>
      <c r="P695" s="86">
        <v>-8.5460141188837296E-2</v>
      </c>
      <c r="Q695" s="86">
        <v>-8.5460141188837296E-2</v>
      </c>
      <c r="R695" s="86">
        <v>0</v>
      </c>
      <c r="S695" s="86">
        <v>2.4393475344900001E-7</v>
      </c>
      <c r="T695" s="86" t="s">
        <v>149</v>
      </c>
      <c r="U695" s="120">
        <v>2.6021101039675502E-3</v>
      </c>
      <c r="V695" s="120">
        <v>0</v>
      </c>
      <c r="W695" s="120">
        <v>2.6020965630429698E-3</v>
      </c>
      <c r="X695" s="120">
        <v>0</v>
      </c>
      <c r="Y695" s="116">
        <v>2.6020965630429698E-3</v>
      </c>
    </row>
    <row r="696" spans="2:25">
      <c r="B696" s="61" t="s">
        <v>109</v>
      </c>
      <c r="C696" s="84" t="s">
        <v>132</v>
      </c>
      <c r="D696" s="61" t="s">
        <v>47</v>
      </c>
      <c r="E696" s="61" t="s">
        <v>192</v>
      </c>
      <c r="F696" s="85">
        <v>48.01</v>
      </c>
      <c r="G696" s="86">
        <v>58200</v>
      </c>
      <c r="H696" s="86">
        <v>48.01</v>
      </c>
      <c r="I696" s="86">
        <v>1</v>
      </c>
      <c r="J696" s="86">
        <v>5.9771942215246803</v>
      </c>
      <c r="K696" s="86">
        <v>1.46301453869686E-3</v>
      </c>
      <c r="L696" s="86">
        <v>-15.8438444403986</v>
      </c>
      <c r="M696" s="86">
        <v>1.0279572302380999E-2</v>
      </c>
      <c r="N696" s="86">
        <v>21.8210386619233</v>
      </c>
      <c r="O696" s="86">
        <v>-8.8165577636841394E-3</v>
      </c>
      <c r="P696" s="86">
        <v>5.7333303723444402</v>
      </c>
      <c r="Q696" s="86">
        <v>5.7333303723444402</v>
      </c>
      <c r="R696" s="86">
        <v>0</v>
      </c>
      <c r="S696" s="86">
        <v>1.34607060963842E-3</v>
      </c>
      <c r="T696" s="86" t="s">
        <v>149</v>
      </c>
      <c r="U696" s="120">
        <v>-0.42328293823447499</v>
      </c>
      <c r="V696" s="120">
        <v>-8.0463953326861404E-3</v>
      </c>
      <c r="W696" s="120">
        <v>-0.41523870371992699</v>
      </c>
      <c r="X696" s="120">
        <v>0</v>
      </c>
      <c r="Y696" s="116">
        <v>-0.41523870371992699</v>
      </c>
    </row>
    <row r="697" spans="2:25">
      <c r="B697" s="61" t="s">
        <v>109</v>
      </c>
      <c r="C697" s="84" t="s">
        <v>132</v>
      </c>
      <c r="D697" s="61" t="s">
        <v>47</v>
      </c>
      <c r="E697" s="61" t="s">
        <v>192</v>
      </c>
      <c r="F697" s="85">
        <v>48.01</v>
      </c>
      <c r="G697" s="86">
        <v>58300</v>
      </c>
      <c r="H697" s="86">
        <v>48.06</v>
      </c>
      <c r="I697" s="86">
        <v>1</v>
      </c>
      <c r="J697" s="86">
        <v>13.3917775213216</v>
      </c>
      <c r="K697" s="86">
        <v>7.9877904687427892E-3</v>
      </c>
      <c r="L697" s="86">
        <v>5.0608410198679996</v>
      </c>
      <c r="M697" s="86">
        <v>1.14076346083598E-3</v>
      </c>
      <c r="N697" s="86">
        <v>8.3309365014535892</v>
      </c>
      <c r="O697" s="86">
        <v>6.8470270079067997E-3</v>
      </c>
      <c r="P697" s="86">
        <v>-6.16840507031685</v>
      </c>
      <c r="Q697" s="86">
        <v>-6.1684050703168403</v>
      </c>
      <c r="R697" s="86">
        <v>0</v>
      </c>
      <c r="S697" s="86">
        <v>1.69471230830668E-3</v>
      </c>
      <c r="T697" s="86" t="s">
        <v>149</v>
      </c>
      <c r="U697" s="120">
        <v>-8.7649882747911897E-2</v>
      </c>
      <c r="V697" s="120">
        <v>-1.66618009786779E-3</v>
      </c>
      <c r="W697" s="120">
        <v>-8.5984150094151501E-2</v>
      </c>
      <c r="X697" s="120">
        <v>0</v>
      </c>
      <c r="Y697" s="116">
        <v>-8.5984150094151501E-2</v>
      </c>
    </row>
    <row r="698" spans="2:25">
      <c r="B698" s="61" t="s">
        <v>109</v>
      </c>
      <c r="C698" s="84" t="s">
        <v>132</v>
      </c>
      <c r="D698" s="61" t="s">
        <v>47</v>
      </c>
      <c r="E698" s="61" t="s">
        <v>192</v>
      </c>
      <c r="F698" s="85">
        <v>48.01</v>
      </c>
      <c r="G698" s="86">
        <v>58500</v>
      </c>
      <c r="H698" s="86">
        <v>48</v>
      </c>
      <c r="I698" s="86">
        <v>1</v>
      </c>
      <c r="J698" s="86">
        <v>-35.124911088532798</v>
      </c>
      <c r="K698" s="86">
        <v>6.42788636447191E-3</v>
      </c>
      <c r="L698" s="86">
        <v>-4.9707711131648296</v>
      </c>
      <c r="M698" s="86">
        <v>1.2873162604385899E-4</v>
      </c>
      <c r="N698" s="86">
        <v>-30.154139975368</v>
      </c>
      <c r="O698" s="86">
        <v>6.29915473842805E-3</v>
      </c>
      <c r="P698" s="86">
        <v>0.43507469797223203</v>
      </c>
      <c r="Q698" s="86">
        <v>0.43507469797223203</v>
      </c>
      <c r="R698" s="86">
        <v>0</v>
      </c>
      <c r="S698" s="86">
        <v>9.8620086256900003E-7</v>
      </c>
      <c r="T698" s="86" t="s">
        <v>149</v>
      </c>
      <c r="U698" s="120">
        <v>8.4952346461894903E-4</v>
      </c>
      <c r="V698" s="120">
        <v>-1.6149012925559E-5</v>
      </c>
      <c r="W698" s="120">
        <v>8.6566797273677099E-4</v>
      </c>
      <c r="X698" s="120">
        <v>0</v>
      </c>
      <c r="Y698" s="116">
        <v>8.6566797273677099E-4</v>
      </c>
    </row>
    <row r="699" spans="2:25">
      <c r="B699" s="61" t="s">
        <v>109</v>
      </c>
      <c r="C699" s="84" t="s">
        <v>132</v>
      </c>
      <c r="D699" s="61" t="s">
        <v>47</v>
      </c>
      <c r="E699" s="61" t="s">
        <v>193</v>
      </c>
      <c r="F699" s="85">
        <v>48.01</v>
      </c>
      <c r="G699" s="86">
        <v>58204</v>
      </c>
      <c r="H699" s="86">
        <v>48.01</v>
      </c>
      <c r="I699" s="86">
        <v>1</v>
      </c>
      <c r="J699" s="86">
        <v>3.0468000000000002E-14</v>
      </c>
      <c r="K699" s="86">
        <v>0</v>
      </c>
      <c r="L699" s="86">
        <v>2.7432999999999999E-14</v>
      </c>
      <c r="M699" s="86">
        <v>0</v>
      </c>
      <c r="N699" s="86">
        <v>3.0349999999999998E-15</v>
      </c>
      <c r="O699" s="86">
        <v>0</v>
      </c>
      <c r="P699" s="86">
        <v>1.5829000000000001E-14</v>
      </c>
      <c r="Q699" s="86">
        <v>1.5827000000000001E-14</v>
      </c>
      <c r="R699" s="86">
        <v>0</v>
      </c>
      <c r="S699" s="86">
        <v>0</v>
      </c>
      <c r="T699" s="86" t="s">
        <v>148</v>
      </c>
      <c r="U699" s="120">
        <v>0</v>
      </c>
      <c r="V699" s="120">
        <v>0</v>
      </c>
      <c r="W699" s="120">
        <v>0</v>
      </c>
      <c r="X699" s="120">
        <v>0</v>
      </c>
      <c r="Y699" s="116">
        <v>0</v>
      </c>
    </row>
    <row r="700" spans="2:25">
      <c r="B700" s="61" t="s">
        <v>109</v>
      </c>
      <c r="C700" s="84" t="s">
        <v>132</v>
      </c>
      <c r="D700" s="61" t="s">
        <v>47</v>
      </c>
      <c r="E700" s="61" t="s">
        <v>194</v>
      </c>
      <c r="F700" s="85">
        <v>48.06</v>
      </c>
      <c r="G700" s="86">
        <v>58304</v>
      </c>
      <c r="H700" s="86">
        <v>48.06</v>
      </c>
      <c r="I700" s="86">
        <v>1</v>
      </c>
      <c r="J700" s="86">
        <v>13.2144258363563</v>
      </c>
      <c r="K700" s="86">
        <v>0</v>
      </c>
      <c r="L700" s="86">
        <v>13.2144258363563</v>
      </c>
      <c r="M700" s="86">
        <v>0</v>
      </c>
      <c r="N700" s="86">
        <v>0</v>
      </c>
      <c r="O700" s="86">
        <v>0</v>
      </c>
      <c r="P700" s="86">
        <v>0</v>
      </c>
      <c r="Q700" s="86">
        <v>0</v>
      </c>
      <c r="R700" s="86">
        <v>0</v>
      </c>
      <c r="S700" s="86">
        <v>0</v>
      </c>
      <c r="T700" s="86" t="s">
        <v>148</v>
      </c>
      <c r="U700" s="120">
        <v>0</v>
      </c>
      <c r="V700" s="120">
        <v>0</v>
      </c>
      <c r="W700" s="120">
        <v>0</v>
      </c>
      <c r="X700" s="120">
        <v>0</v>
      </c>
      <c r="Y700" s="116">
        <v>0</v>
      </c>
    </row>
    <row r="701" spans="2:25">
      <c r="B701" s="61" t="s">
        <v>109</v>
      </c>
      <c r="C701" s="84" t="s">
        <v>132</v>
      </c>
      <c r="D701" s="61" t="s">
        <v>47</v>
      </c>
      <c r="E701" s="61" t="s">
        <v>194</v>
      </c>
      <c r="F701" s="85">
        <v>48.06</v>
      </c>
      <c r="G701" s="86">
        <v>58350</v>
      </c>
      <c r="H701" s="86">
        <v>48.09</v>
      </c>
      <c r="I701" s="86">
        <v>1</v>
      </c>
      <c r="J701" s="86">
        <v>6.1438450549326404</v>
      </c>
      <c r="K701" s="86">
        <v>2.7102225418376498E-3</v>
      </c>
      <c r="L701" s="86">
        <v>-11.741582973746899</v>
      </c>
      <c r="M701" s="86">
        <v>9.8986905383696509E-3</v>
      </c>
      <c r="N701" s="86">
        <v>17.885428028679499</v>
      </c>
      <c r="O701" s="86">
        <v>-7.1884679965319997E-3</v>
      </c>
      <c r="P701" s="86">
        <v>-11.2042198577576</v>
      </c>
      <c r="Q701" s="86">
        <v>-11.204219857757501</v>
      </c>
      <c r="R701" s="86">
        <v>0</v>
      </c>
      <c r="S701" s="86">
        <v>9.0133801601855502E-3</v>
      </c>
      <c r="T701" s="86" t="s">
        <v>149</v>
      </c>
      <c r="U701" s="120">
        <v>-0.88214843979368096</v>
      </c>
      <c r="V701" s="120">
        <v>-1.6769197261525901E-2</v>
      </c>
      <c r="W701" s="120">
        <v>-0.86538374581394795</v>
      </c>
      <c r="X701" s="120">
        <v>0</v>
      </c>
      <c r="Y701" s="116">
        <v>-0.86538374581394795</v>
      </c>
    </row>
    <row r="702" spans="2:25">
      <c r="B702" s="61" t="s">
        <v>109</v>
      </c>
      <c r="C702" s="84" t="s">
        <v>132</v>
      </c>
      <c r="D702" s="61" t="s">
        <v>47</v>
      </c>
      <c r="E702" s="61" t="s">
        <v>194</v>
      </c>
      <c r="F702" s="85">
        <v>48.06</v>
      </c>
      <c r="G702" s="86">
        <v>58600</v>
      </c>
      <c r="H702" s="86">
        <v>48.06</v>
      </c>
      <c r="I702" s="86">
        <v>1</v>
      </c>
      <c r="J702" s="86">
        <v>-14.1160991274854</v>
      </c>
      <c r="K702" s="86">
        <v>7.6517473757565201E-4</v>
      </c>
      <c r="L702" s="86">
        <v>-4.5614356822385904</v>
      </c>
      <c r="M702" s="86">
        <v>7.9897710655485994E-5</v>
      </c>
      <c r="N702" s="86">
        <v>-9.5546634452467707</v>
      </c>
      <c r="O702" s="86">
        <v>6.8527702692016605E-4</v>
      </c>
      <c r="P702" s="86">
        <v>5.0358147874410397</v>
      </c>
      <c r="Q702" s="86">
        <v>5.0358147874410397</v>
      </c>
      <c r="R702" s="86">
        <v>0</v>
      </c>
      <c r="S702" s="86">
        <v>9.7380213401893995E-5</v>
      </c>
      <c r="T702" s="86" t="s">
        <v>148</v>
      </c>
      <c r="U702" s="120">
        <v>3.29344139137831E-2</v>
      </c>
      <c r="V702" s="120">
        <v>-6.2606661044726803E-4</v>
      </c>
      <c r="W702" s="120">
        <v>3.35603058813762E-2</v>
      </c>
      <c r="X702" s="120">
        <v>0</v>
      </c>
      <c r="Y702" s="116">
        <v>3.35603058813762E-2</v>
      </c>
    </row>
    <row r="703" spans="2:25">
      <c r="B703" s="61" t="s">
        <v>109</v>
      </c>
      <c r="C703" s="84" t="s">
        <v>132</v>
      </c>
      <c r="D703" s="61" t="s">
        <v>47</v>
      </c>
      <c r="E703" s="61" t="s">
        <v>195</v>
      </c>
      <c r="F703" s="85">
        <v>48.06</v>
      </c>
      <c r="G703" s="86">
        <v>58300</v>
      </c>
      <c r="H703" s="86">
        <v>48.06</v>
      </c>
      <c r="I703" s="86">
        <v>2</v>
      </c>
      <c r="J703" s="86">
        <v>-8.1438741636436909</v>
      </c>
      <c r="K703" s="86">
        <v>0</v>
      </c>
      <c r="L703" s="86">
        <v>-8.1438741636436909</v>
      </c>
      <c r="M703" s="86">
        <v>0</v>
      </c>
      <c r="N703" s="86">
        <v>0</v>
      </c>
      <c r="O703" s="86">
        <v>0</v>
      </c>
      <c r="P703" s="86">
        <v>0</v>
      </c>
      <c r="Q703" s="86">
        <v>0</v>
      </c>
      <c r="R703" s="86">
        <v>0</v>
      </c>
      <c r="S703" s="86">
        <v>0</v>
      </c>
      <c r="T703" s="86" t="s">
        <v>148</v>
      </c>
      <c r="U703" s="120">
        <v>0</v>
      </c>
      <c r="V703" s="120">
        <v>0</v>
      </c>
      <c r="W703" s="120">
        <v>0</v>
      </c>
      <c r="X703" s="120">
        <v>0</v>
      </c>
      <c r="Y703" s="116">
        <v>0</v>
      </c>
    </row>
    <row r="704" spans="2:25">
      <c r="B704" s="61" t="s">
        <v>109</v>
      </c>
      <c r="C704" s="84" t="s">
        <v>132</v>
      </c>
      <c r="D704" s="61" t="s">
        <v>47</v>
      </c>
      <c r="E704" s="61" t="s">
        <v>196</v>
      </c>
      <c r="F704" s="85">
        <v>48.15</v>
      </c>
      <c r="G704" s="86">
        <v>58500</v>
      </c>
      <c r="H704" s="86">
        <v>48</v>
      </c>
      <c r="I704" s="86">
        <v>1</v>
      </c>
      <c r="J704" s="86">
        <v>-103.362961319871</v>
      </c>
      <c r="K704" s="86">
        <v>0.15064301499666399</v>
      </c>
      <c r="L704" s="86">
        <v>-60.440976239883</v>
      </c>
      <c r="M704" s="86">
        <v>5.1508873684504401E-2</v>
      </c>
      <c r="N704" s="86">
        <v>-42.9219850799875</v>
      </c>
      <c r="O704" s="86">
        <v>9.9134141312159599E-2</v>
      </c>
      <c r="P704" s="86">
        <v>-5.4708894854131698</v>
      </c>
      <c r="Q704" s="86">
        <v>-5.47088948541316</v>
      </c>
      <c r="R704" s="86">
        <v>0</v>
      </c>
      <c r="S704" s="86">
        <v>4.22021907838622E-4</v>
      </c>
      <c r="T704" s="86" t="s">
        <v>149</v>
      </c>
      <c r="U704" s="120">
        <v>-1.6724239184159899</v>
      </c>
      <c r="V704" s="120">
        <v>-3.1791935832671502E-2</v>
      </c>
      <c r="W704" s="120">
        <v>-1.6406405201443901</v>
      </c>
      <c r="X704" s="120">
        <v>0</v>
      </c>
      <c r="Y704" s="116">
        <v>-1.6406405201443901</v>
      </c>
    </row>
    <row r="705" spans="2:25">
      <c r="B705" s="61" t="s">
        <v>109</v>
      </c>
      <c r="C705" s="84" t="s">
        <v>132</v>
      </c>
      <c r="D705" s="61" t="s">
        <v>47</v>
      </c>
      <c r="E705" s="61" t="s">
        <v>197</v>
      </c>
      <c r="F705" s="85">
        <v>48</v>
      </c>
      <c r="G705" s="86">
        <v>58600</v>
      </c>
      <c r="H705" s="86">
        <v>48.06</v>
      </c>
      <c r="I705" s="86">
        <v>1</v>
      </c>
      <c r="J705" s="86">
        <v>14.1210360944578</v>
      </c>
      <c r="K705" s="86">
        <v>9.1087592062031493E-3</v>
      </c>
      <c r="L705" s="86">
        <v>4.5619509633923796</v>
      </c>
      <c r="M705" s="86">
        <v>9.5066459634068196E-4</v>
      </c>
      <c r="N705" s="86">
        <v>9.5590851310653999</v>
      </c>
      <c r="O705" s="86">
        <v>8.1580946098624707E-3</v>
      </c>
      <c r="P705" s="86">
        <v>-5.0358147874409598</v>
      </c>
      <c r="Q705" s="86">
        <v>-5.03581478744095</v>
      </c>
      <c r="R705" s="86">
        <v>0</v>
      </c>
      <c r="S705" s="86">
        <v>1.15841878859332E-3</v>
      </c>
      <c r="T705" s="86" t="s">
        <v>148</v>
      </c>
      <c r="U705" s="120">
        <v>-0.18171182375225101</v>
      </c>
      <c r="V705" s="120">
        <v>-3.4542501916863498E-3</v>
      </c>
      <c r="W705" s="120">
        <v>-0.17825850118171199</v>
      </c>
      <c r="X705" s="120">
        <v>0</v>
      </c>
      <c r="Y705" s="116">
        <v>-0.17825850118171199</v>
      </c>
    </row>
    <row r="706" spans="2:25">
      <c r="B706" s="61" t="s">
        <v>109</v>
      </c>
      <c r="C706" s="84" t="s">
        <v>110</v>
      </c>
      <c r="D706" s="61" t="s">
        <v>48</v>
      </c>
      <c r="E706" s="61" t="s">
        <v>111</v>
      </c>
      <c r="F706" s="85">
        <v>55.06</v>
      </c>
      <c r="G706" s="86">
        <v>50050</v>
      </c>
      <c r="H706" s="86">
        <v>54.22</v>
      </c>
      <c r="I706" s="86">
        <v>1</v>
      </c>
      <c r="J706" s="86">
        <v>-41.755647480900699</v>
      </c>
      <c r="K706" s="86">
        <v>0.31906673966851301</v>
      </c>
      <c r="L706" s="86">
        <v>-3.2800399709163002</v>
      </c>
      <c r="M706" s="86">
        <v>1.96883518457797E-3</v>
      </c>
      <c r="N706" s="86">
        <v>-38.4756075099844</v>
      </c>
      <c r="O706" s="86">
        <v>0.31709790448393499</v>
      </c>
      <c r="P706" s="86">
        <v>-17.399551419612401</v>
      </c>
      <c r="Q706" s="86">
        <v>-17.399551419612401</v>
      </c>
      <c r="R706" s="86">
        <v>0</v>
      </c>
      <c r="S706" s="86">
        <v>5.5402223297483802E-2</v>
      </c>
      <c r="T706" s="86" t="s">
        <v>126</v>
      </c>
      <c r="U706" s="120">
        <v>-15.0345505960653</v>
      </c>
      <c r="V706" s="120">
        <v>-0.162636049807001</v>
      </c>
      <c r="W706" s="120">
        <v>-14.8720399176794</v>
      </c>
      <c r="X706" s="120">
        <v>0</v>
      </c>
      <c r="Y706" s="116">
        <v>-14.8720399176794</v>
      </c>
    </row>
    <row r="707" spans="2:25">
      <c r="B707" s="61" t="s">
        <v>109</v>
      </c>
      <c r="C707" s="84" t="s">
        <v>110</v>
      </c>
      <c r="D707" s="61" t="s">
        <v>48</v>
      </c>
      <c r="E707" s="61" t="s">
        <v>127</v>
      </c>
      <c r="F707" s="85">
        <v>56.41</v>
      </c>
      <c r="G707" s="86">
        <v>56050</v>
      </c>
      <c r="H707" s="86">
        <v>56.41</v>
      </c>
      <c r="I707" s="86">
        <v>1</v>
      </c>
      <c r="J707" s="86">
        <v>2.5517263564316499</v>
      </c>
      <c r="K707" s="86">
        <v>2.0836183673945399E-4</v>
      </c>
      <c r="L707" s="86">
        <v>-0.63926355932359802</v>
      </c>
      <c r="M707" s="86">
        <v>1.3077052744929999E-5</v>
      </c>
      <c r="N707" s="86">
        <v>3.1909899157552499</v>
      </c>
      <c r="O707" s="86">
        <v>1.95284783994524E-4</v>
      </c>
      <c r="P707" s="86">
        <v>8.3965509649863908</v>
      </c>
      <c r="Q707" s="86">
        <v>8.3965509649863908</v>
      </c>
      <c r="R707" s="86">
        <v>0</v>
      </c>
      <c r="S707" s="86">
        <v>2.2560661794436502E-3</v>
      </c>
      <c r="T707" s="86" t="s">
        <v>126</v>
      </c>
      <c r="U707" s="120">
        <v>1.05742434028146E-2</v>
      </c>
      <c r="V707" s="120">
        <v>-1.14386736453672E-4</v>
      </c>
      <c r="W707" s="120">
        <v>1.0688540033267E-2</v>
      </c>
      <c r="X707" s="120">
        <v>0</v>
      </c>
      <c r="Y707" s="116">
        <v>1.0688540033267E-2</v>
      </c>
    </row>
    <row r="708" spans="2:25">
      <c r="B708" s="61" t="s">
        <v>109</v>
      </c>
      <c r="C708" s="84" t="s">
        <v>110</v>
      </c>
      <c r="D708" s="61" t="s">
        <v>48</v>
      </c>
      <c r="E708" s="61" t="s">
        <v>113</v>
      </c>
      <c r="F708" s="85">
        <v>54.22</v>
      </c>
      <c r="G708" s="86">
        <v>51450</v>
      </c>
      <c r="H708" s="86">
        <v>55.59</v>
      </c>
      <c r="I708" s="86">
        <v>10</v>
      </c>
      <c r="J708" s="86">
        <v>59.287274712112797</v>
      </c>
      <c r="K708" s="86">
        <v>0.61287207718478298</v>
      </c>
      <c r="L708" s="86">
        <v>74.290921927700694</v>
      </c>
      <c r="M708" s="86">
        <v>0.96231743886009602</v>
      </c>
      <c r="N708" s="86">
        <v>-15.0036472155879</v>
      </c>
      <c r="O708" s="86">
        <v>-0.34944536167531298</v>
      </c>
      <c r="P708" s="86">
        <v>-5.6866228045609102</v>
      </c>
      <c r="Q708" s="86">
        <v>-5.6866228045609102</v>
      </c>
      <c r="R708" s="86">
        <v>0</v>
      </c>
      <c r="S708" s="86">
        <v>5.6383976967269702E-3</v>
      </c>
      <c r="T708" s="86" t="s">
        <v>128</v>
      </c>
      <c r="U708" s="120">
        <v>1.3686991025724</v>
      </c>
      <c r="V708" s="120">
        <v>-1.4805884219447099E-2</v>
      </c>
      <c r="W708" s="120">
        <v>1.3834933237348901</v>
      </c>
      <c r="X708" s="120">
        <v>0</v>
      </c>
      <c r="Y708" s="116">
        <v>1.3834933237348901</v>
      </c>
    </row>
    <row r="709" spans="2:25">
      <c r="B709" s="61" t="s">
        <v>109</v>
      </c>
      <c r="C709" s="84" t="s">
        <v>110</v>
      </c>
      <c r="D709" s="61" t="s">
        <v>48</v>
      </c>
      <c r="E709" s="61" t="s">
        <v>129</v>
      </c>
      <c r="F709" s="85">
        <v>55.59</v>
      </c>
      <c r="G709" s="86">
        <v>54000</v>
      </c>
      <c r="H709" s="86">
        <v>55.86</v>
      </c>
      <c r="I709" s="86">
        <v>10</v>
      </c>
      <c r="J709" s="86">
        <v>38.374713635492</v>
      </c>
      <c r="K709" s="86">
        <v>7.0450076053631794E-2</v>
      </c>
      <c r="L709" s="86">
        <v>53.171237051914297</v>
      </c>
      <c r="M709" s="86">
        <v>0.13525231271034099</v>
      </c>
      <c r="N709" s="86">
        <v>-14.7965234164223</v>
      </c>
      <c r="O709" s="86">
        <v>-6.4802236656708895E-2</v>
      </c>
      <c r="P709" s="86">
        <v>-5.68662280456088</v>
      </c>
      <c r="Q709" s="86">
        <v>-5.68662280456088</v>
      </c>
      <c r="R709" s="86">
        <v>0</v>
      </c>
      <c r="S709" s="86">
        <v>1.54703455959747E-3</v>
      </c>
      <c r="T709" s="86" t="s">
        <v>128</v>
      </c>
      <c r="U709" s="120">
        <v>0.38395668473886602</v>
      </c>
      <c r="V709" s="120">
        <v>-4.1534462971752296E-3</v>
      </c>
      <c r="W709" s="120">
        <v>0.38810685923680299</v>
      </c>
      <c r="X709" s="120">
        <v>0</v>
      </c>
      <c r="Y709" s="116">
        <v>0.38810685923680299</v>
      </c>
    </row>
    <row r="710" spans="2:25">
      <c r="B710" s="61" t="s">
        <v>109</v>
      </c>
      <c r="C710" s="84" t="s">
        <v>110</v>
      </c>
      <c r="D710" s="61" t="s">
        <v>48</v>
      </c>
      <c r="E710" s="61" t="s">
        <v>130</v>
      </c>
      <c r="F710" s="85">
        <v>55.86</v>
      </c>
      <c r="G710" s="86">
        <v>56100</v>
      </c>
      <c r="H710" s="86">
        <v>56.27</v>
      </c>
      <c r="I710" s="86">
        <v>10</v>
      </c>
      <c r="J710" s="86">
        <v>17.7928862770944</v>
      </c>
      <c r="K710" s="86">
        <v>5.78720674183252E-2</v>
      </c>
      <c r="L710" s="86">
        <v>30.998806517184601</v>
      </c>
      <c r="M710" s="86">
        <v>0.17565727380354401</v>
      </c>
      <c r="N710" s="86">
        <v>-13.205920240090199</v>
      </c>
      <c r="O710" s="86">
        <v>-0.117785206385218</v>
      </c>
      <c r="P710" s="86">
        <v>-9.5683963923119499</v>
      </c>
      <c r="Q710" s="86">
        <v>-9.5683963923119393</v>
      </c>
      <c r="R710" s="86">
        <v>0</v>
      </c>
      <c r="S710" s="86">
        <v>1.6736109500330599E-2</v>
      </c>
      <c r="T710" s="86" t="s">
        <v>128</v>
      </c>
      <c r="U710" s="120">
        <v>-1.18920029755023</v>
      </c>
      <c r="V710" s="120">
        <v>-1.28641582990513E-2</v>
      </c>
      <c r="W710" s="120">
        <v>-1.1763460558582901</v>
      </c>
      <c r="X710" s="120">
        <v>0</v>
      </c>
      <c r="Y710" s="116">
        <v>-1.1763460558582901</v>
      </c>
    </row>
    <row r="711" spans="2:25">
      <c r="B711" s="61" t="s">
        <v>109</v>
      </c>
      <c r="C711" s="84" t="s">
        <v>110</v>
      </c>
      <c r="D711" s="61" t="s">
        <v>48</v>
      </c>
      <c r="E711" s="61" t="s">
        <v>131</v>
      </c>
      <c r="F711" s="85">
        <v>56.41</v>
      </c>
      <c r="G711" s="86">
        <v>56100</v>
      </c>
      <c r="H711" s="86">
        <v>56.27</v>
      </c>
      <c r="I711" s="86">
        <v>10</v>
      </c>
      <c r="J711" s="86">
        <v>-14.3386674756361</v>
      </c>
      <c r="K711" s="86">
        <v>1.47413325028412E-2</v>
      </c>
      <c r="L711" s="86">
        <v>-18.647462307896799</v>
      </c>
      <c r="M711" s="86">
        <v>2.4932086882601699E-2</v>
      </c>
      <c r="N711" s="86">
        <v>4.3087948322606699</v>
      </c>
      <c r="O711" s="86">
        <v>-1.0190754379760501E-2</v>
      </c>
      <c r="P711" s="86">
        <v>8.6977611213374502</v>
      </c>
      <c r="Q711" s="86">
        <v>8.6977611213374502</v>
      </c>
      <c r="R711" s="86">
        <v>0</v>
      </c>
      <c r="S711" s="86">
        <v>5.4241801791599896E-3</v>
      </c>
      <c r="T711" s="86" t="s">
        <v>128</v>
      </c>
      <c r="U711" s="120">
        <v>2.9084174760758599E-2</v>
      </c>
      <c r="V711" s="120">
        <v>-3.14617671127741E-4</v>
      </c>
      <c r="W711" s="120">
        <v>2.9398544597730499E-2</v>
      </c>
      <c r="X711" s="120">
        <v>0</v>
      </c>
      <c r="Y711" s="116">
        <v>2.9398544597730499E-2</v>
      </c>
    </row>
    <row r="712" spans="2:25">
      <c r="B712" s="61" t="s">
        <v>109</v>
      </c>
      <c r="C712" s="84" t="s">
        <v>132</v>
      </c>
      <c r="D712" s="61" t="s">
        <v>48</v>
      </c>
      <c r="E712" s="61" t="s">
        <v>133</v>
      </c>
      <c r="F712" s="85">
        <v>54.25</v>
      </c>
      <c r="G712" s="86">
        <v>50000</v>
      </c>
      <c r="H712" s="86">
        <v>53.5</v>
      </c>
      <c r="I712" s="86">
        <v>1</v>
      </c>
      <c r="J712" s="86">
        <v>-73.329872663355701</v>
      </c>
      <c r="K712" s="86">
        <v>0.51245385242572306</v>
      </c>
      <c r="L712" s="86">
        <v>3.1926979707828398</v>
      </c>
      <c r="M712" s="86">
        <v>9.7142342770067296E-4</v>
      </c>
      <c r="N712" s="86">
        <v>-76.522570634138503</v>
      </c>
      <c r="O712" s="86">
        <v>0.51148242899802299</v>
      </c>
      <c r="P712" s="86">
        <v>-41.600448580385901</v>
      </c>
      <c r="Q712" s="86">
        <v>-41.600448580385802</v>
      </c>
      <c r="R712" s="86">
        <v>0</v>
      </c>
      <c r="S712" s="86">
        <v>0.164925924795113</v>
      </c>
      <c r="T712" s="86" t="s">
        <v>134</v>
      </c>
      <c r="U712" s="120">
        <v>-30.1469857881048</v>
      </c>
      <c r="V712" s="120">
        <v>-0.32611461518832002</v>
      </c>
      <c r="W712" s="120">
        <v>-29.821122565229601</v>
      </c>
      <c r="X712" s="120">
        <v>0</v>
      </c>
      <c r="Y712" s="116">
        <v>-29.821122565229601</v>
      </c>
    </row>
    <row r="713" spans="2:25">
      <c r="B713" s="61" t="s">
        <v>109</v>
      </c>
      <c r="C713" s="84" t="s">
        <v>132</v>
      </c>
      <c r="D713" s="61" t="s">
        <v>48</v>
      </c>
      <c r="E713" s="61" t="s">
        <v>135</v>
      </c>
      <c r="F713" s="85">
        <v>56.51</v>
      </c>
      <c r="G713" s="86">
        <v>56050</v>
      </c>
      <c r="H713" s="86">
        <v>56.41</v>
      </c>
      <c r="I713" s="86">
        <v>1</v>
      </c>
      <c r="J713" s="86">
        <v>-14.1500145946613</v>
      </c>
      <c r="K713" s="86">
        <v>1.1452750625266199E-2</v>
      </c>
      <c r="L713" s="86">
        <v>-19.758109603454599</v>
      </c>
      <c r="M713" s="86">
        <v>2.2329901599841499E-2</v>
      </c>
      <c r="N713" s="86">
        <v>5.6080950087932298</v>
      </c>
      <c r="O713" s="86">
        <v>-1.0877150974575299E-2</v>
      </c>
      <c r="P713" s="86">
        <v>9.3992291772495093</v>
      </c>
      <c r="Q713" s="86">
        <v>9.3992291772495093</v>
      </c>
      <c r="R713" s="86">
        <v>0</v>
      </c>
      <c r="S713" s="86">
        <v>5.0533631220334302E-3</v>
      </c>
      <c r="T713" s="86" t="s">
        <v>134</v>
      </c>
      <c r="U713" s="120">
        <v>-5.2766421976761201E-2</v>
      </c>
      <c r="V713" s="120">
        <v>-5.7080006335511705E-4</v>
      </c>
      <c r="W713" s="120">
        <v>-5.2196061926645602E-2</v>
      </c>
      <c r="X713" s="120">
        <v>0</v>
      </c>
      <c r="Y713" s="116">
        <v>-5.2196061926645602E-2</v>
      </c>
    </row>
    <row r="714" spans="2:25">
      <c r="B714" s="61" t="s">
        <v>109</v>
      </c>
      <c r="C714" s="84" t="s">
        <v>132</v>
      </c>
      <c r="D714" s="61" t="s">
        <v>48</v>
      </c>
      <c r="E714" s="61" t="s">
        <v>146</v>
      </c>
      <c r="F714" s="85">
        <v>54.87</v>
      </c>
      <c r="G714" s="86">
        <v>58350</v>
      </c>
      <c r="H714" s="86">
        <v>54.97</v>
      </c>
      <c r="I714" s="86">
        <v>1</v>
      </c>
      <c r="J714" s="86">
        <v>9.9312123799910204</v>
      </c>
      <c r="K714" s="86">
        <v>7.0223833287578596E-3</v>
      </c>
      <c r="L714" s="86">
        <v>20.7855697393253</v>
      </c>
      <c r="M714" s="86">
        <v>3.07612415484508E-2</v>
      </c>
      <c r="N714" s="86">
        <v>-10.8543573593342</v>
      </c>
      <c r="O714" s="86">
        <v>-2.3738858219692901E-2</v>
      </c>
      <c r="P714" s="86">
        <v>11.2042198577576</v>
      </c>
      <c r="Q714" s="86">
        <v>11.204219857757501</v>
      </c>
      <c r="R714" s="86">
        <v>0</v>
      </c>
      <c r="S714" s="86">
        <v>8.9380594346129896E-3</v>
      </c>
      <c r="T714" s="86" t="s">
        <v>134</v>
      </c>
      <c r="U714" s="120">
        <v>-0.17304910288071601</v>
      </c>
      <c r="V714" s="120">
        <v>-1.8719563538221399E-3</v>
      </c>
      <c r="W714" s="120">
        <v>-0.171178589563838</v>
      </c>
      <c r="X714" s="120">
        <v>0</v>
      </c>
      <c r="Y714" s="116">
        <v>-0.171178589563838</v>
      </c>
    </row>
    <row r="715" spans="2:25">
      <c r="B715" s="61" t="s">
        <v>109</v>
      </c>
      <c r="C715" s="84" t="s">
        <v>132</v>
      </c>
      <c r="D715" s="61" t="s">
        <v>48</v>
      </c>
      <c r="E715" s="61" t="s">
        <v>147</v>
      </c>
      <c r="F715" s="85">
        <v>53.5</v>
      </c>
      <c r="G715" s="86">
        <v>50050</v>
      </c>
      <c r="H715" s="86">
        <v>54.22</v>
      </c>
      <c r="I715" s="86">
        <v>1</v>
      </c>
      <c r="J715" s="86">
        <v>95.206830895360696</v>
      </c>
      <c r="K715" s="86">
        <v>0.63722314763438803</v>
      </c>
      <c r="L715" s="86">
        <v>141.78070136009401</v>
      </c>
      <c r="M715" s="86">
        <v>1.4131542396546499</v>
      </c>
      <c r="N715" s="86">
        <v>-46.573870464732899</v>
      </c>
      <c r="O715" s="86">
        <v>-0.775931092020264</v>
      </c>
      <c r="P715" s="86">
        <v>-24.641550125848202</v>
      </c>
      <c r="Q715" s="86">
        <v>-24.641550125848202</v>
      </c>
      <c r="R715" s="86">
        <v>0</v>
      </c>
      <c r="S715" s="86">
        <v>4.2686581280109798E-2</v>
      </c>
      <c r="T715" s="86" t="s">
        <v>148</v>
      </c>
      <c r="U715" s="120">
        <v>-8.2584618816037594</v>
      </c>
      <c r="V715" s="120">
        <v>-8.9335800849094704E-2</v>
      </c>
      <c r="W715" s="120">
        <v>-8.1691949471365195</v>
      </c>
      <c r="X715" s="120">
        <v>0</v>
      </c>
      <c r="Y715" s="116">
        <v>-8.1691949471365195</v>
      </c>
    </row>
    <row r="716" spans="2:25">
      <c r="B716" s="61" t="s">
        <v>109</v>
      </c>
      <c r="C716" s="84" t="s">
        <v>132</v>
      </c>
      <c r="D716" s="61" t="s">
        <v>48</v>
      </c>
      <c r="E716" s="61" t="s">
        <v>147</v>
      </c>
      <c r="F716" s="85">
        <v>53.5</v>
      </c>
      <c r="G716" s="86">
        <v>51150</v>
      </c>
      <c r="H716" s="86">
        <v>52.76</v>
      </c>
      <c r="I716" s="86">
        <v>1</v>
      </c>
      <c r="J716" s="86">
        <v>-200.722105925367</v>
      </c>
      <c r="K716" s="86">
        <v>1.4101277332490101</v>
      </c>
      <c r="L716" s="86">
        <v>-170.71055284578</v>
      </c>
      <c r="M716" s="86">
        <v>1.0199732498519101</v>
      </c>
      <c r="N716" s="86">
        <v>-30.0115530795875</v>
      </c>
      <c r="O716" s="86">
        <v>0.39015448339709102</v>
      </c>
      <c r="P716" s="86">
        <v>-16.958898454537401</v>
      </c>
      <c r="Q716" s="86">
        <v>-16.958898454537302</v>
      </c>
      <c r="R716" s="86">
        <v>0</v>
      </c>
      <c r="S716" s="86">
        <v>1.0066148287695901E-2</v>
      </c>
      <c r="T716" s="86" t="s">
        <v>149</v>
      </c>
      <c r="U716" s="120">
        <v>-1.47964157600735</v>
      </c>
      <c r="V716" s="120">
        <v>-1.6006002940654501E-2</v>
      </c>
      <c r="W716" s="120">
        <v>-1.4636479116308501</v>
      </c>
      <c r="X716" s="120">
        <v>0</v>
      </c>
      <c r="Y716" s="116">
        <v>-1.4636479116308501</v>
      </c>
    </row>
    <row r="717" spans="2:25">
      <c r="B717" s="61" t="s">
        <v>109</v>
      </c>
      <c r="C717" s="84" t="s">
        <v>132</v>
      </c>
      <c r="D717" s="61" t="s">
        <v>48</v>
      </c>
      <c r="E717" s="61" t="s">
        <v>147</v>
      </c>
      <c r="F717" s="85">
        <v>53.5</v>
      </c>
      <c r="G717" s="86">
        <v>51200</v>
      </c>
      <c r="H717" s="86">
        <v>53.5</v>
      </c>
      <c r="I717" s="86">
        <v>1</v>
      </c>
      <c r="J717" s="86">
        <v>0</v>
      </c>
      <c r="K717" s="86">
        <v>0</v>
      </c>
      <c r="L717" s="86">
        <v>0</v>
      </c>
      <c r="M717" s="86">
        <v>0</v>
      </c>
      <c r="N717" s="86">
        <v>0</v>
      </c>
      <c r="O717" s="86">
        <v>0</v>
      </c>
      <c r="P717" s="86">
        <v>0</v>
      </c>
      <c r="Q717" s="86">
        <v>0</v>
      </c>
      <c r="R717" s="86">
        <v>0</v>
      </c>
      <c r="S717" s="86">
        <v>0</v>
      </c>
      <c r="T717" s="86" t="s">
        <v>148</v>
      </c>
      <c r="U717" s="120">
        <v>0</v>
      </c>
      <c r="V717" s="120">
        <v>0</v>
      </c>
      <c r="W717" s="120">
        <v>0</v>
      </c>
      <c r="X717" s="120">
        <v>0</v>
      </c>
      <c r="Y717" s="116">
        <v>0</v>
      </c>
    </row>
    <row r="718" spans="2:25">
      <c r="B718" s="61" t="s">
        <v>109</v>
      </c>
      <c r="C718" s="84" t="s">
        <v>132</v>
      </c>
      <c r="D718" s="61" t="s">
        <v>48</v>
      </c>
      <c r="E718" s="61" t="s">
        <v>113</v>
      </c>
      <c r="F718" s="85">
        <v>54.22</v>
      </c>
      <c r="G718" s="86">
        <v>50054</v>
      </c>
      <c r="H718" s="86">
        <v>54.22</v>
      </c>
      <c r="I718" s="86">
        <v>1</v>
      </c>
      <c r="J718" s="86">
        <v>4.7978996309039497</v>
      </c>
      <c r="K718" s="86">
        <v>0</v>
      </c>
      <c r="L718" s="86">
        <v>4.7979028690558101</v>
      </c>
      <c r="M718" s="86">
        <v>0</v>
      </c>
      <c r="N718" s="86">
        <v>-3.2381518647040001E-6</v>
      </c>
      <c r="O718" s="86">
        <v>0</v>
      </c>
      <c r="P718" s="86">
        <v>7.2468999999999996E-14</v>
      </c>
      <c r="Q718" s="86">
        <v>7.2468999999999996E-14</v>
      </c>
      <c r="R718" s="86">
        <v>0</v>
      </c>
      <c r="S718" s="86">
        <v>0</v>
      </c>
      <c r="T718" s="86" t="s">
        <v>148</v>
      </c>
      <c r="U718" s="120">
        <v>0</v>
      </c>
      <c r="V718" s="120">
        <v>0</v>
      </c>
      <c r="W718" s="120">
        <v>0</v>
      </c>
      <c r="X718" s="120">
        <v>0</v>
      </c>
      <c r="Y718" s="116">
        <v>0</v>
      </c>
    </row>
    <row r="719" spans="2:25">
      <c r="B719" s="61" t="s">
        <v>109</v>
      </c>
      <c r="C719" s="84" t="s">
        <v>132</v>
      </c>
      <c r="D719" s="61" t="s">
        <v>48</v>
      </c>
      <c r="E719" s="61" t="s">
        <v>113</v>
      </c>
      <c r="F719" s="85">
        <v>54.22</v>
      </c>
      <c r="G719" s="86">
        <v>50100</v>
      </c>
      <c r="H719" s="86">
        <v>54.05</v>
      </c>
      <c r="I719" s="86">
        <v>1</v>
      </c>
      <c r="J719" s="86">
        <v>-117.659719498084</v>
      </c>
      <c r="K719" s="86">
        <v>0.17581638182306999</v>
      </c>
      <c r="L719" s="86">
        <v>-80.920369544878497</v>
      </c>
      <c r="M719" s="86">
        <v>8.3160948832452203E-2</v>
      </c>
      <c r="N719" s="86">
        <v>-36.739349953205199</v>
      </c>
      <c r="O719" s="86">
        <v>9.2655432990618097E-2</v>
      </c>
      <c r="P719" s="86">
        <v>-24.7799863150105</v>
      </c>
      <c r="Q719" s="86">
        <v>-24.779986315010401</v>
      </c>
      <c r="R719" s="86">
        <v>0</v>
      </c>
      <c r="S719" s="86">
        <v>7.79840606650576E-3</v>
      </c>
      <c r="T719" s="86" t="s">
        <v>149</v>
      </c>
      <c r="U719" s="120">
        <v>-1.2297876270978301</v>
      </c>
      <c r="V719" s="120">
        <v>-1.3303211193094199E-2</v>
      </c>
      <c r="W719" s="120">
        <v>-1.21649467096501</v>
      </c>
      <c r="X719" s="120">
        <v>0</v>
      </c>
      <c r="Y719" s="116">
        <v>-1.21649467096501</v>
      </c>
    </row>
    <row r="720" spans="2:25">
      <c r="B720" s="61" t="s">
        <v>109</v>
      </c>
      <c r="C720" s="84" t="s">
        <v>132</v>
      </c>
      <c r="D720" s="61" t="s">
        <v>48</v>
      </c>
      <c r="E720" s="61" t="s">
        <v>113</v>
      </c>
      <c r="F720" s="85">
        <v>54.22</v>
      </c>
      <c r="G720" s="86">
        <v>50900</v>
      </c>
      <c r="H720" s="86">
        <v>55</v>
      </c>
      <c r="I720" s="86">
        <v>1</v>
      </c>
      <c r="J720" s="86">
        <v>105.26365413298301</v>
      </c>
      <c r="K720" s="86">
        <v>0.78117080014069895</v>
      </c>
      <c r="L720" s="86">
        <v>137.932262202836</v>
      </c>
      <c r="M720" s="86">
        <v>1.3412842814256301</v>
      </c>
      <c r="N720" s="86">
        <v>-32.668608069852503</v>
      </c>
      <c r="O720" s="86">
        <v>-0.56011348128492799</v>
      </c>
      <c r="P720" s="86">
        <v>-11.5744924258894</v>
      </c>
      <c r="Q720" s="86">
        <v>-11.5744924258893</v>
      </c>
      <c r="R720" s="86">
        <v>0</v>
      </c>
      <c r="S720" s="86">
        <v>9.44480568164641E-3</v>
      </c>
      <c r="T720" s="86" t="s">
        <v>149</v>
      </c>
      <c r="U720" s="120">
        <v>-5.1062829184849301</v>
      </c>
      <c r="V720" s="120">
        <v>-5.5237147113442499E-2</v>
      </c>
      <c r="W720" s="120">
        <v>-5.0510883520886196</v>
      </c>
      <c r="X720" s="120">
        <v>0</v>
      </c>
      <c r="Y720" s="116">
        <v>-5.0510883520886196</v>
      </c>
    </row>
    <row r="721" spans="2:25">
      <c r="B721" s="61" t="s">
        <v>109</v>
      </c>
      <c r="C721" s="84" t="s">
        <v>132</v>
      </c>
      <c r="D721" s="61" t="s">
        <v>48</v>
      </c>
      <c r="E721" s="61" t="s">
        <v>150</v>
      </c>
      <c r="F721" s="85">
        <v>54.22</v>
      </c>
      <c r="G721" s="86">
        <v>50454</v>
      </c>
      <c r="H721" s="86">
        <v>54.22</v>
      </c>
      <c r="I721" s="86">
        <v>1</v>
      </c>
      <c r="J721" s="86">
        <v>-5.2839999999999999E-15</v>
      </c>
      <c r="K721" s="86">
        <v>0</v>
      </c>
      <c r="L721" s="86">
        <v>1.0804999999999999E-14</v>
      </c>
      <c r="M721" s="86">
        <v>0</v>
      </c>
      <c r="N721" s="86">
        <v>-1.6089000000000001E-14</v>
      </c>
      <c r="O721" s="86">
        <v>0</v>
      </c>
      <c r="P721" s="86">
        <v>1.8117E-14</v>
      </c>
      <c r="Q721" s="86">
        <v>1.8117E-14</v>
      </c>
      <c r="R721" s="86">
        <v>0</v>
      </c>
      <c r="S721" s="86">
        <v>0</v>
      </c>
      <c r="T721" s="86" t="s">
        <v>148</v>
      </c>
      <c r="U721" s="120">
        <v>0</v>
      </c>
      <c r="V721" s="120">
        <v>0</v>
      </c>
      <c r="W721" s="120">
        <v>0</v>
      </c>
      <c r="X721" s="120">
        <v>0</v>
      </c>
      <c r="Y721" s="116">
        <v>0</v>
      </c>
    </row>
    <row r="722" spans="2:25">
      <c r="B722" s="61" t="s">
        <v>109</v>
      </c>
      <c r="C722" s="84" t="s">
        <v>132</v>
      </c>
      <c r="D722" s="61" t="s">
        <v>48</v>
      </c>
      <c r="E722" s="61" t="s">
        <v>150</v>
      </c>
      <c r="F722" s="85">
        <v>54.22</v>
      </c>
      <c r="G722" s="86">
        <v>50604</v>
      </c>
      <c r="H722" s="86">
        <v>54.22</v>
      </c>
      <c r="I722" s="86">
        <v>1</v>
      </c>
      <c r="J722" s="86">
        <v>-1.0568E-14</v>
      </c>
      <c r="K722" s="86">
        <v>0</v>
      </c>
      <c r="L722" s="86">
        <v>2.1610999999999999E-14</v>
      </c>
      <c r="M722" s="86">
        <v>0</v>
      </c>
      <c r="N722" s="86">
        <v>-3.2178000000000002E-14</v>
      </c>
      <c r="O722" s="86">
        <v>0</v>
      </c>
      <c r="P722" s="86">
        <v>3.6234E-14</v>
      </c>
      <c r="Q722" s="86">
        <v>3.6232999999999997E-14</v>
      </c>
      <c r="R722" s="86">
        <v>0</v>
      </c>
      <c r="S722" s="86">
        <v>0</v>
      </c>
      <c r="T722" s="86" t="s">
        <v>148</v>
      </c>
      <c r="U722" s="120">
        <v>0</v>
      </c>
      <c r="V722" s="120">
        <v>0</v>
      </c>
      <c r="W722" s="120">
        <v>0</v>
      </c>
      <c r="X722" s="120">
        <v>0</v>
      </c>
      <c r="Y722" s="116">
        <v>0</v>
      </c>
    </row>
    <row r="723" spans="2:25">
      <c r="B723" s="61" t="s">
        <v>109</v>
      </c>
      <c r="C723" s="84" t="s">
        <v>132</v>
      </c>
      <c r="D723" s="61" t="s">
        <v>48</v>
      </c>
      <c r="E723" s="61" t="s">
        <v>151</v>
      </c>
      <c r="F723" s="85">
        <v>54.05</v>
      </c>
      <c r="G723" s="86">
        <v>50103</v>
      </c>
      <c r="H723" s="86">
        <v>54.05</v>
      </c>
      <c r="I723" s="86">
        <v>1</v>
      </c>
      <c r="J723" s="86">
        <v>-8.9398003017477397</v>
      </c>
      <c r="K723" s="86">
        <v>3.99600147175645E-4</v>
      </c>
      <c r="L723" s="86">
        <v>-8.9397994084861807</v>
      </c>
      <c r="M723" s="86">
        <v>3.9960006731984898E-4</v>
      </c>
      <c r="N723" s="86">
        <v>-8.9326156471600002E-7</v>
      </c>
      <c r="O723" s="86">
        <v>7.9855795999999999E-11</v>
      </c>
      <c r="P723" s="86">
        <v>-1.1399330000000001E-12</v>
      </c>
      <c r="Q723" s="86">
        <v>-1.1399330000000001E-12</v>
      </c>
      <c r="R723" s="86">
        <v>0</v>
      </c>
      <c r="S723" s="86">
        <v>0</v>
      </c>
      <c r="T723" s="86" t="s">
        <v>148</v>
      </c>
      <c r="U723" s="120">
        <v>4.3162057769999997E-9</v>
      </c>
      <c r="V723" s="120">
        <v>0</v>
      </c>
      <c r="W723" s="120">
        <v>4.3161693910400001E-9</v>
      </c>
      <c r="X723" s="120">
        <v>0</v>
      </c>
      <c r="Y723" s="116">
        <v>4.3161693910400001E-9</v>
      </c>
    </row>
    <row r="724" spans="2:25">
      <c r="B724" s="61" t="s">
        <v>109</v>
      </c>
      <c r="C724" s="84" t="s">
        <v>132</v>
      </c>
      <c r="D724" s="61" t="s">
        <v>48</v>
      </c>
      <c r="E724" s="61" t="s">
        <v>151</v>
      </c>
      <c r="F724" s="85">
        <v>54.05</v>
      </c>
      <c r="G724" s="86">
        <v>50200</v>
      </c>
      <c r="H724" s="86">
        <v>53.96</v>
      </c>
      <c r="I724" s="86">
        <v>1</v>
      </c>
      <c r="J724" s="86">
        <v>-48.123248026039001</v>
      </c>
      <c r="K724" s="86">
        <v>3.8443060209556103E-2</v>
      </c>
      <c r="L724" s="86">
        <v>-11.319419257914801</v>
      </c>
      <c r="M724" s="86">
        <v>2.1269455887851199E-3</v>
      </c>
      <c r="N724" s="86">
        <v>-36.803828768124198</v>
      </c>
      <c r="O724" s="86">
        <v>3.6316114620770903E-2</v>
      </c>
      <c r="P724" s="86">
        <v>-24.779986315009701</v>
      </c>
      <c r="Q724" s="86">
        <v>-24.779986315009602</v>
      </c>
      <c r="R724" s="86">
        <v>0</v>
      </c>
      <c r="S724" s="86">
        <v>1.0193192181416301E-2</v>
      </c>
      <c r="T724" s="86" t="s">
        <v>149</v>
      </c>
      <c r="U724" s="120">
        <v>-1.3510928190363001</v>
      </c>
      <c r="V724" s="120">
        <v>-1.46154284829888E-2</v>
      </c>
      <c r="W724" s="120">
        <v>-1.3364886571638901</v>
      </c>
      <c r="X724" s="120">
        <v>0</v>
      </c>
      <c r="Y724" s="116">
        <v>-1.3364886571638901</v>
      </c>
    </row>
    <row r="725" spans="2:25">
      <c r="B725" s="61" t="s">
        <v>109</v>
      </c>
      <c r="C725" s="84" t="s">
        <v>132</v>
      </c>
      <c r="D725" s="61" t="s">
        <v>48</v>
      </c>
      <c r="E725" s="61" t="s">
        <v>152</v>
      </c>
      <c r="F725" s="85">
        <v>53.98</v>
      </c>
      <c r="G725" s="86">
        <v>50800</v>
      </c>
      <c r="H725" s="86">
        <v>54.68</v>
      </c>
      <c r="I725" s="86">
        <v>1</v>
      </c>
      <c r="J725" s="86">
        <v>86.683231396372406</v>
      </c>
      <c r="K725" s="86">
        <v>0.46827139596335798</v>
      </c>
      <c r="L725" s="86">
        <v>119.524156747828</v>
      </c>
      <c r="M725" s="86">
        <v>0.89030501856413002</v>
      </c>
      <c r="N725" s="86">
        <v>-32.840925351455702</v>
      </c>
      <c r="O725" s="86">
        <v>-0.42203362260077198</v>
      </c>
      <c r="P725" s="86">
        <v>-6.4186744524208299</v>
      </c>
      <c r="Q725" s="86">
        <v>-6.4186744524208299</v>
      </c>
      <c r="R725" s="86">
        <v>0</v>
      </c>
      <c r="S725" s="86">
        <v>2.5675454691742798E-3</v>
      </c>
      <c r="T725" s="86" t="s">
        <v>149</v>
      </c>
      <c r="U725" s="120">
        <v>5.9561030119095699E-2</v>
      </c>
      <c r="V725" s="120">
        <v>-6.44300645976121E-4</v>
      </c>
      <c r="W725" s="120">
        <v>6.0204823229350397E-2</v>
      </c>
      <c r="X725" s="120">
        <v>0</v>
      </c>
      <c r="Y725" s="116">
        <v>6.0204823229350397E-2</v>
      </c>
    </row>
    <row r="726" spans="2:25">
      <c r="B726" s="61" t="s">
        <v>109</v>
      </c>
      <c r="C726" s="84" t="s">
        <v>132</v>
      </c>
      <c r="D726" s="61" t="s">
        <v>48</v>
      </c>
      <c r="E726" s="61" t="s">
        <v>153</v>
      </c>
      <c r="F726" s="85">
        <v>53.96</v>
      </c>
      <c r="G726" s="86">
        <v>50150</v>
      </c>
      <c r="H726" s="86">
        <v>53.98</v>
      </c>
      <c r="I726" s="86">
        <v>1</v>
      </c>
      <c r="J726" s="86">
        <v>19.973640965422799</v>
      </c>
      <c r="K726" s="86">
        <v>2.5492670705257901E-3</v>
      </c>
      <c r="L726" s="86">
        <v>53.033301220588598</v>
      </c>
      <c r="M726" s="86">
        <v>1.797207333508E-2</v>
      </c>
      <c r="N726" s="86">
        <v>-33.059660255165802</v>
      </c>
      <c r="O726" s="86">
        <v>-1.5422806264554299E-2</v>
      </c>
      <c r="P726" s="86">
        <v>-6.4186744524206096</v>
      </c>
      <c r="Q726" s="86">
        <v>-6.4186744524206096</v>
      </c>
      <c r="R726" s="86">
        <v>0</v>
      </c>
      <c r="S726" s="86">
        <v>2.6326404923014397E-4</v>
      </c>
      <c r="T726" s="86" t="s">
        <v>149</v>
      </c>
      <c r="U726" s="120">
        <v>-0.171175648994808</v>
      </c>
      <c r="V726" s="120">
        <v>-1.85169029149107E-3</v>
      </c>
      <c r="W726" s="120">
        <v>-0.16932538611774101</v>
      </c>
      <c r="X726" s="120">
        <v>0</v>
      </c>
      <c r="Y726" s="116">
        <v>-0.16932538611774101</v>
      </c>
    </row>
    <row r="727" spans="2:25">
      <c r="B727" s="61" t="s">
        <v>109</v>
      </c>
      <c r="C727" s="84" t="s">
        <v>132</v>
      </c>
      <c r="D727" s="61" t="s">
        <v>48</v>
      </c>
      <c r="E727" s="61" t="s">
        <v>153</v>
      </c>
      <c r="F727" s="85">
        <v>53.96</v>
      </c>
      <c r="G727" s="86">
        <v>50250</v>
      </c>
      <c r="H727" s="86">
        <v>52.7</v>
      </c>
      <c r="I727" s="86">
        <v>1</v>
      </c>
      <c r="J727" s="86">
        <v>-198.33668369399399</v>
      </c>
      <c r="K727" s="86">
        <v>2.34057768587452</v>
      </c>
      <c r="L727" s="86">
        <v>-228.16530479084599</v>
      </c>
      <c r="M727" s="86">
        <v>3.0975346754628301</v>
      </c>
      <c r="N727" s="86">
        <v>29.828621096851698</v>
      </c>
      <c r="O727" s="86">
        <v>-0.75695698958830204</v>
      </c>
      <c r="P727" s="86">
        <v>16.958898454537501</v>
      </c>
      <c r="Q727" s="86">
        <v>16.958898454537401</v>
      </c>
      <c r="R727" s="86">
        <v>0</v>
      </c>
      <c r="S727" s="86">
        <v>1.7112452089083199E-2</v>
      </c>
      <c r="T727" s="86" t="s">
        <v>149</v>
      </c>
      <c r="U727" s="120">
        <v>-2.7844536727110598</v>
      </c>
      <c r="V727" s="120">
        <v>-3.0120790329365699E-2</v>
      </c>
      <c r="W727" s="120">
        <v>-2.7543561016267102</v>
      </c>
      <c r="X727" s="120">
        <v>0</v>
      </c>
      <c r="Y727" s="116">
        <v>-2.7543561016267102</v>
      </c>
    </row>
    <row r="728" spans="2:25">
      <c r="B728" s="61" t="s">
        <v>109</v>
      </c>
      <c r="C728" s="84" t="s">
        <v>132</v>
      </c>
      <c r="D728" s="61" t="s">
        <v>48</v>
      </c>
      <c r="E728" s="61" t="s">
        <v>153</v>
      </c>
      <c r="F728" s="85">
        <v>53.96</v>
      </c>
      <c r="G728" s="86">
        <v>50900</v>
      </c>
      <c r="H728" s="86">
        <v>55</v>
      </c>
      <c r="I728" s="86">
        <v>1</v>
      </c>
      <c r="J728" s="86">
        <v>107.322075975597</v>
      </c>
      <c r="K728" s="86">
        <v>1.0999716732084801</v>
      </c>
      <c r="L728" s="86">
        <v>121.56941282064101</v>
      </c>
      <c r="M728" s="86">
        <v>1.4114061637545401</v>
      </c>
      <c r="N728" s="86">
        <v>-14.247336845044</v>
      </c>
      <c r="O728" s="86">
        <v>-0.31143449054606498</v>
      </c>
      <c r="P728" s="86">
        <v>-1.3801606560317901</v>
      </c>
      <c r="Q728" s="86">
        <v>-1.3801606560317801</v>
      </c>
      <c r="R728" s="86">
        <v>0</v>
      </c>
      <c r="S728" s="86">
        <v>1.8191254818174799E-4</v>
      </c>
      <c r="T728" s="86" t="s">
        <v>148</v>
      </c>
      <c r="U728" s="120">
        <v>-2.1497207261038702</v>
      </c>
      <c r="V728" s="120">
        <v>-2.3254575176545101E-2</v>
      </c>
      <c r="W728" s="120">
        <v>-2.1264840772059199</v>
      </c>
      <c r="X728" s="120">
        <v>0</v>
      </c>
      <c r="Y728" s="116">
        <v>-2.1264840772059199</v>
      </c>
    </row>
    <row r="729" spans="2:25">
      <c r="B729" s="61" t="s">
        <v>109</v>
      </c>
      <c r="C729" s="84" t="s">
        <v>132</v>
      </c>
      <c r="D729" s="61" t="s">
        <v>48</v>
      </c>
      <c r="E729" s="61" t="s">
        <v>153</v>
      </c>
      <c r="F729" s="85">
        <v>53.96</v>
      </c>
      <c r="G729" s="86">
        <v>53050</v>
      </c>
      <c r="H729" s="86">
        <v>55.92</v>
      </c>
      <c r="I729" s="86">
        <v>1</v>
      </c>
      <c r="J729" s="86">
        <v>98.4673730264211</v>
      </c>
      <c r="K729" s="86">
        <v>1.9459517866303799</v>
      </c>
      <c r="L729" s="86">
        <v>116.871371149165</v>
      </c>
      <c r="M729" s="86">
        <v>2.7413447210331801</v>
      </c>
      <c r="N729" s="86">
        <v>-18.4039981227439</v>
      </c>
      <c r="O729" s="86">
        <v>-0.79539293440279502</v>
      </c>
      <c r="P729" s="86">
        <v>-3.9400496610942</v>
      </c>
      <c r="Q729" s="86">
        <v>-3.9400496610941902</v>
      </c>
      <c r="R729" s="86">
        <v>0</v>
      </c>
      <c r="S729" s="86">
        <v>3.1156650603100201E-3</v>
      </c>
      <c r="T729" s="86" t="s">
        <v>148</v>
      </c>
      <c r="U729" s="120">
        <v>-7.6270514955115596</v>
      </c>
      <c r="V729" s="120">
        <v>-8.2505527450166205E-2</v>
      </c>
      <c r="W729" s="120">
        <v>-7.5446095691832804</v>
      </c>
      <c r="X729" s="120">
        <v>0</v>
      </c>
      <c r="Y729" s="116">
        <v>-7.5446095691832804</v>
      </c>
    </row>
    <row r="730" spans="2:25">
      <c r="B730" s="61" t="s">
        <v>109</v>
      </c>
      <c r="C730" s="84" t="s">
        <v>132</v>
      </c>
      <c r="D730" s="61" t="s">
        <v>48</v>
      </c>
      <c r="E730" s="61" t="s">
        <v>154</v>
      </c>
      <c r="F730" s="85">
        <v>52.7</v>
      </c>
      <c r="G730" s="86">
        <v>50253</v>
      </c>
      <c r="H730" s="86">
        <v>52.7</v>
      </c>
      <c r="I730" s="86">
        <v>1</v>
      </c>
      <c r="J730" s="86">
        <v>0</v>
      </c>
      <c r="K730" s="86">
        <v>0</v>
      </c>
      <c r="L730" s="86">
        <v>0</v>
      </c>
      <c r="M730" s="86">
        <v>0</v>
      </c>
      <c r="N730" s="86">
        <v>0</v>
      </c>
      <c r="O730" s="86">
        <v>0</v>
      </c>
      <c r="P730" s="86">
        <v>0</v>
      </c>
      <c r="Q730" s="86">
        <v>0</v>
      </c>
      <c r="R730" s="86">
        <v>0</v>
      </c>
      <c r="S730" s="86">
        <v>0</v>
      </c>
      <c r="T730" s="86" t="s">
        <v>148</v>
      </c>
      <c r="U730" s="120">
        <v>0</v>
      </c>
      <c r="V730" s="120">
        <v>0</v>
      </c>
      <c r="W730" s="120">
        <v>0</v>
      </c>
      <c r="X730" s="120">
        <v>0</v>
      </c>
      <c r="Y730" s="116">
        <v>0</v>
      </c>
    </row>
    <row r="731" spans="2:25">
      <c r="B731" s="61" t="s">
        <v>109</v>
      </c>
      <c r="C731" s="84" t="s">
        <v>132</v>
      </c>
      <c r="D731" s="61" t="s">
        <v>48</v>
      </c>
      <c r="E731" s="61" t="s">
        <v>154</v>
      </c>
      <c r="F731" s="85">
        <v>52.7</v>
      </c>
      <c r="G731" s="86">
        <v>50300</v>
      </c>
      <c r="H731" s="86">
        <v>52.63</v>
      </c>
      <c r="I731" s="86">
        <v>1</v>
      </c>
      <c r="J731" s="86">
        <v>-42.564262066213502</v>
      </c>
      <c r="K731" s="86">
        <v>2.51828580328541E-2</v>
      </c>
      <c r="L731" s="86">
        <v>-72.795616347838106</v>
      </c>
      <c r="M731" s="86">
        <v>7.3658904456516794E-2</v>
      </c>
      <c r="N731" s="86">
        <v>30.231354281624601</v>
      </c>
      <c r="O731" s="86">
        <v>-4.8476046423662697E-2</v>
      </c>
      <c r="P731" s="86">
        <v>16.958898454537</v>
      </c>
      <c r="Q731" s="86">
        <v>16.958898454537</v>
      </c>
      <c r="R731" s="86">
        <v>0</v>
      </c>
      <c r="S731" s="86">
        <v>3.9976988913990597E-3</v>
      </c>
      <c r="T731" s="86" t="s">
        <v>149</v>
      </c>
      <c r="U731" s="120">
        <v>-0.43679618518846303</v>
      </c>
      <c r="V731" s="120">
        <v>-4.7250368859319599E-3</v>
      </c>
      <c r="W731" s="120">
        <v>-0.43207479069663701</v>
      </c>
      <c r="X731" s="120">
        <v>0</v>
      </c>
      <c r="Y731" s="116">
        <v>-0.43207479069663701</v>
      </c>
    </row>
    <row r="732" spans="2:25">
      <c r="B732" s="61" t="s">
        <v>109</v>
      </c>
      <c r="C732" s="84" t="s">
        <v>132</v>
      </c>
      <c r="D732" s="61" t="s">
        <v>48</v>
      </c>
      <c r="E732" s="61" t="s">
        <v>155</v>
      </c>
      <c r="F732" s="85">
        <v>52.63</v>
      </c>
      <c r="G732" s="86">
        <v>51150</v>
      </c>
      <c r="H732" s="86">
        <v>52.76</v>
      </c>
      <c r="I732" s="86">
        <v>1</v>
      </c>
      <c r="J732" s="86">
        <v>43.444157738575697</v>
      </c>
      <c r="K732" s="86">
        <v>5.3979492470167402E-2</v>
      </c>
      <c r="L732" s="86">
        <v>13.2130500208077</v>
      </c>
      <c r="M732" s="86">
        <v>4.9931221583776504E-3</v>
      </c>
      <c r="N732" s="86">
        <v>30.231107717768001</v>
      </c>
      <c r="O732" s="86">
        <v>4.89863703117897E-2</v>
      </c>
      <c r="P732" s="86">
        <v>16.958898454537099</v>
      </c>
      <c r="Q732" s="86">
        <v>16.958898454537</v>
      </c>
      <c r="R732" s="86">
        <v>0</v>
      </c>
      <c r="S732" s="86">
        <v>8.2254811722311891E-3</v>
      </c>
      <c r="T732" s="86" t="s">
        <v>149</v>
      </c>
      <c r="U732" s="120">
        <v>-1.3487072197299399</v>
      </c>
      <c r="V732" s="120">
        <v>-1.4589622294427999E-2</v>
      </c>
      <c r="W732" s="120">
        <v>-1.33412884415285</v>
      </c>
      <c r="X732" s="120">
        <v>0</v>
      </c>
      <c r="Y732" s="116">
        <v>-1.33412884415285</v>
      </c>
    </row>
    <row r="733" spans="2:25">
      <c r="B733" s="61" t="s">
        <v>109</v>
      </c>
      <c r="C733" s="84" t="s">
        <v>132</v>
      </c>
      <c r="D733" s="61" t="s">
        <v>48</v>
      </c>
      <c r="E733" s="61" t="s">
        <v>156</v>
      </c>
      <c r="F733" s="85">
        <v>55.12</v>
      </c>
      <c r="G733" s="86">
        <v>50354</v>
      </c>
      <c r="H733" s="86">
        <v>55.12</v>
      </c>
      <c r="I733" s="86">
        <v>1</v>
      </c>
      <c r="J733" s="86">
        <v>0</v>
      </c>
      <c r="K733" s="86">
        <v>0</v>
      </c>
      <c r="L733" s="86">
        <v>0</v>
      </c>
      <c r="M733" s="86">
        <v>0</v>
      </c>
      <c r="N733" s="86">
        <v>0</v>
      </c>
      <c r="O733" s="86">
        <v>0</v>
      </c>
      <c r="P733" s="86">
        <v>0</v>
      </c>
      <c r="Q733" s="86">
        <v>0</v>
      </c>
      <c r="R733" s="86">
        <v>0</v>
      </c>
      <c r="S733" s="86">
        <v>0</v>
      </c>
      <c r="T733" s="86" t="s">
        <v>148</v>
      </c>
      <c r="U733" s="120">
        <v>0</v>
      </c>
      <c r="V733" s="120">
        <v>0</v>
      </c>
      <c r="W733" s="120">
        <v>0</v>
      </c>
      <c r="X733" s="120">
        <v>0</v>
      </c>
      <c r="Y733" s="116">
        <v>0</v>
      </c>
    </row>
    <row r="734" spans="2:25">
      <c r="B734" s="61" t="s">
        <v>109</v>
      </c>
      <c r="C734" s="84" t="s">
        <v>132</v>
      </c>
      <c r="D734" s="61" t="s">
        <v>48</v>
      </c>
      <c r="E734" s="61" t="s">
        <v>156</v>
      </c>
      <c r="F734" s="85">
        <v>55.12</v>
      </c>
      <c r="G734" s="86">
        <v>50900</v>
      </c>
      <c r="H734" s="86">
        <v>55</v>
      </c>
      <c r="I734" s="86">
        <v>1</v>
      </c>
      <c r="J734" s="86">
        <v>-129.55895422597601</v>
      </c>
      <c r="K734" s="86">
        <v>0.15610536036719599</v>
      </c>
      <c r="L734" s="86">
        <v>-158.311055237918</v>
      </c>
      <c r="M734" s="86">
        <v>0.233080228958052</v>
      </c>
      <c r="N734" s="86">
        <v>28.752101011941999</v>
      </c>
      <c r="O734" s="86">
        <v>-7.6974868590855797E-2</v>
      </c>
      <c r="P734" s="86">
        <v>8.0534820619342202</v>
      </c>
      <c r="Q734" s="86">
        <v>8.0534820619342096</v>
      </c>
      <c r="R734" s="86">
        <v>0</v>
      </c>
      <c r="S734" s="86">
        <v>6.0318473189363499E-4</v>
      </c>
      <c r="T734" s="86" t="s">
        <v>149</v>
      </c>
      <c r="U734" s="120">
        <v>-0.78798414317955201</v>
      </c>
      <c r="V734" s="120">
        <v>-8.5240079201846005E-3</v>
      </c>
      <c r="W734" s="120">
        <v>-0.77946670617023295</v>
      </c>
      <c r="X734" s="120">
        <v>0</v>
      </c>
      <c r="Y734" s="116">
        <v>-0.77946670617023295</v>
      </c>
    </row>
    <row r="735" spans="2:25">
      <c r="B735" s="61" t="s">
        <v>109</v>
      </c>
      <c r="C735" s="84" t="s">
        <v>132</v>
      </c>
      <c r="D735" s="61" t="s">
        <v>48</v>
      </c>
      <c r="E735" s="61" t="s">
        <v>156</v>
      </c>
      <c r="F735" s="85">
        <v>55.12</v>
      </c>
      <c r="G735" s="86">
        <v>53200</v>
      </c>
      <c r="H735" s="86">
        <v>55.59</v>
      </c>
      <c r="I735" s="86">
        <v>1</v>
      </c>
      <c r="J735" s="86">
        <v>94.137506160258994</v>
      </c>
      <c r="K735" s="86">
        <v>0.411190771065778</v>
      </c>
      <c r="L735" s="86">
        <v>122.70739031901699</v>
      </c>
      <c r="M735" s="86">
        <v>0.69864960884512395</v>
      </c>
      <c r="N735" s="86">
        <v>-28.569884158757699</v>
      </c>
      <c r="O735" s="86">
        <v>-0.287458837779346</v>
      </c>
      <c r="P735" s="86">
        <v>-8.0534820619337406</v>
      </c>
      <c r="Q735" s="86">
        <v>-8.05348206193373</v>
      </c>
      <c r="R735" s="86">
        <v>0</v>
      </c>
      <c r="S735" s="86">
        <v>3.0094378021356199E-3</v>
      </c>
      <c r="T735" s="86" t="s">
        <v>149</v>
      </c>
      <c r="U735" s="120">
        <v>-2.4844384106593602</v>
      </c>
      <c r="V735" s="120">
        <v>-2.6875379248393901E-2</v>
      </c>
      <c r="W735" s="120">
        <v>-2.45758374886256</v>
      </c>
      <c r="X735" s="120">
        <v>0</v>
      </c>
      <c r="Y735" s="116">
        <v>-2.45758374886256</v>
      </c>
    </row>
    <row r="736" spans="2:25">
      <c r="B736" s="61" t="s">
        <v>109</v>
      </c>
      <c r="C736" s="84" t="s">
        <v>132</v>
      </c>
      <c r="D736" s="61" t="s">
        <v>48</v>
      </c>
      <c r="E736" s="61" t="s">
        <v>157</v>
      </c>
      <c r="F736" s="85">
        <v>55.12</v>
      </c>
      <c r="G736" s="86">
        <v>50404</v>
      </c>
      <c r="H736" s="86">
        <v>55.12</v>
      </c>
      <c r="I736" s="86">
        <v>1</v>
      </c>
      <c r="J736" s="86">
        <v>0</v>
      </c>
      <c r="K736" s="86">
        <v>0</v>
      </c>
      <c r="L736" s="86">
        <v>0</v>
      </c>
      <c r="M736" s="86">
        <v>0</v>
      </c>
      <c r="N736" s="86">
        <v>0</v>
      </c>
      <c r="O736" s="86">
        <v>0</v>
      </c>
      <c r="P736" s="86">
        <v>0</v>
      </c>
      <c r="Q736" s="86">
        <v>0</v>
      </c>
      <c r="R736" s="86">
        <v>0</v>
      </c>
      <c r="S736" s="86">
        <v>0</v>
      </c>
      <c r="T736" s="86" t="s">
        <v>148</v>
      </c>
      <c r="U736" s="120">
        <v>0</v>
      </c>
      <c r="V736" s="120">
        <v>0</v>
      </c>
      <c r="W736" s="120">
        <v>0</v>
      </c>
      <c r="X736" s="120">
        <v>0</v>
      </c>
      <c r="Y736" s="116">
        <v>0</v>
      </c>
    </row>
    <row r="737" spans="2:25">
      <c r="B737" s="61" t="s">
        <v>109</v>
      </c>
      <c r="C737" s="84" t="s">
        <v>132</v>
      </c>
      <c r="D737" s="61" t="s">
        <v>48</v>
      </c>
      <c r="E737" s="61" t="s">
        <v>158</v>
      </c>
      <c r="F737" s="85">
        <v>54.22</v>
      </c>
      <c r="G737" s="86">
        <v>50499</v>
      </c>
      <c r="H737" s="86">
        <v>54.22</v>
      </c>
      <c r="I737" s="86">
        <v>1</v>
      </c>
      <c r="J737" s="86">
        <v>4.2269999999999999E-14</v>
      </c>
      <c r="K737" s="86">
        <v>0</v>
      </c>
      <c r="L737" s="86">
        <v>-8.6442000000000002E-14</v>
      </c>
      <c r="M737" s="86">
        <v>0</v>
      </c>
      <c r="N737" s="86">
        <v>1.28713E-13</v>
      </c>
      <c r="O737" s="86">
        <v>0</v>
      </c>
      <c r="P737" s="86">
        <v>-1.44937E-13</v>
      </c>
      <c r="Q737" s="86">
        <v>-1.44937E-13</v>
      </c>
      <c r="R737" s="86">
        <v>0</v>
      </c>
      <c r="S737" s="86">
        <v>0</v>
      </c>
      <c r="T737" s="86" t="s">
        <v>148</v>
      </c>
      <c r="U737" s="120">
        <v>0</v>
      </c>
      <c r="V737" s="120">
        <v>0</v>
      </c>
      <c r="W737" s="120">
        <v>0</v>
      </c>
      <c r="X737" s="120">
        <v>0</v>
      </c>
      <c r="Y737" s="116">
        <v>0</v>
      </c>
    </row>
    <row r="738" spans="2:25">
      <c r="B738" s="61" t="s">
        <v>109</v>
      </c>
      <c r="C738" s="84" t="s">
        <v>132</v>
      </c>
      <c r="D738" s="61" t="s">
        <v>48</v>
      </c>
      <c r="E738" s="61" t="s">
        <v>158</v>
      </c>
      <c r="F738" s="85">
        <v>54.22</v>
      </c>
      <c r="G738" s="86">
        <v>50554</v>
      </c>
      <c r="H738" s="86">
        <v>54.22</v>
      </c>
      <c r="I738" s="86">
        <v>1</v>
      </c>
      <c r="J738" s="86">
        <v>5.2839999999999999E-15</v>
      </c>
      <c r="K738" s="86">
        <v>0</v>
      </c>
      <c r="L738" s="86">
        <v>-1.0804999999999999E-14</v>
      </c>
      <c r="M738" s="86">
        <v>0</v>
      </c>
      <c r="N738" s="86">
        <v>1.6089000000000001E-14</v>
      </c>
      <c r="O738" s="86">
        <v>0</v>
      </c>
      <c r="P738" s="86">
        <v>-1.8117E-14</v>
      </c>
      <c r="Q738" s="86">
        <v>-1.8117E-14</v>
      </c>
      <c r="R738" s="86">
        <v>0</v>
      </c>
      <c r="S738" s="86">
        <v>0</v>
      </c>
      <c r="T738" s="86" t="s">
        <v>148</v>
      </c>
      <c r="U738" s="120">
        <v>0</v>
      </c>
      <c r="V738" s="120">
        <v>0</v>
      </c>
      <c r="W738" s="120">
        <v>0</v>
      </c>
      <c r="X738" s="120">
        <v>0</v>
      </c>
      <c r="Y738" s="116">
        <v>0</v>
      </c>
    </row>
    <row r="739" spans="2:25">
      <c r="B739" s="61" t="s">
        <v>109</v>
      </c>
      <c r="C739" s="84" t="s">
        <v>132</v>
      </c>
      <c r="D739" s="61" t="s">
        <v>48</v>
      </c>
      <c r="E739" s="61" t="s">
        <v>159</v>
      </c>
      <c r="F739" s="85">
        <v>54.22</v>
      </c>
      <c r="G739" s="86">
        <v>50604</v>
      </c>
      <c r="H739" s="86">
        <v>54.22</v>
      </c>
      <c r="I739" s="86">
        <v>1</v>
      </c>
      <c r="J739" s="86">
        <v>5.2839999999999999E-15</v>
      </c>
      <c r="K739" s="86">
        <v>0</v>
      </c>
      <c r="L739" s="86">
        <v>-1.0804999999999999E-14</v>
      </c>
      <c r="M739" s="86">
        <v>0</v>
      </c>
      <c r="N739" s="86">
        <v>1.6089000000000001E-14</v>
      </c>
      <c r="O739" s="86">
        <v>0</v>
      </c>
      <c r="P739" s="86">
        <v>-1.8117E-14</v>
      </c>
      <c r="Q739" s="86">
        <v>-1.8117E-14</v>
      </c>
      <c r="R739" s="86">
        <v>0</v>
      </c>
      <c r="S739" s="86">
        <v>0</v>
      </c>
      <c r="T739" s="86" t="s">
        <v>148</v>
      </c>
      <c r="U739" s="120">
        <v>0</v>
      </c>
      <c r="V739" s="120">
        <v>0</v>
      </c>
      <c r="W739" s="120">
        <v>0</v>
      </c>
      <c r="X739" s="120">
        <v>0</v>
      </c>
      <c r="Y739" s="116">
        <v>0</v>
      </c>
    </row>
    <row r="740" spans="2:25">
      <c r="B740" s="61" t="s">
        <v>109</v>
      </c>
      <c r="C740" s="84" t="s">
        <v>132</v>
      </c>
      <c r="D740" s="61" t="s">
        <v>48</v>
      </c>
      <c r="E740" s="61" t="s">
        <v>160</v>
      </c>
      <c r="F740" s="85">
        <v>54.78</v>
      </c>
      <c r="G740" s="86">
        <v>50750</v>
      </c>
      <c r="H740" s="86">
        <v>54.95</v>
      </c>
      <c r="I740" s="86">
        <v>1</v>
      </c>
      <c r="J740" s="86">
        <v>60.2949324882903</v>
      </c>
      <c r="K740" s="86">
        <v>8.4706657991782397E-2</v>
      </c>
      <c r="L740" s="86">
        <v>89.456485159575806</v>
      </c>
      <c r="M740" s="86">
        <v>0.18645738177455601</v>
      </c>
      <c r="N740" s="86">
        <v>-29.161552671285499</v>
      </c>
      <c r="O740" s="86">
        <v>-0.101750723782774</v>
      </c>
      <c r="P740" s="86">
        <v>-5.61351094395655</v>
      </c>
      <c r="Q740" s="86">
        <v>-5.61351094395655</v>
      </c>
      <c r="R740" s="86">
        <v>0</v>
      </c>
      <c r="S740" s="86">
        <v>7.3421806924753601E-4</v>
      </c>
      <c r="T740" s="86" t="s">
        <v>149</v>
      </c>
      <c r="U740" s="120">
        <v>-0.62508950622328896</v>
      </c>
      <c r="V740" s="120">
        <v>-6.7618973655634599E-3</v>
      </c>
      <c r="W740" s="120">
        <v>-0.61833282140859203</v>
      </c>
      <c r="X740" s="120">
        <v>0</v>
      </c>
      <c r="Y740" s="116">
        <v>-0.61833282140859203</v>
      </c>
    </row>
    <row r="741" spans="2:25">
      <c r="B741" s="61" t="s">
        <v>109</v>
      </c>
      <c r="C741" s="84" t="s">
        <v>132</v>
      </c>
      <c r="D741" s="61" t="s">
        <v>48</v>
      </c>
      <c r="E741" s="61" t="s">
        <v>160</v>
      </c>
      <c r="F741" s="85">
        <v>54.78</v>
      </c>
      <c r="G741" s="86">
        <v>50800</v>
      </c>
      <c r="H741" s="86">
        <v>54.68</v>
      </c>
      <c r="I741" s="86">
        <v>1</v>
      </c>
      <c r="J741" s="86">
        <v>-39.0369336813201</v>
      </c>
      <c r="K741" s="86">
        <v>2.8496596976184001E-2</v>
      </c>
      <c r="L741" s="86">
        <v>-68.278706757360098</v>
      </c>
      <c r="M741" s="86">
        <v>8.7179059593756603E-2</v>
      </c>
      <c r="N741" s="86">
        <v>29.241773076040001</v>
      </c>
      <c r="O741" s="86">
        <v>-5.8682462617572602E-2</v>
      </c>
      <c r="P741" s="86">
        <v>5.6135109439564204</v>
      </c>
      <c r="Q741" s="86">
        <v>5.6135109439564097</v>
      </c>
      <c r="R741" s="86">
        <v>0</v>
      </c>
      <c r="S741" s="86">
        <v>5.8926514570507502E-4</v>
      </c>
      <c r="T741" s="86" t="s">
        <v>149</v>
      </c>
      <c r="U741" s="120">
        <v>-0.287513871455708</v>
      </c>
      <c r="V741" s="120">
        <v>-3.1101774555544002E-3</v>
      </c>
      <c r="W741" s="120">
        <v>-0.28440609154588897</v>
      </c>
      <c r="X741" s="120">
        <v>0</v>
      </c>
      <c r="Y741" s="116">
        <v>-0.28440609154588897</v>
      </c>
    </row>
    <row r="742" spans="2:25">
      <c r="B742" s="61" t="s">
        <v>109</v>
      </c>
      <c r="C742" s="84" t="s">
        <v>132</v>
      </c>
      <c r="D742" s="61" t="s">
        <v>48</v>
      </c>
      <c r="E742" s="61" t="s">
        <v>161</v>
      </c>
      <c r="F742" s="85">
        <v>55.02</v>
      </c>
      <c r="G742" s="86">
        <v>50750</v>
      </c>
      <c r="H742" s="86">
        <v>54.95</v>
      </c>
      <c r="I742" s="86">
        <v>1</v>
      </c>
      <c r="J742" s="86">
        <v>-77.6497586171389</v>
      </c>
      <c r="K742" s="86">
        <v>4.94417771090594E-2</v>
      </c>
      <c r="L742" s="86">
        <v>-106.738442086482</v>
      </c>
      <c r="M742" s="86">
        <v>9.3423379156204203E-2</v>
      </c>
      <c r="N742" s="86">
        <v>29.088683469343199</v>
      </c>
      <c r="O742" s="86">
        <v>-4.3981602047144797E-2</v>
      </c>
      <c r="P742" s="86">
        <v>5.61351094395655</v>
      </c>
      <c r="Q742" s="86">
        <v>5.61351094395655</v>
      </c>
      <c r="R742" s="86">
        <v>0</v>
      </c>
      <c r="S742" s="86">
        <v>2.5839434196694403E-4</v>
      </c>
      <c r="T742" s="86" t="s">
        <v>149</v>
      </c>
      <c r="U742" s="120">
        <v>-0.38212054570822002</v>
      </c>
      <c r="V742" s="120">
        <v>-4.1335838877914304E-3</v>
      </c>
      <c r="W742" s="120">
        <v>-0.377990148280546</v>
      </c>
      <c r="X742" s="120">
        <v>0</v>
      </c>
      <c r="Y742" s="116">
        <v>-0.377990148280546</v>
      </c>
    </row>
    <row r="743" spans="2:25">
      <c r="B743" s="61" t="s">
        <v>109</v>
      </c>
      <c r="C743" s="84" t="s">
        <v>132</v>
      </c>
      <c r="D743" s="61" t="s">
        <v>48</v>
      </c>
      <c r="E743" s="61" t="s">
        <v>161</v>
      </c>
      <c r="F743" s="85">
        <v>55.02</v>
      </c>
      <c r="G743" s="86">
        <v>50950</v>
      </c>
      <c r="H743" s="86">
        <v>55.13</v>
      </c>
      <c r="I743" s="86">
        <v>1</v>
      </c>
      <c r="J743" s="86">
        <v>107.28649236481399</v>
      </c>
      <c r="K743" s="86">
        <v>0.101291444706719</v>
      </c>
      <c r="L743" s="86">
        <v>136.322059312601</v>
      </c>
      <c r="M743" s="86">
        <v>0.163536593926009</v>
      </c>
      <c r="N743" s="86">
        <v>-29.035566947786599</v>
      </c>
      <c r="O743" s="86">
        <v>-6.2245149219289801E-2</v>
      </c>
      <c r="P743" s="86">
        <v>-5.6135109439563502</v>
      </c>
      <c r="Q743" s="86">
        <v>-5.6135109439563502</v>
      </c>
      <c r="R743" s="86">
        <v>0</v>
      </c>
      <c r="S743" s="86">
        <v>2.77301245037676E-4</v>
      </c>
      <c r="T743" s="86" t="s">
        <v>149</v>
      </c>
      <c r="U743" s="120">
        <v>-0.23423922899587399</v>
      </c>
      <c r="V743" s="120">
        <v>-2.5338797239271302E-3</v>
      </c>
      <c r="W743" s="120">
        <v>-0.231707302566449</v>
      </c>
      <c r="X743" s="120">
        <v>0</v>
      </c>
      <c r="Y743" s="116">
        <v>-0.231707302566449</v>
      </c>
    </row>
    <row r="744" spans="2:25">
      <c r="B744" s="61" t="s">
        <v>109</v>
      </c>
      <c r="C744" s="84" t="s">
        <v>132</v>
      </c>
      <c r="D744" s="61" t="s">
        <v>48</v>
      </c>
      <c r="E744" s="61" t="s">
        <v>162</v>
      </c>
      <c r="F744" s="85">
        <v>54.68</v>
      </c>
      <c r="G744" s="86">
        <v>51300</v>
      </c>
      <c r="H744" s="86">
        <v>54.88</v>
      </c>
      <c r="I744" s="86">
        <v>1</v>
      </c>
      <c r="J744" s="86">
        <v>103.24681283592101</v>
      </c>
      <c r="K744" s="86">
        <v>0.163203135763477</v>
      </c>
      <c r="L744" s="86">
        <v>106.600214223601</v>
      </c>
      <c r="M744" s="86">
        <v>0.17397680284624401</v>
      </c>
      <c r="N744" s="86">
        <v>-3.3534013876791899</v>
      </c>
      <c r="O744" s="86">
        <v>-1.07736670827663E-2</v>
      </c>
      <c r="P744" s="86">
        <v>-0.80516350846427198</v>
      </c>
      <c r="Q744" s="86">
        <v>-0.80516350846427098</v>
      </c>
      <c r="R744" s="86">
        <v>0</v>
      </c>
      <c r="S744" s="86">
        <v>9.9252934957999992E-6</v>
      </c>
      <c r="T744" s="86" t="s">
        <v>149</v>
      </c>
      <c r="U744" s="120">
        <v>8.0498794741909699E-2</v>
      </c>
      <c r="V744" s="120">
        <v>-8.7079463449177502E-4</v>
      </c>
      <c r="W744" s="120">
        <v>8.1368903424298505E-2</v>
      </c>
      <c r="X744" s="120">
        <v>0</v>
      </c>
      <c r="Y744" s="116">
        <v>8.1368903424298505E-2</v>
      </c>
    </row>
    <row r="745" spans="2:25">
      <c r="B745" s="61" t="s">
        <v>109</v>
      </c>
      <c r="C745" s="84" t="s">
        <v>132</v>
      </c>
      <c r="D745" s="61" t="s">
        <v>48</v>
      </c>
      <c r="E745" s="61" t="s">
        <v>163</v>
      </c>
      <c r="F745" s="85">
        <v>55</v>
      </c>
      <c r="G745" s="86">
        <v>54750</v>
      </c>
      <c r="H745" s="86">
        <v>55.9</v>
      </c>
      <c r="I745" s="86">
        <v>1</v>
      </c>
      <c r="J745" s="86">
        <v>85.170834401126498</v>
      </c>
      <c r="K745" s="86">
        <v>0.77103521005336595</v>
      </c>
      <c r="L745" s="86">
        <v>102.68555606595601</v>
      </c>
      <c r="M745" s="86">
        <v>1.1207561367980201</v>
      </c>
      <c r="N745" s="86">
        <v>-17.514721664829001</v>
      </c>
      <c r="O745" s="86">
        <v>-0.34972092674465799</v>
      </c>
      <c r="P745" s="86">
        <v>-4.9011710199868803</v>
      </c>
      <c r="Q745" s="86">
        <v>-4.9011710199868803</v>
      </c>
      <c r="R745" s="86">
        <v>0</v>
      </c>
      <c r="S745" s="86">
        <v>2.5532428293553598E-3</v>
      </c>
      <c r="T745" s="86" t="s">
        <v>148</v>
      </c>
      <c r="U745" s="120">
        <v>-3.6287758896451798</v>
      </c>
      <c r="V745" s="120">
        <v>-3.9254234608198497E-2</v>
      </c>
      <c r="W745" s="120">
        <v>-3.5895519149897002</v>
      </c>
      <c r="X745" s="120">
        <v>0</v>
      </c>
      <c r="Y745" s="116">
        <v>-3.5895519149897002</v>
      </c>
    </row>
    <row r="746" spans="2:25">
      <c r="B746" s="61" t="s">
        <v>109</v>
      </c>
      <c r="C746" s="84" t="s">
        <v>132</v>
      </c>
      <c r="D746" s="61" t="s">
        <v>48</v>
      </c>
      <c r="E746" s="61" t="s">
        <v>164</v>
      </c>
      <c r="F746" s="85">
        <v>55.13</v>
      </c>
      <c r="G746" s="86">
        <v>53150</v>
      </c>
      <c r="H746" s="86">
        <v>55.89</v>
      </c>
      <c r="I746" s="86">
        <v>1</v>
      </c>
      <c r="J746" s="86">
        <v>158.98945367888999</v>
      </c>
      <c r="K746" s="86">
        <v>1.06671667728292</v>
      </c>
      <c r="L746" s="86">
        <v>151.05013349958099</v>
      </c>
      <c r="M746" s="86">
        <v>0.96284122743618605</v>
      </c>
      <c r="N746" s="86">
        <v>7.93932017930823</v>
      </c>
      <c r="O746" s="86">
        <v>0.103875449846732</v>
      </c>
      <c r="P746" s="86">
        <v>0.119819428387831</v>
      </c>
      <c r="Q746" s="86">
        <v>0.119819428387831</v>
      </c>
      <c r="R746" s="86">
        <v>0</v>
      </c>
      <c r="S746" s="86">
        <v>6.0585254669000004E-7</v>
      </c>
      <c r="T746" s="86" t="s">
        <v>149</v>
      </c>
      <c r="U746" s="120">
        <v>-0.26775711528214102</v>
      </c>
      <c r="V746" s="120">
        <v>-2.8964590101284299E-3</v>
      </c>
      <c r="W746" s="120">
        <v>-0.26486288906838701</v>
      </c>
      <c r="X746" s="120">
        <v>0</v>
      </c>
      <c r="Y746" s="116">
        <v>-0.26486288906838701</v>
      </c>
    </row>
    <row r="747" spans="2:25">
      <c r="B747" s="61" t="s">
        <v>109</v>
      </c>
      <c r="C747" s="84" t="s">
        <v>132</v>
      </c>
      <c r="D747" s="61" t="s">
        <v>48</v>
      </c>
      <c r="E747" s="61" t="s">
        <v>164</v>
      </c>
      <c r="F747" s="85">
        <v>55.13</v>
      </c>
      <c r="G747" s="86">
        <v>54500</v>
      </c>
      <c r="H747" s="86">
        <v>55.02</v>
      </c>
      <c r="I747" s="86">
        <v>1</v>
      </c>
      <c r="J747" s="86">
        <v>-23.436571580999601</v>
      </c>
      <c r="K747" s="86">
        <v>3.04132397792868E-2</v>
      </c>
      <c r="L747" s="86">
        <v>13.569236206863</v>
      </c>
      <c r="M747" s="86">
        <v>1.01949553614282E-2</v>
      </c>
      <c r="N747" s="86">
        <v>-37.005807787862501</v>
      </c>
      <c r="O747" s="86">
        <v>2.0218284417858601E-2</v>
      </c>
      <c r="P747" s="86">
        <v>-5.73333037234441</v>
      </c>
      <c r="Q747" s="86">
        <v>-5.73333037234441</v>
      </c>
      <c r="R747" s="86">
        <v>0</v>
      </c>
      <c r="S747" s="86">
        <v>1.82007154226321E-3</v>
      </c>
      <c r="T747" s="86" t="s">
        <v>149</v>
      </c>
      <c r="U747" s="120">
        <v>-2.9571168423512901</v>
      </c>
      <c r="V747" s="120">
        <v>-3.1988571855525297E-2</v>
      </c>
      <c r="W747" s="120">
        <v>-2.92515292955947</v>
      </c>
      <c r="X747" s="120">
        <v>0</v>
      </c>
      <c r="Y747" s="116">
        <v>-2.92515292955947</v>
      </c>
    </row>
    <row r="748" spans="2:25">
      <c r="B748" s="61" t="s">
        <v>109</v>
      </c>
      <c r="C748" s="84" t="s">
        <v>132</v>
      </c>
      <c r="D748" s="61" t="s">
        <v>48</v>
      </c>
      <c r="E748" s="61" t="s">
        <v>165</v>
      </c>
      <c r="F748" s="85">
        <v>53.5</v>
      </c>
      <c r="G748" s="86">
        <v>51250</v>
      </c>
      <c r="H748" s="86">
        <v>53.5</v>
      </c>
      <c r="I748" s="86">
        <v>1</v>
      </c>
      <c r="J748" s="86">
        <v>0</v>
      </c>
      <c r="K748" s="86">
        <v>0</v>
      </c>
      <c r="L748" s="86">
        <v>0</v>
      </c>
      <c r="M748" s="86">
        <v>0</v>
      </c>
      <c r="N748" s="86">
        <v>0</v>
      </c>
      <c r="O748" s="86">
        <v>0</v>
      </c>
      <c r="P748" s="86">
        <v>0</v>
      </c>
      <c r="Q748" s="86">
        <v>0</v>
      </c>
      <c r="R748" s="86">
        <v>0</v>
      </c>
      <c r="S748" s="86">
        <v>0</v>
      </c>
      <c r="T748" s="86" t="s">
        <v>148</v>
      </c>
      <c r="U748" s="120">
        <v>0</v>
      </c>
      <c r="V748" s="120">
        <v>0</v>
      </c>
      <c r="W748" s="120">
        <v>0</v>
      </c>
      <c r="X748" s="120">
        <v>0</v>
      </c>
      <c r="Y748" s="116">
        <v>0</v>
      </c>
    </row>
    <row r="749" spans="2:25">
      <c r="B749" s="61" t="s">
        <v>109</v>
      </c>
      <c r="C749" s="84" t="s">
        <v>132</v>
      </c>
      <c r="D749" s="61" t="s">
        <v>48</v>
      </c>
      <c r="E749" s="61" t="s">
        <v>166</v>
      </c>
      <c r="F749" s="85">
        <v>54.88</v>
      </c>
      <c r="G749" s="86">
        <v>53200</v>
      </c>
      <c r="H749" s="86">
        <v>55.59</v>
      </c>
      <c r="I749" s="86">
        <v>1</v>
      </c>
      <c r="J749" s="86">
        <v>117.330436268019</v>
      </c>
      <c r="K749" s="86">
        <v>0.70195033070427904</v>
      </c>
      <c r="L749" s="86">
        <v>120.65825774248</v>
      </c>
      <c r="M749" s="86">
        <v>0.74233358908237801</v>
      </c>
      <c r="N749" s="86">
        <v>-3.3278214744614498</v>
      </c>
      <c r="O749" s="86">
        <v>-4.0383258378099703E-2</v>
      </c>
      <c r="P749" s="86">
        <v>-0.80516350846421902</v>
      </c>
      <c r="Q749" s="86">
        <v>-0.80516350846421803</v>
      </c>
      <c r="R749" s="86">
        <v>0</v>
      </c>
      <c r="S749" s="86">
        <v>3.3056219160728997E-5</v>
      </c>
      <c r="T749" s="86" t="s">
        <v>148</v>
      </c>
      <c r="U749" s="120">
        <v>0.13218397035328999</v>
      </c>
      <c r="V749" s="120">
        <v>-1.4298983297639199E-3</v>
      </c>
      <c r="W749" s="120">
        <v>0.13361274230752601</v>
      </c>
      <c r="X749" s="120">
        <v>0</v>
      </c>
      <c r="Y749" s="116">
        <v>0.13361274230752601</v>
      </c>
    </row>
    <row r="750" spans="2:25">
      <c r="B750" s="61" t="s">
        <v>109</v>
      </c>
      <c r="C750" s="84" t="s">
        <v>132</v>
      </c>
      <c r="D750" s="61" t="s">
        <v>48</v>
      </c>
      <c r="E750" s="61" t="s">
        <v>167</v>
      </c>
      <c r="F750" s="85">
        <v>56.03</v>
      </c>
      <c r="G750" s="86">
        <v>53050</v>
      </c>
      <c r="H750" s="86">
        <v>55.92</v>
      </c>
      <c r="I750" s="86">
        <v>1</v>
      </c>
      <c r="J750" s="86">
        <v>-114.929682709003</v>
      </c>
      <c r="K750" s="86">
        <v>0.124163020495367</v>
      </c>
      <c r="L750" s="86">
        <v>-113.7308332855</v>
      </c>
      <c r="M750" s="86">
        <v>0.121586202934254</v>
      </c>
      <c r="N750" s="86">
        <v>-1.1988494235032101</v>
      </c>
      <c r="O750" s="86">
        <v>2.5768175611127898E-3</v>
      </c>
      <c r="P750" s="86">
        <v>-0.93364659529793903</v>
      </c>
      <c r="Q750" s="86">
        <v>-0.93364659529793903</v>
      </c>
      <c r="R750" s="86">
        <v>0</v>
      </c>
      <c r="S750" s="86">
        <v>8.1939420701669993E-6</v>
      </c>
      <c r="T750" s="86" t="s">
        <v>149</v>
      </c>
      <c r="U750" s="120">
        <v>1.23639263979355E-2</v>
      </c>
      <c r="V750" s="120">
        <v>-1.3374660829509601E-4</v>
      </c>
      <c r="W750" s="120">
        <v>1.24975676498543E-2</v>
      </c>
      <c r="X750" s="120">
        <v>0</v>
      </c>
      <c r="Y750" s="116">
        <v>1.24975676498543E-2</v>
      </c>
    </row>
    <row r="751" spans="2:25">
      <c r="B751" s="61" t="s">
        <v>109</v>
      </c>
      <c r="C751" s="84" t="s">
        <v>132</v>
      </c>
      <c r="D751" s="61" t="s">
        <v>48</v>
      </c>
      <c r="E751" s="61" t="s">
        <v>167</v>
      </c>
      <c r="F751" s="85">
        <v>56.03</v>
      </c>
      <c r="G751" s="86">
        <v>53050</v>
      </c>
      <c r="H751" s="86">
        <v>55.92</v>
      </c>
      <c r="I751" s="86">
        <v>2</v>
      </c>
      <c r="J751" s="86">
        <v>-102.047896906243</v>
      </c>
      <c r="K751" s="86">
        <v>8.8517072735391097E-2</v>
      </c>
      <c r="L751" s="86">
        <v>-100.98341939710799</v>
      </c>
      <c r="M751" s="86">
        <v>8.6680033441623297E-2</v>
      </c>
      <c r="N751" s="86">
        <v>-1.0644775091351599</v>
      </c>
      <c r="O751" s="86">
        <v>1.83703929376771E-3</v>
      </c>
      <c r="P751" s="86">
        <v>-0.828999691446619</v>
      </c>
      <c r="Q751" s="86">
        <v>-0.828999691446619</v>
      </c>
      <c r="R751" s="86">
        <v>0</v>
      </c>
      <c r="S751" s="86">
        <v>5.8415441515580004E-6</v>
      </c>
      <c r="T751" s="86" t="s">
        <v>149</v>
      </c>
      <c r="U751" s="120">
        <v>-1.42642515362201E-2</v>
      </c>
      <c r="V751" s="120">
        <v>-1.5430335003903799E-4</v>
      </c>
      <c r="W751" s="120">
        <v>-1.4110067134165301E-2</v>
      </c>
      <c r="X751" s="120">
        <v>0</v>
      </c>
      <c r="Y751" s="116">
        <v>-1.4110067134165301E-2</v>
      </c>
    </row>
    <row r="752" spans="2:25">
      <c r="B752" s="61" t="s">
        <v>109</v>
      </c>
      <c r="C752" s="84" t="s">
        <v>132</v>
      </c>
      <c r="D752" s="61" t="s">
        <v>48</v>
      </c>
      <c r="E752" s="61" t="s">
        <v>167</v>
      </c>
      <c r="F752" s="85">
        <v>56.03</v>
      </c>
      <c r="G752" s="86">
        <v>53100</v>
      </c>
      <c r="H752" s="86">
        <v>56.03</v>
      </c>
      <c r="I752" s="86">
        <v>1</v>
      </c>
      <c r="J752" s="86">
        <v>0</v>
      </c>
      <c r="K752" s="86">
        <v>0</v>
      </c>
      <c r="L752" s="86">
        <v>0</v>
      </c>
      <c r="M752" s="86">
        <v>0</v>
      </c>
      <c r="N752" s="86">
        <v>0</v>
      </c>
      <c r="O752" s="86">
        <v>0</v>
      </c>
      <c r="P752" s="86">
        <v>0</v>
      </c>
      <c r="Q752" s="86">
        <v>0</v>
      </c>
      <c r="R752" s="86">
        <v>0</v>
      </c>
      <c r="S752" s="86">
        <v>0</v>
      </c>
      <c r="T752" s="86" t="s">
        <v>148</v>
      </c>
      <c r="U752" s="120">
        <v>0</v>
      </c>
      <c r="V752" s="120">
        <v>0</v>
      </c>
      <c r="W752" s="120">
        <v>0</v>
      </c>
      <c r="X752" s="120">
        <v>0</v>
      </c>
      <c r="Y752" s="116">
        <v>0</v>
      </c>
    </row>
    <row r="753" spans="2:25">
      <c r="B753" s="61" t="s">
        <v>109</v>
      </c>
      <c r="C753" s="84" t="s">
        <v>132</v>
      </c>
      <c r="D753" s="61" t="s">
        <v>48</v>
      </c>
      <c r="E753" s="61" t="s">
        <v>167</v>
      </c>
      <c r="F753" s="85">
        <v>56.03</v>
      </c>
      <c r="G753" s="86">
        <v>53100</v>
      </c>
      <c r="H753" s="86">
        <v>56.03</v>
      </c>
      <c r="I753" s="86">
        <v>2</v>
      </c>
      <c r="J753" s="86">
        <v>0</v>
      </c>
      <c r="K753" s="86">
        <v>0</v>
      </c>
      <c r="L753" s="86">
        <v>0</v>
      </c>
      <c r="M753" s="86">
        <v>0</v>
      </c>
      <c r="N753" s="86">
        <v>0</v>
      </c>
      <c r="O753" s="86">
        <v>0</v>
      </c>
      <c r="P753" s="86">
        <v>0</v>
      </c>
      <c r="Q753" s="86">
        <v>0</v>
      </c>
      <c r="R753" s="86">
        <v>0</v>
      </c>
      <c r="S753" s="86">
        <v>0</v>
      </c>
      <c r="T753" s="86" t="s">
        <v>148</v>
      </c>
      <c r="U753" s="120">
        <v>0</v>
      </c>
      <c r="V753" s="120">
        <v>0</v>
      </c>
      <c r="W753" s="120">
        <v>0</v>
      </c>
      <c r="X753" s="120">
        <v>0</v>
      </c>
      <c r="Y753" s="116">
        <v>0</v>
      </c>
    </row>
    <row r="754" spans="2:25">
      <c r="B754" s="61" t="s">
        <v>109</v>
      </c>
      <c r="C754" s="84" t="s">
        <v>132</v>
      </c>
      <c r="D754" s="61" t="s">
        <v>48</v>
      </c>
      <c r="E754" s="61" t="s">
        <v>168</v>
      </c>
      <c r="F754" s="85">
        <v>56.02</v>
      </c>
      <c r="G754" s="86">
        <v>53000</v>
      </c>
      <c r="H754" s="86">
        <v>56.03</v>
      </c>
      <c r="I754" s="86">
        <v>1</v>
      </c>
      <c r="J754" s="86">
        <v>-40.980094472005298</v>
      </c>
      <c r="K754" s="86">
        <v>0</v>
      </c>
      <c r="L754" s="86">
        <v>-45.0046082554761</v>
      </c>
      <c r="M754" s="86">
        <v>0</v>
      </c>
      <c r="N754" s="86">
        <v>4.0245137834708098</v>
      </c>
      <c r="O754" s="86">
        <v>0</v>
      </c>
      <c r="P754" s="86">
        <v>0.84078124846077995</v>
      </c>
      <c r="Q754" s="86">
        <v>0.84078124846077895</v>
      </c>
      <c r="R754" s="86">
        <v>0</v>
      </c>
      <c r="S754" s="86">
        <v>0</v>
      </c>
      <c r="T754" s="86" t="s">
        <v>149</v>
      </c>
      <c r="U754" s="120">
        <v>-4.0245137834699997E-2</v>
      </c>
      <c r="V754" s="120">
        <v>-4.3535123976947299E-4</v>
      </c>
      <c r="W754" s="120">
        <v>-3.9810122194594198E-2</v>
      </c>
      <c r="X754" s="120">
        <v>0</v>
      </c>
      <c r="Y754" s="116">
        <v>-3.9810122194594198E-2</v>
      </c>
    </row>
    <row r="755" spans="2:25">
      <c r="B755" s="61" t="s">
        <v>109</v>
      </c>
      <c r="C755" s="84" t="s">
        <v>132</v>
      </c>
      <c r="D755" s="61" t="s">
        <v>48</v>
      </c>
      <c r="E755" s="61" t="s">
        <v>168</v>
      </c>
      <c r="F755" s="85">
        <v>56.02</v>
      </c>
      <c r="G755" s="86">
        <v>53000</v>
      </c>
      <c r="H755" s="86">
        <v>56.03</v>
      </c>
      <c r="I755" s="86">
        <v>2</v>
      </c>
      <c r="J755" s="86">
        <v>-37.4512530035826</v>
      </c>
      <c r="K755" s="86">
        <v>0</v>
      </c>
      <c r="L755" s="86">
        <v>-41.129211433476797</v>
      </c>
      <c r="M755" s="86">
        <v>0</v>
      </c>
      <c r="N755" s="86">
        <v>3.6779584298941401</v>
      </c>
      <c r="O755" s="86">
        <v>0</v>
      </c>
      <c r="P755" s="86">
        <v>0.76838064095443004</v>
      </c>
      <c r="Q755" s="86">
        <v>0.76838064095443004</v>
      </c>
      <c r="R755" s="86">
        <v>0</v>
      </c>
      <c r="S755" s="86">
        <v>0</v>
      </c>
      <c r="T755" s="86" t="s">
        <v>149</v>
      </c>
      <c r="U755" s="120">
        <v>-3.6779584298934E-2</v>
      </c>
      <c r="V755" s="120">
        <v>-3.9786266078932199E-4</v>
      </c>
      <c r="W755" s="120">
        <v>-3.6382028338948498E-2</v>
      </c>
      <c r="X755" s="120">
        <v>0</v>
      </c>
      <c r="Y755" s="116">
        <v>-3.6382028338948498E-2</v>
      </c>
    </row>
    <row r="756" spans="2:25">
      <c r="B756" s="61" t="s">
        <v>109</v>
      </c>
      <c r="C756" s="84" t="s">
        <v>132</v>
      </c>
      <c r="D756" s="61" t="s">
        <v>48</v>
      </c>
      <c r="E756" s="61" t="s">
        <v>168</v>
      </c>
      <c r="F756" s="85">
        <v>56.02</v>
      </c>
      <c r="G756" s="86">
        <v>53000</v>
      </c>
      <c r="H756" s="86">
        <v>56.03</v>
      </c>
      <c r="I756" s="86">
        <v>3</v>
      </c>
      <c r="J756" s="86">
        <v>-37.4512530035826</v>
      </c>
      <c r="K756" s="86">
        <v>0</v>
      </c>
      <c r="L756" s="86">
        <v>-41.129211433476797</v>
      </c>
      <c r="M756" s="86">
        <v>0</v>
      </c>
      <c r="N756" s="86">
        <v>3.6779584298941401</v>
      </c>
      <c r="O756" s="86">
        <v>0</v>
      </c>
      <c r="P756" s="86">
        <v>0.76838064095443004</v>
      </c>
      <c r="Q756" s="86">
        <v>0.76838064095443004</v>
      </c>
      <c r="R756" s="86">
        <v>0</v>
      </c>
      <c r="S756" s="86">
        <v>0</v>
      </c>
      <c r="T756" s="86" t="s">
        <v>149</v>
      </c>
      <c r="U756" s="120">
        <v>-3.6779584298934E-2</v>
      </c>
      <c r="V756" s="120">
        <v>-3.9786266078932199E-4</v>
      </c>
      <c r="W756" s="120">
        <v>-3.6382028338948498E-2</v>
      </c>
      <c r="X756" s="120">
        <v>0</v>
      </c>
      <c r="Y756" s="116">
        <v>-3.6382028338948498E-2</v>
      </c>
    </row>
    <row r="757" spans="2:25">
      <c r="B757" s="61" t="s">
        <v>109</v>
      </c>
      <c r="C757" s="84" t="s">
        <v>132</v>
      </c>
      <c r="D757" s="61" t="s">
        <v>48</v>
      </c>
      <c r="E757" s="61" t="s">
        <v>168</v>
      </c>
      <c r="F757" s="85">
        <v>56.02</v>
      </c>
      <c r="G757" s="86">
        <v>53000</v>
      </c>
      <c r="H757" s="86">
        <v>56.03</v>
      </c>
      <c r="I757" s="86">
        <v>4</v>
      </c>
      <c r="J757" s="86">
        <v>-37.090649467096902</v>
      </c>
      <c r="K757" s="86">
        <v>0</v>
      </c>
      <c r="L757" s="86">
        <v>-40.733194266992101</v>
      </c>
      <c r="M757" s="86">
        <v>0</v>
      </c>
      <c r="N757" s="86">
        <v>3.6425447998951501</v>
      </c>
      <c r="O757" s="86">
        <v>0</v>
      </c>
      <c r="P757" s="86">
        <v>0.76098220287099505</v>
      </c>
      <c r="Q757" s="86">
        <v>0.76098220287099405</v>
      </c>
      <c r="R757" s="86">
        <v>0</v>
      </c>
      <c r="S757" s="86">
        <v>0</v>
      </c>
      <c r="T757" s="86" t="s">
        <v>149</v>
      </c>
      <c r="U757" s="120">
        <v>-3.6425447998944198E-2</v>
      </c>
      <c r="V757" s="120">
        <v>-3.9403179610496801E-4</v>
      </c>
      <c r="W757" s="120">
        <v>-3.60317199505404E-2</v>
      </c>
      <c r="X757" s="120">
        <v>0</v>
      </c>
      <c r="Y757" s="116">
        <v>-3.60317199505404E-2</v>
      </c>
    </row>
    <row r="758" spans="2:25">
      <c r="B758" s="61" t="s">
        <v>109</v>
      </c>
      <c r="C758" s="84" t="s">
        <v>132</v>
      </c>
      <c r="D758" s="61" t="s">
        <v>48</v>
      </c>
      <c r="E758" s="61" t="s">
        <v>168</v>
      </c>
      <c r="F758" s="85">
        <v>56.02</v>
      </c>
      <c r="G758" s="86">
        <v>53007</v>
      </c>
      <c r="H758" s="86">
        <v>56.02</v>
      </c>
      <c r="I758" s="86">
        <v>1</v>
      </c>
      <c r="J758" s="86">
        <v>0</v>
      </c>
      <c r="K758" s="86">
        <v>0</v>
      </c>
      <c r="L758" s="86">
        <v>0</v>
      </c>
      <c r="M758" s="86">
        <v>0</v>
      </c>
      <c r="N758" s="86">
        <v>0</v>
      </c>
      <c r="O758" s="86">
        <v>0</v>
      </c>
      <c r="P758" s="86">
        <v>0</v>
      </c>
      <c r="Q758" s="86">
        <v>0</v>
      </c>
      <c r="R758" s="86">
        <v>0</v>
      </c>
      <c r="S758" s="86">
        <v>0</v>
      </c>
      <c r="T758" s="86" t="s">
        <v>148</v>
      </c>
      <c r="U758" s="120">
        <v>0</v>
      </c>
      <c r="V758" s="120">
        <v>0</v>
      </c>
      <c r="W758" s="120">
        <v>0</v>
      </c>
      <c r="X758" s="120">
        <v>0</v>
      </c>
      <c r="Y758" s="116">
        <v>0</v>
      </c>
    </row>
    <row r="759" spans="2:25">
      <c r="B759" s="61" t="s">
        <v>109</v>
      </c>
      <c r="C759" s="84" t="s">
        <v>132</v>
      </c>
      <c r="D759" s="61" t="s">
        <v>48</v>
      </c>
      <c r="E759" s="61" t="s">
        <v>168</v>
      </c>
      <c r="F759" s="85">
        <v>56.02</v>
      </c>
      <c r="G759" s="86">
        <v>53204</v>
      </c>
      <c r="H759" s="86">
        <v>55.87</v>
      </c>
      <c r="I759" s="86">
        <v>1</v>
      </c>
      <c r="J759" s="86">
        <v>-2.3502973906683202</v>
      </c>
      <c r="K759" s="86">
        <v>7.0595414198162097E-4</v>
      </c>
      <c r="L759" s="86">
        <v>-5.4766956643947902</v>
      </c>
      <c r="M759" s="86">
        <v>3.83325817217121E-3</v>
      </c>
      <c r="N759" s="86">
        <v>3.1263982737264699</v>
      </c>
      <c r="O759" s="86">
        <v>-3.12730403018959E-3</v>
      </c>
      <c r="P759" s="86">
        <v>0.77175366665186795</v>
      </c>
      <c r="Q759" s="86">
        <v>0.77175366665186795</v>
      </c>
      <c r="R759" s="86">
        <v>0</v>
      </c>
      <c r="S759" s="86">
        <v>7.6118155670398994E-5</v>
      </c>
      <c r="T759" s="86" t="s">
        <v>149</v>
      </c>
      <c r="U759" s="120">
        <v>0.29400271709003101</v>
      </c>
      <c r="V759" s="120">
        <v>-3.1803704563381999E-3</v>
      </c>
      <c r="W759" s="120">
        <v>0.29718058226933097</v>
      </c>
      <c r="X759" s="120">
        <v>0</v>
      </c>
      <c r="Y759" s="116">
        <v>0.29718058226933097</v>
      </c>
    </row>
    <row r="760" spans="2:25">
      <c r="B760" s="61" t="s">
        <v>109</v>
      </c>
      <c r="C760" s="84" t="s">
        <v>132</v>
      </c>
      <c r="D760" s="61" t="s">
        <v>48</v>
      </c>
      <c r="E760" s="61" t="s">
        <v>168</v>
      </c>
      <c r="F760" s="85">
        <v>56.02</v>
      </c>
      <c r="G760" s="86">
        <v>53304</v>
      </c>
      <c r="H760" s="86">
        <v>56.14</v>
      </c>
      <c r="I760" s="86">
        <v>1</v>
      </c>
      <c r="J760" s="86">
        <v>17.3816715956461</v>
      </c>
      <c r="K760" s="86">
        <v>2.67982664116036E-2</v>
      </c>
      <c r="L760" s="86">
        <v>15.384984876990099</v>
      </c>
      <c r="M760" s="86">
        <v>2.0995091282304399E-2</v>
      </c>
      <c r="N760" s="86">
        <v>1.99668671865603</v>
      </c>
      <c r="O760" s="86">
        <v>5.8031751292991797E-3</v>
      </c>
      <c r="P760" s="86">
        <v>0.49303701139930001</v>
      </c>
      <c r="Q760" s="86">
        <v>0.49303701139929901</v>
      </c>
      <c r="R760" s="86">
        <v>0</v>
      </c>
      <c r="S760" s="86">
        <v>2.1561683371867001E-5</v>
      </c>
      <c r="T760" s="86" t="s">
        <v>149</v>
      </c>
      <c r="U760" s="120">
        <v>8.5839655012379404E-2</v>
      </c>
      <c r="V760" s="120">
        <v>-9.2856931897004999E-4</v>
      </c>
      <c r="W760" s="120">
        <v>8.67674928683249E-2</v>
      </c>
      <c r="X760" s="120">
        <v>0</v>
      </c>
      <c r="Y760" s="116">
        <v>8.67674928683249E-2</v>
      </c>
    </row>
    <row r="761" spans="2:25">
      <c r="B761" s="61" t="s">
        <v>109</v>
      </c>
      <c r="C761" s="84" t="s">
        <v>132</v>
      </c>
      <c r="D761" s="61" t="s">
        <v>48</v>
      </c>
      <c r="E761" s="61" t="s">
        <v>168</v>
      </c>
      <c r="F761" s="85">
        <v>56.02</v>
      </c>
      <c r="G761" s="86">
        <v>53354</v>
      </c>
      <c r="H761" s="86">
        <v>56.14</v>
      </c>
      <c r="I761" s="86">
        <v>1</v>
      </c>
      <c r="J761" s="86">
        <v>49.645222539545799</v>
      </c>
      <c r="K761" s="86">
        <v>5.1757610541021501E-2</v>
      </c>
      <c r="L761" s="86">
        <v>55.496216457976999</v>
      </c>
      <c r="M761" s="86">
        <v>6.4676430864163401E-2</v>
      </c>
      <c r="N761" s="86">
        <v>-5.8509939184312501</v>
      </c>
      <c r="O761" s="86">
        <v>-1.29188203231419E-2</v>
      </c>
      <c r="P761" s="86">
        <v>-1.30973766513154</v>
      </c>
      <c r="Q761" s="86">
        <v>-1.30973766513153</v>
      </c>
      <c r="R761" s="86">
        <v>0</v>
      </c>
      <c r="S761" s="86">
        <v>3.6023667780748E-5</v>
      </c>
      <c r="T761" s="86" t="s">
        <v>148</v>
      </c>
      <c r="U761" s="120">
        <v>-2.2368173510064499E-2</v>
      </c>
      <c r="V761" s="120">
        <v>-2.4196741750475499E-4</v>
      </c>
      <c r="W761" s="120">
        <v>-2.2126392618234899E-2</v>
      </c>
      <c r="X761" s="120">
        <v>0</v>
      </c>
      <c r="Y761" s="116">
        <v>-2.2126392618234899E-2</v>
      </c>
    </row>
    <row r="762" spans="2:25">
      <c r="B762" s="61" t="s">
        <v>109</v>
      </c>
      <c r="C762" s="84" t="s">
        <v>132</v>
      </c>
      <c r="D762" s="61" t="s">
        <v>48</v>
      </c>
      <c r="E762" s="61" t="s">
        <v>168</v>
      </c>
      <c r="F762" s="85">
        <v>56.02</v>
      </c>
      <c r="G762" s="86">
        <v>53454</v>
      </c>
      <c r="H762" s="86">
        <v>56.41</v>
      </c>
      <c r="I762" s="86">
        <v>1</v>
      </c>
      <c r="J762" s="86">
        <v>50.784682175725102</v>
      </c>
      <c r="K762" s="86">
        <v>0.17589352495961799</v>
      </c>
      <c r="L762" s="86">
        <v>56.457802587032802</v>
      </c>
      <c r="M762" s="86">
        <v>0.21738637285562401</v>
      </c>
      <c r="N762" s="86">
        <v>-5.6731204113076199</v>
      </c>
      <c r="O762" s="86">
        <v>-4.1492847896005901E-2</v>
      </c>
      <c r="P762" s="86">
        <v>-1.27200841697064</v>
      </c>
      <c r="Q762" s="86">
        <v>-1.27200841697064</v>
      </c>
      <c r="R762" s="86">
        <v>0</v>
      </c>
      <c r="S762" s="86">
        <v>1.1034796915597201E-4</v>
      </c>
      <c r="T762" s="86" t="s">
        <v>148</v>
      </c>
      <c r="U762" s="120">
        <v>-0.12000348406403499</v>
      </c>
      <c r="V762" s="120">
        <v>-1.2981360823887799E-3</v>
      </c>
      <c r="W762" s="120">
        <v>-0.11870634867716</v>
      </c>
      <c r="X762" s="120">
        <v>0</v>
      </c>
      <c r="Y762" s="116">
        <v>-0.11870634867716</v>
      </c>
    </row>
    <row r="763" spans="2:25">
      <c r="B763" s="61" t="s">
        <v>109</v>
      </c>
      <c r="C763" s="84" t="s">
        <v>132</v>
      </c>
      <c r="D763" s="61" t="s">
        <v>48</v>
      </c>
      <c r="E763" s="61" t="s">
        <v>168</v>
      </c>
      <c r="F763" s="85">
        <v>56.02</v>
      </c>
      <c r="G763" s="86">
        <v>53604</v>
      </c>
      <c r="H763" s="86">
        <v>56.21</v>
      </c>
      <c r="I763" s="86">
        <v>1</v>
      </c>
      <c r="J763" s="86">
        <v>36.951907508383798</v>
      </c>
      <c r="K763" s="86">
        <v>5.9396790880104397E-2</v>
      </c>
      <c r="L763" s="86">
        <v>40.140074280481997</v>
      </c>
      <c r="M763" s="86">
        <v>7.0088312001053601E-2</v>
      </c>
      <c r="N763" s="86">
        <v>-3.1881667720982199</v>
      </c>
      <c r="O763" s="86">
        <v>-1.06915211209491E-2</v>
      </c>
      <c r="P763" s="86">
        <v>-0.67604972407830799</v>
      </c>
      <c r="Q763" s="86">
        <v>-0.67604972407830799</v>
      </c>
      <c r="R763" s="86">
        <v>0</v>
      </c>
      <c r="S763" s="86">
        <v>1.9881380480047E-5</v>
      </c>
      <c r="T763" s="86" t="s">
        <v>148</v>
      </c>
      <c r="U763" s="120">
        <v>5.7969789965936101E-3</v>
      </c>
      <c r="V763" s="120">
        <v>-6.2708742692108005E-5</v>
      </c>
      <c r="W763" s="120">
        <v>5.8596383416525503E-3</v>
      </c>
      <c r="X763" s="120">
        <v>0</v>
      </c>
      <c r="Y763" s="116">
        <v>5.8596383416525503E-3</v>
      </c>
    </row>
    <row r="764" spans="2:25">
      <c r="B764" s="61" t="s">
        <v>109</v>
      </c>
      <c r="C764" s="84" t="s">
        <v>132</v>
      </c>
      <c r="D764" s="61" t="s">
        <v>48</v>
      </c>
      <c r="E764" s="61" t="s">
        <v>168</v>
      </c>
      <c r="F764" s="85">
        <v>56.02</v>
      </c>
      <c r="G764" s="86">
        <v>53654</v>
      </c>
      <c r="H764" s="86">
        <v>56.04</v>
      </c>
      <c r="I764" s="86">
        <v>1</v>
      </c>
      <c r="J764" s="86">
        <v>0.40278348564744398</v>
      </c>
      <c r="K764" s="86">
        <v>7.9170453719429994E-6</v>
      </c>
      <c r="L764" s="86">
        <v>5.8045310197915496</v>
      </c>
      <c r="M764" s="86">
        <v>1.64419792155445E-3</v>
      </c>
      <c r="N764" s="86">
        <v>-5.4017475341440999</v>
      </c>
      <c r="O764" s="86">
        <v>-1.6362808761825E-3</v>
      </c>
      <c r="P764" s="86">
        <v>-1.14551960510894</v>
      </c>
      <c r="Q764" s="86">
        <v>-1.14551960510894</v>
      </c>
      <c r="R764" s="86">
        <v>0</v>
      </c>
      <c r="S764" s="86">
        <v>6.4036100085621006E-5</v>
      </c>
      <c r="T764" s="86" t="s">
        <v>148</v>
      </c>
      <c r="U764" s="120">
        <v>1.6354133190354801E-2</v>
      </c>
      <c r="V764" s="120">
        <v>-1.76910616855616E-4</v>
      </c>
      <c r="W764" s="120">
        <v>1.65309044491978E-2</v>
      </c>
      <c r="X764" s="120">
        <v>0</v>
      </c>
      <c r="Y764" s="116">
        <v>1.65309044491978E-2</v>
      </c>
    </row>
    <row r="765" spans="2:25">
      <c r="B765" s="61" t="s">
        <v>109</v>
      </c>
      <c r="C765" s="84" t="s">
        <v>132</v>
      </c>
      <c r="D765" s="61" t="s">
        <v>48</v>
      </c>
      <c r="E765" s="61" t="s">
        <v>169</v>
      </c>
      <c r="F765" s="85">
        <v>55.92</v>
      </c>
      <c r="G765" s="86">
        <v>53150</v>
      </c>
      <c r="H765" s="86">
        <v>55.89</v>
      </c>
      <c r="I765" s="86">
        <v>1</v>
      </c>
      <c r="J765" s="86">
        <v>1.5752874783164801</v>
      </c>
      <c r="K765" s="86">
        <v>6.7894678292360996E-5</v>
      </c>
      <c r="L765" s="86">
        <v>25.694873079489799</v>
      </c>
      <c r="M765" s="86">
        <v>1.8063797110345101E-2</v>
      </c>
      <c r="N765" s="86">
        <v>-24.119585601173402</v>
      </c>
      <c r="O765" s="86">
        <v>-1.79959024320527E-2</v>
      </c>
      <c r="P765" s="86">
        <v>-4.7143095282447796</v>
      </c>
      <c r="Q765" s="86">
        <v>-4.7143095282447698</v>
      </c>
      <c r="R765" s="86">
        <v>0</v>
      </c>
      <c r="S765" s="86">
        <v>6.0806818401680301E-4</v>
      </c>
      <c r="T765" s="86" t="s">
        <v>149</v>
      </c>
      <c r="U765" s="120">
        <v>-1.7296484934991301</v>
      </c>
      <c r="V765" s="120">
        <v>-1.87104494238058E-2</v>
      </c>
      <c r="W765" s="120">
        <v>-1.71095246741896</v>
      </c>
      <c r="X765" s="120">
        <v>0</v>
      </c>
      <c r="Y765" s="116">
        <v>-1.71095246741896</v>
      </c>
    </row>
    <row r="766" spans="2:25">
      <c r="B766" s="61" t="s">
        <v>109</v>
      </c>
      <c r="C766" s="84" t="s">
        <v>132</v>
      </c>
      <c r="D766" s="61" t="s">
        <v>48</v>
      </c>
      <c r="E766" s="61" t="s">
        <v>169</v>
      </c>
      <c r="F766" s="85">
        <v>55.92</v>
      </c>
      <c r="G766" s="86">
        <v>53150</v>
      </c>
      <c r="H766" s="86">
        <v>55.89</v>
      </c>
      <c r="I766" s="86">
        <v>2</v>
      </c>
      <c r="J766" s="86">
        <v>1.5706622367038501</v>
      </c>
      <c r="K766" s="86">
        <v>6.7570578414909006E-5</v>
      </c>
      <c r="L766" s="86">
        <v>25.619429709415499</v>
      </c>
      <c r="M766" s="86">
        <v>1.7977568342831301E-2</v>
      </c>
      <c r="N766" s="86">
        <v>-24.048767472711699</v>
      </c>
      <c r="O766" s="86">
        <v>-1.7909997764416399E-2</v>
      </c>
      <c r="P766" s="86">
        <v>-4.7004677241897301</v>
      </c>
      <c r="Q766" s="86">
        <v>-4.7004677241897204</v>
      </c>
      <c r="R766" s="86">
        <v>0</v>
      </c>
      <c r="S766" s="86">
        <v>6.0516552906823102E-4</v>
      </c>
      <c r="T766" s="86" t="s">
        <v>149</v>
      </c>
      <c r="U766" s="120">
        <v>-1.7227214492010701</v>
      </c>
      <c r="V766" s="120">
        <v>-1.8635516214843099E-2</v>
      </c>
      <c r="W766" s="120">
        <v>-1.7041002985660301</v>
      </c>
      <c r="X766" s="120">
        <v>0</v>
      </c>
      <c r="Y766" s="116">
        <v>-1.7041002985660301</v>
      </c>
    </row>
    <row r="767" spans="2:25">
      <c r="B767" s="61" t="s">
        <v>109</v>
      </c>
      <c r="C767" s="84" t="s">
        <v>132</v>
      </c>
      <c r="D767" s="61" t="s">
        <v>48</v>
      </c>
      <c r="E767" s="61" t="s">
        <v>169</v>
      </c>
      <c r="F767" s="85">
        <v>55.92</v>
      </c>
      <c r="G767" s="86">
        <v>53900</v>
      </c>
      <c r="H767" s="86">
        <v>55.9</v>
      </c>
      <c r="I767" s="86">
        <v>1</v>
      </c>
      <c r="J767" s="86">
        <v>0.46877762970599801</v>
      </c>
      <c r="K767" s="86">
        <v>1.0306390660689E-5</v>
      </c>
      <c r="L767" s="86">
        <v>-0.27834046007276603</v>
      </c>
      <c r="M767" s="86">
        <v>3.6335030093639999E-6</v>
      </c>
      <c r="N767" s="86">
        <v>0.74711808977876404</v>
      </c>
      <c r="O767" s="86">
        <v>6.6728876513250001E-6</v>
      </c>
      <c r="P767" s="86">
        <v>-1.93515958694277</v>
      </c>
      <c r="Q767" s="86">
        <v>-1.93515958694276</v>
      </c>
      <c r="R767" s="86">
        <v>0</v>
      </c>
      <c r="S767" s="86">
        <v>1.7563311920332201E-4</v>
      </c>
      <c r="T767" s="86" t="s">
        <v>149</v>
      </c>
      <c r="U767" s="120">
        <v>1.53154429441631E-2</v>
      </c>
      <c r="V767" s="120">
        <v>-1.6567459902227399E-4</v>
      </c>
      <c r="W767" s="120">
        <v>1.54809870361346E-2</v>
      </c>
      <c r="X767" s="120">
        <v>0</v>
      </c>
      <c r="Y767" s="116">
        <v>1.54809870361346E-2</v>
      </c>
    </row>
    <row r="768" spans="2:25">
      <c r="B768" s="61" t="s">
        <v>109</v>
      </c>
      <c r="C768" s="84" t="s">
        <v>132</v>
      </c>
      <c r="D768" s="61" t="s">
        <v>48</v>
      </c>
      <c r="E768" s="61" t="s">
        <v>169</v>
      </c>
      <c r="F768" s="85">
        <v>55.92</v>
      </c>
      <c r="G768" s="86">
        <v>53900</v>
      </c>
      <c r="H768" s="86">
        <v>55.9</v>
      </c>
      <c r="I768" s="86">
        <v>2</v>
      </c>
      <c r="J768" s="86">
        <v>0.471552373979166</v>
      </c>
      <c r="K768" s="86">
        <v>9.1168272976210004E-6</v>
      </c>
      <c r="L768" s="86">
        <v>-0.27998798663680902</v>
      </c>
      <c r="M768" s="86">
        <v>3.214124179098E-6</v>
      </c>
      <c r="N768" s="86">
        <v>0.75154036061597496</v>
      </c>
      <c r="O768" s="86">
        <v>5.9027031185230004E-6</v>
      </c>
      <c r="P768" s="86">
        <v>-1.94661400080826</v>
      </c>
      <c r="Q768" s="86">
        <v>-1.94661400080825</v>
      </c>
      <c r="R768" s="86">
        <v>0</v>
      </c>
      <c r="S768" s="86">
        <v>1.5536154879385199E-4</v>
      </c>
      <c r="T768" s="86" t="s">
        <v>149</v>
      </c>
      <c r="U768" s="120">
        <v>1.53608273436784E-2</v>
      </c>
      <c r="V768" s="120">
        <v>-1.66165544156474E-4</v>
      </c>
      <c r="W768" s="120">
        <v>1.5526861994051301E-2</v>
      </c>
      <c r="X768" s="120">
        <v>0</v>
      </c>
      <c r="Y768" s="116">
        <v>1.5526861994051301E-2</v>
      </c>
    </row>
    <row r="769" spans="2:25">
      <c r="B769" s="61" t="s">
        <v>109</v>
      </c>
      <c r="C769" s="84" t="s">
        <v>132</v>
      </c>
      <c r="D769" s="61" t="s">
        <v>48</v>
      </c>
      <c r="E769" s="61" t="s">
        <v>170</v>
      </c>
      <c r="F769" s="85">
        <v>55.89</v>
      </c>
      <c r="G769" s="86">
        <v>53550</v>
      </c>
      <c r="H769" s="86">
        <v>55.87</v>
      </c>
      <c r="I769" s="86">
        <v>1</v>
      </c>
      <c r="J769" s="86">
        <v>2.0669050220663601</v>
      </c>
      <c r="K769" s="86">
        <v>1.04965407816874E-4</v>
      </c>
      <c r="L769" s="86">
        <v>22.327349675853998</v>
      </c>
      <c r="M769" s="86">
        <v>1.22484040549709E-2</v>
      </c>
      <c r="N769" s="86">
        <v>-20.260444653787701</v>
      </c>
      <c r="O769" s="86">
        <v>-1.2143438647154E-2</v>
      </c>
      <c r="P769" s="86">
        <v>-4.60665388559043</v>
      </c>
      <c r="Q769" s="86">
        <v>-4.60665388559043</v>
      </c>
      <c r="R769" s="86">
        <v>0</v>
      </c>
      <c r="S769" s="86">
        <v>5.2140635873133595E-4</v>
      </c>
      <c r="T769" s="86" t="s">
        <v>148</v>
      </c>
      <c r="U769" s="120">
        <v>-1.08378424467878</v>
      </c>
      <c r="V769" s="120">
        <v>-1.1723821558307901E-2</v>
      </c>
      <c r="W769" s="120">
        <v>-1.0720694606750101</v>
      </c>
      <c r="X769" s="120">
        <v>0</v>
      </c>
      <c r="Y769" s="116">
        <v>-1.0720694606750101</v>
      </c>
    </row>
    <row r="770" spans="2:25">
      <c r="B770" s="61" t="s">
        <v>109</v>
      </c>
      <c r="C770" s="84" t="s">
        <v>132</v>
      </c>
      <c r="D770" s="61" t="s">
        <v>48</v>
      </c>
      <c r="E770" s="61" t="s">
        <v>170</v>
      </c>
      <c r="F770" s="85">
        <v>55.89</v>
      </c>
      <c r="G770" s="86">
        <v>54200</v>
      </c>
      <c r="H770" s="86">
        <v>55.89</v>
      </c>
      <c r="I770" s="86">
        <v>1</v>
      </c>
      <c r="J770" s="86">
        <v>7.5873041439256799</v>
      </c>
      <c r="K770" s="86">
        <v>4.7435359758083801E-4</v>
      </c>
      <c r="L770" s="86">
        <v>27.904834917488699</v>
      </c>
      <c r="M770" s="86">
        <v>6.4163216490037396E-3</v>
      </c>
      <c r="N770" s="86">
        <v>-20.317530773563099</v>
      </c>
      <c r="O770" s="86">
        <v>-5.9419680514229099E-3</v>
      </c>
      <c r="P770" s="86">
        <v>-4.6185573840027603</v>
      </c>
      <c r="Q770" s="86">
        <v>-4.6185573840027496</v>
      </c>
      <c r="R770" s="86">
        <v>0</v>
      </c>
      <c r="S770" s="86">
        <v>1.7576803582885001E-4</v>
      </c>
      <c r="T770" s="86" t="s">
        <v>149</v>
      </c>
      <c r="U770" s="120">
        <v>-0.332096594394026</v>
      </c>
      <c r="V770" s="120">
        <v>-3.5924504641154601E-3</v>
      </c>
      <c r="W770" s="120">
        <v>-0.328506913245942</v>
      </c>
      <c r="X770" s="120">
        <v>0</v>
      </c>
      <c r="Y770" s="116">
        <v>-0.328506913245942</v>
      </c>
    </row>
    <row r="771" spans="2:25">
      <c r="B771" s="61" t="s">
        <v>109</v>
      </c>
      <c r="C771" s="84" t="s">
        <v>132</v>
      </c>
      <c r="D771" s="61" t="s">
        <v>48</v>
      </c>
      <c r="E771" s="61" t="s">
        <v>171</v>
      </c>
      <c r="F771" s="85">
        <v>55.87</v>
      </c>
      <c r="G771" s="86">
        <v>53150</v>
      </c>
      <c r="H771" s="86">
        <v>55.89</v>
      </c>
      <c r="I771" s="86">
        <v>1</v>
      </c>
      <c r="J771" s="86">
        <v>-42.838261325651501</v>
      </c>
      <c r="K771" s="86">
        <v>0</v>
      </c>
      <c r="L771" s="86">
        <v>-42.725247629603899</v>
      </c>
      <c r="M771" s="86">
        <v>0</v>
      </c>
      <c r="N771" s="86">
        <v>-0.113013696047537</v>
      </c>
      <c r="O771" s="86">
        <v>0</v>
      </c>
      <c r="P771" s="86">
        <v>2.4328100873310401E-2</v>
      </c>
      <c r="Q771" s="86">
        <v>2.4328100873310401E-2</v>
      </c>
      <c r="R771" s="86">
        <v>0</v>
      </c>
      <c r="S771" s="86">
        <v>0</v>
      </c>
      <c r="T771" s="86" t="s">
        <v>148</v>
      </c>
      <c r="U771" s="120">
        <v>2.2602739209510898E-3</v>
      </c>
      <c r="V771" s="120">
        <v>0</v>
      </c>
      <c r="W771" s="120">
        <v>2.2602548666623701E-3</v>
      </c>
      <c r="X771" s="120">
        <v>0</v>
      </c>
      <c r="Y771" s="116">
        <v>2.2602548666623701E-3</v>
      </c>
    </row>
    <row r="772" spans="2:25">
      <c r="B772" s="61" t="s">
        <v>109</v>
      </c>
      <c r="C772" s="84" t="s">
        <v>132</v>
      </c>
      <c r="D772" s="61" t="s">
        <v>48</v>
      </c>
      <c r="E772" s="61" t="s">
        <v>171</v>
      </c>
      <c r="F772" s="85">
        <v>55.87</v>
      </c>
      <c r="G772" s="86">
        <v>53150</v>
      </c>
      <c r="H772" s="86">
        <v>55.89</v>
      </c>
      <c r="I772" s="86">
        <v>2</v>
      </c>
      <c r="J772" s="86">
        <v>-35.967410485414497</v>
      </c>
      <c r="K772" s="86">
        <v>0</v>
      </c>
      <c r="L772" s="86">
        <v>-35.872523114395499</v>
      </c>
      <c r="M772" s="86">
        <v>0</v>
      </c>
      <c r="N772" s="86">
        <v>-9.4887371018959096E-2</v>
      </c>
      <c r="O772" s="86">
        <v>0</v>
      </c>
      <c r="P772" s="86">
        <v>2.0426104219989801E-2</v>
      </c>
      <c r="Q772" s="86">
        <v>2.0426104219989701E-2</v>
      </c>
      <c r="R772" s="86">
        <v>0</v>
      </c>
      <c r="S772" s="86">
        <v>0</v>
      </c>
      <c r="T772" s="86" t="s">
        <v>148</v>
      </c>
      <c r="U772" s="120">
        <v>1.8977474203794699E-3</v>
      </c>
      <c r="V772" s="120">
        <v>0</v>
      </c>
      <c r="W772" s="120">
        <v>1.89773142221795E-3</v>
      </c>
      <c r="X772" s="120">
        <v>0</v>
      </c>
      <c r="Y772" s="116">
        <v>1.89773142221795E-3</v>
      </c>
    </row>
    <row r="773" spans="2:25">
      <c r="B773" s="61" t="s">
        <v>109</v>
      </c>
      <c r="C773" s="84" t="s">
        <v>132</v>
      </c>
      <c r="D773" s="61" t="s">
        <v>48</v>
      </c>
      <c r="E773" s="61" t="s">
        <v>171</v>
      </c>
      <c r="F773" s="85">
        <v>55.87</v>
      </c>
      <c r="G773" s="86">
        <v>53150</v>
      </c>
      <c r="H773" s="86">
        <v>55.89</v>
      </c>
      <c r="I773" s="86">
        <v>3</v>
      </c>
      <c r="J773" s="86">
        <v>-44.007906686078798</v>
      </c>
      <c r="K773" s="86">
        <v>0</v>
      </c>
      <c r="L773" s="86">
        <v>-43.891807291845701</v>
      </c>
      <c r="M773" s="86">
        <v>0</v>
      </c>
      <c r="N773" s="86">
        <v>-0.116099394233077</v>
      </c>
      <c r="O773" s="86">
        <v>0</v>
      </c>
      <c r="P773" s="86">
        <v>2.4992349361298599E-2</v>
      </c>
      <c r="Q773" s="86">
        <v>2.4992349361298499E-2</v>
      </c>
      <c r="R773" s="86">
        <v>0</v>
      </c>
      <c r="S773" s="86">
        <v>0</v>
      </c>
      <c r="T773" s="86" t="s">
        <v>148</v>
      </c>
      <c r="U773" s="120">
        <v>2.3219878846618899E-3</v>
      </c>
      <c r="V773" s="120">
        <v>0</v>
      </c>
      <c r="W773" s="120">
        <v>2.32196831011955E-3</v>
      </c>
      <c r="X773" s="120">
        <v>0</v>
      </c>
      <c r="Y773" s="116">
        <v>2.32196831011955E-3</v>
      </c>
    </row>
    <row r="774" spans="2:25">
      <c r="B774" s="61" t="s">
        <v>109</v>
      </c>
      <c r="C774" s="84" t="s">
        <v>132</v>
      </c>
      <c r="D774" s="61" t="s">
        <v>48</v>
      </c>
      <c r="E774" s="61" t="s">
        <v>171</v>
      </c>
      <c r="F774" s="85">
        <v>55.87</v>
      </c>
      <c r="G774" s="86">
        <v>53654</v>
      </c>
      <c r="H774" s="86">
        <v>56.04</v>
      </c>
      <c r="I774" s="86">
        <v>1</v>
      </c>
      <c r="J774" s="86">
        <v>51.342326847717402</v>
      </c>
      <c r="K774" s="86">
        <v>8.2771484120728295E-2</v>
      </c>
      <c r="L774" s="86">
        <v>47.038934380353901</v>
      </c>
      <c r="M774" s="86">
        <v>6.9477566315872E-2</v>
      </c>
      <c r="N774" s="86">
        <v>4.3033924673635697</v>
      </c>
      <c r="O774" s="86">
        <v>1.32939178048563E-2</v>
      </c>
      <c r="P774" s="86">
        <v>0.91078466459335605</v>
      </c>
      <c r="Q774" s="86">
        <v>0.91078466459335505</v>
      </c>
      <c r="R774" s="86">
        <v>0</v>
      </c>
      <c r="S774" s="86">
        <v>2.6047201345114999E-5</v>
      </c>
      <c r="T774" s="86" t="s">
        <v>148</v>
      </c>
      <c r="U774" s="120">
        <v>1.22844513189225E-2</v>
      </c>
      <c r="V774" s="120">
        <v>-1.32886887691797E-4</v>
      </c>
      <c r="W774" s="120">
        <v>1.2417233527466799E-2</v>
      </c>
      <c r="X774" s="120">
        <v>0</v>
      </c>
      <c r="Y774" s="116">
        <v>1.2417233527466799E-2</v>
      </c>
    </row>
    <row r="775" spans="2:25">
      <c r="B775" s="61" t="s">
        <v>109</v>
      </c>
      <c r="C775" s="84" t="s">
        <v>132</v>
      </c>
      <c r="D775" s="61" t="s">
        <v>48</v>
      </c>
      <c r="E775" s="61" t="s">
        <v>171</v>
      </c>
      <c r="F775" s="85">
        <v>55.87</v>
      </c>
      <c r="G775" s="86">
        <v>53654</v>
      </c>
      <c r="H775" s="86">
        <v>56.04</v>
      </c>
      <c r="I775" s="86">
        <v>2</v>
      </c>
      <c r="J775" s="86">
        <v>51.342326847717402</v>
      </c>
      <c r="K775" s="86">
        <v>8.2771484120728295E-2</v>
      </c>
      <c r="L775" s="86">
        <v>47.038934380353901</v>
      </c>
      <c r="M775" s="86">
        <v>6.9477566315872E-2</v>
      </c>
      <c r="N775" s="86">
        <v>4.3033924673635697</v>
      </c>
      <c r="O775" s="86">
        <v>1.32939178048563E-2</v>
      </c>
      <c r="P775" s="86">
        <v>0.91078466459335605</v>
      </c>
      <c r="Q775" s="86">
        <v>0.91078466459335505</v>
      </c>
      <c r="R775" s="86">
        <v>0</v>
      </c>
      <c r="S775" s="86">
        <v>2.6047201345114999E-5</v>
      </c>
      <c r="T775" s="86" t="s">
        <v>148</v>
      </c>
      <c r="U775" s="120">
        <v>1.22844513189225E-2</v>
      </c>
      <c r="V775" s="120">
        <v>-1.32886887691797E-4</v>
      </c>
      <c r="W775" s="120">
        <v>1.2417233527466799E-2</v>
      </c>
      <c r="X775" s="120">
        <v>0</v>
      </c>
      <c r="Y775" s="116">
        <v>1.2417233527466799E-2</v>
      </c>
    </row>
    <row r="776" spans="2:25">
      <c r="B776" s="61" t="s">
        <v>109</v>
      </c>
      <c r="C776" s="84" t="s">
        <v>132</v>
      </c>
      <c r="D776" s="61" t="s">
        <v>48</v>
      </c>
      <c r="E776" s="61" t="s">
        <v>171</v>
      </c>
      <c r="F776" s="85">
        <v>55.87</v>
      </c>
      <c r="G776" s="86">
        <v>53704</v>
      </c>
      <c r="H776" s="86">
        <v>56.02</v>
      </c>
      <c r="I776" s="86">
        <v>1</v>
      </c>
      <c r="J776" s="86">
        <v>30.818023665948701</v>
      </c>
      <c r="K776" s="86">
        <v>3.9699574355813901E-2</v>
      </c>
      <c r="L776" s="86">
        <v>34.639547312034303</v>
      </c>
      <c r="M776" s="86">
        <v>5.0155746347675403E-2</v>
      </c>
      <c r="N776" s="86">
        <v>-3.8215236460856201</v>
      </c>
      <c r="O776" s="86">
        <v>-1.0456171991861401E-2</v>
      </c>
      <c r="P776" s="86">
        <v>-0.87162707407084805</v>
      </c>
      <c r="Q776" s="86">
        <v>-0.87162707407084805</v>
      </c>
      <c r="R776" s="86">
        <v>0</v>
      </c>
      <c r="S776" s="86">
        <v>3.1756871011388E-5</v>
      </c>
      <c r="T776" s="86" t="s">
        <v>148</v>
      </c>
      <c r="U776" s="120">
        <v>-1.1741995171823401E-2</v>
      </c>
      <c r="V776" s="120">
        <v>-1.27018875582355E-4</v>
      </c>
      <c r="W776" s="120">
        <v>-1.1615074211414E-2</v>
      </c>
      <c r="X776" s="120">
        <v>0</v>
      </c>
      <c r="Y776" s="116">
        <v>-1.1615074211414E-2</v>
      </c>
    </row>
    <row r="777" spans="2:25">
      <c r="B777" s="61" t="s">
        <v>109</v>
      </c>
      <c r="C777" s="84" t="s">
        <v>132</v>
      </c>
      <c r="D777" s="61" t="s">
        <v>48</v>
      </c>
      <c r="E777" s="61" t="s">
        <v>171</v>
      </c>
      <c r="F777" s="85">
        <v>55.87</v>
      </c>
      <c r="G777" s="86">
        <v>58004</v>
      </c>
      <c r="H777" s="86">
        <v>55.64</v>
      </c>
      <c r="I777" s="86">
        <v>1</v>
      </c>
      <c r="J777" s="86">
        <v>-10.804081649830501</v>
      </c>
      <c r="K777" s="86">
        <v>2.4723028586735901E-2</v>
      </c>
      <c r="L777" s="86">
        <v>-6.3266322589867796</v>
      </c>
      <c r="M777" s="86">
        <v>8.4775652018277692E-3</v>
      </c>
      <c r="N777" s="86">
        <v>-4.4774493908436996</v>
      </c>
      <c r="O777" s="86">
        <v>1.6245463384908201E-2</v>
      </c>
      <c r="P777" s="86">
        <v>-1.01968880957014</v>
      </c>
      <c r="Q777" s="86">
        <v>-1.01968880957013</v>
      </c>
      <c r="R777" s="86">
        <v>0</v>
      </c>
      <c r="S777" s="86">
        <v>2.2022228383919101E-4</v>
      </c>
      <c r="T777" s="86" t="s">
        <v>148</v>
      </c>
      <c r="U777" s="120">
        <v>-0.124047548868481</v>
      </c>
      <c r="V777" s="120">
        <v>-1.34188269927341E-3</v>
      </c>
      <c r="W777" s="120">
        <v>-0.122706700587722</v>
      </c>
      <c r="X777" s="120">
        <v>0</v>
      </c>
      <c r="Y777" s="116">
        <v>-0.122706700587722</v>
      </c>
    </row>
    <row r="778" spans="2:25">
      <c r="B778" s="61" t="s">
        <v>109</v>
      </c>
      <c r="C778" s="84" t="s">
        <v>132</v>
      </c>
      <c r="D778" s="61" t="s">
        <v>48</v>
      </c>
      <c r="E778" s="61" t="s">
        <v>172</v>
      </c>
      <c r="F778" s="85">
        <v>55.59</v>
      </c>
      <c r="G778" s="86">
        <v>53050</v>
      </c>
      <c r="H778" s="86">
        <v>55.92</v>
      </c>
      <c r="I778" s="86">
        <v>1</v>
      </c>
      <c r="J778" s="86">
        <v>149.52939307895201</v>
      </c>
      <c r="K778" s="86">
        <v>0.48742705880140402</v>
      </c>
      <c r="L778" s="86">
        <v>176.03927567556801</v>
      </c>
      <c r="M778" s="86">
        <v>0.67557821945225305</v>
      </c>
      <c r="N778" s="86">
        <v>-26.5098825966157</v>
      </c>
      <c r="O778" s="86">
        <v>-0.188151160650849</v>
      </c>
      <c r="P778" s="86">
        <v>-7.5938548923468803</v>
      </c>
      <c r="Q778" s="86">
        <v>-7.5938548923468696</v>
      </c>
      <c r="R778" s="86">
        <v>0</v>
      </c>
      <c r="S778" s="86">
        <v>1.2571325803472501E-3</v>
      </c>
      <c r="T778" s="86" t="s">
        <v>148</v>
      </c>
      <c r="U778" s="120">
        <v>-1.7421067052049799</v>
      </c>
      <c r="V778" s="120">
        <v>-1.8845215962157099E-2</v>
      </c>
      <c r="W778" s="120">
        <v>-1.7232760164740799</v>
      </c>
      <c r="X778" s="120">
        <v>0</v>
      </c>
      <c r="Y778" s="116">
        <v>-1.7232760164740799</v>
      </c>
    </row>
    <row r="779" spans="2:25">
      <c r="B779" s="61" t="s">
        <v>109</v>
      </c>
      <c r="C779" s="84" t="s">
        <v>132</v>
      </c>
      <c r="D779" s="61" t="s">
        <v>48</v>
      </c>
      <c r="E779" s="61" t="s">
        <v>172</v>
      </c>
      <c r="F779" s="85">
        <v>55.59</v>
      </c>
      <c r="G779" s="86">
        <v>53204</v>
      </c>
      <c r="H779" s="86">
        <v>55.87</v>
      </c>
      <c r="I779" s="86">
        <v>1</v>
      </c>
      <c r="J779" s="86">
        <v>30.569132634519399</v>
      </c>
      <c r="K779" s="86">
        <v>0</v>
      </c>
      <c r="L779" s="86">
        <v>33.134045838619102</v>
      </c>
      <c r="M779" s="86">
        <v>0</v>
      </c>
      <c r="N779" s="86">
        <v>-2.5649132040997502</v>
      </c>
      <c r="O779" s="86">
        <v>0</v>
      </c>
      <c r="P779" s="86">
        <v>-0.632395339025559</v>
      </c>
      <c r="Q779" s="86">
        <v>-0.632395339025558</v>
      </c>
      <c r="R779" s="86">
        <v>0</v>
      </c>
      <c r="S779" s="86">
        <v>0</v>
      </c>
      <c r="T779" s="86" t="s">
        <v>148</v>
      </c>
      <c r="U779" s="120">
        <v>0.71817569714791396</v>
      </c>
      <c r="V779" s="120">
        <v>-7.7688559897556202E-3</v>
      </c>
      <c r="W779" s="120">
        <v>0.72593843336741404</v>
      </c>
      <c r="X779" s="120">
        <v>0</v>
      </c>
      <c r="Y779" s="116">
        <v>0.72593843336741404</v>
      </c>
    </row>
    <row r="780" spans="2:25">
      <c r="B780" s="61" t="s">
        <v>109</v>
      </c>
      <c r="C780" s="84" t="s">
        <v>132</v>
      </c>
      <c r="D780" s="61" t="s">
        <v>48</v>
      </c>
      <c r="E780" s="61" t="s">
        <v>172</v>
      </c>
      <c r="F780" s="85">
        <v>55.59</v>
      </c>
      <c r="G780" s="86">
        <v>53204</v>
      </c>
      <c r="H780" s="86">
        <v>55.87</v>
      </c>
      <c r="I780" s="86">
        <v>2</v>
      </c>
      <c r="J780" s="86">
        <v>30.569132634519399</v>
      </c>
      <c r="K780" s="86">
        <v>0</v>
      </c>
      <c r="L780" s="86">
        <v>33.134045838619102</v>
      </c>
      <c r="M780" s="86">
        <v>0</v>
      </c>
      <c r="N780" s="86">
        <v>-2.5649132040997502</v>
      </c>
      <c r="O780" s="86">
        <v>0</v>
      </c>
      <c r="P780" s="86">
        <v>-0.632395339025559</v>
      </c>
      <c r="Q780" s="86">
        <v>-0.632395339025558</v>
      </c>
      <c r="R780" s="86">
        <v>0</v>
      </c>
      <c r="S780" s="86">
        <v>0</v>
      </c>
      <c r="T780" s="86" t="s">
        <v>148</v>
      </c>
      <c r="U780" s="120">
        <v>0.71817569714791396</v>
      </c>
      <c r="V780" s="120">
        <v>-7.7688559897556202E-3</v>
      </c>
      <c r="W780" s="120">
        <v>0.72593843336741404</v>
      </c>
      <c r="X780" s="120">
        <v>0</v>
      </c>
      <c r="Y780" s="116">
        <v>0.72593843336741404</v>
      </c>
    </row>
    <row r="781" spans="2:25">
      <c r="B781" s="61" t="s">
        <v>109</v>
      </c>
      <c r="C781" s="84" t="s">
        <v>132</v>
      </c>
      <c r="D781" s="61" t="s">
        <v>48</v>
      </c>
      <c r="E781" s="61" t="s">
        <v>173</v>
      </c>
      <c r="F781" s="85">
        <v>55.87</v>
      </c>
      <c r="G781" s="86">
        <v>53254</v>
      </c>
      <c r="H781" s="86">
        <v>56.38</v>
      </c>
      <c r="I781" s="86">
        <v>1</v>
      </c>
      <c r="J781" s="86">
        <v>28.775960134777101</v>
      </c>
      <c r="K781" s="86">
        <v>0.15666817281353099</v>
      </c>
      <c r="L781" s="86">
        <v>28.775960254760001</v>
      </c>
      <c r="M781" s="86">
        <v>0.156668174120003</v>
      </c>
      <c r="N781" s="86">
        <v>-1.1998287363599999E-7</v>
      </c>
      <c r="O781" s="86">
        <v>-1.3064723129999999E-9</v>
      </c>
      <c r="P781" s="86">
        <v>3.3288000000000003E-14</v>
      </c>
      <c r="Q781" s="86">
        <v>3.3289E-14</v>
      </c>
      <c r="R781" s="86">
        <v>0</v>
      </c>
      <c r="S781" s="86">
        <v>0</v>
      </c>
      <c r="T781" s="86" t="s">
        <v>148</v>
      </c>
      <c r="U781" s="120">
        <v>-1.2134493020999999E-8</v>
      </c>
      <c r="V781" s="120">
        <v>0</v>
      </c>
      <c r="W781" s="120">
        <v>-1.2134595315740001E-8</v>
      </c>
      <c r="X781" s="120">
        <v>0</v>
      </c>
      <c r="Y781" s="116">
        <v>-1.2134595315740001E-8</v>
      </c>
    </row>
    <row r="782" spans="2:25">
      <c r="B782" s="61" t="s">
        <v>109</v>
      </c>
      <c r="C782" s="84" t="s">
        <v>132</v>
      </c>
      <c r="D782" s="61" t="s">
        <v>48</v>
      </c>
      <c r="E782" s="61" t="s">
        <v>173</v>
      </c>
      <c r="F782" s="85">
        <v>55.87</v>
      </c>
      <c r="G782" s="86">
        <v>53304</v>
      </c>
      <c r="H782" s="86">
        <v>56.14</v>
      </c>
      <c r="I782" s="86">
        <v>1</v>
      </c>
      <c r="J782" s="86">
        <v>17.145100783636799</v>
      </c>
      <c r="K782" s="86">
        <v>3.2746529170150598E-2</v>
      </c>
      <c r="L782" s="86">
        <v>19.142924163602501</v>
      </c>
      <c r="M782" s="86">
        <v>4.0822702172424799E-2</v>
      </c>
      <c r="N782" s="86">
        <v>-1.99782337996565</v>
      </c>
      <c r="O782" s="86">
        <v>-8.0761730022742093E-3</v>
      </c>
      <c r="P782" s="86">
        <v>-0.49303701139936001</v>
      </c>
      <c r="Q782" s="86">
        <v>-0.49303701139935902</v>
      </c>
      <c r="R782" s="86">
        <v>0</v>
      </c>
      <c r="S782" s="86">
        <v>2.7079724099510999E-5</v>
      </c>
      <c r="T782" s="86" t="s">
        <v>148</v>
      </c>
      <c r="U782" s="120">
        <v>8.7106243598366107E-2</v>
      </c>
      <c r="V782" s="120">
        <v>-9.4227062404327402E-4</v>
      </c>
      <c r="W782" s="120">
        <v>8.8047771966439398E-2</v>
      </c>
      <c r="X782" s="120">
        <v>0</v>
      </c>
      <c r="Y782" s="116">
        <v>8.8047771966439398E-2</v>
      </c>
    </row>
    <row r="783" spans="2:25">
      <c r="B783" s="61" t="s">
        <v>109</v>
      </c>
      <c r="C783" s="84" t="s">
        <v>132</v>
      </c>
      <c r="D783" s="61" t="s">
        <v>48</v>
      </c>
      <c r="E783" s="61" t="s">
        <v>173</v>
      </c>
      <c r="F783" s="85">
        <v>55.87</v>
      </c>
      <c r="G783" s="86">
        <v>54104</v>
      </c>
      <c r="H783" s="86">
        <v>56.27</v>
      </c>
      <c r="I783" s="86">
        <v>1</v>
      </c>
      <c r="J783" s="86">
        <v>27.106744896903098</v>
      </c>
      <c r="K783" s="86">
        <v>7.3404084328687794E-2</v>
      </c>
      <c r="L783" s="86">
        <v>27.106745096820799</v>
      </c>
      <c r="M783" s="86">
        <v>7.3404085411427206E-2</v>
      </c>
      <c r="N783" s="86">
        <v>-1.99917626897E-7</v>
      </c>
      <c r="O783" s="86">
        <v>-1.08273941E-9</v>
      </c>
      <c r="P783" s="86">
        <v>3.3288000000000003E-14</v>
      </c>
      <c r="Q783" s="86">
        <v>3.3289E-14</v>
      </c>
      <c r="R783" s="86">
        <v>0</v>
      </c>
      <c r="S783" s="86">
        <v>0</v>
      </c>
      <c r="T783" s="86" t="s">
        <v>148</v>
      </c>
      <c r="U783" s="120">
        <v>1.9257852023999999E-8</v>
      </c>
      <c r="V783" s="120">
        <v>0</v>
      </c>
      <c r="W783" s="120">
        <v>1.925768967878E-8</v>
      </c>
      <c r="X783" s="120">
        <v>0</v>
      </c>
      <c r="Y783" s="116">
        <v>1.925768967878E-8</v>
      </c>
    </row>
    <row r="784" spans="2:25">
      <c r="B784" s="61" t="s">
        <v>109</v>
      </c>
      <c r="C784" s="84" t="s">
        <v>132</v>
      </c>
      <c r="D784" s="61" t="s">
        <v>48</v>
      </c>
      <c r="E784" s="61" t="s">
        <v>174</v>
      </c>
      <c r="F784" s="85">
        <v>56.38</v>
      </c>
      <c r="G784" s="86">
        <v>54104</v>
      </c>
      <c r="H784" s="86">
        <v>56.27</v>
      </c>
      <c r="I784" s="86">
        <v>1</v>
      </c>
      <c r="J784" s="86">
        <v>-3.4932084180479999</v>
      </c>
      <c r="K784" s="86">
        <v>1.0689394425483199E-3</v>
      </c>
      <c r="L784" s="86">
        <v>-3.4932083276680901</v>
      </c>
      <c r="M784" s="86">
        <v>1.0689393872348901E-3</v>
      </c>
      <c r="N784" s="86">
        <v>-9.0379916744999999E-8</v>
      </c>
      <c r="O784" s="86">
        <v>5.5313422999999999E-11</v>
      </c>
      <c r="P784" s="86">
        <v>3.3288000000000003E-14</v>
      </c>
      <c r="Q784" s="86">
        <v>3.3289E-14</v>
      </c>
      <c r="R784" s="86">
        <v>0</v>
      </c>
      <c r="S784" s="86">
        <v>0</v>
      </c>
      <c r="T784" s="86" t="s">
        <v>148</v>
      </c>
      <c r="U784" s="120">
        <v>-6.8262623160000002E-9</v>
      </c>
      <c r="V784" s="120">
        <v>0</v>
      </c>
      <c r="W784" s="120">
        <v>-6.8263198619300004E-9</v>
      </c>
      <c r="X784" s="120">
        <v>0</v>
      </c>
      <c r="Y784" s="116">
        <v>-6.8263198619300004E-9</v>
      </c>
    </row>
    <row r="785" spans="2:25">
      <c r="B785" s="61" t="s">
        <v>109</v>
      </c>
      <c r="C785" s="84" t="s">
        <v>132</v>
      </c>
      <c r="D785" s="61" t="s">
        <v>48</v>
      </c>
      <c r="E785" s="61" t="s">
        <v>175</v>
      </c>
      <c r="F785" s="85">
        <v>56.14</v>
      </c>
      <c r="G785" s="86">
        <v>53404</v>
      </c>
      <c r="H785" s="86">
        <v>56.46</v>
      </c>
      <c r="I785" s="86">
        <v>1</v>
      </c>
      <c r="J785" s="86">
        <v>26.775102221463602</v>
      </c>
      <c r="K785" s="86">
        <v>6.9683272819866998E-2</v>
      </c>
      <c r="L785" s="86">
        <v>32.602818215268599</v>
      </c>
      <c r="M785" s="86">
        <v>0.103318133042167</v>
      </c>
      <c r="N785" s="86">
        <v>-5.8277159938050298</v>
      </c>
      <c r="O785" s="86">
        <v>-3.3634860222300299E-2</v>
      </c>
      <c r="P785" s="86">
        <v>-1.3097376651316499</v>
      </c>
      <c r="Q785" s="86">
        <v>-1.3097376651316499</v>
      </c>
      <c r="R785" s="86">
        <v>0</v>
      </c>
      <c r="S785" s="86">
        <v>1.6673811944235099E-4</v>
      </c>
      <c r="T785" s="86" t="s">
        <v>148</v>
      </c>
      <c r="U785" s="120">
        <v>-2.8773512497892E-2</v>
      </c>
      <c r="V785" s="120">
        <v>-3.1125708625798503E-4</v>
      </c>
      <c r="W785" s="120">
        <v>-2.84624953507083E-2</v>
      </c>
      <c r="X785" s="120">
        <v>0</v>
      </c>
      <c r="Y785" s="116">
        <v>-2.84624953507083E-2</v>
      </c>
    </row>
    <row r="786" spans="2:25">
      <c r="B786" s="61" t="s">
        <v>109</v>
      </c>
      <c r="C786" s="84" t="s">
        <v>132</v>
      </c>
      <c r="D786" s="61" t="s">
        <v>48</v>
      </c>
      <c r="E786" s="61" t="s">
        <v>176</v>
      </c>
      <c r="F786" s="85">
        <v>56.46</v>
      </c>
      <c r="G786" s="86">
        <v>53854</v>
      </c>
      <c r="H786" s="86">
        <v>55.59</v>
      </c>
      <c r="I786" s="86">
        <v>1</v>
      </c>
      <c r="J786" s="86">
        <v>-41.639597013883197</v>
      </c>
      <c r="K786" s="86">
        <v>0.34231519787425901</v>
      </c>
      <c r="L786" s="86">
        <v>-35.783944489043897</v>
      </c>
      <c r="M786" s="86">
        <v>0.252807275583183</v>
      </c>
      <c r="N786" s="86">
        <v>-5.85565252483938</v>
      </c>
      <c r="O786" s="86">
        <v>8.9507922291075501E-2</v>
      </c>
      <c r="P786" s="86">
        <v>-1.30973766513159</v>
      </c>
      <c r="Q786" s="86">
        <v>-1.30973766513159</v>
      </c>
      <c r="R786" s="86">
        <v>0</v>
      </c>
      <c r="S786" s="86">
        <v>3.3867393952160797E-4</v>
      </c>
      <c r="T786" s="86" t="s">
        <v>148</v>
      </c>
      <c r="U786" s="120">
        <v>-7.9736350252743102E-2</v>
      </c>
      <c r="V786" s="120">
        <v>-8.6254690143697905E-4</v>
      </c>
      <c r="W786" s="120">
        <v>-7.8874468263734607E-2</v>
      </c>
      <c r="X786" s="120">
        <v>0</v>
      </c>
      <c r="Y786" s="116">
        <v>-7.8874468263734607E-2</v>
      </c>
    </row>
    <row r="787" spans="2:25">
      <c r="B787" s="61" t="s">
        <v>109</v>
      </c>
      <c r="C787" s="84" t="s">
        <v>132</v>
      </c>
      <c r="D787" s="61" t="s">
        <v>48</v>
      </c>
      <c r="E787" s="61" t="s">
        <v>177</v>
      </c>
      <c r="F787" s="85">
        <v>56.41</v>
      </c>
      <c r="G787" s="86">
        <v>53754</v>
      </c>
      <c r="H787" s="86">
        <v>55.87</v>
      </c>
      <c r="I787" s="86">
        <v>1</v>
      </c>
      <c r="J787" s="86">
        <v>-27.223971143345899</v>
      </c>
      <c r="K787" s="86">
        <v>0.13281311318262101</v>
      </c>
      <c r="L787" s="86">
        <v>-21.5467886629059</v>
      </c>
      <c r="M787" s="86">
        <v>8.3196127021760602E-2</v>
      </c>
      <c r="N787" s="86">
        <v>-5.6771824804400097</v>
      </c>
      <c r="O787" s="86">
        <v>4.9616986160860403E-2</v>
      </c>
      <c r="P787" s="86">
        <v>-1.27200841697064</v>
      </c>
      <c r="Q787" s="86">
        <v>-1.27200841697064</v>
      </c>
      <c r="R787" s="86">
        <v>0</v>
      </c>
      <c r="S787" s="86">
        <v>2.8994656998167402E-4</v>
      </c>
      <c r="T787" s="86" t="s">
        <v>148</v>
      </c>
      <c r="U787" s="120">
        <v>-0.2801809363669</v>
      </c>
      <c r="V787" s="120">
        <v>-3.0308535283964399E-3</v>
      </c>
      <c r="W787" s="120">
        <v>-0.27715241923571998</v>
      </c>
      <c r="X787" s="120">
        <v>0</v>
      </c>
      <c r="Y787" s="116">
        <v>-0.27715241923571998</v>
      </c>
    </row>
    <row r="788" spans="2:25">
      <c r="B788" s="61" t="s">
        <v>109</v>
      </c>
      <c r="C788" s="84" t="s">
        <v>132</v>
      </c>
      <c r="D788" s="61" t="s">
        <v>48</v>
      </c>
      <c r="E788" s="61" t="s">
        <v>178</v>
      </c>
      <c r="F788" s="85">
        <v>55.87</v>
      </c>
      <c r="G788" s="86">
        <v>54050</v>
      </c>
      <c r="H788" s="86">
        <v>55.8</v>
      </c>
      <c r="I788" s="86">
        <v>1</v>
      </c>
      <c r="J788" s="86">
        <v>-24.897701309152499</v>
      </c>
      <c r="K788" s="86">
        <v>8.6413436948880196E-3</v>
      </c>
      <c r="L788" s="86">
        <v>15.666604301170899</v>
      </c>
      <c r="M788" s="86">
        <v>3.4214683151927599E-3</v>
      </c>
      <c r="N788" s="86">
        <v>-40.564305610323302</v>
      </c>
      <c r="O788" s="86">
        <v>5.2198753796952602E-3</v>
      </c>
      <c r="P788" s="86">
        <v>-9.2252112695932098</v>
      </c>
      <c r="Q788" s="86">
        <v>-9.2252112695932098</v>
      </c>
      <c r="R788" s="86">
        <v>0</v>
      </c>
      <c r="S788" s="86">
        <v>1.1863570501827001E-3</v>
      </c>
      <c r="T788" s="86" t="s">
        <v>149</v>
      </c>
      <c r="U788" s="120">
        <v>-2.5480496508973598</v>
      </c>
      <c r="V788" s="120">
        <v>-2.7563492988111501E-2</v>
      </c>
      <c r="W788" s="120">
        <v>-2.5205074058078001</v>
      </c>
      <c r="X788" s="120">
        <v>0</v>
      </c>
      <c r="Y788" s="116">
        <v>-2.5205074058078001</v>
      </c>
    </row>
    <row r="789" spans="2:25">
      <c r="B789" s="61" t="s">
        <v>109</v>
      </c>
      <c r="C789" s="84" t="s">
        <v>132</v>
      </c>
      <c r="D789" s="61" t="s">
        <v>48</v>
      </c>
      <c r="E789" s="61" t="s">
        <v>179</v>
      </c>
      <c r="F789" s="85">
        <v>56.21</v>
      </c>
      <c r="G789" s="86">
        <v>53654</v>
      </c>
      <c r="H789" s="86">
        <v>56.04</v>
      </c>
      <c r="I789" s="86">
        <v>1</v>
      </c>
      <c r="J789" s="86">
        <v>-40.669226312747902</v>
      </c>
      <c r="K789" s="86">
        <v>6.4670851383110406E-2</v>
      </c>
      <c r="L789" s="86">
        <v>-37.481534995371199</v>
      </c>
      <c r="M789" s="86">
        <v>5.4930239705321099E-2</v>
      </c>
      <c r="N789" s="86">
        <v>-3.1876913173766601</v>
      </c>
      <c r="O789" s="86">
        <v>9.7406116777892203E-3</v>
      </c>
      <c r="P789" s="86">
        <v>-0.67604972407830799</v>
      </c>
      <c r="Q789" s="86">
        <v>-0.67604972407830799</v>
      </c>
      <c r="R789" s="86">
        <v>0</v>
      </c>
      <c r="S789" s="86">
        <v>1.7870390270571001E-5</v>
      </c>
      <c r="T789" s="86" t="s">
        <v>148</v>
      </c>
      <c r="U789" s="120">
        <v>4.7843064618831596E-3</v>
      </c>
      <c r="V789" s="120">
        <v>-5.1754171104418001E-5</v>
      </c>
      <c r="W789" s="120">
        <v>4.8360198646122399E-3</v>
      </c>
      <c r="X789" s="120">
        <v>0</v>
      </c>
      <c r="Y789" s="116">
        <v>4.8360198646122399E-3</v>
      </c>
    </row>
    <row r="790" spans="2:25">
      <c r="B790" s="61" t="s">
        <v>109</v>
      </c>
      <c r="C790" s="84" t="s">
        <v>132</v>
      </c>
      <c r="D790" s="61" t="s">
        <v>48</v>
      </c>
      <c r="E790" s="61" t="s">
        <v>180</v>
      </c>
      <c r="F790" s="85">
        <v>56.02</v>
      </c>
      <c r="G790" s="86">
        <v>58004</v>
      </c>
      <c r="H790" s="86">
        <v>55.64</v>
      </c>
      <c r="I790" s="86">
        <v>1</v>
      </c>
      <c r="J790" s="86">
        <v>-17.362792249691498</v>
      </c>
      <c r="K790" s="86">
        <v>6.2132256924895601E-2</v>
      </c>
      <c r="L790" s="86">
        <v>-13.534306999004601</v>
      </c>
      <c r="M790" s="86">
        <v>3.7752875730915299E-2</v>
      </c>
      <c r="N790" s="86">
        <v>-3.8284852506868501</v>
      </c>
      <c r="O790" s="86">
        <v>2.4379381193980299E-2</v>
      </c>
      <c r="P790" s="86">
        <v>-0.87162707407071605</v>
      </c>
      <c r="Q790" s="86">
        <v>-0.87162707407071505</v>
      </c>
      <c r="R790" s="86">
        <v>0</v>
      </c>
      <c r="S790" s="86">
        <v>1.56581127163759E-4</v>
      </c>
      <c r="T790" s="86" t="s">
        <v>148</v>
      </c>
      <c r="U790" s="120">
        <v>-9.3723543201093995E-2</v>
      </c>
      <c r="V790" s="120">
        <v>-1.01385317391069E-3</v>
      </c>
      <c r="W790" s="120">
        <v>-9.2710471577235595E-2</v>
      </c>
      <c r="X790" s="120">
        <v>0</v>
      </c>
      <c r="Y790" s="116">
        <v>-9.2710471577235595E-2</v>
      </c>
    </row>
    <row r="791" spans="2:25">
      <c r="B791" s="61" t="s">
        <v>109</v>
      </c>
      <c r="C791" s="84" t="s">
        <v>132</v>
      </c>
      <c r="D791" s="61" t="s">
        <v>48</v>
      </c>
      <c r="E791" s="61" t="s">
        <v>181</v>
      </c>
      <c r="F791" s="85">
        <v>55.87</v>
      </c>
      <c r="G791" s="86">
        <v>53756</v>
      </c>
      <c r="H791" s="86">
        <v>55.87</v>
      </c>
      <c r="I791" s="86">
        <v>1</v>
      </c>
      <c r="J791" s="86">
        <v>-4.8686300000000002E-13</v>
      </c>
      <c r="K791" s="86">
        <v>0</v>
      </c>
      <c r="L791" s="86">
        <v>-1.198908E-12</v>
      </c>
      <c r="M791" s="86">
        <v>0</v>
      </c>
      <c r="N791" s="86">
        <v>7.1204599999999999E-13</v>
      </c>
      <c r="O791" s="86">
        <v>0</v>
      </c>
      <c r="P791" s="86">
        <v>-5.2203899999999999E-13</v>
      </c>
      <c r="Q791" s="86">
        <v>-5.2203899999999999E-13</v>
      </c>
      <c r="R791" s="86">
        <v>0</v>
      </c>
      <c r="S791" s="86">
        <v>0</v>
      </c>
      <c r="T791" s="86" t="s">
        <v>148</v>
      </c>
      <c r="U791" s="120">
        <v>0</v>
      </c>
      <c r="V791" s="120">
        <v>0</v>
      </c>
      <c r="W791" s="120">
        <v>0</v>
      </c>
      <c r="X791" s="120">
        <v>0</v>
      </c>
      <c r="Y791" s="116">
        <v>0</v>
      </c>
    </row>
    <row r="792" spans="2:25">
      <c r="B792" s="61" t="s">
        <v>109</v>
      </c>
      <c r="C792" s="84" t="s">
        <v>132</v>
      </c>
      <c r="D792" s="61" t="s">
        <v>48</v>
      </c>
      <c r="E792" s="61" t="s">
        <v>181</v>
      </c>
      <c r="F792" s="85">
        <v>55.87</v>
      </c>
      <c r="G792" s="86">
        <v>53854</v>
      </c>
      <c r="H792" s="86">
        <v>55.59</v>
      </c>
      <c r="I792" s="86">
        <v>1</v>
      </c>
      <c r="J792" s="86">
        <v>-55.329937223714303</v>
      </c>
      <c r="K792" s="86">
        <v>0.151539396682418</v>
      </c>
      <c r="L792" s="86">
        <v>-48.877041837973202</v>
      </c>
      <c r="M792" s="86">
        <v>0.118253778332134</v>
      </c>
      <c r="N792" s="86">
        <v>-6.4528953857410798</v>
      </c>
      <c r="O792" s="86">
        <v>3.3285618350284402E-2</v>
      </c>
      <c r="P792" s="86">
        <v>-1.4428381935061101</v>
      </c>
      <c r="Q792" s="86">
        <v>-1.4428381935061001</v>
      </c>
      <c r="R792" s="86">
        <v>0</v>
      </c>
      <c r="S792" s="86">
        <v>1.03048211605679E-4</v>
      </c>
      <c r="T792" s="86" t="s">
        <v>149</v>
      </c>
      <c r="U792" s="120">
        <v>4.8196802653885998E-2</v>
      </c>
      <c r="V792" s="120">
        <v>-5.2136826750292305E-4</v>
      </c>
      <c r="W792" s="120">
        <v>4.8717760223337597E-2</v>
      </c>
      <c r="X792" s="120">
        <v>0</v>
      </c>
      <c r="Y792" s="116">
        <v>4.8717760223337597E-2</v>
      </c>
    </row>
    <row r="793" spans="2:25">
      <c r="B793" s="61" t="s">
        <v>109</v>
      </c>
      <c r="C793" s="84" t="s">
        <v>132</v>
      </c>
      <c r="D793" s="61" t="s">
        <v>48</v>
      </c>
      <c r="E793" s="61" t="s">
        <v>181</v>
      </c>
      <c r="F793" s="85">
        <v>55.87</v>
      </c>
      <c r="G793" s="86">
        <v>58104</v>
      </c>
      <c r="H793" s="86">
        <v>55.55</v>
      </c>
      <c r="I793" s="86">
        <v>1</v>
      </c>
      <c r="J793" s="86">
        <v>-15.741117639747401</v>
      </c>
      <c r="K793" s="86">
        <v>3.1815309536010201E-2</v>
      </c>
      <c r="L793" s="86">
        <v>-16.476902801811399</v>
      </c>
      <c r="M793" s="86">
        <v>3.4859101050739603E-2</v>
      </c>
      <c r="N793" s="86">
        <v>0.73578516206398703</v>
      </c>
      <c r="O793" s="86">
        <v>-3.04379151472935E-3</v>
      </c>
      <c r="P793" s="86">
        <v>0.17082977653572501</v>
      </c>
      <c r="Q793" s="86">
        <v>0.17082977653572501</v>
      </c>
      <c r="R793" s="86">
        <v>0</v>
      </c>
      <c r="S793" s="86">
        <v>3.74707313158E-6</v>
      </c>
      <c r="T793" s="86" t="s">
        <v>148</v>
      </c>
      <c r="U793" s="120">
        <v>6.5881626574903901E-2</v>
      </c>
      <c r="V793" s="120">
        <v>-7.1267361352366995E-4</v>
      </c>
      <c r="W793" s="120">
        <v>6.6593738793186294E-2</v>
      </c>
      <c r="X793" s="120">
        <v>0</v>
      </c>
      <c r="Y793" s="116">
        <v>6.6593738793186294E-2</v>
      </c>
    </row>
    <row r="794" spans="2:25">
      <c r="B794" s="61" t="s">
        <v>109</v>
      </c>
      <c r="C794" s="84" t="s">
        <v>132</v>
      </c>
      <c r="D794" s="61" t="s">
        <v>48</v>
      </c>
      <c r="E794" s="61" t="s">
        <v>182</v>
      </c>
      <c r="F794" s="85">
        <v>55.65</v>
      </c>
      <c r="G794" s="86">
        <v>54050</v>
      </c>
      <c r="H794" s="86">
        <v>55.8</v>
      </c>
      <c r="I794" s="86">
        <v>1</v>
      </c>
      <c r="J794" s="86">
        <v>47.268082375142299</v>
      </c>
      <c r="K794" s="86">
        <v>4.7120788284916199E-2</v>
      </c>
      <c r="L794" s="86">
        <v>6.6780767052781798</v>
      </c>
      <c r="M794" s="86">
        <v>9.4054458187650301E-4</v>
      </c>
      <c r="N794" s="86">
        <v>40.590005669864198</v>
      </c>
      <c r="O794" s="86">
        <v>4.6180243703039699E-2</v>
      </c>
      <c r="P794" s="86">
        <v>9.2252112695934603</v>
      </c>
      <c r="Q794" s="86">
        <v>9.2252112695934603</v>
      </c>
      <c r="R794" s="86">
        <v>0</v>
      </c>
      <c r="S794" s="86">
        <v>1.7948543894084901E-3</v>
      </c>
      <c r="T794" s="86" t="s">
        <v>149</v>
      </c>
      <c r="U794" s="120">
        <v>-3.5151067701276801</v>
      </c>
      <c r="V794" s="120">
        <v>-3.80246204294944E-2</v>
      </c>
      <c r="W794" s="120">
        <v>-3.4771114617769401</v>
      </c>
      <c r="X794" s="120">
        <v>0</v>
      </c>
      <c r="Y794" s="116">
        <v>-3.4771114617769401</v>
      </c>
    </row>
    <row r="795" spans="2:25">
      <c r="B795" s="61" t="s">
        <v>109</v>
      </c>
      <c r="C795" s="84" t="s">
        <v>132</v>
      </c>
      <c r="D795" s="61" t="s">
        <v>48</v>
      </c>
      <c r="E795" s="61" t="s">
        <v>182</v>
      </c>
      <c r="F795" s="85">
        <v>55.65</v>
      </c>
      <c r="G795" s="86">
        <v>56000</v>
      </c>
      <c r="H795" s="86">
        <v>56.09</v>
      </c>
      <c r="I795" s="86">
        <v>1</v>
      </c>
      <c r="J795" s="86">
        <v>41.221269004067899</v>
      </c>
      <c r="K795" s="86">
        <v>0.15921438581524699</v>
      </c>
      <c r="L795" s="86">
        <v>36.874386303056703</v>
      </c>
      <c r="M795" s="86">
        <v>0.127405798221775</v>
      </c>
      <c r="N795" s="86">
        <v>4.3468827010112303</v>
      </c>
      <c r="O795" s="86">
        <v>3.1808587593471903E-2</v>
      </c>
      <c r="P795" s="86">
        <v>-8.2273837499236997</v>
      </c>
      <c r="Q795" s="86">
        <v>-8.2273837499236908</v>
      </c>
      <c r="R795" s="86">
        <v>0</v>
      </c>
      <c r="S795" s="86">
        <v>6.3425383236292501E-3</v>
      </c>
      <c r="T795" s="86" t="s">
        <v>149</v>
      </c>
      <c r="U795" s="120">
        <v>-0.13548259959768499</v>
      </c>
      <c r="V795" s="120">
        <v>-1.46558120745675E-3</v>
      </c>
      <c r="W795" s="120">
        <v>-0.13401814816433999</v>
      </c>
      <c r="X795" s="120">
        <v>0</v>
      </c>
      <c r="Y795" s="116">
        <v>-0.13401814816433999</v>
      </c>
    </row>
    <row r="796" spans="2:25">
      <c r="B796" s="61" t="s">
        <v>109</v>
      </c>
      <c r="C796" s="84" t="s">
        <v>132</v>
      </c>
      <c r="D796" s="61" t="s">
        <v>48</v>
      </c>
      <c r="E796" s="61" t="s">
        <v>182</v>
      </c>
      <c r="F796" s="85">
        <v>55.65</v>
      </c>
      <c r="G796" s="86">
        <v>58450</v>
      </c>
      <c r="H796" s="86">
        <v>55.23</v>
      </c>
      <c r="I796" s="86">
        <v>1</v>
      </c>
      <c r="J796" s="86">
        <v>-138.658231590328</v>
      </c>
      <c r="K796" s="86">
        <v>0.49180377070282599</v>
      </c>
      <c r="L796" s="86">
        <v>-73.541708955157901</v>
      </c>
      <c r="M796" s="86">
        <v>0.13834643601563501</v>
      </c>
      <c r="N796" s="86">
        <v>-65.116522635170298</v>
      </c>
      <c r="O796" s="86">
        <v>0.35345733468719098</v>
      </c>
      <c r="P796" s="86">
        <v>-5.4708894854130898</v>
      </c>
      <c r="Q796" s="86">
        <v>-5.4708894854130801</v>
      </c>
      <c r="R796" s="86">
        <v>0</v>
      </c>
      <c r="S796" s="86">
        <v>7.6562556046181696E-4</v>
      </c>
      <c r="T796" s="86" t="s">
        <v>149</v>
      </c>
      <c r="U796" s="120">
        <v>-7.75326487171374</v>
      </c>
      <c r="V796" s="120">
        <v>-8.3870838957628299E-2</v>
      </c>
      <c r="W796" s="120">
        <v>-7.6694586863571104</v>
      </c>
      <c r="X796" s="120">
        <v>0</v>
      </c>
      <c r="Y796" s="116">
        <v>-7.6694586863571104</v>
      </c>
    </row>
    <row r="797" spans="2:25">
      <c r="B797" s="61" t="s">
        <v>109</v>
      </c>
      <c r="C797" s="84" t="s">
        <v>132</v>
      </c>
      <c r="D797" s="61" t="s">
        <v>48</v>
      </c>
      <c r="E797" s="61" t="s">
        <v>183</v>
      </c>
      <c r="F797" s="85">
        <v>55.59</v>
      </c>
      <c r="G797" s="86">
        <v>53850</v>
      </c>
      <c r="H797" s="86">
        <v>55.65</v>
      </c>
      <c r="I797" s="86">
        <v>1</v>
      </c>
      <c r="J797" s="86">
        <v>-15.037776974128599</v>
      </c>
      <c r="K797" s="86">
        <v>0</v>
      </c>
      <c r="L797" s="86">
        <v>-9.0118037834586797</v>
      </c>
      <c r="M797" s="86">
        <v>0</v>
      </c>
      <c r="N797" s="86">
        <v>-6.0259731906699496</v>
      </c>
      <c r="O797" s="86">
        <v>0</v>
      </c>
      <c r="P797" s="86">
        <v>-1.3501638652357999</v>
      </c>
      <c r="Q797" s="86">
        <v>-1.3501638652357999</v>
      </c>
      <c r="R797" s="86">
        <v>0</v>
      </c>
      <c r="S797" s="86">
        <v>0</v>
      </c>
      <c r="T797" s="86" t="s">
        <v>149</v>
      </c>
      <c r="U797" s="120">
        <v>0.36155839144016699</v>
      </c>
      <c r="V797" s="120">
        <v>-3.9111530592601503E-3</v>
      </c>
      <c r="W797" s="120">
        <v>0.36546646356213203</v>
      </c>
      <c r="X797" s="120">
        <v>0</v>
      </c>
      <c r="Y797" s="116">
        <v>0.36546646356213203</v>
      </c>
    </row>
    <row r="798" spans="2:25">
      <c r="B798" s="61" t="s">
        <v>109</v>
      </c>
      <c r="C798" s="84" t="s">
        <v>132</v>
      </c>
      <c r="D798" s="61" t="s">
        <v>48</v>
      </c>
      <c r="E798" s="61" t="s">
        <v>183</v>
      </c>
      <c r="F798" s="85">
        <v>55.59</v>
      </c>
      <c r="G798" s="86">
        <v>53850</v>
      </c>
      <c r="H798" s="86">
        <v>55.65</v>
      </c>
      <c r="I798" s="86">
        <v>2</v>
      </c>
      <c r="J798" s="86">
        <v>-34.782033764587602</v>
      </c>
      <c r="K798" s="86">
        <v>0</v>
      </c>
      <c r="L798" s="86">
        <v>-20.844095773954098</v>
      </c>
      <c r="M798" s="86">
        <v>0</v>
      </c>
      <c r="N798" s="86">
        <v>-13.9379379906335</v>
      </c>
      <c r="O798" s="86">
        <v>0</v>
      </c>
      <c r="P798" s="86">
        <v>-3.1228981005072698</v>
      </c>
      <c r="Q798" s="86">
        <v>-3.12289810050726</v>
      </c>
      <c r="R798" s="86">
        <v>0</v>
      </c>
      <c r="S798" s="86">
        <v>0</v>
      </c>
      <c r="T798" s="86" t="s">
        <v>149</v>
      </c>
      <c r="U798" s="120">
        <v>0.83627627943794103</v>
      </c>
      <c r="V798" s="120">
        <v>-9.0464074576780008E-3</v>
      </c>
      <c r="W798" s="120">
        <v>0.84531556075821102</v>
      </c>
      <c r="X798" s="120">
        <v>0</v>
      </c>
      <c r="Y798" s="116">
        <v>0.84531556075821102</v>
      </c>
    </row>
    <row r="799" spans="2:25">
      <c r="B799" s="61" t="s">
        <v>109</v>
      </c>
      <c r="C799" s="84" t="s">
        <v>132</v>
      </c>
      <c r="D799" s="61" t="s">
        <v>48</v>
      </c>
      <c r="E799" s="61" t="s">
        <v>183</v>
      </c>
      <c r="F799" s="85">
        <v>55.59</v>
      </c>
      <c r="G799" s="86">
        <v>58004</v>
      </c>
      <c r="H799" s="86">
        <v>55.64</v>
      </c>
      <c r="I799" s="86">
        <v>1</v>
      </c>
      <c r="J799" s="86">
        <v>10.750985050076901</v>
      </c>
      <c r="K799" s="86">
        <v>3.9298451045972497E-3</v>
      </c>
      <c r="L799" s="86">
        <v>3.1588071004336098</v>
      </c>
      <c r="M799" s="86">
        <v>3.3925411812349302E-4</v>
      </c>
      <c r="N799" s="86">
        <v>7.5921779496433297</v>
      </c>
      <c r="O799" s="86">
        <v>3.5905909864737502E-3</v>
      </c>
      <c r="P799" s="86">
        <v>1.72048610710526</v>
      </c>
      <c r="Q799" s="86">
        <v>1.72048610710526</v>
      </c>
      <c r="R799" s="86">
        <v>0</v>
      </c>
      <c r="S799" s="86">
        <v>1.00642463121236E-4</v>
      </c>
      <c r="T799" s="86" t="s">
        <v>149</v>
      </c>
      <c r="U799" s="120">
        <v>-0.17991817976940699</v>
      </c>
      <c r="V799" s="120">
        <v>-1.94626250110995E-3</v>
      </c>
      <c r="W799" s="120">
        <v>-0.17797341758569801</v>
      </c>
      <c r="X799" s="120">
        <v>0</v>
      </c>
      <c r="Y799" s="116">
        <v>-0.17797341758569801</v>
      </c>
    </row>
    <row r="800" spans="2:25">
      <c r="B800" s="61" t="s">
        <v>109</v>
      </c>
      <c r="C800" s="84" t="s">
        <v>132</v>
      </c>
      <c r="D800" s="61" t="s">
        <v>48</v>
      </c>
      <c r="E800" s="61" t="s">
        <v>184</v>
      </c>
      <c r="F800" s="85">
        <v>55.9</v>
      </c>
      <c r="G800" s="86">
        <v>54000</v>
      </c>
      <c r="H800" s="86">
        <v>55.86</v>
      </c>
      <c r="I800" s="86">
        <v>1</v>
      </c>
      <c r="J800" s="86">
        <v>-3.2836290342466699</v>
      </c>
      <c r="K800" s="86">
        <v>6.4585495610941003E-4</v>
      </c>
      <c r="L800" s="86">
        <v>-4.0361715234681101</v>
      </c>
      <c r="M800" s="86">
        <v>9.7581176595460902E-4</v>
      </c>
      <c r="N800" s="86">
        <v>0.75254248922143996</v>
      </c>
      <c r="O800" s="86">
        <v>-3.29956809845199E-4</v>
      </c>
      <c r="P800" s="86">
        <v>-1.9487906342171</v>
      </c>
      <c r="Q800" s="86">
        <v>-1.9487906342171</v>
      </c>
      <c r="R800" s="86">
        <v>0</v>
      </c>
      <c r="S800" s="86">
        <v>2.2748731766713699E-4</v>
      </c>
      <c r="T800" s="86" t="s">
        <v>149</v>
      </c>
      <c r="U800" s="120">
        <v>1.16637130347072E-2</v>
      </c>
      <c r="V800" s="120">
        <v>-1.2617205961205501E-4</v>
      </c>
      <c r="W800" s="120">
        <v>1.1789785704651201E-2</v>
      </c>
      <c r="X800" s="120">
        <v>0</v>
      </c>
      <c r="Y800" s="116">
        <v>1.1789785704651201E-2</v>
      </c>
    </row>
    <row r="801" spans="2:25">
      <c r="B801" s="61" t="s">
        <v>109</v>
      </c>
      <c r="C801" s="84" t="s">
        <v>132</v>
      </c>
      <c r="D801" s="61" t="s">
        <v>48</v>
      </c>
      <c r="E801" s="61" t="s">
        <v>184</v>
      </c>
      <c r="F801" s="85">
        <v>55.9</v>
      </c>
      <c r="G801" s="86">
        <v>54250</v>
      </c>
      <c r="H801" s="86">
        <v>55.87</v>
      </c>
      <c r="I801" s="86">
        <v>1</v>
      </c>
      <c r="J801" s="86">
        <v>-3.2569218175848902</v>
      </c>
      <c r="K801" s="86">
        <v>4.9643285917026997E-4</v>
      </c>
      <c r="L801" s="86">
        <v>-4.0033232753138703</v>
      </c>
      <c r="M801" s="86">
        <v>7.5004475114414596E-4</v>
      </c>
      <c r="N801" s="86">
        <v>0.74640145772897903</v>
      </c>
      <c r="O801" s="86">
        <v>-2.5361189197387599E-4</v>
      </c>
      <c r="P801" s="86">
        <v>-1.9329829535340499</v>
      </c>
      <c r="Q801" s="86">
        <v>-1.9329829535340399</v>
      </c>
      <c r="R801" s="86">
        <v>0</v>
      </c>
      <c r="S801" s="86">
        <v>1.7486460101697E-4</v>
      </c>
      <c r="T801" s="86" t="s">
        <v>148</v>
      </c>
      <c r="U801" s="120">
        <v>8.2189431489101804E-3</v>
      </c>
      <c r="V801" s="120">
        <v>-8.8908307487214994E-5</v>
      </c>
      <c r="W801" s="120">
        <v>8.3077814205496005E-3</v>
      </c>
      <c r="X801" s="120">
        <v>0</v>
      </c>
      <c r="Y801" s="116">
        <v>8.3077814205496005E-3</v>
      </c>
    </row>
    <row r="802" spans="2:25">
      <c r="B802" s="61" t="s">
        <v>109</v>
      </c>
      <c r="C802" s="84" t="s">
        <v>132</v>
      </c>
      <c r="D802" s="61" t="s">
        <v>48</v>
      </c>
      <c r="E802" s="61" t="s">
        <v>130</v>
      </c>
      <c r="F802" s="85">
        <v>55.86</v>
      </c>
      <c r="G802" s="86">
        <v>54250</v>
      </c>
      <c r="H802" s="86">
        <v>55.87</v>
      </c>
      <c r="I802" s="86">
        <v>1</v>
      </c>
      <c r="J802" s="86">
        <v>3.25724217947525</v>
      </c>
      <c r="K802" s="86">
        <v>1.4429092197423599E-4</v>
      </c>
      <c r="L802" s="86">
        <v>4.00380730490477</v>
      </c>
      <c r="M802" s="86">
        <v>2.18014431913399E-4</v>
      </c>
      <c r="N802" s="86">
        <v>-0.74656512542952103</v>
      </c>
      <c r="O802" s="86">
        <v>-7.3723509939162997E-5</v>
      </c>
      <c r="P802" s="86">
        <v>1.93298295353372</v>
      </c>
      <c r="Q802" s="86">
        <v>1.93298295353372</v>
      </c>
      <c r="R802" s="86">
        <v>0</v>
      </c>
      <c r="S802" s="86">
        <v>5.0815354141667001E-5</v>
      </c>
      <c r="T802" s="86" t="s">
        <v>149</v>
      </c>
      <c r="U802" s="120">
        <v>3.3470873715423701E-3</v>
      </c>
      <c r="V802" s="120">
        <v>-3.6207072834556001E-5</v>
      </c>
      <c r="W802" s="120">
        <v>3.3832659229359702E-3</v>
      </c>
      <c r="X802" s="120">
        <v>0</v>
      </c>
      <c r="Y802" s="116">
        <v>3.3832659229359702E-3</v>
      </c>
    </row>
    <row r="803" spans="2:25">
      <c r="B803" s="61" t="s">
        <v>109</v>
      </c>
      <c r="C803" s="84" t="s">
        <v>132</v>
      </c>
      <c r="D803" s="61" t="s">
        <v>48</v>
      </c>
      <c r="E803" s="61" t="s">
        <v>185</v>
      </c>
      <c r="F803" s="85">
        <v>55.64</v>
      </c>
      <c r="G803" s="86">
        <v>58004</v>
      </c>
      <c r="H803" s="86">
        <v>55.64</v>
      </c>
      <c r="I803" s="86">
        <v>1</v>
      </c>
      <c r="J803" s="86">
        <v>-5.4738000000000002E-14</v>
      </c>
      <c r="K803" s="86">
        <v>0</v>
      </c>
      <c r="L803" s="86">
        <v>-1.43219E-13</v>
      </c>
      <c r="M803" s="86">
        <v>0</v>
      </c>
      <c r="N803" s="86">
        <v>8.8481000000000002E-14</v>
      </c>
      <c r="O803" s="86">
        <v>0</v>
      </c>
      <c r="P803" s="86">
        <v>-6.5377000000000005E-14</v>
      </c>
      <c r="Q803" s="86">
        <v>-6.5375999999999996E-14</v>
      </c>
      <c r="R803" s="86">
        <v>0</v>
      </c>
      <c r="S803" s="86">
        <v>0</v>
      </c>
      <c r="T803" s="86" t="s">
        <v>148</v>
      </c>
      <c r="U803" s="120">
        <v>0</v>
      </c>
      <c r="V803" s="120">
        <v>0</v>
      </c>
      <c r="W803" s="120">
        <v>0</v>
      </c>
      <c r="X803" s="120">
        <v>0</v>
      </c>
      <c r="Y803" s="116">
        <v>0</v>
      </c>
    </row>
    <row r="804" spans="2:25">
      <c r="B804" s="61" t="s">
        <v>109</v>
      </c>
      <c r="C804" s="84" t="s">
        <v>132</v>
      </c>
      <c r="D804" s="61" t="s">
        <v>48</v>
      </c>
      <c r="E804" s="61" t="s">
        <v>186</v>
      </c>
      <c r="F804" s="85">
        <v>55.89</v>
      </c>
      <c r="G804" s="86">
        <v>53550</v>
      </c>
      <c r="H804" s="86">
        <v>55.87</v>
      </c>
      <c r="I804" s="86">
        <v>1</v>
      </c>
      <c r="J804" s="86">
        <v>-9.0133104770370898E-2</v>
      </c>
      <c r="K804" s="86">
        <v>1.43794385387E-7</v>
      </c>
      <c r="L804" s="86">
        <v>20.220808159082999</v>
      </c>
      <c r="M804" s="86">
        <v>7.2371951621339201E-3</v>
      </c>
      <c r="N804" s="86">
        <v>-20.310941263853302</v>
      </c>
      <c r="O804" s="86">
        <v>-7.23705136774853E-3</v>
      </c>
      <c r="P804" s="86">
        <v>-4.6185573840028802</v>
      </c>
      <c r="Q804" s="86">
        <v>-4.6185573840028704</v>
      </c>
      <c r="R804" s="86">
        <v>0</v>
      </c>
      <c r="S804" s="86">
        <v>3.7755997987509699E-4</v>
      </c>
      <c r="T804" s="86" t="s">
        <v>148</v>
      </c>
      <c r="U804" s="120">
        <v>-0.81062525570691701</v>
      </c>
      <c r="V804" s="120">
        <v>-8.7689278518551898E-3</v>
      </c>
      <c r="W804" s="120">
        <v>-0.80186308756761004</v>
      </c>
      <c r="X804" s="120">
        <v>0</v>
      </c>
      <c r="Y804" s="116">
        <v>-0.80186308756761004</v>
      </c>
    </row>
    <row r="805" spans="2:25">
      <c r="B805" s="61" t="s">
        <v>109</v>
      </c>
      <c r="C805" s="84" t="s">
        <v>132</v>
      </c>
      <c r="D805" s="61" t="s">
        <v>48</v>
      </c>
      <c r="E805" s="61" t="s">
        <v>187</v>
      </c>
      <c r="F805" s="85">
        <v>55.02</v>
      </c>
      <c r="G805" s="86">
        <v>58200</v>
      </c>
      <c r="H805" s="86">
        <v>55.05</v>
      </c>
      <c r="I805" s="86">
        <v>1</v>
      </c>
      <c r="J805" s="86">
        <v>6.8738054065569001</v>
      </c>
      <c r="K805" s="86">
        <v>8.33475901533601E-4</v>
      </c>
      <c r="L805" s="86">
        <v>43.873158831483998</v>
      </c>
      <c r="M805" s="86">
        <v>3.3954425721640299E-2</v>
      </c>
      <c r="N805" s="86">
        <v>-36.999353424927101</v>
      </c>
      <c r="O805" s="86">
        <v>-3.3120949820106702E-2</v>
      </c>
      <c r="P805" s="86">
        <v>-5.7333303723444402</v>
      </c>
      <c r="Q805" s="86">
        <v>-5.7333303723444402</v>
      </c>
      <c r="R805" s="86">
        <v>0</v>
      </c>
      <c r="S805" s="86">
        <v>5.7984580107500999E-4</v>
      </c>
      <c r="T805" s="86" t="s">
        <v>148</v>
      </c>
      <c r="U805" s="120">
        <v>-0.71283087060197803</v>
      </c>
      <c r="V805" s="120">
        <v>-7.7110384001455798E-3</v>
      </c>
      <c r="W805" s="120">
        <v>-0.70512577641803598</v>
      </c>
      <c r="X805" s="120">
        <v>0</v>
      </c>
      <c r="Y805" s="116">
        <v>-0.70512577641803598</v>
      </c>
    </row>
    <row r="806" spans="2:25">
      <c r="B806" s="61" t="s">
        <v>109</v>
      </c>
      <c r="C806" s="84" t="s">
        <v>132</v>
      </c>
      <c r="D806" s="61" t="s">
        <v>48</v>
      </c>
      <c r="E806" s="61" t="s">
        <v>188</v>
      </c>
      <c r="F806" s="85">
        <v>55.9</v>
      </c>
      <c r="G806" s="86">
        <v>53000</v>
      </c>
      <c r="H806" s="86">
        <v>56.03</v>
      </c>
      <c r="I806" s="86">
        <v>1</v>
      </c>
      <c r="J806" s="86">
        <v>56.497863569951498</v>
      </c>
      <c r="K806" s="86">
        <v>7.8906452294590104E-2</v>
      </c>
      <c r="L806" s="86">
        <v>73.809842042765595</v>
      </c>
      <c r="M806" s="86">
        <v>0.134671909580384</v>
      </c>
      <c r="N806" s="86">
        <v>-17.311978472814001</v>
      </c>
      <c r="O806" s="86">
        <v>-5.5765457285794198E-2</v>
      </c>
      <c r="P806" s="86">
        <v>-4.9011710199869496</v>
      </c>
      <c r="Q806" s="86">
        <v>-4.9011710199869398</v>
      </c>
      <c r="R806" s="86">
        <v>0</v>
      </c>
      <c r="S806" s="86">
        <v>5.9381092051619296E-4</v>
      </c>
      <c r="T806" s="86" t="s">
        <v>148</v>
      </c>
      <c r="U806" s="120">
        <v>-0.870356615533599</v>
      </c>
      <c r="V806" s="120">
        <v>-9.4150710371629399E-3</v>
      </c>
      <c r="W806" s="120">
        <v>-0.86094880230205395</v>
      </c>
      <c r="X806" s="120">
        <v>0</v>
      </c>
      <c r="Y806" s="116">
        <v>-0.86094880230205395</v>
      </c>
    </row>
    <row r="807" spans="2:25">
      <c r="B807" s="61" t="s">
        <v>109</v>
      </c>
      <c r="C807" s="84" t="s">
        <v>132</v>
      </c>
      <c r="D807" s="61" t="s">
        <v>48</v>
      </c>
      <c r="E807" s="61" t="s">
        <v>189</v>
      </c>
      <c r="F807" s="85">
        <v>56.09</v>
      </c>
      <c r="G807" s="86">
        <v>56100</v>
      </c>
      <c r="H807" s="86">
        <v>56.27</v>
      </c>
      <c r="I807" s="86">
        <v>1</v>
      </c>
      <c r="J807" s="86">
        <v>16.129525273194201</v>
      </c>
      <c r="K807" s="86">
        <v>2.4273075930752501E-2</v>
      </c>
      <c r="L807" s="86">
        <v>11.804183251620101</v>
      </c>
      <c r="M807" s="86">
        <v>1.3000304650789401E-2</v>
      </c>
      <c r="N807" s="86">
        <v>4.3253420215741603</v>
      </c>
      <c r="O807" s="86">
        <v>1.12727712799631E-2</v>
      </c>
      <c r="P807" s="86">
        <v>-8.2273837499237192</v>
      </c>
      <c r="Q807" s="86">
        <v>-8.2273837499237192</v>
      </c>
      <c r="R807" s="86">
        <v>0</v>
      </c>
      <c r="S807" s="86">
        <v>6.3154623862818797E-3</v>
      </c>
      <c r="T807" s="86" t="s">
        <v>149</v>
      </c>
      <c r="U807" s="120">
        <v>-0.14525727337501901</v>
      </c>
      <c r="V807" s="120">
        <v>-1.5713186101905499E-3</v>
      </c>
      <c r="W807" s="120">
        <v>-0.14368716604884199</v>
      </c>
      <c r="X807" s="120">
        <v>0</v>
      </c>
      <c r="Y807" s="116">
        <v>-0.14368716604884199</v>
      </c>
    </row>
    <row r="808" spans="2:25">
      <c r="B808" s="61" t="s">
        <v>109</v>
      </c>
      <c r="C808" s="84" t="s">
        <v>132</v>
      </c>
      <c r="D808" s="61" t="s">
        <v>48</v>
      </c>
      <c r="E808" s="61" t="s">
        <v>131</v>
      </c>
      <c r="F808" s="85">
        <v>56.41</v>
      </c>
      <c r="G808" s="86">
        <v>56100</v>
      </c>
      <c r="H808" s="86">
        <v>56.27</v>
      </c>
      <c r="I808" s="86">
        <v>1</v>
      </c>
      <c r="J808" s="86">
        <v>-14.9985114109011</v>
      </c>
      <c r="K808" s="86">
        <v>1.83788516491575E-2</v>
      </c>
      <c r="L808" s="86">
        <v>-19.505590507944401</v>
      </c>
      <c r="M808" s="86">
        <v>3.1084240588896899E-2</v>
      </c>
      <c r="N808" s="86">
        <v>4.5070790970432402</v>
      </c>
      <c r="O808" s="86">
        <v>-1.2705388939739401E-2</v>
      </c>
      <c r="P808" s="86">
        <v>9.0980190208982101</v>
      </c>
      <c r="Q808" s="86">
        <v>9.0980190208981995</v>
      </c>
      <c r="R808" s="86">
        <v>0</v>
      </c>
      <c r="S808" s="86">
        <v>6.7626317235479098E-3</v>
      </c>
      <c r="T808" s="86" t="s">
        <v>148</v>
      </c>
      <c r="U808" s="120">
        <v>-8.4830539278893502E-2</v>
      </c>
      <c r="V808" s="120">
        <v>-9.1765322303199201E-4</v>
      </c>
      <c r="W808" s="120">
        <v>-8.3913593448157506E-2</v>
      </c>
      <c r="X808" s="120">
        <v>0</v>
      </c>
      <c r="Y808" s="116">
        <v>-8.3913593448157506E-2</v>
      </c>
    </row>
    <row r="809" spans="2:25">
      <c r="B809" s="61" t="s">
        <v>109</v>
      </c>
      <c r="C809" s="84" t="s">
        <v>132</v>
      </c>
      <c r="D809" s="61" t="s">
        <v>48</v>
      </c>
      <c r="E809" s="61" t="s">
        <v>190</v>
      </c>
      <c r="F809" s="85">
        <v>55.64</v>
      </c>
      <c r="G809" s="86">
        <v>58054</v>
      </c>
      <c r="H809" s="86">
        <v>55.59</v>
      </c>
      <c r="I809" s="86">
        <v>1</v>
      </c>
      <c r="J809" s="86">
        <v>-11.1390555156608</v>
      </c>
      <c r="K809" s="86">
        <v>6.9732149472907599E-3</v>
      </c>
      <c r="L809" s="86">
        <v>-10.7707017096845</v>
      </c>
      <c r="M809" s="86">
        <v>6.5196504609277804E-3</v>
      </c>
      <c r="N809" s="86">
        <v>-0.368353805976393</v>
      </c>
      <c r="O809" s="86">
        <v>4.5356448636297902E-4</v>
      </c>
      <c r="P809" s="86">
        <v>-8.54601411887006E-2</v>
      </c>
      <c r="Q809" s="86">
        <v>-8.5460141188700503E-2</v>
      </c>
      <c r="R809" s="86">
        <v>0</v>
      </c>
      <c r="S809" s="86">
        <v>4.1045308813799999E-7</v>
      </c>
      <c r="T809" s="86" t="s">
        <v>149</v>
      </c>
      <c r="U809" s="120">
        <v>6.8072986102584703E-3</v>
      </c>
      <c r="V809" s="120">
        <v>0</v>
      </c>
      <c r="W809" s="120">
        <v>6.8072412241903801E-3</v>
      </c>
      <c r="X809" s="120">
        <v>0</v>
      </c>
      <c r="Y809" s="116">
        <v>6.8072412241903801E-3</v>
      </c>
    </row>
    <row r="810" spans="2:25">
      <c r="B810" s="61" t="s">
        <v>109</v>
      </c>
      <c r="C810" s="84" t="s">
        <v>132</v>
      </c>
      <c r="D810" s="61" t="s">
        <v>48</v>
      </c>
      <c r="E810" s="61" t="s">
        <v>190</v>
      </c>
      <c r="F810" s="85">
        <v>55.64</v>
      </c>
      <c r="G810" s="86">
        <v>58104</v>
      </c>
      <c r="H810" s="86">
        <v>55.55</v>
      </c>
      <c r="I810" s="86">
        <v>1</v>
      </c>
      <c r="J810" s="86">
        <v>-11.154073783846099</v>
      </c>
      <c r="K810" s="86">
        <v>1.11225545606082E-2</v>
      </c>
      <c r="L810" s="86">
        <v>-10.785975396386</v>
      </c>
      <c r="M810" s="86">
        <v>1.0400551513479E-2</v>
      </c>
      <c r="N810" s="86">
        <v>-0.36809838746017098</v>
      </c>
      <c r="O810" s="86">
        <v>7.2200304712920205E-4</v>
      </c>
      <c r="P810" s="86">
        <v>-8.5369635346897899E-2</v>
      </c>
      <c r="Q810" s="86">
        <v>-8.5369635346897801E-2</v>
      </c>
      <c r="R810" s="86">
        <v>0</v>
      </c>
      <c r="S810" s="86">
        <v>6.5154493275E-7</v>
      </c>
      <c r="T810" s="86" t="s">
        <v>149</v>
      </c>
      <c r="U810" s="120">
        <v>7.0109045337313604E-3</v>
      </c>
      <c r="V810" s="120">
        <v>0</v>
      </c>
      <c r="W810" s="120">
        <v>7.01084543124915E-3</v>
      </c>
      <c r="X810" s="120">
        <v>0</v>
      </c>
      <c r="Y810" s="116">
        <v>7.01084543124915E-3</v>
      </c>
    </row>
    <row r="811" spans="2:25">
      <c r="B811" s="61" t="s">
        <v>109</v>
      </c>
      <c r="C811" s="84" t="s">
        <v>132</v>
      </c>
      <c r="D811" s="61" t="s">
        <v>48</v>
      </c>
      <c r="E811" s="61" t="s">
        <v>191</v>
      </c>
      <c r="F811" s="85">
        <v>55.59</v>
      </c>
      <c r="G811" s="86">
        <v>58104</v>
      </c>
      <c r="H811" s="86">
        <v>55.55</v>
      </c>
      <c r="I811" s="86">
        <v>1</v>
      </c>
      <c r="J811" s="86">
        <v>-11.211141082207799</v>
      </c>
      <c r="K811" s="86">
        <v>4.1980354577965699E-3</v>
      </c>
      <c r="L811" s="86">
        <v>-10.8424252125387</v>
      </c>
      <c r="M811" s="86">
        <v>3.9264433619491199E-3</v>
      </c>
      <c r="N811" s="86">
        <v>-0.36871586966908398</v>
      </c>
      <c r="O811" s="86">
        <v>2.7159209584745202E-4</v>
      </c>
      <c r="P811" s="86">
        <v>-8.5460141188837296E-2</v>
      </c>
      <c r="Q811" s="86">
        <v>-8.5460141188837296E-2</v>
      </c>
      <c r="R811" s="86">
        <v>0</v>
      </c>
      <c r="S811" s="86">
        <v>2.4393475344900001E-7</v>
      </c>
      <c r="T811" s="86" t="s">
        <v>149</v>
      </c>
      <c r="U811" s="120">
        <v>3.4373797947726898E-4</v>
      </c>
      <c r="V811" s="120">
        <v>0</v>
      </c>
      <c r="W811" s="120">
        <v>3.43735081738793E-4</v>
      </c>
      <c r="X811" s="120">
        <v>0</v>
      </c>
      <c r="Y811" s="116">
        <v>3.43735081738793E-4</v>
      </c>
    </row>
    <row r="812" spans="2:25">
      <c r="B812" s="61" t="s">
        <v>109</v>
      </c>
      <c r="C812" s="84" t="s">
        <v>132</v>
      </c>
      <c r="D812" s="61" t="s">
        <v>48</v>
      </c>
      <c r="E812" s="61" t="s">
        <v>192</v>
      </c>
      <c r="F812" s="85">
        <v>55.02</v>
      </c>
      <c r="G812" s="86">
        <v>58200</v>
      </c>
      <c r="H812" s="86">
        <v>55.05</v>
      </c>
      <c r="I812" s="86">
        <v>1</v>
      </c>
      <c r="J812" s="86">
        <v>10.6139177802257</v>
      </c>
      <c r="K812" s="86">
        <v>4.6132325139287703E-3</v>
      </c>
      <c r="L812" s="86">
        <v>-26.356956556665899</v>
      </c>
      <c r="M812" s="86">
        <v>2.84475210581825E-2</v>
      </c>
      <c r="N812" s="86">
        <v>36.970874336891598</v>
      </c>
      <c r="O812" s="86">
        <v>-2.38342885442538E-2</v>
      </c>
      <c r="P812" s="86">
        <v>5.7333303723444402</v>
      </c>
      <c r="Q812" s="86">
        <v>5.7333303723444402</v>
      </c>
      <c r="R812" s="86">
        <v>0</v>
      </c>
      <c r="S812" s="86">
        <v>1.34607060963842E-3</v>
      </c>
      <c r="T812" s="86" t="s">
        <v>149</v>
      </c>
      <c r="U812" s="120">
        <v>-2.4208463001395302</v>
      </c>
      <c r="V812" s="120">
        <v>-2.6187472444146501E-2</v>
      </c>
      <c r="W812" s="120">
        <v>-2.39467901485955</v>
      </c>
      <c r="X812" s="120">
        <v>0</v>
      </c>
      <c r="Y812" s="116">
        <v>-2.39467901485955</v>
      </c>
    </row>
    <row r="813" spans="2:25">
      <c r="B813" s="61" t="s">
        <v>109</v>
      </c>
      <c r="C813" s="84" t="s">
        <v>132</v>
      </c>
      <c r="D813" s="61" t="s">
        <v>48</v>
      </c>
      <c r="E813" s="61" t="s">
        <v>192</v>
      </c>
      <c r="F813" s="85">
        <v>55.02</v>
      </c>
      <c r="G813" s="86">
        <v>58300</v>
      </c>
      <c r="H813" s="86">
        <v>55.04</v>
      </c>
      <c r="I813" s="86">
        <v>1</v>
      </c>
      <c r="J813" s="86">
        <v>7.4616367847102296</v>
      </c>
      <c r="K813" s="86">
        <v>2.4798100869991399E-3</v>
      </c>
      <c r="L813" s="86">
        <v>3.5830037863649902</v>
      </c>
      <c r="M813" s="86">
        <v>5.7180078456853397E-4</v>
      </c>
      <c r="N813" s="86">
        <v>3.8786329983452399</v>
      </c>
      <c r="O813" s="86">
        <v>1.9080093024306101E-3</v>
      </c>
      <c r="P813" s="86">
        <v>-6.16840507031685</v>
      </c>
      <c r="Q813" s="86">
        <v>-6.1684050703168403</v>
      </c>
      <c r="R813" s="86">
        <v>0</v>
      </c>
      <c r="S813" s="86">
        <v>1.69471230830668E-3</v>
      </c>
      <c r="T813" s="86" t="s">
        <v>149</v>
      </c>
      <c r="U813" s="120">
        <v>2.7425091945867001E-2</v>
      </c>
      <c r="V813" s="120">
        <v>-2.9667056498761698E-4</v>
      </c>
      <c r="W813" s="120">
        <v>2.7721528814194301E-2</v>
      </c>
      <c r="X813" s="120">
        <v>0</v>
      </c>
      <c r="Y813" s="116">
        <v>2.7721528814194301E-2</v>
      </c>
    </row>
    <row r="814" spans="2:25">
      <c r="B814" s="61" t="s">
        <v>109</v>
      </c>
      <c r="C814" s="84" t="s">
        <v>132</v>
      </c>
      <c r="D814" s="61" t="s">
        <v>48</v>
      </c>
      <c r="E814" s="61" t="s">
        <v>192</v>
      </c>
      <c r="F814" s="85">
        <v>55.02</v>
      </c>
      <c r="G814" s="86">
        <v>58500</v>
      </c>
      <c r="H814" s="86">
        <v>55</v>
      </c>
      <c r="I814" s="86">
        <v>1</v>
      </c>
      <c r="J814" s="86">
        <v>-34.8145584855584</v>
      </c>
      <c r="K814" s="86">
        <v>6.31479864405614E-3</v>
      </c>
      <c r="L814" s="86">
        <v>6.0270484819377597</v>
      </c>
      <c r="M814" s="86">
        <v>1.89254882832903E-4</v>
      </c>
      <c r="N814" s="86">
        <v>-40.841606967496197</v>
      </c>
      <c r="O814" s="86">
        <v>6.1255437612232396E-3</v>
      </c>
      <c r="P814" s="86">
        <v>0.43507469797223203</v>
      </c>
      <c r="Q814" s="86">
        <v>0.43507469797223203</v>
      </c>
      <c r="R814" s="86">
        <v>0</v>
      </c>
      <c r="S814" s="86">
        <v>9.8620086256900003E-7</v>
      </c>
      <c r="T814" s="86" t="s">
        <v>149</v>
      </c>
      <c r="U814" s="120">
        <v>-0.47986597704515999</v>
      </c>
      <c r="V814" s="120">
        <v>-5.1909437827710398E-3</v>
      </c>
      <c r="W814" s="120">
        <v>-0.47467903481063001</v>
      </c>
      <c r="X814" s="120">
        <v>0</v>
      </c>
      <c r="Y814" s="116">
        <v>-0.47467903481063001</v>
      </c>
    </row>
    <row r="815" spans="2:25">
      <c r="B815" s="61" t="s">
        <v>109</v>
      </c>
      <c r="C815" s="84" t="s">
        <v>132</v>
      </c>
      <c r="D815" s="61" t="s">
        <v>48</v>
      </c>
      <c r="E815" s="61" t="s">
        <v>193</v>
      </c>
      <c r="F815" s="85">
        <v>55.05</v>
      </c>
      <c r="G815" s="86">
        <v>58204</v>
      </c>
      <c r="H815" s="86">
        <v>55.05</v>
      </c>
      <c r="I815" s="86">
        <v>1</v>
      </c>
      <c r="J815" s="86">
        <v>8.7799999999999997E-16</v>
      </c>
      <c r="K815" s="86">
        <v>0</v>
      </c>
      <c r="L815" s="86">
        <v>2.7045E-14</v>
      </c>
      <c r="M815" s="86">
        <v>0</v>
      </c>
      <c r="N815" s="86">
        <v>-2.6168000000000001E-14</v>
      </c>
      <c r="O815" s="86">
        <v>0</v>
      </c>
      <c r="P815" s="86">
        <v>1.5829000000000001E-14</v>
      </c>
      <c r="Q815" s="86">
        <v>1.5827000000000001E-14</v>
      </c>
      <c r="R815" s="86">
        <v>0</v>
      </c>
      <c r="S815" s="86">
        <v>0</v>
      </c>
      <c r="T815" s="86" t="s">
        <v>148</v>
      </c>
      <c r="U815" s="120">
        <v>0</v>
      </c>
      <c r="V815" s="120">
        <v>0</v>
      </c>
      <c r="W815" s="120">
        <v>0</v>
      </c>
      <c r="X815" s="120">
        <v>0</v>
      </c>
      <c r="Y815" s="116">
        <v>0</v>
      </c>
    </row>
    <row r="816" spans="2:25">
      <c r="B816" s="61" t="s">
        <v>109</v>
      </c>
      <c r="C816" s="84" t="s">
        <v>132</v>
      </c>
      <c r="D816" s="61" t="s">
        <v>48</v>
      </c>
      <c r="E816" s="61" t="s">
        <v>194</v>
      </c>
      <c r="F816" s="85">
        <v>55.04</v>
      </c>
      <c r="G816" s="86">
        <v>58304</v>
      </c>
      <c r="H816" s="86">
        <v>55.04</v>
      </c>
      <c r="I816" s="86">
        <v>1</v>
      </c>
      <c r="J816" s="86">
        <v>13.7015918984281</v>
      </c>
      <c r="K816" s="86">
        <v>0</v>
      </c>
      <c r="L816" s="86">
        <v>13.7015918984281</v>
      </c>
      <c r="M816" s="86">
        <v>0</v>
      </c>
      <c r="N816" s="86">
        <v>0</v>
      </c>
      <c r="O816" s="86">
        <v>0</v>
      </c>
      <c r="P816" s="86">
        <v>0</v>
      </c>
      <c r="Q816" s="86">
        <v>0</v>
      </c>
      <c r="R816" s="86">
        <v>0</v>
      </c>
      <c r="S816" s="86">
        <v>0</v>
      </c>
      <c r="T816" s="86" t="s">
        <v>148</v>
      </c>
      <c r="U816" s="120">
        <v>0</v>
      </c>
      <c r="V816" s="120">
        <v>0</v>
      </c>
      <c r="W816" s="120">
        <v>0</v>
      </c>
      <c r="X816" s="120">
        <v>0</v>
      </c>
      <c r="Y816" s="116">
        <v>0</v>
      </c>
    </row>
    <row r="817" spans="2:25">
      <c r="B817" s="61" t="s">
        <v>109</v>
      </c>
      <c r="C817" s="84" t="s">
        <v>132</v>
      </c>
      <c r="D817" s="61" t="s">
        <v>48</v>
      </c>
      <c r="E817" s="61" t="s">
        <v>194</v>
      </c>
      <c r="F817" s="85">
        <v>55.04</v>
      </c>
      <c r="G817" s="86">
        <v>58350</v>
      </c>
      <c r="H817" s="86">
        <v>54.97</v>
      </c>
      <c r="I817" s="86">
        <v>1</v>
      </c>
      <c r="J817" s="86">
        <v>-5.3990547108022096</v>
      </c>
      <c r="K817" s="86">
        <v>2.0929550491029102E-3</v>
      </c>
      <c r="L817" s="86">
        <v>-16.233128948881799</v>
      </c>
      <c r="M817" s="86">
        <v>1.8920339338819599E-2</v>
      </c>
      <c r="N817" s="86">
        <v>10.8340742380796</v>
      </c>
      <c r="O817" s="86">
        <v>-1.6827384289716599E-2</v>
      </c>
      <c r="P817" s="86">
        <v>-11.2042198577576</v>
      </c>
      <c r="Q817" s="86">
        <v>-11.204219857757501</v>
      </c>
      <c r="R817" s="86">
        <v>0</v>
      </c>
      <c r="S817" s="86">
        <v>9.0133801601855502E-3</v>
      </c>
      <c r="T817" s="86" t="s">
        <v>149</v>
      </c>
      <c r="U817" s="120">
        <v>-0.16720507619028899</v>
      </c>
      <c r="V817" s="120">
        <v>-1.80873867333182E-3</v>
      </c>
      <c r="W817" s="120">
        <v>-0.165397731821223</v>
      </c>
      <c r="X817" s="120">
        <v>0</v>
      </c>
      <c r="Y817" s="116">
        <v>-0.165397731821223</v>
      </c>
    </row>
    <row r="818" spans="2:25">
      <c r="B818" s="61" t="s">
        <v>109</v>
      </c>
      <c r="C818" s="84" t="s">
        <v>132</v>
      </c>
      <c r="D818" s="61" t="s">
        <v>48</v>
      </c>
      <c r="E818" s="61" t="s">
        <v>194</v>
      </c>
      <c r="F818" s="85">
        <v>55.04</v>
      </c>
      <c r="G818" s="86">
        <v>58600</v>
      </c>
      <c r="H818" s="86">
        <v>55.04</v>
      </c>
      <c r="I818" s="86">
        <v>1</v>
      </c>
      <c r="J818" s="86">
        <v>-9.2874605003468798</v>
      </c>
      <c r="K818" s="86">
        <v>3.3122658257473298E-4</v>
      </c>
      <c r="L818" s="86">
        <v>-2.3393238418913702</v>
      </c>
      <c r="M818" s="86">
        <v>2.1014154383007001E-5</v>
      </c>
      <c r="N818" s="86">
        <v>-6.9481366584555104</v>
      </c>
      <c r="O818" s="86">
        <v>3.1021242819172598E-4</v>
      </c>
      <c r="P818" s="86">
        <v>5.0358147874410397</v>
      </c>
      <c r="Q818" s="86">
        <v>5.0358147874410397</v>
      </c>
      <c r="R818" s="86">
        <v>0</v>
      </c>
      <c r="S818" s="86">
        <v>9.7380213401893995E-5</v>
      </c>
      <c r="T818" s="86" t="s">
        <v>148</v>
      </c>
      <c r="U818" s="120">
        <v>1.7074092047672601E-2</v>
      </c>
      <c r="V818" s="120">
        <v>-1.84698762156638E-4</v>
      </c>
      <c r="W818" s="120">
        <v>1.72586453168516E-2</v>
      </c>
      <c r="X818" s="120">
        <v>0</v>
      </c>
      <c r="Y818" s="116">
        <v>1.72586453168516E-2</v>
      </c>
    </row>
    <row r="819" spans="2:25">
      <c r="B819" s="61" t="s">
        <v>109</v>
      </c>
      <c r="C819" s="84" t="s">
        <v>132</v>
      </c>
      <c r="D819" s="61" t="s">
        <v>48</v>
      </c>
      <c r="E819" s="61" t="s">
        <v>195</v>
      </c>
      <c r="F819" s="85">
        <v>55.04</v>
      </c>
      <c r="G819" s="86">
        <v>58300</v>
      </c>
      <c r="H819" s="86">
        <v>55.04</v>
      </c>
      <c r="I819" s="86">
        <v>2</v>
      </c>
      <c r="J819" s="86">
        <v>-8.4441081015719508</v>
      </c>
      <c r="K819" s="86">
        <v>0</v>
      </c>
      <c r="L819" s="86">
        <v>-8.4441081015719508</v>
      </c>
      <c r="M819" s="86">
        <v>0</v>
      </c>
      <c r="N819" s="86">
        <v>0</v>
      </c>
      <c r="O819" s="86">
        <v>0</v>
      </c>
      <c r="P819" s="86">
        <v>0</v>
      </c>
      <c r="Q819" s="86">
        <v>0</v>
      </c>
      <c r="R819" s="86">
        <v>0</v>
      </c>
      <c r="S819" s="86">
        <v>0</v>
      </c>
      <c r="T819" s="86" t="s">
        <v>148</v>
      </c>
      <c r="U819" s="120">
        <v>0</v>
      </c>
      <c r="V819" s="120">
        <v>0</v>
      </c>
      <c r="W819" s="120">
        <v>0</v>
      </c>
      <c r="X819" s="120">
        <v>0</v>
      </c>
      <c r="Y819" s="116">
        <v>0</v>
      </c>
    </row>
    <row r="820" spans="2:25">
      <c r="B820" s="61" t="s">
        <v>109</v>
      </c>
      <c r="C820" s="84" t="s">
        <v>132</v>
      </c>
      <c r="D820" s="61" t="s">
        <v>48</v>
      </c>
      <c r="E820" s="61" t="s">
        <v>196</v>
      </c>
      <c r="F820" s="85">
        <v>55.23</v>
      </c>
      <c r="G820" s="86">
        <v>58500</v>
      </c>
      <c r="H820" s="86">
        <v>55</v>
      </c>
      <c r="I820" s="86">
        <v>1</v>
      </c>
      <c r="J820" s="86">
        <v>-139.04042576766301</v>
      </c>
      <c r="K820" s="86">
        <v>0.27258458396690599</v>
      </c>
      <c r="L820" s="86">
        <v>-73.649122735788097</v>
      </c>
      <c r="M820" s="86">
        <v>7.6481125244491605E-2</v>
      </c>
      <c r="N820" s="86">
        <v>-65.3913030318746</v>
      </c>
      <c r="O820" s="86">
        <v>0.196103458722415</v>
      </c>
      <c r="P820" s="86">
        <v>-5.4708894854131698</v>
      </c>
      <c r="Q820" s="86">
        <v>-5.47088948541316</v>
      </c>
      <c r="R820" s="86">
        <v>0</v>
      </c>
      <c r="S820" s="86">
        <v>4.22021907838622E-4</v>
      </c>
      <c r="T820" s="86" t="s">
        <v>149</v>
      </c>
      <c r="U820" s="120">
        <v>-4.2317575698450698</v>
      </c>
      <c r="V820" s="120">
        <v>-4.5776980861708998E-2</v>
      </c>
      <c r="W820" s="120">
        <v>-4.1860158771322897</v>
      </c>
      <c r="X820" s="120">
        <v>0</v>
      </c>
      <c r="Y820" s="116">
        <v>-4.1860158771322897</v>
      </c>
    </row>
    <row r="821" spans="2:25">
      <c r="B821" s="61" t="s">
        <v>109</v>
      </c>
      <c r="C821" s="84" t="s">
        <v>132</v>
      </c>
      <c r="D821" s="61" t="s">
        <v>48</v>
      </c>
      <c r="E821" s="61" t="s">
        <v>197</v>
      </c>
      <c r="F821" s="85">
        <v>55</v>
      </c>
      <c r="G821" s="86">
        <v>58600</v>
      </c>
      <c r="H821" s="86">
        <v>55.04</v>
      </c>
      <c r="I821" s="86">
        <v>1</v>
      </c>
      <c r="J821" s="86">
        <v>9.28959712832037</v>
      </c>
      <c r="K821" s="86">
        <v>3.9420293643608302E-3</v>
      </c>
      <c r="L821" s="86">
        <v>2.33945935388908</v>
      </c>
      <c r="M821" s="86">
        <v>2.5000984072904003E-4</v>
      </c>
      <c r="N821" s="86">
        <v>6.9501377744312904</v>
      </c>
      <c r="O821" s="86">
        <v>3.6920195236317902E-3</v>
      </c>
      <c r="P821" s="86">
        <v>-5.0358147874409598</v>
      </c>
      <c r="Q821" s="86">
        <v>-5.03581478744095</v>
      </c>
      <c r="R821" s="86">
        <v>0</v>
      </c>
      <c r="S821" s="86">
        <v>1.15841878859332E-3</v>
      </c>
      <c r="T821" s="86" t="s">
        <v>148</v>
      </c>
      <c r="U821" s="120">
        <v>-7.4870596787024402E-2</v>
      </c>
      <c r="V821" s="120">
        <v>-8.09911678458892E-4</v>
      </c>
      <c r="W821" s="120">
        <v>-7.4061309446024695E-2</v>
      </c>
      <c r="X821" s="120">
        <v>0</v>
      </c>
      <c r="Y821" s="116">
        <v>-7.4061309446024695E-2</v>
      </c>
    </row>
    <row r="822" spans="2:25">
      <c r="B822" s="61" t="s">
        <v>109</v>
      </c>
      <c r="C822" s="84" t="s">
        <v>110</v>
      </c>
      <c r="D822" s="61" t="s">
        <v>49</v>
      </c>
      <c r="E822" s="61" t="s">
        <v>111</v>
      </c>
      <c r="F822" s="85">
        <v>54.8</v>
      </c>
      <c r="G822" s="86">
        <v>50050</v>
      </c>
      <c r="H822" s="86">
        <v>54.05</v>
      </c>
      <c r="I822" s="86">
        <v>1</v>
      </c>
      <c r="J822" s="86">
        <v>-37.199577595056702</v>
      </c>
      <c r="K822" s="86">
        <v>0.25323696890486702</v>
      </c>
      <c r="L822" s="86">
        <v>-3.3855725172578399</v>
      </c>
      <c r="M822" s="86">
        <v>2.09756453233892E-3</v>
      </c>
      <c r="N822" s="86">
        <v>-33.814005077798797</v>
      </c>
      <c r="O822" s="86">
        <v>0.25113940437252802</v>
      </c>
      <c r="P822" s="86">
        <v>-17.399561439763598</v>
      </c>
      <c r="Q822" s="86">
        <v>-17.399561439763598</v>
      </c>
      <c r="R822" s="86">
        <v>0</v>
      </c>
      <c r="S822" s="86">
        <v>5.5402287108188099E-2</v>
      </c>
      <c r="T822" s="86" t="s">
        <v>126</v>
      </c>
      <c r="U822" s="120">
        <v>-11.7161444664297</v>
      </c>
      <c r="V822" s="120">
        <v>-7.1973301432759804E-2</v>
      </c>
      <c r="W822" s="120">
        <v>-11.6440919159835</v>
      </c>
      <c r="X822" s="120">
        <v>0</v>
      </c>
      <c r="Y822" s="116">
        <v>-11.6440919159835</v>
      </c>
    </row>
    <row r="823" spans="2:25">
      <c r="B823" s="61" t="s">
        <v>109</v>
      </c>
      <c r="C823" s="84" t="s">
        <v>110</v>
      </c>
      <c r="D823" s="61" t="s">
        <v>49</v>
      </c>
      <c r="E823" s="61" t="s">
        <v>127</v>
      </c>
      <c r="F823" s="85">
        <v>56.37</v>
      </c>
      <c r="G823" s="86">
        <v>56050</v>
      </c>
      <c r="H823" s="86">
        <v>56.35</v>
      </c>
      <c r="I823" s="86">
        <v>1</v>
      </c>
      <c r="J823" s="86">
        <v>-0.86331685062033603</v>
      </c>
      <c r="K823" s="86">
        <v>2.3850111506081001E-5</v>
      </c>
      <c r="L823" s="86">
        <v>-3.5340760407629102</v>
      </c>
      <c r="M823" s="86">
        <v>3.9967019078062299E-4</v>
      </c>
      <c r="N823" s="86">
        <v>2.6707591901425798</v>
      </c>
      <c r="O823" s="86">
        <v>-3.7582007927454203E-4</v>
      </c>
      <c r="P823" s="86">
        <v>9.0810472801880397</v>
      </c>
      <c r="Q823" s="86">
        <v>9.0810472801880397</v>
      </c>
      <c r="R823" s="86">
        <v>0</v>
      </c>
      <c r="S823" s="86">
        <v>2.6388934305603402E-3</v>
      </c>
      <c r="T823" s="86" t="s">
        <v>126</v>
      </c>
      <c r="U823" s="120">
        <v>1.9146388949870901E-2</v>
      </c>
      <c r="V823" s="120">
        <v>-1.17617943956426E-4</v>
      </c>
      <c r="W823" s="120">
        <v>1.9264138002647299E-2</v>
      </c>
      <c r="X823" s="120">
        <v>0</v>
      </c>
      <c r="Y823" s="116">
        <v>1.9264138002647299E-2</v>
      </c>
    </row>
    <row r="824" spans="2:25">
      <c r="B824" s="61" t="s">
        <v>109</v>
      </c>
      <c r="C824" s="84" t="s">
        <v>110</v>
      </c>
      <c r="D824" s="61" t="s">
        <v>49</v>
      </c>
      <c r="E824" s="61" t="s">
        <v>113</v>
      </c>
      <c r="F824" s="85">
        <v>54.05</v>
      </c>
      <c r="G824" s="86">
        <v>51450</v>
      </c>
      <c r="H824" s="86">
        <v>55.5</v>
      </c>
      <c r="I824" s="86">
        <v>10</v>
      </c>
      <c r="J824" s="86">
        <v>62.925195188035097</v>
      </c>
      <c r="K824" s="86">
        <v>0.69039240183290695</v>
      </c>
      <c r="L824" s="86">
        <v>76.309055694440701</v>
      </c>
      <c r="M824" s="86">
        <v>1.0153108306031899</v>
      </c>
      <c r="N824" s="86">
        <v>-13.383860506405499</v>
      </c>
      <c r="O824" s="86">
        <v>-0.32491842877028598</v>
      </c>
      <c r="P824" s="86">
        <v>-5.6877234997662898</v>
      </c>
      <c r="Q824" s="86">
        <v>-5.68772349976628</v>
      </c>
      <c r="R824" s="86">
        <v>0</v>
      </c>
      <c r="S824" s="86">
        <v>5.6405806296036202E-3</v>
      </c>
      <c r="T824" s="86" t="s">
        <v>128</v>
      </c>
      <c r="U824" s="120">
        <v>1.60919079839562</v>
      </c>
      <c r="V824" s="120">
        <v>-9.8853999903814205E-3</v>
      </c>
      <c r="W824" s="120">
        <v>1.6190872176495901</v>
      </c>
      <c r="X824" s="120">
        <v>0</v>
      </c>
      <c r="Y824" s="116">
        <v>1.6190872176495901</v>
      </c>
    </row>
    <row r="825" spans="2:25">
      <c r="B825" s="61" t="s">
        <v>109</v>
      </c>
      <c r="C825" s="84" t="s">
        <v>110</v>
      </c>
      <c r="D825" s="61" t="s">
        <v>49</v>
      </c>
      <c r="E825" s="61" t="s">
        <v>129</v>
      </c>
      <c r="F825" s="85">
        <v>55.5</v>
      </c>
      <c r="G825" s="86">
        <v>54000</v>
      </c>
      <c r="H825" s="86">
        <v>55.79</v>
      </c>
      <c r="I825" s="86">
        <v>10</v>
      </c>
      <c r="J825" s="86">
        <v>42.3598779136885</v>
      </c>
      <c r="K825" s="86">
        <v>8.58421468483066E-2</v>
      </c>
      <c r="L825" s="86">
        <v>55.550386855257202</v>
      </c>
      <c r="M825" s="86">
        <v>0.147626847752136</v>
      </c>
      <c r="N825" s="86">
        <v>-13.1905089415687</v>
      </c>
      <c r="O825" s="86">
        <v>-6.1784700903829398E-2</v>
      </c>
      <c r="P825" s="86">
        <v>-5.6877234997662596</v>
      </c>
      <c r="Q825" s="86">
        <v>-5.6877234997662596</v>
      </c>
      <c r="R825" s="86">
        <v>0</v>
      </c>
      <c r="S825" s="86">
        <v>1.5476335014925199E-3</v>
      </c>
      <c r="T825" s="86" t="s">
        <v>128</v>
      </c>
      <c r="U825" s="120">
        <v>0.38723791126131402</v>
      </c>
      <c r="V825" s="120">
        <v>-2.3788363990612299E-3</v>
      </c>
      <c r="W825" s="120">
        <v>0.38961939935128598</v>
      </c>
      <c r="X825" s="120">
        <v>0</v>
      </c>
      <c r="Y825" s="116">
        <v>0.38961939935128598</v>
      </c>
    </row>
    <row r="826" spans="2:25">
      <c r="B826" s="61" t="s">
        <v>109</v>
      </c>
      <c r="C826" s="84" t="s">
        <v>110</v>
      </c>
      <c r="D826" s="61" t="s">
        <v>49</v>
      </c>
      <c r="E826" s="61" t="s">
        <v>130</v>
      </c>
      <c r="F826" s="85">
        <v>55.79</v>
      </c>
      <c r="G826" s="86">
        <v>56100</v>
      </c>
      <c r="H826" s="86">
        <v>56.22</v>
      </c>
      <c r="I826" s="86">
        <v>10</v>
      </c>
      <c r="J826" s="86">
        <v>18.898392181846901</v>
      </c>
      <c r="K826" s="86">
        <v>6.5286878706365306E-2</v>
      </c>
      <c r="L826" s="86">
        <v>30.585633903338699</v>
      </c>
      <c r="M826" s="86">
        <v>0.171005927031985</v>
      </c>
      <c r="N826" s="86">
        <v>-11.6872417214918</v>
      </c>
      <c r="O826" s="86">
        <v>-0.105719048325619</v>
      </c>
      <c r="P826" s="86">
        <v>-9.57502232999461</v>
      </c>
      <c r="Q826" s="86">
        <v>-9.57502232999461</v>
      </c>
      <c r="R826" s="86">
        <v>0</v>
      </c>
      <c r="S826" s="86">
        <v>1.6759296418916901E-2</v>
      </c>
      <c r="T826" s="86" t="s">
        <v>128</v>
      </c>
      <c r="U826" s="120">
        <v>-0.89528136123482505</v>
      </c>
      <c r="V826" s="120">
        <v>-5.4997918012973596E-3</v>
      </c>
      <c r="W826" s="120">
        <v>-0.88977551367305396</v>
      </c>
      <c r="X826" s="120">
        <v>0</v>
      </c>
      <c r="Y826" s="116">
        <v>-0.88977551367305396</v>
      </c>
    </row>
    <row r="827" spans="2:25">
      <c r="B827" s="61" t="s">
        <v>109</v>
      </c>
      <c r="C827" s="84" t="s">
        <v>110</v>
      </c>
      <c r="D827" s="61" t="s">
        <v>49</v>
      </c>
      <c r="E827" s="61" t="s">
        <v>131</v>
      </c>
      <c r="F827" s="85">
        <v>56.35</v>
      </c>
      <c r="G827" s="86">
        <v>56100</v>
      </c>
      <c r="H827" s="86">
        <v>56.22</v>
      </c>
      <c r="I827" s="86">
        <v>10</v>
      </c>
      <c r="J827" s="86">
        <v>-13.3650072033328</v>
      </c>
      <c r="K827" s="86">
        <v>1.28072990379864E-2</v>
      </c>
      <c r="L827" s="86">
        <v>-17.085837130516101</v>
      </c>
      <c r="M827" s="86">
        <v>2.0931082043302501E-2</v>
      </c>
      <c r="N827" s="86">
        <v>3.7208299271833201</v>
      </c>
      <c r="O827" s="86">
        <v>-8.1237830053161597E-3</v>
      </c>
      <c r="P827" s="86">
        <v>8.7060825356278304</v>
      </c>
      <c r="Q827" s="86">
        <v>8.7060825356278198</v>
      </c>
      <c r="R827" s="86">
        <v>0</v>
      </c>
      <c r="S827" s="86">
        <v>5.4345641025006497E-3</v>
      </c>
      <c r="T827" s="86" t="s">
        <v>128</v>
      </c>
      <c r="U827" s="120">
        <v>2.64607640796213E-2</v>
      </c>
      <c r="V827" s="120">
        <v>-1.6255079089376199E-4</v>
      </c>
      <c r="W827" s="120">
        <v>2.6623496066016699E-2</v>
      </c>
      <c r="X827" s="120">
        <v>0</v>
      </c>
      <c r="Y827" s="116">
        <v>2.6623496066016699E-2</v>
      </c>
    </row>
    <row r="828" spans="2:25">
      <c r="B828" s="61" t="s">
        <v>109</v>
      </c>
      <c r="C828" s="84" t="s">
        <v>132</v>
      </c>
      <c r="D828" s="61" t="s">
        <v>49</v>
      </c>
      <c r="E828" s="61" t="s">
        <v>133</v>
      </c>
      <c r="F828" s="85">
        <v>54</v>
      </c>
      <c r="G828" s="86">
        <v>50000</v>
      </c>
      <c r="H828" s="86">
        <v>53.32</v>
      </c>
      <c r="I828" s="86">
        <v>1</v>
      </c>
      <c r="J828" s="86">
        <v>-66.287165579560195</v>
      </c>
      <c r="K828" s="86">
        <v>0.41874708695051399</v>
      </c>
      <c r="L828" s="86">
        <v>2.7292468270228301</v>
      </c>
      <c r="M828" s="86">
        <v>7.0986951954019105E-4</v>
      </c>
      <c r="N828" s="86">
        <v>-69.016412406583001</v>
      </c>
      <c r="O828" s="86">
        <v>0.418037217430974</v>
      </c>
      <c r="P828" s="86">
        <v>-41.600438560235602</v>
      </c>
      <c r="Q828" s="86">
        <v>-41.600438560235503</v>
      </c>
      <c r="R828" s="86">
        <v>0</v>
      </c>
      <c r="S828" s="86">
        <v>0.16492584534489499</v>
      </c>
      <c r="T828" s="86" t="s">
        <v>134</v>
      </c>
      <c r="U828" s="120">
        <v>-24.306332061279001</v>
      </c>
      <c r="V828" s="120">
        <v>-0.14931592634281399</v>
      </c>
      <c r="W828" s="120">
        <v>-24.156851724806199</v>
      </c>
      <c r="X828" s="120">
        <v>0</v>
      </c>
      <c r="Y828" s="116">
        <v>-24.156851724806199</v>
      </c>
    </row>
    <row r="829" spans="2:25">
      <c r="B829" s="61" t="s">
        <v>109</v>
      </c>
      <c r="C829" s="84" t="s">
        <v>132</v>
      </c>
      <c r="D829" s="61" t="s">
        <v>49</v>
      </c>
      <c r="E829" s="61" t="s">
        <v>135</v>
      </c>
      <c r="F829" s="85">
        <v>56.39</v>
      </c>
      <c r="G829" s="86">
        <v>56050</v>
      </c>
      <c r="H829" s="86">
        <v>56.35</v>
      </c>
      <c r="I829" s="86">
        <v>1</v>
      </c>
      <c r="J829" s="86">
        <v>-6.5841958855670502</v>
      </c>
      <c r="K829" s="86">
        <v>2.4797135482844401E-3</v>
      </c>
      <c r="L829" s="86">
        <v>-11.5144575525531</v>
      </c>
      <c r="M829" s="86">
        <v>7.5837323121300997E-3</v>
      </c>
      <c r="N829" s="86">
        <v>4.9302616669860502</v>
      </c>
      <c r="O829" s="86">
        <v>-5.1040187638456604E-3</v>
      </c>
      <c r="P829" s="86">
        <v>8.7317586296122691</v>
      </c>
      <c r="Q829" s="86">
        <v>8.7317586296122602</v>
      </c>
      <c r="R829" s="86">
        <v>0</v>
      </c>
      <c r="S829" s="86">
        <v>4.3611344214042396E-3</v>
      </c>
      <c r="T829" s="86" t="s">
        <v>134</v>
      </c>
      <c r="U829" s="120">
        <v>-9.99903407086353E-2</v>
      </c>
      <c r="V829" s="120">
        <v>-6.1424941906507602E-4</v>
      </c>
      <c r="W829" s="120">
        <v>-9.9375414946267102E-2</v>
      </c>
      <c r="X829" s="120">
        <v>0</v>
      </c>
      <c r="Y829" s="116">
        <v>-9.9375414946267102E-2</v>
      </c>
    </row>
    <row r="830" spans="2:25">
      <c r="B830" s="61" t="s">
        <v>109</v>
      </c>
      <c r="C830" s="84" t="s">
        <v>132</v>
      </c>
      <c r="D830" s="61" t="s">
        <v>49</v>
      </c>
      <c r="E830" s="61" t="s">
        <v>146</v>
      </c>
      <c r="F830" s="85">
        <v>54.97</v>
      </c>
      <c r="G830" s="86">
        <v>58350</v>
      </c>
      <c r="H830" s="86">
        <v>55.04</v>
      </c>
      <c r="I830" s="86">
        <v>1</v>
      </c>
      <c r="J830" s="86">
        <v>5.7199217780347702</v>
      </c>
      <c r="K830" s="86">
        <v>2.3294863664547502E-3</v>
      </c>
      <c r="L830" s="86">
        <v>15.6393965015919</v>
      </c>
      <c r="M830" s="86">
        <v>1.7414859472901102E-2</v>
      </c>
      <c r="N830" s="86">
        <v>-9.9194747235571192</v>
      </c>
      <c r="O830" s="86">
        <v>-1.5085373106446399E-2</v>
      </c>
      <c r="P830" s="86">
        <v>11.1871940901933</v>
      </c>
      <c r="Q830" s="86">
        <v>11.1871940901933</v>
      </c>
      <c r="R830" s="86">
        <v>0</v>
      </c>
      <c r="S830" s="86">
        <v>8.9109157867499206E-3</v>
      </c>
      <c r="T830" s="86" t="s">
        <v>134</v>
      </c>
      <c r="U830" s="120">
        <v>-0.16605707515257601</v>
      </c>
      <c r="V830" s="120">
        <v>-1.0201031541770299E-3</v>
      </c>
      <c r="W830" s="120">
        <v>-0.16503584877399599</v>
      </c>
      <c r="X830" s="120">
        <v>0</v>
      </c>
      <c r="Y830" s="116">
        <v>-0.16503584877399599</v>
      </c>
    </row>
    <row r="831" spans="2:25">
      <c r="B831" s="61" t="s">
        <v>109</v>
      </c>
      <c r="C831" s="84" t="s">
        <v>132</v>
      </c>
      <c r="D831" s="61" t="s">
        <v>49</v>
      </c>
      <c r="E831" s="61" t="s">
        <v>147</v>
      </c>
      <c r="F831" s="85">
        <v>53.32</v>
      </c>
      <c r="G831" s="86">
        <v>50050</v>
      </c>
      <c r="H831" s="86">
        <v>54.05</v>
      </c>
      <c r="I831" s="86">
        <v>1</v>
      </c>
      <c r="J831" s="86">
        <v>96.933256053829297</v>
      </c>
      <c r="K831" s="86">
        <v>0.66054274588256601</v>
      </c>
      <c r="L831" s="86">
        <v>138.98532954614899</v>
      </c>
      <c r="M831" s="86">
        <v>1.35797960458232</v>
      </c>
      <c r="N831" s="86">
        <v>-42.052073492319202</v>
      </c>
      <c r="O831" s="86">
        <v>-0.69743685869975502</v>
      </c>
      <c r="P831" s="86">
        <v>-24.6416458966862</v>
      </c>
      <c r="Q831" s="86">
        <v>-24.6416458966861</v>
      </c>
      <c r="R831" s="86">
        <v>0</v>
      </c>
      <c r="S831" s="86">
        <v>4.2686913088586201E-2</v>
      </c>
      <c r="T831" s="86" t="s">
        <v>148</v>
      </c>
      <c r="U831" s="120">
        <v>-6.7438841099034503</v>
      </c>
      <c r="V831" s="120">
        <v>-4.1428270644872797E-2</v>
      </c>
      <c r="W831" s="120">
        <v>-6.7024102230438301</v>
      </c>
      <c r="X831" s="120">
        <v>0</v>
      </c>
      <c r="Y831" s="116">
        <v>-6.7024102230438301</v>
      </c>
    </row>
    <row r="832" spans="2:25">
      <c r="B832" s="61" t="s">
        <v>109</v>
      </c>
      <c r="C832" s="84" t="s">
        <v>132</v>
      </c>
      <c r="D832" s="61" t="s">
        <v>49</v>
      </c>
      <c r="E832" s="61" t="s">
        <v>147</v>
      </c>
      <c r="F832" s="85">
        <v>53.32</v>
      </c>
      <c r="G832" s="86">
        <v>51150</v>
      </c>
      <c r="H832" s="86">
        <v>52.59</v>
      </c>
      <c r="I832" s="86">
        <v>1</v>
      </c>
      <c r="J832" s="86">
        <v>-199.79321983691801</v>
      </c>
      <c r="K832" s="86">
        <v>1.3971065742481099</v>
      </c>
      <c r="L832" s="86">
        <v>-172.79252947543</v>
      </c>
      <c r="M832" s="86">
        <v>1.0450040384881101</v>
      </c>
      <c r="N832" s="86">
        <v>-27.000690361488399</v>
      </c>
      <c r="O832" s="86">
        <v>0.352102535760005</v>
      </c>
      <c r="P832" s="86">
        <v>-16.958792663549101</v>
      </c>
      <c r="Q832" s="86">
        <v>-16.958792663549101</v>
      </c>
      <c r="R832" s="86">
        <v>0</v>
      </c>
      <c r="S832" s="86">
        <v>1.0066022701183701E-2</v>
      </c>
      <c r="T832" s="86" t="s">
        <v>149</v>
      </c>
      <c r="U832" s="120">
        <v>-1.0649141827153801</v>
      </c>
      <c r="V832" s="120">
        <v>-6.5418610782930903E-3</v>
      </c>
      <c r="W832" s="120">
        <v>-1.05836511846556</v>
      </c>
      <c r="X832" s="120">
        <v>0</v>
      </c>
      <c r="Y832" s="116">
        <v>-1.05836511846556</v>
      </c>
    </row>
    <row r="833" spans="2:25">
      <c r="B833" s="61" t="s">
        <v>109</v>
      </c>
      <c r="C833" s="84" t="s">
        <v>132</v>
      </c>
      <c r="D833" s="61" t="s">
        <v>49</v>
      </c>
      <c r="E833" s="61" t="s">
        <v>147</v>
      </c>
      <c r="F833" s="85">
        <v>53.32</v>
      </c>
      <c r="G833" s="86">
        <v>51200</v>
      </c>
      <c r="H833" s="86">
        <v>53.32</v>
      </c>
      <c r="I833" s="86">
        <v>1</v>
      </c>
      <c r="J833" s="86">
        <v>0</v>
      </c>
      <c r="K833" s="86">
        <v>0</v>
      </c>
      <c r="L833" s="86">
        <v>0</v>
      </c>
      <c r="M833" s="86">
        <v>0</v>
      </c>
      <c r="N833" s="86">
        <v>0</v>
      </c>
      <c r="O833" s="86">
        <v>0</v>
      </c>
      <c r="P833" s="86">
        <v>0</v>
      </c>
      <c r="Q833" s="86">
        <v>0</v>
      </c>
      <c r="R833" s="86">
        <v>0</v>
      </c>
      <c r="S833" s="86">
        <v>0</v>
      </c>
      <c r="T833" s="86" t="s">
        <v>148</v>
      </c>
      <c r="U833" s="120">
        <v>0</v>
      </c>
      <c r="V833" s="120">
        <v>0</v>
      </c>
      <c r="W833" s="120">
        <v>0</v>
      </c>
      <c r="X833" s="120">
        <v>0</v>
      </c>
      <c r="Y833" s="116">
        <v>0</v>
      </c>
    </row>
    <row r="834" spans="2:25">
      <c r="B834" s="61" t="s">
        <v>109</v>
      </c>
      <c r="C834" s="84" t="s">
        <v>132</v>
      </c>
      <c r="D834" s="61" t="s">
        <v>49</v>
      </c>
      <c r="E834" s="61" t="s">
        <v>113</v>
      </c>
      <c r="F834" s="85">
        <v>54.05</v>
      </c>
      <c r="G834" s="86">
        <v>50054</v>
      </c>
      <c r="H834" s="86">
        <v>54.05</v>
      </c>
      <c r="I834" s="86">
        <v>1</v>
      </c>
      <c r="J834" s="86">
        <v>8.7812008590170301</v>
      </c>
      <c r="K834" s="86">
        <v>0</v>
      </c>
      <c r="L834" s="86">
        <v>8.7811983315185707</v>
      </c>
      <c r="M834" s="86">
        <v>0</v>
      </c>
      <c r="N834" s="86">
        <v>2.5274984633009999E-6</v>
      </c>
      <c r="O834" s="86">
        <v>0</v>
      </c>
      <c r="P834" s="86">
        <v>7.2468999999999996E-14</v>
      </c>
      <c r="Q834" s="86">
        <v>7.2468999999999996E-14</v>
      </c>
      <c r="R834" s="86">
        <v>0</v>
      </c>
      <c r="S834" s="86">
        <v>0</v>
      </c>
      <c r="T834" s="86" t="s">
        <v>148</v>
      </c>
      <c r="U834" s="120">
        <v>0</v>
      </c>
      <c r="V834" s="120">
        <v>0</v>
      </c>
      <c r="W834" s="120">
        <v>0</v>
      </c>
      <c r="X834" s="120">
        <v>0</v>
      </c>
      <c r="Y834" s="116">
        <v>0</v>
      </c>
    </row>
    <row r="835" spans="2:25">
      <c r="B835" s="61" t="s">
        <v>109</v>
      </c>
      <c r="C835" s="84" t="s">
        <v>132</v>
      </c>
      <c r="D835" s="61" t="s">
        <v>49</v>
      </c>
      <c r="E835" s="61" t="s">
        <v>113</v>
      </c>
      <c r="F835" s="85">
        <v>54.05</v>
      </c>
      <c r="G835" s="86">
        <v>50100</v>
      </c>
      <c r="H835" s="86">
        <v>53.87</v>
      </c>
      <c r="I835" s="86">
        <v>1</v>
      </c>
      <c r="J835" s="86">
        <v>-127.058485642844</v>
      </c>
      <c r="K835" s="86">
        <v>0.20502700642793101</v>
      </c>
      <c r="L835" s="86">
        <v>-94.351687481808</v>
      </c>
      <c r="M835" s="86">
        <v>0.113058459819443</v>
      </c>
      <c r="N835" s="86">
        <v>-32.706798161036197</v>
      </c>
      <c r="O835" s="86">
        <v>9.1968546608488494E-2</v>
      </c>
      <c r="P835" s="86">
        <v>-24.779240128598701</v>
      </c>
      <c r="Q835" s="86">
        <v>-24.779240128598602</v>
      </c>
      <c r="R835" s="86">
        <v>0</v>
      </c>
      <c r="S835" s="86">
        <v>7.7979364151545896E-3</v>
      </c>
      <c r="T835" s="86" t="s">
        <v>149</v>
      </c>
      <c r="U835" s="120">
        <v>-0.92460089399246004</v>
      </c>
      <c r="V835" s="120">
        <v>-5.6799042585207503E-3</v>
      </c>
      <c r="W835" s="120">
        <v>-0.91891473565361204</v>
      </c>
      <c r="X835" s="120">
        <v>0</v>
      </c>
      <c r="Y835" s="116">
        <v>-0.91891473565361204</v>
      </c>
    </row>
    <row r="836" spans="2:25">
      <c r="B836" s="61" t="s">
        <v>109</v>
      </c>
      <c r="C836" s="84" t="s">
        <v>132</v>
      </c>
      <c r="D836" s="61" t="s">
        <v>49</v>
      </c>
      <c r="E836" s="61" t="s">
        <v>113</v>
      </c>
      <c r="F836" s="85">
        <v>54.05</v>
      </c>
      <c r="G836" s="86">
        <v>50900</v>
      </c>
      <c r="H836" s="86">
        <v>54.87</v>
      </c>
      <c r="I836" s="86">
        <v>1</v>
      </c>
      <c r="J836" s="86">
        <v>112.156059079185</v>
      </c>
      <c r="K836" s="86">
        <v>0.88681820196624095</v>
      </c>
      <c r="L836" s="86">
        <v>141.33116678328901</v>
      </c>
      <c r="M836" s="86">
        <v>1.40820215865496</v>
      </c>
      <c r="N836" s="86">
        <v>-29.1751077041035</v>
      </c>
      <c r="O836" s="86">
        <v>-0.52138395668872195</v>
      </c>
      <c r="P836" s="86">
        <v>-11.574243708085101</v>
      </c>
      <c r="Q836" s="86">
        <v>-11.574243708085101</v>
      </c>
      <c r="R836" s="86">
        <v>0</v>
      </c>
      <c r="S836" s="86">
        <v>9.4443997776974594E-3</v>
      </c>
      <c r="T836" s="86" t="s">
        <v>149</v>
      </c>
      <c r="U836" s="120">
        <v>-4.4709819639028803</v>
      </c>
      <c r="V836" s="120">
        <v>-2.74656337253644E-2</v>
      </c>
      <c r="W836" s="120">
        <v>-4.4434860880692497</v>
      </c>
      <c r="X836" s="120">
        <v>0</v>
      </c>
      <c r="Y836" s="116">
        <v>-4.4434860880692497</v>
      </c>
    </row>
    <row r="837" spans="2:25">
      <c r="B837" s="61" t="s">
        <v>109</v>
      </c>
      <c r="C837" s="84" t="s">
        <v>132</v>
      </c>
      <c r="D837" s="61" t="s">
        <v>49</v>
      </c>
      <c r="E837" s="61" t="s">
        <v>150</v>
      </c>
      <c r="F837" s="85">
        <v>54.05</v>
      </c>
      <c r="G837" s="86">
        <v>50454</v>
      </c>
      <c r="H837" s="86">
        <v>54.05</v>
      </c>
      <c r="I837" s="86">
        <v>1</v>
      </c>
      <c r="J837" s="86">
        <v>-2.8169999999999998E-15</v>
      </c>
      <c r="K837" s="86">
        <v>0</v>
      </c>
      <c r="L837" s="86">
        <v>7.297E-15</v>
      </c>
      <c r="M837" s="86">
        <v>0</v>
      </c>
      <c r="N837" s="86">
        <v>-1.0114E-14</v>
      </c>
      <c r="O837" s="86">
        <v>0</v>
      </c>
      <c r="P837" s="86">
        <v>1.8117E-14</v>
      </c>
      <c r="Q837" s="86">
        <v>1.8117E-14</v>
      </c>
      <c r="R837" s="86">
        <v>0</v>
      </c>
      <c r="S837" s="86">
        <v>0</v>
      </c>
      <c r="T837" s="86" t="s">
        <v>148</v>
      </c>
      <c r="U837" s="120">
        <v>0</v>
      </c>
      <c r="V837" s="120">
        <v>0</v>
      </c>
      <c r="W837" s="120">
        <v>0</v>
      </c>
      <c r="X837" s="120">
        <v>0</v>
      </c>
      <c r="Y837" s="116">
        <v>0</v>
      </c>
    </row>
    <row r="838" spans="2:25">
      <c r="B838" s="61" t="s">
        <v>109</v>
      </c>
      <c r="C838" s="84" t="s">
        <v>132</v>
      </c>
      <c r="D838" s="61" t="s">
        <v>49</v>
      </c>
      <c r="E838" s="61" t="s">
        <v>150</v>
      </c>
      <c r="F838" s="85">
        <v>54.05</v>
      </c>
      <c r="G838" s="86">
        <v>50604</v>
      </c>
      <c r="H838" s="86">
        <v>54.05</v>
      </c>
      <c r="I838" s="86">
        <v>1</v>
      </c>
      <c r="J838" s="86">
        <v>-5.6339999999999996E-15</v>
      </c>
      <c r="K838" s="86">
        <v>0</v>
      </c>
      <c r="L838" s="86">
        <v>1.4595E-14</v>
      </c>
      <c r="M838" s="86">
        <v>0</v>
      </c>
      <c r="N838" s="86">
        <v>-2.0229E-14</v>
      </c>
      <c r="O838" s="86">
        <v>0</v>
      </c>
      <c r="P838" s="86">
        <v>3.6234E-14</v>
      </c>
      <c r="Q838" s="86">
        <v>3.6232999999999997E-14</v>
      </c>
      <c r="R838" s="86">
        <v>0</v>
      </c>
      <c r="S838" s="86">
        <v>0</v>
      </c>
      <c r="T838" s="86" t="s">
        <v>148</v>
      </c>
      <c r="U838" s="120">
        <v>0</v>
      </c>
      <c r="V838" s="120">
        <v>0</v>
      </c>
      <c r="W838" s="120">
        <v>0</v>
      </c>
      <c r="X838" s="120">
        <v>0</v>
      </c>
      <c r="Y838" s="116">
        <v>0</v>
      </c>
    </row>
    <row r="839" spans="2:25">
      <c r="B839" s="61" t="s">
        <v>109</v>
      </c>
      <c r="C839" s="84" t="s">
        <v>132</v>
      </c>
      <c r="D839" s="61" t="s">
        <v>49</v>
      </c>
      <c r="E839" s="61" t="s">
        <v>151</v>
      </c>
      <c r="F839" s="85">
        <v>53.87</v>
      </c>
      <c r="G839" s="86">
        <v>50103</v>
      </c>
      <c r="H839" s="86">
        <v>53.87</v>
      </c>
      <c r="I839" s="86">
        <v>1</v>
      </c>
      <c r="J839" s="86">
        <v>-9.3897793353176109</v>
      </c>
      <c r="K839" s="86">
        <v>4.4083977982978901E-4</v>
      </c>
      <c r="L839" s="86">
        <v>-9.3897800555399709</v>
      </c>
      <c r="M839" s="86">
        <v>4.4083984745708102E-4</v>
      </c>
      <c r="N839" s="86">
        <v>7.2022235536599996E-7</v>
      </c>
      <c r="O839" s="86">
        <v>-6.7627292000000004E-11</v>
      </c>
      <c r="P839" s="86">
        <v>-1.1399330000000001E-12</v>
      </c>
      <c r="Q839" s="86">
        <v>-1.1399330000000001E-12</v>
      </c>
      <c r="R839" s="86">
        <v>0</v>
      </c>
      <c r="S839" s="86">
        <v>0</v>
      </c>
      <c r="T839" s="86" t="s">
        <v>148</v>
      </c>
      <c r="U839" s="120">
        <v>-3.643082244E-9</v>
      </c>
      <c r="V839" s="120">
        <v>0</v>
      </c>
      <c r="W839" s="120">
        <v>-3.6430574495599999E-9</v>
      </c>
      <c r="X839" s="120">
        <v>0</v>
      </c>
      <c r="Y839" s="116">
        <v>-3.6430574495599999E-9</v>
      </c>
    </row>
    <row r="840" spans="2:25">
      <c r="B840" s="61" t="s">
        <v>109</v>
      </c>
      <c r="C840" s="84" t="s">
        <v>132</v>
      </c>
      <c r="D840" s="61" t="s">
        <v>49</v>
      </c>
      <c r="E840" s="61" t="s">
        <v>151</v>
      </c>
      <c r="F840" s="85">
        <v>53.87</v>
      </c>
      <c r="G840" s="86">
        <v>50200</v>
      </c>
      <c r="H840" s="86">
        <v>53.78</v>
      </c>
      <c r="I840" s="86">
        <v>1</v>
      </c>
      <c r="J840" s="86">
        <v>-44.872154266403697</v>
      </c>
      <c r="K840" s="86">
        <v>3.3424269793231598E-2</v>
      </c>
      <c r="L840" s="86">
        <v>-12.1038693643175</v>
      </c>
      <c r="M840" s="86">
        <v>2.4319606495684801E-3</v>
      </c>
      <c r="N840" s="86">
        <v>-32.768284902086201</v>
      </c>
      <c r="O840" s="86">
        <v>3.0992309143663101E-2</v>
      </c>
      <c r="P840" s="86">
        <v>-24.779240128597898</v>
      </c>
      <c r="Q840" s="86">
        <v>-24.779240128597799</v>
      </c>
      <c r="R840" s="86">
        <v>0</v>
      </c>
      <c r="S840" s="86">
        <v>1.0192578306421901E-2</v>
      </c>
      <c r="T840" s="86" t="s">
        <v>149</v>
      </c>
      <c r="U840" s="120">
        <v>-1.28098460152996</v>
      </c>
      <c r="V840" s="120">
        <v>-7.8692005822232208E-3</v>
      </c>
      <c r="W840" s="120">
        <v>-1.2731067362572299</v>
      </c>
      <c r="X840" s="120">
        <v>0</v>
      </c>
      <c r="Y840" s="116">
        <v>-1.2731067362572299</v>
      </c>
    </row>
    <row r="841" spans="2:25">
      <c r="B841" s="61" t="s">
        <v>109</v>
      </c>
      <c r="C841" s="84" t="s">
        <v>132</v>
      </c>
      <c r="D841" s="61" t="s">
        <v>49</v>
      </c>
      <c r="E841" s="61" t="s">
        <v>152</v>
      </c>
      <c r="F841" s="85">
        <v>53.81</v>
      </c>
      <c r="G841" s="86">
        <v>50800</v>
      </c>
      <c r="H841" s="86">
        <v>54.51</v>
      </c>
      <c r="I841" s="86">
        <v>1</v>
      </c>
      <c r="J841" s="86">
        <v>87.018662568865096</v>
      </c>
      <c r="K841" s="86">
        <v>0.47190247263027502</v>
      </c>
      <c r="L841" s="86">
        <v>116.38125414169301</v>
      </c>
      <c r="M841" s="86">
        <v>0.84409924238777101</v>
      </c>
      <c r="N841" s="86">
        <v>-29.362591572827601</v>
      </c>
      <c r="O841" s="86">
        <v>-0.37219676975749599</v>
      </c>
      <c r="P841" s="86">
        <v>-6.4177464445146404</v>
      </c>
      <c r="Q841" s="86">
        <v>-6.4177464445146404</v>
      </c>
      <c r="R841" s="86">
        <v>0</v>
      </c>
      <c r="S841" s="86">
        <v>2.5668030946333301E-3</v>
      </c>
      <c r="T841" s="86" t="s">
        <v>149</v>
      </c>
      <c r="U841" s="120">
        <v>0.395637050913213</v>
      </c>
      <c r="V841" s="120">
        <v>-2.4304330494502799E-3</v>
      </c>
      <c r="W841" s="120">
        <v>0.39807019316840397</v>
      </c>
      <c r="X841" s="120">
        <v>0</v>
      </c>
      <c r="Y841" s="116">
        <v>0.39807019316840397</v>
      </c>
    </row>
    <row r="842" spans="2:25">
      <c r="B842" s="61" t="s">
        <v>109</v>
      </c>
      <c r="C842" s="84" t="s">
        <v>132</v>
      </c>
      <c r="D842" s="61" t="s">
        <v>49</v>
      </c>
      <c r="E842" s="61" t="s">
        <v>153</v>
      </c>
      <c r="F842" s="85">
        <v>53.78</v>
      </c>
      <c r="G842" s="86">
        <v>50150</v>
      </c>
      <c r="H842" s="86">
        <v>53.81</v>
      </c>
      <c r="I842" s="86">
        <v>1</v>
      </c>
      <c r="J842" s="86">
        <v>20.3139339859705</v>
      </c>
      <c r="K842" s="86">
        <v>2.6368712903729E-3</v>
      </c>
      <c r="L842" s="86">
        <v>49.869246152047197</v>
      </c>
      <c r="M842" s="86">
        <v>1.5891557538232501E-2</v>
      </c>
      <c r="N842" s="86">
        <v>-29.5553121660766</v>
      </c>
      <c r="O842" s="86">
        <v>-1.3254686247859601E-2</v>
      </c>
      <c r="P842" s="86">
        <v>-6.4177464445144299</v>
      </c>
      <c r="Q842" s="86">
        <v>-6.4177464445144299</v>
      </c>
      <c r="R842" s="86">
        <v>0</v>
      </c>
      <c r="S842" s="86">
        <v>2.6318792963263602E-4</v>
      </c>
      <c r="T842" s="86" t="s">
        <v>149</v>
      </c>
      <c r="U842" s="120">
        <v>0.17362351827872499</v>
      </c>
      <c r="V842" s="120">
        <v>-1.06658447688969E-3</v>
      </c>
      <c r="W842" s="120">
        <v>0.17469129167821801</v>
      </c>
      <c r="X842" s="120">
        <v>0</v>
      </c>
      <c r="Y842" s="116">
        <v>0.17469129167821801</v>
      </c>
    </row>
    <row r="843" spans="2:25">
      <c r="B843" s="61" t="s">
        <v>109</v>
      </c>
      <c r="C843" s="84" t="s">
        <v>132</v>
      </c>
      <c r="D843" s="61" t="s">
        <v>49</v>
      </c>
      <c r="E843" s="61" t="s">
        <v>153</v>
      </c>
      <c r="F843" s="85">
        <v>53.78</v>
      </c>
      <c r="G843" s="86">
        <v>50250</v>
      </c>
      <c r="H843" s="86">
        <v>52.52</v>
      </c>
      <c r="I843" s="86">
        <v>1</v>
      </c>
      <c r="J843" s="86">
        <v>-198.03937762056501</v>
      </c>
      <c r="K843" s="86">
        <v>2.33356590775626</v>
      </c>
      <c r="L843" s="86">
        <v>-224.880405587106</v>
      </c>
      <c r="M843" s="86">
        <v>3.0089862106127798</v>
      </c>
      <c r="N843" s="86">
        <v>26.841027966541901</v>
      </c>
      <c r="O843" s="86">
        <v>-0.675420302856516</v>
      </c>
      <c r="P843" s="86">
        <v>16.9587926635492</v>
      </c>
      <c r="Q843" s="86">
        <v>16.9587926635492</v>
      </c>
      <c r="R843" s="86">
        <v>0</v>
      </c>
      <c r="S843" s="86">
        <v>1.71122385920125E-2</v>
      </c>
      <c r="T843" s="86" t="s">
        <v>149</v>
      </c>
      <c r="U843" s="120">
        <v>-2.0788938589810901</v>
      </c>
      <c r="V843" s="120">
        <v>-1.2770827023162699E-2</v>
      </c>
      <c r="W843" s="120">
        <v>-2.06610897014026</v>
      </c>
      <c r="X843" s="120">
        <v>0</v>
      </c>
      <c r="Y843" s="116">
        <v>-2.06610897014026</v>
      </c>
    </row>
    <row r="844" spans="2:25">
      <c r="B844" s="61" t="s">
        <v>109</v>
      </c>
      <c r="C844" s="84" t="s">
        <v>132</v>
      </c>
      <c r="D844" s="61" t="s">
        <v>49</v>
      </c>
      <c r="E844" s="61" t="s">
        <v>153</v>
      </c>
      <c r="F844" s="85">
        <v>53.78</v>
      </c>
      <c r="G844" s="86">
        <v>50900</v>
      </c>
      <c r="H844" s="86">
        <v>54.87</v>
      </c>
      <c r="I844" s="86">
        <v>1</v>
      </c>
      <c r="J844" s="86">
        <v>113.446237088039</v>
      </c>
      <c r="K844" s="86">
        <v>1.2290896517511001</v>
      </c>
      <c r="L844" s="86">
        <v>126.201688282772</v>
      </c>
      <c r="M844" s="86">
        <v>1.5210157149778001</v>
      </c>
      <c r="N844" s="86">
        <v>-12.755451194732601</v>
      </c>
      <c r="O844" s="86">
        <v>-0.29192606322669301</v>
      </c>
      <c r="P844" s="86">
        <v>-1.38019770270927</v>
      </c>
      <c r="Q844" s="86">
        <v>-1.38019770270926</v>
      </c>
      <c r="R844" s="86">
        <v>0</v>
      </c>
      <c r="S844" s="86">
        <v>1.8192231421285601E-4</v>
      </c>
      <c r="T844" s="86" t="s">
        <v>148</v>
      </c>
      <c r="U844" s="120">
        <v>-1.9554415825315601</v>
      </c>
      <c r="V844" s="120">
        <v>-1.20124488782942E-2</v>
      </c>
      <c r="W844" s="120">
        <v>-1.9434159068774599</v>
      </c>
      <c r="X844" s="120">
        <v>0</v>
      </c>
      <c r="Y844" s="116">
        <v>-1.9434159068774599</v>
      </c>
    </row>
    <row r="845" spans="2:25">
      <c r="B845" s="61" t="s">
        <v>109</v>
      </c>
      <c r="C845" s="84" t="s">
        <v>132</v>
      </c>
      <c r="D845" s="61" t="s">
        <v>49</v>
      </c>
      <c r="E845" s="61" t="s">
        <v>153</v>
      </c>
      <c r="F845" s="85">
        <v>53.78</v>
      </c>
      <c r="G845" s="86">
        <v>53050</v>
      </c>
      <c r="H845" s="86">
        <v>55.87</v>
      </c>
      <c r="I845" s="86">
        <v>1</v>
      </c>
      <c r="J845" s="86">
        <v>104.859589494993</v>
      </c>
      <c r="K845" s="86">
        <v>2.2068035752680299</v>
      </c>
      <c r="L845" s="86">
        <v>121.309982385974</v>
      </c>
      <c r="M845" s="86">
        <v>2.9535236435755801</v>
      </c>
      <c r="N845" s="86">
        <v>-16.4503928909804</v>
      </c>
      <c r="O845" s="86">
        <v>-0.746720068307546</v>
      </c>
      <c r="P845" s="86">
        <v>-3.94008864492258</v>
      </c>
      <c r="Q845" s="86">
        <v>-3.9400886449225698</v>
      </c>
      <c r="R845" s="86">
        <v>0</v>
      </c>
      <c r="S845" s="86">
        <v>3.1157267149404598E-3</v>
      </c>
      <c r="T845" s="86" t="s">
        <v>148</v>
      </c>
      <c r="U845" s="120">
        <v>-6.5576066028122</v>
      </c>
      <c r="V845" s="120">
        <v>-4.0283951606605903E-2</v>
      </c>
      <c r="W845" s="120">
        <v>-6.5172782949879897</v>
      </c>
      <c r="X845" s="120">
        <v>0</v>
      </c>
      <c r="Y845" s="116">
        <v>-6.5172782949879897</v>
      </c>
    </row>
    <row r="846" spans="2:25">
      <c r="B846" s="61" t="s">
        <v>109</v>
      </c>
      <c r="C846" s="84" t="s">
        <v>132</v>
      </c>
      <c r="D846" s="61" t="s">
        <v>49</v>
      </c>
      <c r="E846" s="61" t="s">
        <v>154</v>
      </c>
      <c r="F846" s="85">
        <v>52.52</v>
      </c>
      <c r="G846" s="86">
        <v>50253</v>
      </c>
      <c r="H846" s="86">
        <v>52.52</v>
      </c>
      <c r="I846" s="86">
        <v>1</v>
      </c>
      <c r="J846" s="86">
        <v>0</v>
      </c>
      <c r="K846" s="86">
        <v>0</v>
      </c>
      <c r="L846" s="86">
        <v>0</v>
      </c>
      <c r="M846" s="86">
        <v>0</v>
      </c>
      <c r="N846" s="86">
        <v>0</v>
      </c>
      <c r="O846" s="86">
        <v>0</v>
      </c>
      <c r="P846" s="86">
        <v>0</v>
      </c>
      <c r="Q846" s="86">
        <v>0</v>
      </c>
      <c r="R846" s="86">
        <v>0</v>
      </c>
      <c r="S846" s="86">
        <v>0</v>
      </c>
      <c r="T846" s="86" t="s">
        <v>148</v>
      </c>
      <c r="U846" s="120">
        <v>0</v>
      </c>
      <c r="V846" s="120">
        <v>0</v>
      </c>
      <c r="W846" s="120">
        <v>0</v>
      </c>
      <c r="X846" s="120">
        <v>0</v>
      </c>
      <c r="Y846" s="116">
        <v>0</v>
      </c>
    </row>
    <row r="847" spans="2:25">
      <c r="B847" s="61" t="s">
        <v>109</v>
      </c>
      <c r="C847" s="84" t="s">
        <v>132</v>
      </c>
      <c r="D847" s="61" t="s">
        <v>49</v>
      </c>
      <c r="E847" s="61" t="s">
        <v>154</v>
      </c>
      <c r="F847" s="85">
        <v>52.52</v>
      </c>
      <c r="G847" s="86">
        <v>50300</v>
      </c>
      <c r="H847" s="86">
        <v>52.46</v>
      </c>
      <c r="I847" s="86">
        <v>1</v>
      </c>
      <c r="J847" s="86">
        <v>-43.464194423985298</v>
      </c>
      <c r="K847" s="86">
        <v>2.62589931372714E-2</v>
      </c>
      <c r="L847" s="86">
        <v>-70.664494859897005</v>
      </c>
      <c r="M847" s="86">
        <v>6.9409244589881403E-2</v>
      </c>
      <c r="N847" s="86">
        <v>27.2003004359117</v>
      </c>
      <c r="O847" s="86">
        <v>-4.3150251452609999E-2</v>
      </c>
      <c r="P847" s="86">
        <v>16.958792663548799</v>
      </c>
      <c r="Q847" s="86">
        <v>16.958792663548699</v>
      </c>
      <c r="R847" s="86">
        <v>0</v>
      </c>
      <c r="S847" s="86">
        <v>3.9976490156127904E-3</v>
      </c>
      <c r="T847" s="86" t="s">
        <v>149</v>
      </c>
      <c r="U847" s="120">
        <v>-0.63293867259273495</v>
      </c>
      <c r="V847" s="120">
        <v>-3.8881976917829598E-3</v>
      </c>
      <c r="W847" s="120">
        <v>-0.62904619364908898</v>
      </c>
      <c r="X847" s="120">
        <v>0</v>
      </c>
      <c r="Y847" s="116">
        <v>-0.62904619364908898</v>
      </c>
    </row>
    <row r="848" spans="2:25">
      <c r="B848" s="61" t="s">
        <v>109</v>
      </c>
      <c r="C848" s="84" t="s">
        <v>132</v>
      </c>
      <c r="D848" s="61" t="s">
        <v>49</v>
      </c>
      <c r="E848" s="61" t="s">
        <v>155</v>
      </c>
      <c r="F848" s="85">
        <v>52.46</v>
      </c>
      <c r="G848" s="86">
        <v>51150</v>
      </c>
      <c r="H848" s="86">
        <v>52.59</v>
      </c>
      <c r="I848" s="86">
        <v>1</v>
      </c>
      <c r="J848" s="86">
        <v>42.597725537880699</v>
      </c>
      <c r="K848" s="86">
        <v>5.1896593920617497E-2</v>
      </c>
      <c r="L848" s="86">
        <v>15.3984141879573</v>
      </c>
      <c r="M848" s="86">
        <v>6.7813791618110599E-3</v>
      </c>
      <c r="N848" s="86">
        <v>27.199311349923398</v>
      </c>
      <c r="O848" s="86">
        <v>4.5115214758806498E-2</v>
      </c>
      <c r="P848" s="86">
        <v>16.958792663548799</v>
      </c>
      <c r="Q848" s="86">
        <v>16.958792663548799</v>
      </c>
      <c r="R848" s="86">
        <v>0</v>
      </c>
      <c r="S848" s="86">
        <v>8.2253785501097999E-3</v>
      </c>
      <c r="T848" s="86" t="s">
        <v>149</v>
      </c>
      <c r="U848" s="120">
        <v>-1.1662338202838001</v>
      </c>
      <c r="V848" s="120">
        <v>-7.1642764843735099E-3</v>
      </c>
      <c r="W848" s="120">
        <v>-1.1590616552931099</v>
      </c>
      <c r="X848" s="120">
        <v>0</v>
      </c>
      <c r="Y848" s="116">
        <v>-1.1590616552931099</v>
      </c>
    </row>
    <row r="849" spans="2:25">
      <c r="B849" s="61" t="s">
        <v>109</v>
      </c>
      <c r="C849" s="84" t="s">
        <v>132</v>
      </c>
      <c r="D849" s="61" t="s">
        <v>49</v>
      </c>
      <c r="E849" s="61" t="s">
        <v>156</v>
      </c>
      <c r="F849" s="85">
        <v>55.01</v>
      </c>
      <c r="G849" s="86">
        <v>50354</v>
      </c>
      <c r="H849" s="86">
        <v>55.01</v>
      </c>
      <c r="I849" s="86">
        <v>1</v>
      </c>
      <c r="J849" s="86">
        <v>0</v>
      </c>
      <c r="K849" s="86">
        <v>0</v>
      </c>
      <c r="L849" s="86">
        <v>0</v>
      </c>
      <c r="M849" s="86">
        <v>0</v>
      </c>
      <c r="N849" s="86">
        <v>0</v>
      </c>
      <c r="O849" s="86">
        <v>0</v>
      </c>
      <c r="P849" s="86">
        <v>0</v>
      </c>
      <c r="Q849" s="86">
        <v>0</v>
      </c>
      <c r="R849" s="86">
        <v>0</v>
      </c>
      <c r="S849" s="86">
        <v>0</v>
      </c>
      <c r="T849" s="86" t="s">
        <v>148</v>
      </c>
      <c r="U849" s="120">
        <v>0</v>
      </c>
      <c r="V849" s="120">
        <v>0</v>
      </c>
      <c r="W849" s="120">
        <v>0</v>
      </c>
      <c r="X849" s="120">
        <v>0</v>
      </c>
      <c r="Y849" s="116">
        <v>0</v>
      </c>
    </row>
    <row r="850" spans="2:25">
      <c r="B850" s="61" t="s">
        <v>109</v>
      </c>
      <c r="C850" s="84" t="s">
        <v>132</v>
      </c>
      <c r="D850" s="61" t="s">
        <v>49</v>
      </c>
      <c r="E850" s="61" t="s">
        <v>156</v>
      </c>
      <c r="F850" s="85">
        <v>55.01</v>
      </c>
      <c r="G850" s="86">
        <v>50900</v>
      </c>
      <c r="H850" s="86">
        <v>54.87</v>
      </c>
      <c r="I850" s="86">
        <v>1</v>
      </c>
      <c r="J850" s="86">
        <v>-135.66786926167501</v>
      </c>
      <c r="K850" s="86">
        <v>0.171173667975028</v>
      </c>
      <c r="L850" s="86">
        <v>-161.34689663451601</v>
      </c>
      <c r="M850" s="86">
        <v>0.242105235798379</v>
      </c>
      <c r="N850" s="86">
        <v>25.679027372840402</v>
      </c>
      <c r="O850" s="86">
        <v>-7.09315678233505E-2</v>
      </c>
      <c r="P850" s="86">
        <v>8.0532725551918105</v>
      </c>
      <c r="Q850" s="86">
        <v>8.0532725551917999</v>
      </c>
      <c r="R850" s="86">
        <v>0</v>
      </c>
      <c r="S850" s="86">
        <v>6.0315334928831197E-4</v>
      </c>
      <c r="T850" s="86" t="s">
        <v>149</v>
      </c>
      <c r="U850" s="120">
        <v>-0.30191650401720599</v>
      </c>
      <c r="V850" s="120">
        <v>-1.85469952281812E-3</v>
      </c>
      <c r="W850" s="120">
        <v>-0.30005976230507098</v>
      </c>
      <c r="X850" s="120">
        <v>0</v>
      </c>
      <c r="Y850" s="116">
        <v>-0.30005976230507098</v>
      </c>
    </row>
    <row r="851" spans="2:25">
      <c r="B851" s="61" t="s">
        <v>109</v>
      </c>
      <c r="C851" s="84" t="s">
        <v>132</v>
      </c>
      <c r="D851" s="61" t="s">
        <v>49</v>
      </c>
      <c r="E851" s="61" t="s">
        <v>156</v>
      </c>
      <c r="F851" s="85">
        <v>55.01</v>
      </c>
      <c r="G851" s="86">
        <v>53200</v>
      </c>
      <c r="H851" s="86">
        <v>55.48</v>
      </c>
      <c r="I851" s="86">
        <v>1</v>
      </c>
      <c r="J851" s="86">
        <v>94.822484186316203</v>
      </c>
      <c r="K851" s="86">
        <v>0.41719648273705801</v>
      </c>
      <c r="L851" s="86">
        <v>120.33867560975099</v>
      </c>
      <c r="M851" s="86">
        <v>0.67193681372441705</v>
      </c>
      <c r="N851" s="86">
        <v>-25.516191423435199</v>
      </c>
      <c r="O851" s="86">
        <v>-0.25474033098735899</v>
      </c>
      <c r="P851" s="86">
        <v>-8.0532725551913593</v>
      </c>
      <c r="Q851" s="86">
        <v>-8.0532725551913504</v>
      </c>
      <c r="R851" s="86">
        <v>0</v>
      </c>
      <c r="S851" s="86">
        <v>3.0092812265563999E-3</v>
      </c>
      <c r="T851" s="86" t="s">
        <v>149</v>
      </c>
      <c r="U851" s="120">
        <v>-2.08051961638209</v>
      </c>
      <c r="V851" s="120">
        <v>-1.27808141932436E-2</v>
      </c>
      <c r="W851" s="120">
        <v>-2.0677247293744201</v>
      </c>
      <c r="X851" s="120">
        <v>0</v>
      </c>
      <c r="Y851" s="116">
        <v>-2.0677247293744201</v>
      </c>
    </row>
    <row r="852" spans="2:25">
      <c r="B852" s="61" t="s">
        <v>109</v>
      </c>
      <c r="C852" s="84" t="s">
        <v>132</v>
      </c>
      <c r="D852" s="61" t="s">
        <v>49</v>
      </c>
      <c r="E852" s="61" t="s">
        <v>157</v>
      </c>
      <c r="F852" s="85">
        <v>55.01</v>
      </c>
      <c r="G852" s="86">
        <v>50404</v>
      </c>
      <c r="H852" s="86">
        <v>55.01</v>
      </c>
      <c r="I852" s="86">
        <v>1</v>
      </c>
      <c r="J852" s="86">
        <v>0</v>
      </c>
      <c r="K852" s="86">
        <v>0</v>
      </c>
      <c r="L852" s="86">
        <v>0</v>
      </c>
      <c r="M852" s="86">
        <v>0</v>
      </c>
      <c r="N852" s="86">
        <v>0</v>
      </c>
      <c r="O852" s="86">
        <v>0</v>
      </c>
      <c r="P852" s="86">
        <v>0</v>
      </c>
      <c r="Q852" s="86">
        <v>0</v>
      </c>
      <c r="R852" s="86">
        <v>0</v>
      </c>
      <c r="S852" s="86">
        <v>0</v>
      </c>
      <c r="T852" s="86" t="s">
        <v>148</v>
      </c>
      <c r="U852" s="120">
        <v>0</v>
      </c>
      <c r="V852" s="120">
        <v>0</v>
      </c>
      <c r="W852" s="120">
        <v>0</v>
      </c>
      <c r="X852" s="120">
        <v>0</v>
      </c>
      <c r="Y852" s="116">
        <v>0</v>
      </c>
    </row>
    <row r="853" spans="2:25">
      <c r="B853" s="61" t="s">
        <v>109</v>
      </c>
      <c r="C853" s="84" t="s">
        <v>132</v>
      </c>
      <c r="D853" s="61" t="s">
        <v>49</v>
      </c>
      <c r="E853" s="61" t="s">
        <v>158</v>
      </c>
      <c r="F853" s="85">
        <v>54.05</v>
      </c>
      <c r="G853" s="86">
        <v>50499</v>
      </c>
      <c r="H853" s="86">
        <v>54.05</v>
      </c>
      <c r="I853" s="86">
        <v>1</v>
      </c>
      <c r="J853" s="86">
        <v>2.2534999999999999E-14</v>
      </c>
      <c r="K853" s="86">
        <v>0</v>
      </c>
      <c r="L853" s="86">
        <v>-5.8379000000000003E-14</v>
      </c>
      <c r="M853" s="86">
        <v>0</v>
      </c>
      <c r="N853" s="86">
        <v>8.0914000000000005E-14</v>
      </c>
      <c r="O853" s="86">
        <v>0</v>
      </c>
      <c r="P853" s="86">
        <v>-1.44937E-13</v>
      </c>
      <c r="Q853" s="86">
        <v>-1.44937E-13</v>
      </c>
      <c r="R853" s="86">
        <v>0</v>
      </c>
      <c r="S853" s="86">
        <v>0</v>
      </c>
      <c r="T853" s="86" t="s">
        <v>148</v>
      </c>
      <c r="U853" s="120">
        <v>0</v>
      </c>
      <c r="V853" s="120">
        <v>0</v>
      </c>
      <c r="W853" s="120">
        <v>0</v>
      </c>
      <c r="X853" s="120">
        <v>0</v>
      </c>
      <c r="Y853" s="116">
        <v>0</v>
      </c>
    </row>
    <row r="854" spans="2:25">
      <c r="B854" s="61" t="s">
        <v>109</v>
      </c>
      <c r="C854" s="84" t="s">
        <v>132</v>
      </c>
      <c r="D854" s="61" t="s">
        <v>49</v>
      </c>
      <c r="E854" s="61" t="s">
        <v>158</v>
      </c>
      <c r="F854" s="85">
        <v>54.05</v>
      </c>
      <c r="G854" s="86">
        <v>50554</v>
      </c>
      <c r="H854" s="86">
        <v>54.05</v>
      </c>
      <c r="I854" s="86">
        <v>1</v>
      </c>
      <c r="J854" s="86">
        <v>2.8169999999999998E-15</v>
      </c>
      <c r="K854" s="86">
        <v>0</v>
      </c>
      <c r="L854" s="86">
        <v>-7.297E-15</v>
      </c>
      <c r="M854" s="86">
        <v>0</v>
      </c>
      <c r="N854" s="86">
        <v>1.0114E-14</v>
      </c>
      <c r="O854" s="86">
        <v>0</v>
      </c>
      <c r="P854" s="86">
        <v>-1.8117E-14</v>
      </c>
      <c r="Q854" s="86">
        <v>-1.8117E-14</v>
      </c>
      <c r="R854" s="86">
        <v>0</v>
      </c>
      <c r="S854" s="86">
        <v>0</v>
      </c>
      <c r="T854" s="86" t="s">
        <v>148</v>
      </c>
      <c r="U854" s="120">
        <v>0</v>
      </c>
      <c r="V854" s="120">
        <v>0</v>
      </c>
      <c r="W854" s="120">
        <v>0</v>
      </c>
      <c r="X854" s="120">
        <v>0</v>
      </c>
      <c r="Y854" s="116">
        <v>0</v>
      </c>
    </row>
    <row r="855" spans="2:25">
      <c r="B855" s="61" t="s">
        <v>109</v>
      </c>
      <c r="C855" s="84" t="s">
        <v>132</v>
      </c>
      <c r="D855" s="61" t="s">
        <v>49</v>
      </c>
      <c r="E855" s="61" t="s">
        <v>159</v>
      </c>
      <c r="F855" s="85">
        <v>54.05</v>
      </c>
      <c r="G855" s="86">
        <v>50604</v>
      </c>
      <c r="H855" s="86">
        <v>54.05</v>
      </c>
      <c r="I855" s="86">
        <v>1</v>
      </c>
      <c r="J855" s="86">
        <v>2.8169999999999998E-15</v>
      </c>
      <c r="K855" s="86">
        <v>0</v>
      </c>
      <c r="L855" s="86">
        <v>-7.297E-15</v>
      </c>
      <c r="M855" s="86">
        <v>0</v>
      </c>
      <c r="N855" s="86">
        <v>1.0114E-14</v>
      </c>
      <c r="O855" s="86">
        <v>0</v>
      </c>
      <c r="P855" s="86">
        <v>-1.8117E-14</v>
      </c>
      <c r="Q855" s="86">
        <v>-1.8117E-14</v>
      </c>
      <c r="R855" s="86">
        <v>0</v>
      </c>
      <c r="S855" s="86">
        <v>0</v>
      </c>
      <c r="T855" s="86" t="s">
        <v>148</v>
      </c>
      <c r="U855" s="120">
        <v>0</v>
      </c>
      <c r="V855" s="120">
        <v>0</v>
      </c>
      <c r="W855" s="120">
        <v>0</v>
      </c>
      <c r="X855" s="120">
        <v>0</v>
      </c>
      <c r="Y855" s="116">
        <v>0</v>
      </c>
    </row>
    <row r="856" spans="2:25">
      <c r="B856" s="61" t="s">
        <v>109</v>
      </c>
      <c r="C856" s="84" t="s">
        <v>132</v>
      </c>
      <c r="D856" s="61" t="s">
        <v>49</v>
      </c>
      <c r="E856" s="61" t="s">
        <v>160</v>
      </c>
      <c r="F856" s="85">
        <v>54.6</v>
      </c>
      <c r="G856" s="86">
        <v>50750</v>
      </c>
      <c r="H856" s="86">
        <v>54.76</v>
      </c>
      <c r="I856" s="86">
        <v>1</v>
      </c>
      <c r="J856" s="86">
        <v>55.812917600035199</v>
      </c>
      <c r="K856" s="86">
        <v>7.2581405264959806E-2</v>
      </c>
      <c r="L856" s="86">
        <v>81.894562277454696</v>
      </c>
      <c r="M856" s="86">
        <v>0.15626656040335099</v>
      </c>
      <c r="N856" s="86">
        <v>-26.081644677419501</v>
      </c>
      <c r="O856" s="86">
        <v>-8.3685155138390699E-2</v>
      </c>
      <c r="P856" s="86">
        <v>-5.6117390974460699</v>
      </c>
      <c r="Q856" s="86">
        <v>-5.6117390974460601</v>
      </c>
      <c r="R856" s="86">
        <v>0</v>
      </c>
      <c r="S856" s="86">
        <v>7.3375464575885197E-4</v>
      </c>
      <c r="T856" s="86" t="s">
        <v>149</v>
      </c>
      <c r="U856" s="120">
        <v>-0.40284113458017501</v>
      </c>
      <c r="V856" s="120">
        <v>-2.4746883662735502E-3</v>
      </c>
      <c r="W856" s="120">
        <v>-0.40036372136166398</v>
      </c>
      <c r="X856" s="120">
        <v>0</v>
      </c>
      <c r="Y856" s="116">
        <v>-0.40036372136166398</v>
      </c>
    </row>
    <row r="857" spans="2:25">
      <c r="B857" s="61" t="s">
        <v>109</v>
      </c>
      <c r="C857" s="84" t="s">
        <v>132</v>
      </c>
      <c r="D857" s="61" t="s">
        <v>49</v>
      </c>
      <c r="E857" s="61" t="s">
        <v>160</v>
      </c>
      <c r="F857" s="85">
        <v>54.6</v>
      </c>
      <c r="G857" s="86">
        <v>50800</v>
      </c>
      <c r="H857" s="86">
        <v>54.51</v>
      </c>
      <c r="I857" s="86">
        <v>1</v>
      </c>
      <c r="J857" s="86">
        <v>-36.436922838490901</v>
      </c>
      <c r="K857" s="86">
        <v>2.4827042769043201E-2</v>
      </c>
      <c r="L857" s="86">
        <v>-62.584615986678998</v>
      </c>
      <c r="M857" s="86">
        <v>7.3244798758341306E-2</v>
      </c>
      <c r="N857" s="86">
        <v>26.1476931481881</v>
      </c>
      <c r="O857" s="86">
        <v>-4.8417755989298199E-2</v>
      </c>
      <c r="P857" s="86">
        <v>5.6117390974459802</v>
      </c>
      <c r="Q857" s="86">
        <v>5.6117390974459704</v>
      </c>
      <c r="R857" s="86">
        <v>0</v>
      </c>
      <c r="S857" s="86">
        <v>5.8889321354893098E-4</v>
      </c>
      <c r="T857" s="86" t="s">
        <v>149</v>
      </c>
      <c r="U857" s="120">
        <v>-0.28813829465914298</v>
      </c>
      <c r="V857" s="120">
        <v>-1.7700587761823199E-3</v>
      </c>
      <c r="W857" s="120">
        <v>-0.28636628689064297</v>
      </c>
      <c r="X857" s="120">
        <v>0</v>
      </c>
      <c r="Y857" s="116">
        <v>-0.28636628689064297</v>
      </c>
    </row>
    <row r="858" spans="2:25">
      <c r="B858" s="61" t="s">
        <v>109</v>
      </c>
      <c r="C858" s="84" t="s">
        <v>132</v>
      </c>
      <c r="D858" s="61" t="s">
        <v>49</v>
      </c>
      <c r="E858" s="61" t="s">
        <v>161</v>
      </c>
      <c r="F858" s="85">
        <v>54.84</v>
      </c>
      <c r="G858" s="86">
        <v>50750</v>
      </c>
      <c r="H858" s="86">
        <v>54.76</v>
      </c>
      <c r="I858" s="86">
        <v>1</v>
      </c>
      <c r="J858" s="86">
        <v>-79.018225997791404</v>
      </c>
      <c r="K858" s="86">
        <v>5.11998163266719E-2</v>
      </c>
      <c r="L858" s="86">
        <v>-105.038395358507</v>
      </c>
      <c r="M858" s="86">
        <v>9.0471128895818001E-2</v>
      </c>
      <c r="N858" s="86">
        <v>26.020169360715499</v>
      </c>
      <c r="O858" s="86">
        <v>-3.9271312569146101E-2</v>
      </c>
      <c r="P858" s="86">
        <v>5.6117390974460699</v>
      </c>
      <c r="Q858" s="86">
        <v>5.6117390974460601</v>
      </c>
      <c r="R858" s="86">
        <v>0</v>
      </c>
      <c r="S858" s="86">
        <v>2.5823124872199898E-4</v>
      </c>
      <c r="T858" s="86" t="s">
        <v>149</v>
      </c>
      <c r="U858" s="120">
        <v>-7.0454379931826197E-2</v>
      </c>
      <c r="V858" s="120">
        <v>-4.3280742556742798E-4</v>
      </c>
      <c r="W858" s="120">
        <v>-7.0021095946746104E-2</v>
      </c>
      <c r="X858" s="120">
        <v>0</v>
      </c>
      <c r="Y858" s="116">
        <v>-7.0021095946746104E-2</v>
      </c>
    </row>
    <row r="859" spans="2:25">
      <c r="B859" s="61" t="s">
        <v>109</v>
      </c>
      <c r="C859" s="84" t="s">
        <v>132</v>
      </c>
      <c r="D859" s="61" t="s">
        <v>49</v>
      </c>
      <c r="E859" s="61" t="s">
        <v>161</v>
      </c>
      <c r="F859" s="85">
        <v>54.84</v>
      </c>
      <c r="G859" s="86">
        <v>50950</v>
      </c>
      <c r="H859" s="86">
        <v>54.99</v>
      </c>
      <c r="I859" s="86">
        <v>1</v>
      </c>
      <c r="J859" s="86">
        <v>140.40278748452701</v>
      </c>
      <c r="K859" s="86">
        <v>0.17347389605414301</v>
      </c>
      <c r="L859" s="86">
        <v>166.36827803529599</v>
      </c>
      <c r="M859" s="86">
        <v>0.24356995464058001</v>
      </c>
      <c r="N859" s="86">
        <v>-25.965490550768902</v>
      </c>
      <c r="O859" s="86">
        <v>-7.0096058586437596E-2</v>
      </c>
      <c r="P859" s="86">
        <v>-5.61173909744591</v>
      </c>
      <c r="Q859" s="86">
        <v>-5.61173909744591</v>
      </c>
      <c r="R859" s="86">
        <v>0</v>
      </c>
      <c r="S859" s="86">
        <v>2.7712621814066698E-4</v>
      </c>
      <c r="T859" s="86" t="s">
        <v>149</v>
      </c>
      <c r="U859" s="120">
        <v>4.5498525341075499E-2</v>
      </c>
      <c r="V859" s="120">
        <v>-2.79501425447785E-4</v>
      </c>
      <c r="W859" s="120">
        <v>4.57783383269946E-2</v>
      </c>
      <c r="X859" s="120">
        <v>0</v>
      </c>
      <c r="Y859" s="116">
        <v>4.57783383269946E-2</v>
      </c>
    </row>
    <row r="860" spans="2:25">
      <c r="B860" s="61" t="s">
        <v>109</v>
      </c>
      <c r="C860" s="84" t="s">
        <v>132</v>
      </c>
      <c r="D860" s="61" t="s">
        <v>49</v>
      </c>
      <c r="E860" s="61" t="s">
        <v>162</v>
      </c>
      <c r="F860" s="85">
        <v>54.51</v>
      </c>
      <c r="G860" s="86">
        <v>51300</v>
      </c>
      <c r="H860" s="86">
        <v>54.72</v>
      </c>
      <c r="I860" s="86">
        <v>1</v>
      </c>
      <c r="J860" s="86">
        <v>111.139618590971</v>
      </c>
      <c r="K860" s="86">
        <v>0.189109346902568</v>
      </c>
      <c r="L860" s="86">
        <v>114.1390422484</v>
      </c>
      <c r="M860" s="86">
        <v>0.19945440798</v>
      </c>
      <c r="N860" s="86">
        <v>-2.9994236574292499</v>
      </c>
      <c r="O860" s="86">
        <v>-1.03450610774329E-2</v>
      </c>
      <c r="P860" s="86">
        <v>-0.80600734706855504</v>
      </c>
      <c r="Q860" s="86">
        <v>-0.80600734706855404</v>
      </c>
      <c r="R860" s="86">
        <v>0</v>
      </c>
      <c r="S860" s="86">
        <v>9.9461084844210002E-6</v>
      </c>
      <c r="T860" s="86" t="s">
        <v>149</v>
      </c>
      <c r="U860" s="120">
        <v>6.4883457316146004E-2</v>
      </c>
      <c r="V860" s="120">
        <v>-3.98584760097076E-4</v>
      </c>
      <c r="W860" s="120">
        <v>6.5282486379006396E-2</v>
      </c>
      <c r="X860" s="120">
        <v>0</v>
      </c>
      <c r="Y860" s="116">
        <v>6.5282486379006396E-2</v>
      </c>
    </row>
    <row r="861" spans="2:25">
      <c r="B861" s="61" t="s">
        <v>109</v>
      </c>
      <c r="C861" s="84" t="s">
        <v>132</v>
      </c>
      <c r="D861" s="61" t="s">
        <v>49</v>
      </c>
      <c r="E861" s="61" t="s">
        <v>163</v>
      </c>
      <c r="F861" s="85">
        <v>54.87</v>
      </c>
      <c r="G861" s="86">
        <v>54750</v>
      </c>
      <c r="H861" s="86">
        <v>55.85</v>
      </c>
      <c r="I861" s="86">
        <v>1</v>
      </c>
      <c r="J861" s="86">
        <v>91.890338478014399</v>
      </c>
      <c r="K861" s="86">
        <v>0.89749514834265398</v>
      </c>
      <c r="L861" s="86">
        <v>107.53395214580399</v>
      </c>
      <c r="M861" s="86">
        <v>1.2290898213447601</v>
      </c>
      <c r="N861" s="86">
        <v>-15.6436136677892</v>
      </c>
      <c r="O861" s="86">
        <v>-0.33159467300210699</v>
      </c>
      <c r="P861" s="86">
        <v>-4.9011688556022497</v>
      </c>
      <c r="Q861" s="86">
        <v>-4.9011688556022497</v>
      </c>
      <c r="R861" s="86">
        <v>0</v>
      </c>
      <c r="S861" s="86">
        <v>2.5532405743031298E-3</v>
      </c>
      <c r="T861" s="86" t="s">
        <v>148</v>
      </c>
      <c r="U861" s="120">
        <v>-3.0263397029631398</v>
      </c>
      <c r="V861" s="120">
        <v>-1.85910698099876E-2</v>
      </c>
      <c r="W861" s="120">
        <v>-3.0077281627299501</v>
      </c>
      <c r="X861" s="120">
        <v>0</v>
      </c>
      <c r="Y861" s="116">
        <v>-3.0077281627299501</v>
      </c>
    </row>
    <row r="862" spans="2:25">
      <c r="B862" s="61" t="s">
        <v>109</v>
      </c>
      <c r="C862" s="84" t="s">
        <v>132</v>
      </c>
      <c r="D862" s="61" t="s">
        <v>49</v>
      </c>
      <c r="E862" s="61" t="s">
        <v>164</v>
      </c>
      <c r="F862" s="85">
        <v>54.99</v>
      </c>
      <c r="G862" s="86">
        <v>53150</v>
      </c>
      <c r="H862" s="86">
        <v>55.83</v>
      </c>
      <c r="I862" s="86">
        <v>1</v>
      </c>
      <c r="J862" s="86">
        <v>179.143779480928</v>
      </c>
      <c r="K862" s="86">
        <v>1.35430323526722</v>
      </c>
      <c r="L862" s="86">
        <v>172.015130844894</v>
      </c>
      <c r="M862" s="86">
        <v>1.24866446111053</v>
      </c>
      <c r="N862" s="86">
        <v>7.1286486360338897</v>
      </c>
      <c r="O862" s="86">
        <v>0.105638774156689</v>
      </c>
      <c r="P862" s="86">
        <v>0.11695217787991299</v>
      </c>
      <c r="Q862" s="86">
        <v>0.11695217787991299</v>
      </c>
      <c r="R862" s="86">
        <v>0</v>
      </c>
      <c r="S862" s="86">
        <v>5.7720366263800004E-7</v>
      </c>
      <c r="T862" s="86" t="s">
        <v>149</v>
      </c>
      <c r="U862" s="120">
        <v>-0.13462037824631801</v>
      </c>
      <c r="V862" s="120">
        <v>-8.2698477218990404E-4</v>
      </c>
      <c r="W862" s="120">
        <v>-0.133792482890259</v>
      </c>
      <c r="X862" s="120">
        <v>0</v>
      </c>
      <c r="Y862" s="116">
        <v>-0.133792482890259</v>
      </c>
    </row>
    <row r="863" spans="2:25">
      <c r="B863" s="61" t="s">
        <v>109</v>
      </c>
      <c r="C863" s="84" t="s">
        <v>132</v>
      </c>
      <c r="D863" s="61" t="s">
        <v>49</v>
      </c>
      <c r="E863" s="61" t="s">
        <v>164</v>
      </c>
      <c r="F863" s="85">
        <v>54.99</v>
      </c>
      <c r="G863" s="86">
        <v>54500</v>
      </c>
      <c r="H863" s="86">
        <v>54.96</v>
      </c>
      <c r="I863" s="86">
        <v>1</v>
      </c>
      <c r="J863" s="86">
        <v>-11.4302986026181</v>
      </c>
      <c r="K863" s="86">
        <v>7.2341860766493302E-3</v>
      </c>
      <c r="L863" s="86">
        <v>21.672228580066999</v>
      </c>
      <c r="M863" s="86">
        <v>2.6006485671368901E-2</v>
      </c>
      <c r="N863" s="86">
        <v>-33.102527182685101</v>
      </c>
      <c r="O863" s="86">
        <v>-1.8772299594719499E-2</v>
      </c>
      <c r="P863" s="86">
        <v>-5.7286912753259696</v>
      </c>
      <c r="Q863" s="86">
        <v>-5.7286912753259696</v>
      </c>
      <c r="R863" s="86">
        <v>0</v>
      </c>
      <c r="S863" s="86">
        <v>1.81712732941913E-3</v>
      </c>
      <c r="T863" s="86" t="s">
        <v>149</v>
      </c>
      <c r="U863" s="120">
        <v>-2.0250829857002901</v>
      </c>
      <c r="V863" s="120">
        <v>-1.2440262116414099E-2</v>
      </c>
      <c r="W863" s="120">
        <v>-2.0126290257476098</v>
      </c>
      <c r="X863" s="120">
        <v>0</v>
      </c>
      <c r="Y863" s="116">
        <v>-2.0126290257476098</v>
      </c>
    </row>
    <row r="864" spans="2:25">
      <c r="B864" s="61" t="s">
        <v>109</v>
      </c>
      <c r="C864" s="84" t="s">
        <v>132</v>
      </c>
      <c r="D864" s="61" t="s">
        <v>49</v>
      </c>
      <c r="E864" s="61" t="s">
        <v>165</v>
      </c>
      <c r="F864" s="85">
        <v>53.32</v>
      </c>
      <c r="G864" s="86">
        <v>51250</v>
      </c>
      <c r="H864" s="86">
        <v>53.32</v>
      </c>
      <c r="I864" s="86">
        <v>1</v>
      </c>
      <c r="J864" s="86">
        <v>0</v>
      </c>
      <c r="K864" s="86">
        <v>0</v>
      </c>
      <c r="L864" s="86">
        <v>0</v>
      </c>
      <c r="M864" s="86">
        <v>0</v>
      </c>
      <c r="N864" s="86">
        <v>0</v>
      </c>
      <c r="O864" s="86">
        <v>0</v>
      </c>
      <c r="P864" s="86">
        <v>0</v>
      </c>
      <c r="Q864" s="86">
        <v>0</v>
      </c>
      <c r="R864" s="86">
        <v>0</v>
      </c>
      <c r="S864" s="86">
        <v>0</v>
      </c>
      <c r="T864" s="86" t="s">
        <v>148</v>
      </c>
      <c r="U864" s="120">
        <v>0</v>
      </c>
      <c r="V864" s="120">
        <v>0</v>
      </c>
      <c r="W864" s="120">
        <v>0</v>
      </c>
      <c r="X864" s="120">
        <v>0</v>
      </c>
      <c r="Y864" s="116">
        <v>0</v>
      </c>
    </row>
    <row r="865" spans="2:25">
      <c r="B865" s="61" t="s">
        <v>109</v>
      </c>
      <c r="C865" s="84" t="s">
        <v>132</v>
      </c>
      <c r="D865" s="61" t="s">
        <v>49</v>
      </c>
      <c r="E865" s="61" t="s">
        <v>166</v>
      </c>
      <c r="F865" s="85">
        <v>54.72</v>
      </c>
      <c r="G865" s="86">
        <v>53200</v>
      </c>
      <c r="H865" s="86">
        <v>55.48</v>
      </c>
      <c r="I865" s="86">
        <v>1</v>
      </c>
      <c r="J865" s="86">
        <v>125.20112123532</v>
      </c>
      <c r="K865" s="86">
        <v>0.79928460548005598</v>
      </c>
      <c r="L865" s="86">
        <v>128.17615519468001</v>
      </c>
      <c r="M865" s="86">
        <v>0.83772117351741904</v>
      </c>
      <c r="N865" s="86">
        <v>-2.9750339593602302</v>
      </c>
      <c r="O865" s="86">
        <v>-3.8436568037362999E-2</v>
      </c>
      <c r="P865" s="86">
        <v>-0.80600734706848298</v>
      </c>
      <c r="Q865" s="86">
        <v>-0.80600734706848298</v>
      </c>
      <c r="R865" s="86">
        <v>0</v>
      </c>
      <c r="S865" s="86">
        <v>3.3125543541512003E-5</v>
      </c>
      <c r="T865" s="86" t="s">
        <v>148</v>
      </c>
      <c r="U865" s="120">
        <v>0.14317091025506601</v>
      </c>
      <c r="V865" s="120">
        <v>-8.7951143908441599E-4</v>
      </c>
      <c r="W865" s="120">
        <v>0.144051402086283</v>
      </c>
      <c r="X865" s="120">
        <v>0</v>
      </c>
      <c r="Y865" s="116">
        <v>0.144051402086283</v>
      </c>
    </row>
    <row r="866" spans="2:25">
      <c r="B866" s="61" t="s">
        <v>109</v>
      </c>
      <c r="C866" s="84" t="s">
        <v>132</v>
      </c>
      <c r="D866" s="61" t="s">
        <v>49</v>
      </c>
      <c r="E866" s="61" t="s">
        <v>167</v>
      </c>
      <c r="F866" s="85">
        <v>55.99</v>
      </c>
      <c r="G866" s="86">
        <v>53050</v>
      </c>
      <c r="H866" s="86">
        <v>55.87</v>
      </c>
      <c r="I866" s="86">
        <v>1</v>
      </c>
      <c r="J866" s="86">
        <v>-128.460826266303</v>
      </c>
      <c r="K866" s="86">
        <v>0.1551205285192</v>
      </c>
      <c r="L866" s="86">
        <v>-127.40148307240899</v>
      </c>
      <c r="M866" s="86">
        <v>0.15257269615706401</v>
      </c>
      <c r="N866" s="86">
        <v>-1.0593431938939599</v>
      </c>
      <c r="O866" s="86">
        <v>2.5478323621363902E-3</v>
      </c>
      <c r="P866" s="86">
        <v>-0.93412801919696198</v>
      </c>
      <c r="Q866" s="86">
        <v>-0.93412801919696198</v>
      </c>
      <c r="R866" s="86">
        <v>0</v>
      </c>
      <c r="S866" s="86">
        <v>8.2023944687390001E-6</v>
      </c>
      <c r="T866" s="86" t="s">
        <v>149</v>
      </c>
      <c r="U866" s="120">
        <v>1.5379080747008301E-2</v>
      </c>
      <c r="V866" s="120">
        <v>-9.4475039765405994E-5</v>
      </c>
      <c r="W866" s="120">
        <v>1.5473661098178999E-2</v>
      </c>
      <c r="X866" s="120">
        <v>0</v>
      </c>
      <c r="Y866" s="116">
        <v>1.5473661098178999E-2</v>
      </c>
    </row>
    <row r="867" spans="2:25">
      <c r="B867" s="61" t="s">
        <v>109</v>
      </c>
      <c r="C867" s="84" t="s">
        <v>132</v>
      </c>
      <c r="D867" s="61" t="s">
        <v>49</v>
      </c>
      <c r="E867" s="61" t="s">
        <v>167</v>
      </c>
      <c r="F867" s="85">
        <v>55.99</v>
      </c>
      <c r="G867" s="86">
        <v>53050</v>
      </c>
      <c r="H867" s="86">
        <v>55.87</v>
      </c>
      <c r="I867" s="86">
        <v>2</v>
      </c>
      <c r="J867" s="86">
        <v>-114.062414915964</v>
      </c>
      <c r="K867" s="86">
        <v>0.110586993219924</v>
      </c>
      <c r="L867" s="86">
        <v>-113.121807211404</v>
      </c>
      <c r="M867" s="86">
        <v>0.108770617767579</v>
      </c>
      <c r="N867" s="86">
        <v>-0.94060770456090304</v>
      </c>
      <c r="O867" s="86">
        <v>1.81637545234527E-3</v>
      </c>
      <c r="P867" s="86">
        <v>-0.82942715539897305</v>
      </c>
      <c r="Q867" s="86">
        <v>-0.82942715539897205</v>
      </c>
      <c r="R867" s="86">
        <v>0</v>
      </c>
      <c r="S867" s="86">
        <v>5.8475699519620004E-6</v>
      </c>
      <c r="T867" s="86" t="s">
        <v>149</v>
      </c>
      <c r="U867" s="120">
        <v>-1.1283045497641701E-2</v>
      </c>
      <c r="V867" s="120">
        <v>-6.9312736541288006E-5</v>
      </c>
      <c r="W867" s="120">
        <v>-1.1213656441605799E-2</v>
      </c>
      <c r="X867" s="120">
        <v>0</v>
      </c>
      <c r="Y867" s="116">
        <v>-1.1213656441605799E-2</v>
      </c>
    </row>
    <row r="868" spans="2:25">
      <c r="B868" s="61" t="s">
        <v>109</v>
      </c>
      <c r="C868" s="84" t="s">
        <v>132</v>
      </c>
      <c r="D868" s="61" t="s">
        <v>49</v>
      </c>
      <c r="E868" s="61" t="s">
        <v>167</v>
      </c>
      <c r="F868" s="85">
        <v>55.99</v>
      </c>
      <c r="G868" s="86">
        <v>53100</v>
      </c>
      <c r="H868" s="86">
        <v>55.99</v>
      </c>
      <c r="I868" s="86">
        <v>1</v>
      </c>
      <c r="J868" s="86">
        <v>0</v>
      </c>
      <c r="K868" s="86">
        <v>0</v>
      </c>
      <c r="L868" s="86">
        <v>0</v>
      </c>
      <c r="M868" s="86">
        <v>0</v>
      </c>
      <c r="N868" s="86">
        <v>0</v>
      </c>
      <c r="O868" s="86">
        <v>0</v>
      </c>
      <c r="P868" s="86">
        <v>0</v>
      </c>
      <c r="Q868" s="86">
        <v>0</v>
      </c>
      <c r="R868" s="86">
        <v>0</v>
      </c>
      <c r="S868" s="86">
        <v>0</v>
      </c>
      <c r="T868" s="86" t="s">
        <v>148</v>
      </c>
      <c r="U868" s="120">
        <v>0</v>
      </c>
      <c r="V868" s="120">
        <v>0</v>
      </c>
      <c r="W868" s="120">
        <v>0</v>
      </c>
      <c r="X868" s="120">
        <v>0</v>
      </c>
      <c r="Y868" s="116">
        <v>0</v>
      </c>
    </row>
    <row r="869" spans="2:25">
      <c r="B869" s="61" t="s">
        <v>109</v>
      </c>
      <c r="C869" s="84" t="s">
        <v>132</v>
      </c>
      <c r="D869" s="61" t="s">
        <v>49</v>
      </c>
      <c r="E869" s="61" t="s">
        <v>167</v>
      </c>
      <c r="F869" s="85">
        <v>55.99</v>
      </c>
      <c r="G869" s="86">
        <v>53100</v>
      </c>
      <c r="H869" s="86">
        <v>55.99</v>
      </c>
      <c r="I869" s="86">
        <v>2</v>
      </c>
      <c r="J869" s="86">
        <v>0</v>
      </c>
      <c r="K869" s="86">
        <v>0</v>
      </c>
      <c r="L869" s="86">
        <v>0</v>
      </c>
      <c r="M869" s="86">
        <v>0</v>
      </c>
      <c r="N869" s="86">
        <v>0</v>
      </c>
      <c r="O869" s="86">
        <v>0</v>
      </c>
      <c r="P869" s="86">
        <v>0</v>
      </c>
      <c r="Q869" s="86">
        <v>0</v>
      </c>
      <c r="R869" s="86">
        <v>0</v>
      </c>
      <c r="S869" s="86">
        <v>0</v>
      </c>
      <c r="T869" s="86" t="s">
        <v>148</v>
      </c>
      <c r="U869" s="120">
        <v>0</v>
      </c>
      <c r="V869" s="120">
        <v>0</v>
      </c>
      <c r="W869" s="120">
        <v>0</v>
      </c>
      <c r="X869" s="120">
        <v>0</v>
      </c>
      <c r="Y869" s="116">
        <v>0</v>
      </c>
    </row>
    <row r="870" spans="2:25">
      <c r="B870" s="61" t="s">
        <v>109</v>
      </c>
      <c r="C870" s="84" t="s">
        <v>132</v>
      </c>
      <c r="D870" s="61" t="s">
        <v>49</v>
      </c>
      <c r="E870" s="61" t="s">
        <v>168</v>
      </c>
      <c r="F870" s="85">
        <v>55.96</v>
      </c>
      <c r="G870" s="86">
        <v>53000</v>
      </c>
      <c r="H870" s="86">
        <v>55.99</v>
      </c>
      <c r="I870" s="86">
        <v>1</v>
      </c>
      <c r="J870" s="86">
        <v>-44.982160289097898</v>
      </c>
      <c r="K870" s="86">
        <v>0</v>
      </c>
      <c r="L870" s="86">
        <v>-48.5793575688487</v>
      </c>
      <c r="M870" s="86">
        <v>0</v>
      </c>
      <c r="N870" s="86">
        <v>3.5971972797508198</v>
      </c>
      <c r="O870" s="86">
        <v>0</v>
      </c>
      <c r="P870" s="86">
        <v>0.84053718613803596</v>
      </c>
      <c r="Q870" s="86">
        <v>0.84053718613803496</v>
      </c>
      <c r="R870" s="86">
        <v>0</v>
      </c>
      <c r="S870" s="86">
        <v>0</v>
      </c>
      <c r="T870" s="86" t="s">
        <v>149</v>
      </c>
      <c r="U870" s="120">
        <v>-0.107915918392528</v>
      </c>
      <c r="V870" s="120">
        <v>-6.6293693681514004E-4</v>
      </c>
      <c r="W870" s="120">
        <v>-0.107252251503118</v>
      </c>
      <c r="X870" s="120">
        <v>0</v>
      </c>
      <c r="Y870" s="116">
        <v>-0.107252251503118</v>
      </c>
    </row>
    <row r="871" spans="2:25">
      <c r="B871" s="61" t="s">
        <v>109</v>
      </c>
      <c r="C871" s="84" t="s">
        <v>132</v>
      </c>
      <c r="D871" s="61" t="s">
        <v>49</v>
      </c>
      <c r="E871" s="61" t="s">
        <v>168</v>
      </c>
      <c r="F871" s="85">
        <v>55.96</v>
      </c>
      <c r="G871" s="86">
        <v>53000</v>
      </c>
      <c r="H871" s="86">
        <v>55.99</v>
      </c>
      <c r="I871" s="86">
        <v>2</v>
      </c>
      <c r="J871" s="86">
        <v>-41.1086964864256</v>
      </c>
      <c r="K871" s="86">
        <v>0</v>
      </c>
      <c r="L871" s="86">
        <v>-44.396135111531301</v>
      </c>
      <c r="M871" s="86">
        <v>0</v>
      </c>
      <c r="N871" s="86">
        <v>3.2874386251056702</v>
      </c>
      <c r="O871" s="86">
        <v>0</v>
      </c>
      <c r="P871" s="86">
        <v>0.76815759510947801</v>
      </c>
      <c r="Q871" s="86">
        <v>0.76815759510947701</v>
      </c>
      <c r="R871" s="86">
        <v>0</v>
      </c>
      <c r="S871" s="86">
        <v>0</v>
      </c>
      <c r="T871" s="86" t="s">
        <v>149</v>
      </c>
      <c r="U871" s="120">
        <v>-9.8623158753173595E-2</v>
      </c>
      <c r="V871" s="120">
        <v>-6.0585070058940204E-4</v>
      </c>
      <c r="W871" s="120">
        <v>-9.8016640957017995E-2</v>
      </c>
      <c r="X871" s="120">
        <v>0</v>
      </c>
      <c r="Y871" s="116">
        <v>-9.8016640957017995E-2</v>
      </c>
    </row>
    <row r="872" spans="2:25">
      <c r="B872" s="61" t="s">
        <v>109</v>
      </c>
      <c r="C872" s="84" t="s">
        <v>132</v>
      </c>
      <c r="D872" s="61" t="s">
        <v>49</v>
      </c>
      <c r="E872" s="61" t="s">
        <v>168</v>
      </c>
      <c r="F872" s="85">
        <v>55.96</v>
      </c>
      <c r="G872" s="86">
        <v>53000</v>
      </c>
      <c r="H872" s="86">
        <v>55.99</v>
      </c>
      <c r="I872" s="86">
        <v>3</v>
      </c>
      <c r="J872" s="86">
        <v>-41.1086964864256</v>
      </c>
      <c r="K872" s="86">
        <v>0</v>
      </c>
      <c r="L872" s="86">
        <v>-44.396135111531301</v>
      </c>
      <c r="M872" s="86">
        <v>0</v>
      </c>
      <c r="N872" s="86">
        <v>3.2874386251056702</v>
      </c>
      <c r="O872" s="86">
        <v>0</v>
      </c>
      <c r="P872" s="86">
        <v>0.76815759510947801</v>
      </c>
      <c r="Q872" s="86">
        <v>0.76815759510947701</v>
      </c>
      <c r="R872" s="86">
        <v>0</v>
      </c>
      <c r="S872" s="86">
        <v>0</v>
      </c>
      <c r="T872" s="86" t="s">
        <v>149</v>
      </c>
      <c r="U872" s="120">
        <v>-9.8623158753173595E-2</v>
      </c>
      <c r="V872" s="120">
        <v>-6.0585070058940204E-4</v>
      </c>
      <c r="W872" s="120">
        <v>-9.8016640957017995E-2</v>
      </c>
      <c r="X872" s="120">
        <v>0</v>
      </c>
      <c r="Y872" s="116">
        <v>-9.8016640957017995E-2</v>
      </c>
    </row>
    <row r="873" spans="2:25">
      <c r="B873" s="61" t="s">
        <v>109</v>
      </c>
      <c r="C873" s="84" t="s">
        <v>132</v>
      </c>
      <c r="D873" s="61" t="s">
        <v>49</v>
      </c>
      <c r="E873" s="61" t="s">
        <v>168</v>
      </c>
      <c r="F873" s="85">
        <v>55.96</v>
      </c>
      <c r="G873" s="86">
        <v>53000</v>
      </c>
      <c r="H873" s="86">
        <v>55.99</v>
      </c>
      <c r="I873" s="86">
        <v>4</v>
      </c>
      <c r="J873" s="86">
        <v>-40.712876850380297</v>
      </c>
      <c r="K873" s="86">
        <v>0</v>
      </c>
      <c r="L873" s="86">
        <v>-43.968662008669199</v>
      </c>
      <c r="M873" s="86">
        <v>0</v>
      </c>
      <c r="N873" s="86">
        <v>3.2557851582889201</v>
      </c>
      <c r="O873" s="86">
        <v>0</v>
      </c>
      <c r="P873" s="86">
        <v>0.76076130464763403</v>
      </c>
      <c r="Q873" s="86">
        <v>0.76076130464763403</v>
      </c>
      <c r="R873" s="86">
        <v>0</v>
      </c>
      <c r="S873" s="86">
        <v>0</v>
      </c>
      <c r="T873" s="86" t="s">
        <v>149</v>
      </c>
      <c r="U873" s="120">
        <v>-9.7673554748671301E-2</v>
      </c>
      <c r="V873" s="120">
        <v>-6.00017200033512E-4</v>
      </c>
      <c r="W873" s="120">
        <v>-9.7072876876274999E-2</v>
      </c>
      <c r="X873" s="120">
        <v>0</v>
      </c>
      <c r="Y873" s="116">
        <v>-9.7072876876274999E-2</v>
      </c>
    </row>
    <row r="874" spans="2:25">
      <c r="B874" s="61" t="s">
        <v>109</v>
      </c>
      <c r="C874" s="84" t="s">
        <v>132</v>
      </c>
      <c r="D874" s="61" t="s">
        <v>49</v>
      </c>
      <c r="E874" s="61" t="s">
        <v>168</v>
      </c>
      <c r="F874" s="85">
        <v>55.96</v>
      </c>
      <c r="G874" s="86">
        <v>53007</v>
      </c>
      <c r="H874" s="86">
        <v>55.96</v>
      </c>
      <c r="I874" s="86">
        <v>1</v>
      </c>
      <c r="J874" s="86">
        <v>0</v>
      </c>
      <c r="K874" s="86">
        <v>0</v>
      </c>
      <c r="L874" s="86">
        <v>0</v>
      </c>
      <c r="M874" s="86">
        <v>0</v>
      </c>
      <c r="N874" s="86">
        <v>0</v>
      </c>
      <c r="O874" s="86">
        <v>0</v>
      </c>
      <c r="P874" s="86">
        <v>0</v>
      </c>
      <c r="Q874" s="86">
        <v>0</v>
      </c>
      <c r="R874" s="86">
        <v>0</v>
      </c>
      <c r="S874" s="86">
        <v>0</v>
      </c>
      <c r="T874" s="86" t="s">
        <v>148</v>
      </c>
      <c r="U874" s="120">
        <v>0</v>
      </c>
      <c r="V874" s="120">
        <v>0</v>
      </c>
      <c r="W874" s="120">
        <v>0</v>
      </c>
      <c r="X874" s="120">
        <v>0</v>
      </c>
      <c r="Y874" s="116">
        <v>0</v>
      </c>
    </row>
    <row r="875" spans="2:25">
      <c r="B875" s="61" t="s">
        <v>109</v>
      </c>
      <c r="C875" s="84" t="s">
        <v>132</v>
      </c>
      <c r="D875" s="61" t="s">
        <v>49</v>
      </c>
      <c r="E875" s="61" t="s">
        <v>168</v>
      </c>
      <c r="F875" s="85">
        <v>55.96</v>
      </c>
      <c r="G875" s="86">
        <v>53204</v>
      </c>
      <c r="H875" s="86">
        <v>55.78</v>
      </c>
      <c r="I875" s="86">
        <v>1</v>
      </c>
      <c r="J875" s="86">
        <v>-3.7918763161053199</v>
      </c>
      <c r="K875" s="86">
        <v>1.83755006237065E-3</v>
      </c>
      <c r="L875" s="86">
        <v>-6.5842151295940097</v>
      </c>
      <c r="M875" s="86">
        <v>5.5403713979406003E-3</v>
      </c>
      <c r="N875" s="86">
        <v>2.7923388134886902</v>
      </c>
      <c r="O875" s="86">
        <v>-3.7028213355699501E-3</v>
      </c>
      <c r="P875" s="86">
        <v>0.77170327016725804</v>
      </c>
      <c r="Q875" s="86">
        <v>0.77170327016725704</v>
      </c>
      <c r="R875" s="86">
        <v>0</v>
      </c>
      <c r="S875" s="86">
        <v>7.6108214772477997E-5</v>
      </c>
      <c r="T875" s="86" t="s">
        <v>149</v>
      </c>
      <c r="U875" s="120">
        <v>0.29574435840967001</v>
      </c>
      <c r="V875" s="120">
        <v>-1.81678349186007E-3</v>
      </c>
      <c r="W875" s="120">
        <v>0.29756316707159802</v>
      </c>
      <c r="X875" s="120">
        <v>0</v>
      </c>
      <c r="Y875" s="116">
        <v>0.29756316707159802</v>
      </c>
    </row>
    <row r="876" spans="2:25">
      <c r="B876" s="61" t="s">
        <v>109</v>
      </c>
      <c r="C876" s="84" t="s">
        <v>132</v>
      </c>
      <c r="D876" s="61" t="s">
        <v>49</v>
      </c>
      <c r="E876" s="61" t="s">
        <v>168</v>
      </c>
      <c r="F876" s="85">
        <v>55.96</v>
      </c>
      <c r="G876" s="86">
        <v>53304</v>
      </c>
      <c r="H876" s="86">
        <v>56.09</v>
      </c>
      <c r="I876" s="86">
        <v>1</v>
      </c>
      <c r="J876" s="86">
        <v>18.348399437134599</v>
      </c>
      <c r="K876" s="86">
        <v>2.98620756809416E-2</v>
      </c>
      <c r="L876" s="86">
        <v>16.565226955111299</v>
      </c>
      <c r="M876" s="86">
        <v>2.4339878199394399E-2</v>
      </c>
      <c r="N876" s="86">
        <v>1.7831724820232999</v>
      </c>
      <c r="O876" s="86">
        <v>5.5221974815471801E-3</v>
      </c>
      <c r="P876" s="86">
        <v>0.49300481546265401</v>
      </c>
      <c r="Q876" s="86">
        <v>0.49300481546265301</v>
      </c>
      <c r="R876" s="86">
        <v>0</v>
      </c>
      <c r="S876" s="86">
        <v>2.1558867453753E-5</v>
      </c>
      <c r="T876" s="86" t="s">
        <v>149</v>
      </c>
      <c r="U876" s="120">
        <v>7.7568691240647206E-2</v>
      </c>
      <c r="V876" s="120">
        <v>-4.7651126293332999E-4</v>
      </c>
      <c r="W876" s="120">
        <v>7.8045733671081405E-2</v>
      </c>
      <c r="X876" s="120">
        <v>0</v>
      </c>
      <c r="Y876" s="116">
        <v>7.8045733671081405E-2</v>
      </c>
    </row>
    <row r="877" spans="2:25">
      <c r="B877" s="61" t="s">
        <v>109</v>
      </c>
      <c r="C877" s="84" t="s">
        <v>132</v>
      </c>
      <c r="D877" s="61" t="s">
        <v>49</v>
      </c>
      <c r="E877" s="61" t="s">
        <v>168</v>
      </c>
      <c r="F877" s="85">
        <v>55.96</v>
      </c>
      <c r="G877" s="86">
        <v>53354</v>
      </c>
      <c r="H877" s="86">
        <v>56.1</v>
      </c>
      <c r="I877" s="86">
        <v>1</v>
      </c>
      <c r="J877" s="86">
        <v>55.779965639545097</v>
      </c>
      <c r="K877" s="86">
        <v>6.53394959017254E-2</v>
      </c>
      <c r="L877" s="86">
        <v>61.009384147312403</v>
      </c>
      <c r="M877" s="86">
        <v>7.8165044034721007E-2</v>
      </c>
      <c r="N877" s="86">
        <v>-5.2294185077673401</v>
      </c>
      <c r="O877" s="86">
        <v>-1.28255481329956E-2</v>
      </c>
      <c r="P877" s="86">
        <v>-1.30950861620143</v>
      </c>
      <c r="Q877" s="86">
        <v>-1.30950861620143</v>
      </c>
      <c r="R877" s="86">
        <v>0</v>
      </c>
      <c r="S877" s="86">
        <v>3.6011069134021998E-5</v>
      </c>
      <c r="T877" s="86" t="s">
        <v>148</v>
      </c>
      <c r="U877" s="120">
        <v>1.35031291956853E-2</v>
      </c>
      <c r="V877" s="120">
        <v>-8.2950905109718007E-5</v>
      </c>
      <c r="W877" s="120">
        <v>1.3586172566237901E-2</v>
      </c>
      <c r="X877" s="120">
        <v>0</v>
      </c>
      <c r="Y877" s="116">
        <v>1.3586172566237901E-2</v>
      </c>
    </row>
    <row r="878" spans="2:25">
      <c r="B878" s="61" t="s">
        <v>109</v>
      </c>
      <c r="C878" s="84" t="s">
        <v>132</v>
      </c>
      <c r="D878" s="61" t="s">
        <v>49</v>
      </c>
      <c r="E878" s="61" t="s">
        <v>168</v>
      </c>
      <c r="F878" s="85">
        <v>55.96</v>
      </c>
      <c r="G878" s="86">
        <v>53454</v>
      </c>
      <c r="H878" s="86">
        <v>56.41</v>
      </c>
      <c r="I878" s="86">
        <v>1</v>
      </c>
      <c r="J878" s="86">
        <v>58.379229817932</v>
      </c>
      <c r="K878" s="86">
        <v>0.232434771136002</v>
      </c>
      <c r="L878" s="86">
        <v>63.448058555019202</v>
      </c>
      <c r="M878" s="86">
        <v>0.27454974836615798</v>
      </c>
      <c r="N878" s="86">
        <v>-5.0688287370871201</v>
      </c>
      <c r="O878" s="86">
        <v>-4.2114977230155802E-2</v>
      </c>
      <c r="P878" s="86">
        <v>-1.2717841522347799</v>
      </c>
      <c r="Q878" s="86">
        <v>-1.2717841522347699</v>
      </c>
      <c r="R878" s="86">
        <v>0</v>
      </c>
      <c r="S878" s="86">
        <v>1.10309062217511E-4</v>
      </c>
      <c r="T878" s="86" t="s">
        <v>148</v>
      </c>
      <c r="U878" s="120">
        <v>-8.5257063987123904E-2</v>
      </c>
      <c r="V878" s="120">
        <v>-5.2374160998095495E-4</v>
      </c>
      <c r="W878" s="120">
        <v>-8.4732745690996494E-2</v>
      </c>
      <c r="X878" s="120">
        <v>0</v>
      </c>
      <c r="Y878" s="116">
        <v>-8.4732745690996494E-2</v>
      </c>
    </row>
    <row r="879" spans="2:25">
      <c r="B879" s="61" t="s">
        <v>109</v>
      </c>
      <c r="C879" s="84" t="s">
        <v>132</v>
      </c>
      <c r="D879" s="61" t="s">
        <v>49</v>
      </c>
      <c r="E879" s="61" t="s">
        <v>168</v>
      </c>
      <c r="F879" s="85">
        <v>55.96</v>
      </c>
      <c r="G879" s="86">
        <v>53604</v>
      </c>
      <c r="H879" s="86">
        <v>56.16</v>
      </c>
      <c r="I879" s="86">
        <v>1</v>
      </c>
      <c r="J879" s="86">
        <v>37.328561563700902</v>
      </c>
      <c r="K879" s="86">
        <v>6.0613835616052901E-2</v>
      </c>
      <c r="L879" s="86">
        <v>40.1763800365148</v>
      </c>
      <c r="M879" s="86">
        <v>7.0215155808473095E-2</v>
      </c>
      <c r="N879" s="86">
        <v>-2.8478184728138598</v>
      </c>
      <c r="O879" s="86">
        <v>-9.6013201924202395E-3</v>
      </c>
      <c r="P879" s="86">
        <v>-0.67584918786397696</v>
      </c>
      <c r="Q879" s="86">
        <v>-0.67584918786397596</v>
      </c>
      <c r="R879" s="86">
        <v>0</v>
      </c>
      <c r="S879" s="86">
        <v>1.9869587426033E-5</v>
      </c>
      <c r="T879" s="86" t="s">
        <v>148</v>
      </c>
      <c r="U879" s="120">
        <v>3.1313684575681199E-2</v>
      </c>
      <c r="V879" s="120">
        <v>-1.9236270646828699E-4</v>
      </c>
      <c r="W879" s="120">
        <v>3.1506261709018303E-2</v>
      </c>
      <c r="X879" s="120">
        <v>0</v>
      </c>
      <c r="Y879" s="116">
        <v>3.1506261709018303E-2</v>
      </c>
    </row>
    <row r="880" spans="2:25">
      <c r="B880" s="61" t="s">
        <v>109</v>
      </c>
      <c r="C880" s="84" t="s">
        <v>132</v>
      </c>
      <c r="D880" s="61" t="s">
        <v>49</v>
      </c>
      <c r="E880" s="61" t="s">
        <v>168</v>
      </c>
      <c r="F880" s="85">
        <v>55.96</v>
      </c>
      <c r="G880" s="86">
        <v>53654</v>
      </c>
      <c r="H880" s="86">
        <v>56</v>
      </c>
      <c r="I880" s="86">
        <v>1</v>
      </c>
      <c r="J880" s="86">
        <v>1.6730378089715201</v>
      </c>
      <c r="K880" s="86">
        <v>1.3659390890011301E-4</v>
      </c>
      <c r="L880" s="86">
        <v>6.4980198653207202</v>
      </c>
      <c r="M880" s="86">
        <v>2.0605439939010099E-3</v>
      </c>
      <c r="N880" s="86">
        <v>-4.8249820563492003</v>
      </c>
      <c r="O880" s="86">
        <v>-1.9239500850009E-3</v>
      </c>
      <c r="P880" s="86">
        <v>-1.1451798103322199</v>
      </c>
      <c r="Q880" s="86">
        <v>-1.1451798103322199</v>
      </c>
      <c r="R880" s="86">
        <v>0</v>
      </c>
      <c r="S880" s="86">
        <v>6.3998115742035997E-5</v>
      </c>
      <c r="T880" s="86" t="s">
        <v>148</v>
      </c>
      <c r="U880" s="120">
        <v>8.5296556495613601E-2</v>
      </c>
      <c r="V880" s="120">
        <v>-5.2398421591894203E-4</v>
      </c>
      <c r="W880" s="120">
        <v>8.5821124797173604E-2</v>
      </c>
      <c r="X880" s="120">
        <v>0</v>
      </c>
      <c r="Y880" s="116">
        <v>8.5821124797173604E-2</v>
      </c>
    </row>
    <row r="881" spans="2:25">
      <c r="B881" s="61" t="s">
        <v>109</v>
      </c>
      <c r="C881" s="84" t="s">
        <v>132</v>
      </c>
      <c r="D881" s="61" t="s">
        <v>49</v>
      </c>
      <c r="E881" s="61" t="s">
        <v>169</v>
      </c>
      <c r="F881" s="85">
        <v>55.87</v>
      </c>
      <c r="G881" s="86">
        <v>53150</v>
      </c>
      <c r="H881" s="86">
        <v>55.83</v>
      </c>
      <c r="I881" s="86">
        <v>1</v>
      </c>
      <c r="J881" s="86">
        <v>1.3694788100656501</v>
      </c>
      <c r="K881" s="86">
        <v>5.1312919698946997E-5</v>
      </c>
      <c r="L881" s="86">
        <v>22.927410390925399</v>
      </c>
      <c r="M881" s="86">
        <v>1.4382225788319899E-2</v>
      </c>
      <c r="N881" s="86">
        <v>-21.557931580859801</v>
      </c>
      <c r="O881" s="86">
        <v>-1.4330912868620999E-2</v>
      </c>
      <c r="P881" s="86">
        <v>-4.7123764671324704</v>
      </c>
      <c r="Q881" s="86">
        <v>-4.7123764671324704</v>
      </c>
      <c r="R881" s="86">
        <v>0</v>
      </c>
      <c r="S881" s="86">
        <v>6.0756962024404099E-4</v>
      </c>
      <c r="T881" s="86" t="s">
        <v>149</v>
      </c>
      <c r="U881" s="120">
        <v>-1.6626987469468499</v>
      </c>
      <c r="V881" s="120">
        <v>-1.02141040039893E-2</v>
      </c>
      <c r="W881" s="120">
        <v>-1.6524733963048901</v>
      </c>
      <c r="X881" s="120">
        <v>0</v>
      </c>
      <c r="Y881" s="116">
        <v>-1.6524733963048901</v>
      </c>
    </row>
    <row r="882" spans="2:25">
      <c r="B882" s="61" t="s">
        <v>109</v>
      </c>
      <c r="C882" s="84" t="s">
        <v>132</v>
      </c>
      <c r="D882" s="61" t="s">
        <v>49</v>
      </c>
      <c r="E882" s="61" t="s">
        <v>169</v>
      </c>
      <c r="F882" s="85">
        <v>55.87</v>
      </c>
      <c r="G882" s="86">
        <v>53150</v>
      </c>
      <c r="H882" s="86">
        <v>55.83</v>
      </c>
      <c r="I882" s="86">
        <v>2</v>
      </c>
      <c r="J882" s="86">
        <v>1.3654578485159501</v>
      </c>
      <c r="K882" s="86">
        <v>5.1067973977061001E-5</v>
      </c>
      <c r="L882" s="86">
        <v>22.860092638406599</v>
      </c>
      <c r="M882" s="86">
        <v>1.4313571252606599E-2</v>
      </c>
      <c r="N882" s="86">
        <v>-21.494634789890601</v>
      </c>
      <c r="O882" s="86">
        <v>-1.4262503278629501E-2</v>
      </c>
      <c r="P882" s="86">
        <v>-4.6985403387872999</v>
      </c>
      <c r="Q882" s="86">
        <v>-4.6985403387872999</v>
      </c>
      <c r="R882" s="86">
        <v>0</v>
      </c>
      <c r="S882" s="86">
        <v>6.0466934522364303E-4</v>
      </c>
      <c r="T882" s="86" t="s">
        <v>149</v>
      </c>
      <c r="U882" s="120">
        <v>-1.6563461997070601</v>
      </c>
      <c r="V882" s="120">
        <v>-1.0175079750006699E-2</v>
      </c>
      <c r="W882" s="120">
        <v>-1.6461599162882601</v>
      </c>
      <c r="X882" s="120">
        <v>0</v>
      </c>
      <c r="Y882" s="116">
        <v>-1.6461599162882601</v>
      </c>
    </row>
    <row r="883" spans="2:25">
      <c r="B883" s="61" t="s">
        <v>109</v>
      </c>
      <c r="C883" s="84" t="s">
        <v>132</v>
      </c>
      <c r="D883" s="61" t="s">
        <v>49</v>
      </c>
      <c r="E883" s="61" t="s">
        <v>169</v>
      </c>
      <c r="F883" s="85">
        <v>55.87</v>
      </c>
      <c r="G883" s="86">
        <v>53900</v>
      </c>
      <c r="H883" s="86">
        <v>55.84</v>
      </c>
      <c r="I883" s="86">
        <v>1</v>
      </c>
      <c r="J883" s="86">
        <v>-2.8707972010338999E-2</v>
      </c>
      <c r="K883" s="86">
        <v>3.8652525111000001E-8</v>
      </c>
      <c r="L883" s="86">
        <v>-0.73602510944596</v>
      </c>
      <c r="M883" s="86">
        <v>2.5407275905368999E-5</v>
      </c>
      <c r="N883" s="86">
        <v>0.70731713743562097</v>
      </c>
      <c r="O883" s="86">
        <v>-2.5368623380257999E-5</v>
      </c>
      <c r="P883" s="86">
        <v>-1.9379140561844701</v>
      </c>
      <c r="Q883" s="86">
        <v>-1.9379140561844701</v>
      </c>
      <c r="R883" s="86">
        <v>0</v>
      </c>
      <c r="S883" s="86">
        <v>1.7613346070148001E-4</v>
      </c>
      <c r="T883" s="86" t="s">
        <v>149</v>
      </c>
      <c r="U883" s="120">
        <v>1.980254966416E-2</v>
      </c>
      <c r="V883" s="120">
        <v>-1.2164879668389E-4</v>
      </c>
      <c r="W883" s="120">
        <v>1.9924334062858699E-2</v>
      </c>
      <c r="X883" s="120">
        <v>0</v>
      </c>
      <c r="Y883" s="116">
        <v>1.9924334062858699E-2</v>
      </c>
    </row>
    <row r="884" spans="2:25">
      <c r="B884" s="61" t="s">
        <v>109</v>
      </c>
      <c r="C884" s="84" t="s">
        <v>132</v>
      </c>
      <c r="D884" s="61" t="s">
        <v>49</v>
      </c>
      <c r="E884" s="61" t="s">
        <v>169</v>
      </c>
      <c r="F884" s="85">
        <v>55.87</v>
      </c>
      <c r="G884" s="86">
        <v>53900</v>
      </c>
      <c r="H884" s="86">
        <v>55.84</v>
      </c>
      <c r="I884" s="86">
        <v>2</v>
      </c>
      <c r="J884" s="86">
        <v>-2.8877897527010098E-2</v>
      </c>
      <c r="K884" s="86">
        <v>3.4191251588999999E-8</v>
      </c>
      <c r="L884" s="86">
        <v>-0.74038171976163902</v>
      </c>
      <c r="M884" s="86">
        <v>2.2474768729244999E-5</v>
      </c>
      <c r="N884" s="86">
        <v>0.71150382223462905</v>
      </c>
      <c r="O884" s="86">
        <v>-2.2440577477657001E-5</v>
      </c>
      <c r="P884" s="86">
        <v>-1.9493847740441601</v>
      </c>
      <c r="Q884" s="86">
        <v>-1.9493847740441499</v>
      </c>
      <c r="R884" s="86">
        <v>0</v>
      </c>
      <c r="S884" s="86">
        <v>1.55804140888283E-4</v>
      </c>
      <c r="T884" s="86" t="s">
        <v>149</v>
      </c>
      <c r="U884" s="120">
        <v>2.0091696212020099E-2</v>
      </c>
      <c r="V884" s="120">
        <v>-1.23425049247777E-4</v>
      </c>
      <c r="W884" s="120">
        <v>2.0215258843272799E-2</v>
      </c>
      <c r="X884" s="120">
        <v>0</v>
      </c>
      <c r="Y884" s="116">
        <v>2.0215258843272799E-2</v>
      </c>
    </row>
    <row r="885" spans="2:25">
      <c r="B885" s="61" t="s">
        <v>109</v>
      </c>
      <c r="C885" s="84" t="s">
        <v>132</v>
      </c>
      <c r="D885" s="61" t="s">
        <v>49</v>
      </c>
      <c r="E885" s="61" t="s">
        <v>170</v>
      </c>
      <c r="F885" s="85">
        <v>55.83</v>
      </c>
      <c r="G885" s="86">
        <v>53550</v>
      </c>
      <c r="H885" s="86">
        <v>55.83</v>
      </c>
      <c r="I885" s="86">
        <v>1</v>
      </c>
      <c r="J885" s="86">
        <v>5.0930879229531696</v>
      </c>
      <c r="K885" s="86">
        <v>6.3733461059918496E-4</v>
      </c>
      <c r="L885" s="86">
        <v>23.189035474933199</v>
      </c>
      <c r="M885" s="86">
        <v>1.3212059668952E-2</v>
      </c>
      <c r="N885" s="86">
        <v>-18.0959475519801</v>
      </c>
      <c r="O885" s="86">
        <v>-1.25747250583528E-2</v>
      </c>
      <c r="P885" s="86">
        <v>-4.6060225045449199</v>
      </c>
      <c r="Q885" s="86">
        <v>-4.6060225045449101</v>
      </c>
      <c r="R885" s="86">
        <v>0</v>
      </c>
      <c r="S885" s="86">
        <v>5.2126344218503501E-4</v>
      </c>
      <c r="T885" s="86" t="s">
        <v>148</v>
      </c>
      <c r="U885" s="120">
        <v>-0.70204690000783598</v>
      </c>
      <c r="V885" s="120">
        <v>-4.3127355845584102E-3</v>
      </c>
      <c r="W885" s="120">
        <v>-0.697729415717394</v>
      </c>
      <c r="X885" s="120">
        <v>0</v>
      </c>
      <c r="Y885" s="116">
        <v>-0.697729415717394</v>
      </c>
    </row>
    <row r="886" spans="2:25">
      <c r="B886" s="61" t="s">
        <v>109</v>
      </c>
      <c r="C886" s="84" t="s">
        <v>132</v>
      </c>
      <c r="D886" s="61" t="s">
        <v>49</v>
      </c>
      <c r="E886" s="61" t="s">
        <v>170</v>
      </c>
      <c r="F886" s="85">
        <v>55.83</v>
      </c>
      <c r="G886" s="86">
        <v>54200</v>
      </c>
      <c r="H886" s="86">
        <v>55.84</v>
      </c>
      <c r="I886" s="86">
        <v>1</v>
      </c>
      <c r="J886" s="86">
        <v>11.470007681932801</v>
      </c>
      <c r="K886" s="86">
        <v>1.08406326808245E-3</v>
      </c>
      <c r="L886" s="86">
        <v>29.617615978500499</v>
      </c>
      <c r="M886" s="86">
        <v>7.22815417229942E-3</v>
      </c>
      <c r="N886" s="86">
        <v>-18.1476082965677</v>
      </c>
      <c r="O886" s="86">
        <v>-6.14409090421697E-3</v>
      </c>
      <c r="P886" s="86">
        <v>-4.6179243714816796</v>
      </c>
      <c r="Q886" s="86">
        <v>-4.6179243714816698</v>
      </c>
      <c r="R886" s="86">
        <v>0</v>
      </c>
      <c r="S886" s="86">
        <v>1.7571985812596901E-4</v>
      </c>
      <c r="T886" s="86" t="s">
        <v>149</v>
      </c>
      <c r="U886" s="120">
        <v>-0.16157923267118399</v>
      </c>
      <c r="V886" s="120">
        <v>-9.92595375691971E-4</v>
      </c>
      <c r="W886" s="120">
        <v>-0.16058554435960301</v>
      </c>
      <c r="X886" s="120">
        <v>0</v>
      </c>
      <c r="Y886" s="116">
        <v>-0.16058554435960301</v>
      </c>
    </row>
    <row r="887" spans="2:25">
      <c r="B887" s="61" t="s">
        <v>109</v>
      </c>
      <c r="C887" s="84" t="s">
        <v>132</v>
      </c>
      <c r="D887" s="61" t="s">
        <v>49</v>
      </c>
      <c r="E887" s="61" t="s">
        <v>171</v>
      </c>
      <c r="F887" s="85">
        <v>55.81</v>
      </c>
      <c r="G887" s="86">
        <v>53150</v>
      </c>
      <c r="H887" s="86">
        <v>55.83</v>
      </c>
      <c r="I887" s="86">
        <v>1</v>
      </c>
      <c r="J887" s="86">
        <v>-47.436335084803503</v>
      </c>
      <c r="K887" s="86">
        <v>0</v>
      </c>
      <c r="L887" s="86">
        <v>-47.335015366112401</v>
      </c>
      <c r="M887" s="86">
        <v>0</v>
      </c>
      <c r="N887" s="86">
        <v>-0.10131971869110599</v>
      </c>
      <c r="O887" s="86">
        <v>0</v>
      </c>
      <c r="P887" s="86">
        <v>2.4422696536744701E-2</v>
      </c>
      <c r="Q887" s="86">
        <v>2.4422696536744701E-2</v>
      </c>
      <c r="R887" s="86">
        <v>0</v>
      </c>
      <c r="S887" s="86">
        <v>0</v>
      </c>
      <c r="T887" s="86" t="s">
        <v>148</v>
      </c>
      <c r="U887" s="120">
        <v>2.02639437382172E-3</v>
      </c>
      <c r="V887" s="120">
        <v>0</v>
      </c>
      <c r="W887" s="120">
        <v>2.02640816525029E-3</v>
      </c>
      <c r="X887" s="120">
        <v>0</v>
      </c>
      <c r="Y887" s="116">
        <v>2.02640816525029E-3</v>
      </c>
    </row>
    <row r="888" spans="2:25">
      <c r="B888" s="61" t="s">
        <v>109</v>
      </c>
      <c r="C888" s="84" t="s">
        <v>132</v>
      </c>
      <c r="D888" s="61" t="s">
        <v>49</v>
      </c>
      <c r="E888" s="61" t="s">
        <v>171</v>
      </c>
      <c r="F888" s="85">
        <v>55.81</v>
      </c>
      <c r="G888" s="86">
        <v>53150</v>
      </c>
      <c r="H888" s="86">
        <v>55.83</v>
      </c>
      <c r="I888" s="86">
        <v>2</v>
      </c>
      <c r="J888" s="86">
        <v>-39.827996821550499</v>
      </c>
      <c r="K888" s="86">
        <v>0</v>
      </c>
      <c r="L888" s="86">
        <v>-39.742927824825202</v>
      </c>
      <c r="M888" s="86">
        <v>0</v>
      </c>
      <c r="N888" s="86">
        <v>-8.5068996725323795E-2</v>
      </c>
      <c r="O888" s="86">
        <v>0</v>
      </c>
      <c r="P888" s="86">
        <v>2.0505527636164401E-2</v>
      </c>
      <c r="Q888" s="86">
        <v>2.0505527636164301E-2</v>
      </c>
      <c r="R888" s="86">
        <v>0</v>
      </c>
      <c r="S888" s="86">
        <v>0</v>
      </c>
      <c r="T888" s="86" t="s">
        <v>148</v>
      </c>
      <c r="U888" s="120">
        <v>1.7013799345061301E-3</v>
      </c>
      <c r="V888" s="120">
        <v>0</v>
      </c>
      <c r="W888" s="120">
        <v>1.7013915139203501E-3</v>
      </c>
      <c r="X888" s="120">
        <v>0</v>
      </c>
      <c r="Y888" s="116">
        <v>1.7013915139203501E-3</v>
      </c>
    </row>
    <row r="889" spans="2:25">
      <c r="B889" s="61" t="s">
        <v>109</v>
      </c>
      <c r="C889" s="84" t="s">
        <v>132</v>
      </c>
      <c r="D889" s="61" t="s">
        <v>49</v>
      </c>
      <c r="E889" s="61" t="s">
        <v>171</v>
      </c>
      <c r="F889" s="85">
        <v>55.81</v>
      </c>
      <c r="G889" s="86">
        <v>53150</v>
      </c>
      <c r="H889" s="86">
        <v>55.83</v>
      </c>
      <c r="I889" s="86">
        <v>3</v>
      </c>
      <c r="J889" s="86">
        <v>-48.731525121248701</v>
      </c>
      <c r="K889" s="86">
        <v>0</v>
      </c>
      <c r="L889" s="86">
        <v>-48.627438993856103</v>
      </c>
      <c r="M889" s="86">
        <v>0</v>
      </c>
      <c r="N889" s="86">
        <v>-0.104086127392555</v>
      </c>
      <c r="O889" s="86">
        <v>0</v>
      </c>
      <c r="P889" s="86">
        <v>2.5089527841484702E-2</v>
      </c>
      <c r="Q889" s="86">
        <v>2.5089527841484601E-2</v>
      </c>
      <c r="R889" s="86">
        <v>0</v>
      </c>
      <c r="S889" s="86">
        <v>0</v>
      </c>
      <c r="T889" s="86" t="s">
        <v>148</v>
      </c>
      <c r="U889" s="120">
        <v>2.08172254785069E-3</v>
      </c>
      <c r="V889" s="120">
        <v>0</v>
      </c>
      <c r="W889" s="120">
        <v>2.0817367158370301E-3</v>
      </c>
      <c r="X889" s="120">
        <v>0</v>
      </c>
      <c r="Y889" s="116">
        <v>2.0817367158370301E-3</v>
      </c>
    </row>
    <row r="890" spans="2:25">
      <c r="B890" s="61" t="s">
        <v>109</v>
      </c>
      <c r="C890" s="84" t="s">
        <v>132</v>
      </c>
      <c r="D890" s="61" t="s">
        <v>49</v>
      </c>
      <c r="E890" s="61" t="s">
        <v>171</v>
      </c>
      <c r="F890" s="85">
        <v>55.81</v>
      </c>
      <c r="G890" s="86">
        <v>53654</v>
      </c>
      <c r="H890" s="86">
        <v>56</v>
      </c>
      <c r="I890" s="86">
        <v>1</v>
      </c>
      <c r="J890" s="86">
        <v>57.762680393911701</v>
      </c>
      <c r="K890" s="86">
        <v>0.10476695553348001</v>
      </c>
      <c r="L890" s="86">
        <v>53.918181144935303</v>
      </c>
      <c r="M890" s="86">
        <v>9.1285146100510903E-2</v>
      </c>
      <c r="N890" s="86">
        <v>3.8444992489763998</v>
      </c>
      <c r="O890" s="86">
        <v>1.34818094329696E-2</v>
      </c>
      <c r="P890" s="86">
        <v>0.91051449909781101</v>
      </c>
      <c r="Q890" s="86">
        <v>0.91051449909781002</v>
      </c>
      <c r="R890" s="86">
        <v>0</v>
      </c>
      <c r="S890" s="86">
        <v>2.6031750906313998E-5</v>
      </c>
      <c r="T890" s="86" t="s">
        <v>148</v>
      </c>
      <c r="U890" s="120">
        <v>2.3245699044659202E-2</v>
      </c>
      <c r="V890" s="120">
        <v>-1.4280036484274499E-4</v>
      </c>
      <c r="W890" s="120">
        <v>2.3388658589187299E-2</v>
      </c>
      <c r="X890" s="120">
        <v>0</v>
      </c>
      <c r="Y890" s="116">
        <v>2.3388658589187299E-2</v>
      </c>
    </row>
    <row r="891" spans="2:25">
      <c r="B891" s="61" t="s">
        <v>109</v>
      </c>
      <c r="C891" s="84" t="s">
        <v>132</v>
      </c>
      <c r="D891" s="61" t="s">
        <v>49</v>
      </c>
      <c r="E891" s="61" t="s">
        <v>171</v>
      </c>
      <c r="F891" s="85">
        <v>55.81</v>
      </c>
      <c r="G891" s="86">
        <v>53654</v>
      </c>
      <c r="H891" s="86">
        <v>56</v>
      </c>
      <c r="I891" s="86">
        <v>2</v>
      </c>
      <c r="J891" s="86">
        <v>57.762680393911701</v>
      </c>
      <c r="K891" s="86">
        <v>0.10476695553348001</v>
      </c>
      <c r="L891" s="86">
        <v>53.918181144935303</v>
      </c>
      <c r="M891" s="86">
        <v>9.1285146100510903E-2</v>
      </c>
      <c r="N891" s="86">
        <v>3.8444992489763998</v>
      </c>
      <c r="O891" s="86">
        <v>1.34818094329696E-2</v>
      </c>
      <c r="P891" s="86">
        <v>0.91051449909781101</v>
      </c>
      <c r="Q891" s="86">
        <v>0.91051449909781002</v>
      </c>
      <c r="R891" s="86">
        <v>0</v>
      </c>
      <c r="S891" s="86">
        <v>2.6031750906313998E-5</v>
      </c>
      <c r="T891" s="86" t="s">
        <v>148</v>
      </c>
      <c r="U891" s="120">
        <v>2.3245699044659202E-2</v>
      </c>
      <c r="V891" s="120">
        <v>-1.4280036484274499E-4</v>
      </c>
      <c r="W891" s="120">
        <v>2.3388658589187299E-2</v>
      </c>
      <c r="X891" s="120">
        <v>0</v>
      </c>
      <c r="Y891" s="116">
        <v>2.3388658589187299E-2</v>
      </c>
    </row>
    <row r="892" spans="2:25">
      <c r="B892" s="61" t="s">
        <v>109</v>
      </c>
      <c r="C892" s="84" t="s">
        <v>132</v>
      </c>
      <c r="D892" s="61" t="s">
        <v>49</v>
      </c>
      <c r="E892" s="61" t="s">
        <v>171</v>
      </c>
      <c r="F892" s="85">
        <v>55.81</v>
      </c>
      <c r="G892" s="86">
        <v>53704</v>
      </c>
      <c r="H892" s="86">
        <v>55.96</v>
      </c>
      <c r="I892" s="86">
        <v>1</v>
      </c>
      <c r="J892" s="86">
        <v>30.612018240809999</v>
      </c>
      <c r="K892" s="86">
        <v>3.9170598620423699E-2</v>
      </c>
      <c r="L892" s="86">
        <v>34.026308821356999</v>
      </c>
      <c r="M892" s="86">
        <v>4.8395609125865803E-2</v>
      </c>
      <c r="N892" s="86">
        <v>-3.4142905805469899</v>
      </c>
      <c r="O892" s="86">
        <v>-9.2250105054421192E-3</v>
      </c>
      <c r="P892" s="86">
        <v>-0.87150304191564298</v>
      </c>
      <c r="Q892" s="86">
        <v>-0.87150304191564198</v>
      </c>
      <c r="R892" s="86">
        <v>0</v>
      </c>
      <c r="S892" s="86">
        <v>3.1747833676452002E-5</v>
      </c>
      <c r="T892" s="86" t="s">
        <v>148</v>
      </c>
      <c r="U892" s="120">
        <v>-3.39612501458882E-3</v>
      </c>
      <c r="V892" s="120">
        <v>-2.0862693361173998E-5</v>
      </c>
      <c r="W892" s="120">
        <v>-3.3752393495446401E-3</v>
      </c>
      <c r="X892" s="120">
        <v>0</v>
      </c>
      <c r="Y892" s="116">
        <v>-3.3752393495446401E-3</v>
      </c>
    </row>
    <row r="893" spans="2:25">
      <c r="B893" s="61" t="s">
        <v>109</v>
      </c>
      <c r="C893" s="84" t="s">
        <v>132</v>
      </c>
      <c r="D893" s="61" t="s">
        <v>49</v>
      </c>
      <c r="E893" s="61" t="s">
        <v>171</v>
      </c>
      <c r="F893" s="85">
        <v>55.81</v>
      </c>
      <c r="G893" s="86">
        <v>58004</v>
      </c>
      <c r="H893" s="86">
        <v>55.6</v>
      </c>
      <c r="I893" s="86">
        <v>1</v>
      </c>
      <c r="J893" s="86">
        <v>-10.2770591963261</v>
      </c>
      <c r="K893" s="86">
        <v>2.2369880904510701E-2</v>
      </c>
      <c r="L893" s="86">
        <v>-6.2769443403002096</v>
      </c>
      <c r="M893" s="86">
        <v>8.3449264072098499E-3</v>
      </c>
      <c r="N893" s="86">
        <v>-4.0001148560258901</v>
      </c>
      <c r="O893" s="86">
        <v>1.4024954497300899E-2</v>
      </c>
      <c r="P893" s="86">
        <v>-1.0195437082940899</v>
      </c>
      <c r="Q893" s="86">
        <v>-1.0195437082940799</v>
      </c>
      <c r="R893" s="86">
        <v>0</v>
      </c>
      <c r="S893" s="86">
        <v>2.2015961322725101E-4</v>
      </c>
      <c r="T893" s="86" t="s">
        <v>148</v>
      </c>
      <c r="U893" s="120">
        <v>-5.8764029493295601E-2</v>
      </c>
      <c r="V893" s="120">
        <v>-3.6099257910681901E-4</v>
      </c>
      <c r="W893" s="120">
        <v>-5.8402639429216502E-2</v>
      </c>
      <c r="X893" s="120">
        <v>0</v>
      </c>
      <c r="Y893" s="116">
        <v>-5.8402639429216502E-2</v>
      </c>
    </row>
    <row r="894" spans="2:25">
      <c r="B894" s="61" t="s">
        <v>109</v>
      </c>
      <c r="C894" s="84" t="s">
        <v>132</v>
      </c>
      <c r="D894" s="61" t="s">
        <v>49</v>
      </c>
      <c r="E894" s="61" t="s">
        <v>172</v>
      </c>
      <c r="F894" s="85">
        <v>55.48</v>
      </c>
      <c r="G894" s="86">
        <v>53050</v>
      </c>
      <c r="H894" s="86">
        <v>55.87</v>
      </c>
      <c r="I894" s="86">
        <v>1</v>
      </c>
      <c r="J894" s="86">
        <v>175.19878085673801</v>
      </c>
      <c r="K894" s="86">
        <v>0.66914255933838696</v>
      </c>
      <c r="L894" s="86">
        <v>198.86417063043001</v>
      </c>
      <c r="M894" s="86">
        <v>0.86212369225952901</v>
      </c>
      <c r="N894" s="86">
        <v>-23.6653897736917</v>
      </c>
      <c r="O894" s="86">
        <v>-0.192981132921142</v>
      </c>
      <c r="P894" s="86">
        <v>-7.5945718166298404</v>
      </c>
      <c r="Q894" s="86">
        <v>-7.5945718166298297</v>
      </c>
      <c r="R894" s="86">
        <v>0</v>
      </c>
      <c r="S894" s="86">
        <v>1.2573699594992699E-3</v>
      </c>
      <c r="T894" s="86" t="s">
        <v>148</v>
      </c>
      <c r="U894" s="120">
        <v>-1.5147225636448001</v>
      </c>
      <c r="V894" s="120">
        <v>-9.3050733517825602E-3</v>
      </c>
      <c r="W894" s="120">
        <v>-1.5054072445787301</v>
      </c>
      <c r="X894" s="120">
        <v>0</v>
      </c>
      <c r="Y894" s="116">
        <v>-1.5054072445787301</v>
      </c>
    </row>
    <row r="895" spans="2:25">
      <c r="B895" s="61" t="s">
        <v>109</v>
      </c>
      <c r="C895" s="84" t="s">
        <v>132</v>
      </c>
      <c r="D895" s="61" t="s">
        <v>49</v>
      </c>
      <c r="E895" s="61" t="s">
        <v>172</v>
      </c>
      <c r="F895" s="85">
        <v>55.48</v>
      </c>
      <c r="G895" s="86">
        <v>53204</v>
      </c>
      <c r="H895" s="86">
        <v>55.78</v>
      </c>
      <c r="I895" s="86">
        <v>1</v>
      </c>
      <c r="J895" s="86">
        <v>34.070006054361002</v>
      </c>
      <c r="K895" s="86">
        <v>0</v>
      </c>
      <c r="L895" s="86">
        <v>36.361385281275702</v>
      </c>
      <c r="M895" s="86">
        <v>0</v>
      </c>
      <c r="N895" s="86">
        <v>-2.2913792269147</v>
      </c>
      <c r="O895" s="86">
        <v>0</v>
      </c>
      <c r="P895" s="86">
        <v>-0.63235404281492802</v>
      </c>
      <c r="Q895" s="86">
        <v>-0.63235404281492802</v>
      </c>
      <c r="R895" s="86">
        <v>0</v>
      </c>
      <c r="S895" s="86">
        <v>0</v>
      </c>
      <c r="T895" s="86" t="s">
        <v>148</v>
      </c>
      <c r="U895" s="120">
        <v>0.68741376807442001</v>
      </c>
      <c r="V895" s="120">
        <v>-4.2228429736771702E-3</v>
      </c>
      <c r="W895" s="120">
        <v>0.69164131825467001</v>
      </c>
      <c r="X895" s="120">
        <v>0</v>
      </c>
      <c r="Y895" s="116">
        <v>0.69164131825467001</v>
      </c>
    </row>
    <row r="896" spans="2:25">
      <c r="B896" s="61" t="s">
        <v>109</v>
      </c>
      <c r="C896" s="84" t="s">
        <v>132</v>
      </c>
      <c r="D896" s="61" t="s">
        <v>49</v>
      </c>
      <c r="E896" s="61" t="s">
        <v>172</v>
      </c>
      <c r="F896" s="85">
        <v>55.48</v>
      </c>
      <c r="G896" s="86">
        <v>53204</v>
      </c>
      <c r="H896" s="86">
        <v>55.78</v>
      </c>
      <c r="I896" s="86">
        <v>2</v>
      </c>
      <c r="J896" s="86">
        <v>34.070006054361002</v>
      </c>
      <c r="K896" s="86">
        <v>0</v>
      </c>
      <c r="L896" s="86">
        <v>36.361385281275702</v>
      </c>
      <c r="M896" s="86">
        <v>0</v>
      </c>
      <c r="N896" s="86">
        <v>-2.2913792269147</v>
      </c>
      <c r="O896" s="86">
        <v>0</v>
      </c>
      <c r="P896" s="86">
        <v>-0.63235404281492802</v>
      </c>
      <c r="Q896" s="86">
        <v>-0.63235404281492802</v>
      </c>
      <c r="R896" s="86">
        <v>0</v>
      </c>
      <c r="S896" s="86">
        <v>0</v>
      </c>
      <c r="T896" s="86" t="s">
        <v>148</v>
      </c>
      <c r="U896" s="120">
        <v>0.68741376807442001</v>
      </c>
      <c r="V896" s="120">
        <v>-4.2228429736771702E-3</v>
      </c>
      <c r="W896" s="120">
        <v>0.69164131825467001</v>
      </c>
      <c r="X896" s="120">
        <v>0</v>
      </c>
      <c r="Y896" s="116">
        <v>0.69164131825467001</v>
      </c>
    </row>
    <row r="897" spans="2:25">
      <c r="B897" s="61" t="s">
        <v>109</v>
      </c>
      <c r="C897" s="84" t="s">
        <v>132</v>
      </c>
      <c r="D897" s="61" t="s">
        <v>49</v>
      </c>
      <c r="E897" s="61" t="s">
        <v>173</v>
      </c>
      <c r="F897" s="85">
        <v>55.78</v>
      </c>
      <c r="G897" s="86">
        <v>53254</v>
      </c>
      <c r="H897" s="86">
        <v>56.31</v>
      </c>
      <c r="I897" s="86">
        <v>1</v>
      </c>
      <c r="J897" s="86">
        <v>29.8534560489543</v>
      </c>
      <c r="K897" s="86">
        <v>0.168620496162248</v>
      </c>
      <c r="L897" s="86">
        <v>29.853455956831301</v>
      </c>
      <c r="M897" s="86">
        <v>0.16862049512157501</v>
      </c>
      <c r="N897" s="86">
        <v>9.2123042528000003E-8</v>
      </c>
      <c r="O897" s="86">
        <v>1.0406723439999999E-9</v>
      </c>
      <c r="P897" s="86">
        <v>3.3288000000000003E-14</v>
      </c>
      <c r="Q897" s="86">
        <v>3.3289E-14</v>
      </c>
      <c r="R897" s="86">
        <v>0</v>
      </c>
      <c r="S897" s="86">
        <v>0</v>
      </c>
      <c r="T897" s="86" t="s">
        <v>148</v>
      </c>
      <c r="U897" s="120">
        <v>9.4992689970000005E-9</v>
      </c>
      <c r="V897" s="120">
        <v>0</v>
      </c>
      <c r="W897" s="120">
        <v>9.4993336480300008E-9</v>
      </c>
      <c r="X897" s="120">
        <v>0</v>
      </c>
      <c r="Y897" s="116">
        <v>9.4993336480300008E-9</v>
      </c>
    </row>
    <row r="898" spans="2:25">
      <c r="B898" s="61" t="s">
        <v>109</v>
      </c>
      <c r="C898" s="84" t="s">
        <v>132</v>
      </c>
      <c r="D898" s="61" t="s">
        <v>49</v>
      </c>
      <c r="E898" s="61" t="s">
        <v>173</v>
      </c>
      <c r="F898" s="85">
        <v>55.78</v>
      </c>
      <c r="G898" s="86">
        <v>53304</v>
      </c>
      <c r="H898" s="86">
        <v>56.09</v>
      </c>
      <c r="I898" s="86">
        <v>1</v>
      </c>
      <c r="J898" s="86">
        <v>19.6298946780833</v>
      </c>
      <c r="K898" s="86">
        <v>4.2926070029092302E-2</v>
      </c>
      <c r="L898" s="86">
        <v>21.4143855798802</v>
      </c>
      <c r="M898" s="86">
        <v>5.1085356347684997E-2</v>
      </c>
      <c r="N898" s="86">
        <v>-1.78449090179689</v>
      </c>
      <c r="O898" s="86">
        <v>-8.1592863185927199E-3</v>
      </c>
      <c r="P898" s="86">
        <v>-0.49300481546271102</v>
      </c>
      <c r="Q898" s="86">
        <v>-0.49300481546271102</v>
      </c>
      <c r="R898" s="86">
        <v>0</v>
      </c>
      <c r="S898" s="86">
        <v>2.7076187534933999E-5</v>
      </c>
      <c r="T898" s="86" t="s">
        <v>148</v>
      </c>
      <c r="U898" s="120">
        <v>9.6802499326556796E-2</v>
      </c>
      <c r="V898" s="120">
        <v>-5.9466623029768098E-4</v>
      </c>
      <c r="W898" s="120">
        <v>9.7397828431795605E-2</v>
      </c>
      <c r="X898" s="120">
        <v>0</v>
      </c>
      <c r="Y898" s="116">
        <v>9.7397828431795605E-2</v>
      </c>
    </row>
    <row r="899" spans="2:25">
      <c r="B899" s="61" t="s">
        <v>109</v>
      </c>
      <c r="C899" s="84" t="s">
        <v>132</v>
      </c>
      <c r="D899" s="61" t="s">
        <v>49</v>
      </c>
      <c r="E899" s="61" t="s">
        <v>173</v>
      </c>
      <c r="F899" s="85">
        <v>55.78</v>
      </c>
      <c r="G899" s="86">
        <v>54104</v>
      </c>
      <c r="H899" s="86">
        <v>56.2</v>
      </c>
      <c r="I899" s="86">
        <v>1</v>
      </c>
      <c r="J899" s="86">
        <v>28.302281398697101</v>
      </c>
      <c r="K899" s="86">
        <v>8.0021811323866598E-2</v>
      </c>
      <c r="L899" s="86">
        <v>28.3022812452122</v>
      </c>
      <c r="M899" s="86">
        <v>8.0021810455940701E-2</v>
      </c>
      <c r="N899" s="86">
        <v>1.53484919219E-7</v>
      </c>
      <c r="O899" s="86">
        <v>8.6792588100000001E-10</v>
      </c>
      <c r="P899" s="86">
        <v>3.3288000000000003E-14</v>
      </c>
      <c r="Q899" s="86">
        <v>3.3289E-14</v>
      </c>
      <c r="R899" s="86">
        <v>0</v>
      </c>
      <c r="S899" s="86">
        <v>0</v>
      </c>
      <c r="T899" s="86" t="s">
        <v>148</v>
      </c>
      <c r="U899" s="120">
        <v>-1.5868496E-8</v>
      </c>
      <c r="V899" s="120">
        <v>0</v>
      </c>
      <c r="W899" s="120">
        <v>-1.5868388000670001E-8</v>
      </c>
      <c r="X899" s="120">
        <v>0</v>
      </c>
      <c r="Y899" s="116">
        <v>-1.5868388000670001E-8</v>
      </c>
    </row>
    <row r="900" spans="2:25">
      <c r="B900" s="61" t="s">
        <v>109</v>
      </c>
      <c r="C900" s="84" t="s">
        <v>132</v>
      </c>
      <c r="D900" s="61" t="s">
        <v>49</v>
      </c>
      <c r="E900" s="61" t="s">
        <v>174</v>
      </c>
      <c r="F900" s="85">
        <v>56.31</v>
      </c>
      <c r="G900" s="86">
        <v>54104</v>
      </c>
      <c r="H900" s="86">
        <v>56.2</v>
      </c>
      <c r="I900" s="86">
        <v>1</v>
      </c>
      <c r="J900" s="86">
        <v>-3.4059623120590001</v>
      </c>
      <c r="K900" s="86">
        <v>1.01621074415416E-3</v>
      </c>
      <c r="L900" s="86">
        <v>-3.4059623814380902</v>
      </c>
      <c r="M900" s="86">
        <v>1.01621078555438E-3</v>
      </c>
      <c r="N900" s="86">
        <v>6.937909483E-8</v>
      </c>
      <c r="O900" s="86">
        <v>-4.1400213000000001E-11</v>
      </c>
      <c r="P900" s="86">
        <v>3.3288000000000003E-14</v>
      </c>
      <c r="Q900" s="86">
        <v>3.3289E-14</v>
      </c>
      <c r="R900" s="86">
        <v>0</v>
      </c>
      <c r="S900" s="86">
        <v>0</v>
      </c>
      <c r="T900" s="86" t="s">
        <v>148</v>
      </c>
      <c r="U900" s="120">
        <v>5.3027314570000002E-9</v>
      </c>
      <c r="V900" s="120">
        <v>0</v>
      </c>
      <c r="W900" s="120">
        <v>5.3027675468400004E-9</v>
      </c>
      <c r="X900" s="120">
        <v>0</v>
      </c>
      <c r="Y900" s="116">
        <v>5.3027675468400004E-9</v>
      </c>
    </row>
    <row r="901" spans="2:25">
      <c r="B901" s="61" t="s">
        <v>109</v>
      </c>
      <c r="C901" s="84" t="s">
        <v>132</v>
      </c>
      <c r="D901" s="61" t="s">
        <v>49</v>
      </c>
      <c r="E901" s="61" t="s">
        <v>175</v>
      </c>
      <c r="F901" s="85">
        <v>56.1</v>
      </c>
      <c r="G901" s="86">
        <v>53404</v>
      </c>
      <c r="H901" s="86">
        <v>56.44</v>
      </c>
      <c r="I901" s="86">
        <v>1</v>
      </c>
      <c r="J901" s="86">
        <v>29.014980768556999</v>
      </c>
      <c r="K901" s="86">
        <v>8.18296773947738E-2</v>
      </c>
      <c r="L901" s="86">
        <v>34.221984568101298</v>
      </c>
      <c r="M901" s="86">
        <v>0.113835218940154</v>
      </c>
      <c r="N901" s="86">
        <v>-5.2070037995443004</v>
      </c>
      <c r="O901" s="86">
        <v>-3.2005541545380101E-2</v>
      </c>
      <c r="P901" s="86">
        <v>-1.3095086162015499</v>
      </c>
      <c r="Q901" s="86">
        <v>-1.3095086162015399</v>
      </c>
      <c r="R901" s="86">
        <v>0</v>
      </c>
      <c r="S901" s="86">
        <v>1.6667980570607299E-4</v>
      </c>
      <c r="T901" s="86" t="s">
        <v>148</v>
      </c>
      <c r="U901" s="120">
        <v>-3.0570530913494601E-2</v>
      </c>
      <c r="V901" s="120">
        <v>-1.8779744844397099E-4</v>
      </c>
      <c r="W901" s="120">
        <v>-3.03825266833384E-2</v>
      </c>
      <c r="X901" s="120">
        <v>0</v>
      </c>
      <c r="Y901" s="116">
        <v>-3.03825266833384E-2</v>
      </c>
    </row>
    <row r="902" spans="2:25">
      <c r="B902" s="61" t="s">
        <v>109</v>
      </c>
      <c r="C902" s="84" t="s">
        <v>132</v>
      </c>
      <c r="D902" s="61" t="s">
        <v>49</v>
      </c>
      <c r="E902" s="61" t="s">
        <v>176</v>
      </c>
      <c r="F902" s="85">
        <v>56.44</v>
      </c>
      <c r="G902" s="86">
        <v>53854</v>
      </c>
      <c r="H902" s="86">
        <v>55.59</v>
      </c>
      <c r="I902" s="86">
        <v>1</v>
      </c>
      <c r="J902" s="86">
        <v>-40.280601811324502</v>
      </c>
      <c r="K902" s="86">
        <v>0.32033548236902998</v>
      </c>
      <c r="L902" s="86">
        <v>-35.050709575915299</v>
      </c>
      <c r="M902" s="86">
        <v>0.24255306909367</v>
      </c>
      <c r="N902" s="86">
        <v>-5.2298922354092197</v>
      </c>
      <c r="O902" s="86">
        <v>7.7782413275360202E-2</v>
      </c>
      <c r="P902" s="86">
        <v>-1.30950861620149</v>
      </c>
      <c r="Q902" s="86">
        <v>-1.30950861620149</v>
      </c>
      <c r="R902" s="86">
        <v>0</v>
      </c>
      <c r="S902" s="86">
        <v>3.3855549424431099E-4</v>
      </c>
      <c r="T902" s="86" t="s">
        <v>148</v>
      </c>
      <c r="U902" s="120">
        <v>-8.8426520478509296E-2</v>
      </c>
      <c r="V902" s="120">
        <v>-5.4321185875486901E-4</v>
      </c>
      <c r="W902" s="120">
        <v>-8.7882710495130398E-2</v>
      </c>
      <c r="X902" s="120">
        <v>0</v>
      </c>
      <c r="Y902" s="116">
        <v>-8.7882710495130398E-2</v>
      </c>
    </row>
    <row r="903" spans="2:25">
      <c r="B903" s="61" t="s">
        <v>109</v>
      </c>
      <c r="C903" s="84" t="s">
        <v>132</v>
      </c>
      <c r="D903" s="61" t="s">
        <v>49</v>
      </c>
      <c r="E903" s="61" t="s">
        <v>177</v>
      </c>
      <c r="F903" s="85">
        <v>56.41</v>
      </c>
      <c r="G903" s="86">
        <v>53754</v>
      </c>
      <c r="H903" s="86">
        <v>55.84</v>
      </c>
      <c r="I903" s="86">
        <v>1</v>
      </c>
      <c r="J903" s="86">
        <v>-28.324571979086699</v>
      </c>
      <c r="K903" s="86">
        <v>0.14376882290148399</v>
      </c>
      <c r="L903" s="86">
        <v>-23.253364739026999</v>
      </c>
      <c r="M903" s="86">
        <v>9.6896839726171496E-2</v>
      </c>
      <c r="N903" s="86">
        <v>-5.07120724005964</v>
      </c>
      <c r="O903" s="86">
        <v>4.6871983175312701E-2</v>
      </c>
      <c r="P903" s="86">
        <v>-1.2717841522347799</v>
      </c>
      <c r="Q903" s="86">
        <v>-1.2717841522347699</v>
      </c>
      <c r="R903" s="86">
        <v>0</v>
      </c>
      <c r="S903" s="86">
        <v>2.8984433943369598E-4</v>
      </c>
      <c r="T903" s="86" t="s">
        <v>148</v>
      </c>
      <c r="U903" s="120">
        <v>-0.259898071119536</v>
      </c>
      <c r="V903" s="120">
        <v>-1.5965766099997E-3</v>
      </c>
      <c r="W903" s="120">
        <v>-0.25829973653652899</v>
      </c>
      <c r="X903" s="120">
        <v>0</v>
      </c>
      <c r="Y903" s="116">
        <v>-0.25829973653652899</v>
      </c>
    </row>
    <row r="904" spans="2:25">
      <c r="B904" s="61" t="s">
        <v>109</v>
      </c>
      <c r="C904" s="84" t="s">
        <v>132</v>
      </c>
      <c r="D904" s="61" t="s">
        <v>49</v>
      </c>
      <c r="E904" s="61" t="s">
        <v>178</v>
      </c>
      <c r="F904" s="85">
        <v>55.83</v>
      </c>
      <c r="G904" s="86">
        <v>54050</v>
      </c>
      <c r="H904" s="86">
        <v>55.77</v>
      </c>
      <c r="I904" s="86">
        <v>1</v>
      </c>
      <c r="J904" s="86">
        <v>-16.412263226187001</v>
      </c>
      <c r="K904" s="86">
        <v>3.7549116358267802E-3</v>
      </c>
      <c r="L904" s="86">
        <v>19.813572735042801</v>
      </c>
      <c r="M904" s="86">
        <v>5.47253264350403E-3</v>
      </c>
      <c r="N904" s="86">
        <v>-36.225835961229798</v>
      </c>
      <c r="O904" s="86">
        <v>-1.71762100767725E-3</v>
      </c>
      <c r="P904" s="86">
        <v>-9.2239468760266607</v>
      </c>
      <c r="Q904" s="86">
        <v>-9.2239468760266501</v>
      </c>
      <c r="R904" s="86">
        <v>0</v>
      </c>
      <c r="S904" s="86">
        <v>1.18603187184636E-3</v>
      </c>
      <c r="T904" s="86" t="s">
        <v>149</v>
      </c>
      <c r="U904" s="120">
        <v>-2.2693934099019999</v>
      </c>
      <c r="V904" s="120">
        <v>-1.3941082446397E-2</v>
      </c>
      <c r="W904" s="120">
        <v>-2.2554369770825198</v>
      </c>
      <c r="X904" s="120">
        <v>0</v>
      </c>
      <c r="Y904" s="116">
        <v>-2.2554369770825198</v>
      </c>
    </row>
    <row r="905" spans="2:25">
      <c r="B905" s="61" t="s">
        <v>109</v>
      </c>
      <c r="C905" s="84" t="s">
        <v>132</v>
      </c>
      <c r="D905" s="61" t="s">
        <v>49</v>
      </c>
      <c r="E905" s="61" t="s">
        <v>179</v>
      </c>
      <c r="F905" s="85">
        <v>56.16</v>
      </c>
      <c r="G905" s="86">
        <v>53654</v>
      </c>
      <c r="H905" s="86">
        <v>56</v>
      </c>
      <c r="I905" s="86">
        <v>1</v>
      </c>
      <c r="J905" s="86">
        <v>-39.503954349207497</v>
      </c>
      <c r="K905" s="86">
        <v>6.1017990200668899E-2</v>
      </c>
      <c r="L905" s="86">
        <v>-36.656697139242297</v>
      </c>
      <c r="M905" s="86">
        <v>5.2539195705683099E-2</v>
      </c>
      <c r="N905" s="86">
        <v>-2.8472572099651701</v>
      </c>
      <c r="O905" s="86">
        <v>8.4787944949858002E-3</v>
      </c>
      <c r="P905" s="86">
        <v>-0.67584918786397696</v>
      </c>
      <c r="Q905" s="86">
        <v>-0.67584918786397596</v>
      </c>
      <c r="R905" s="86">
        <v>0</v>
      </c>
      <c r="S905" s="86">
        <v>1.7859790077193E-5</v>
      </c>
      <c r="T905" s="86" t="s">
        <v>148</v>
      </c>
      <c r="U905" s="120">
        <v>1.9929641684386702E-2</v>
      </c>
      <c r="V905" s="120">
        <v>-1.22429534093511E-4</v>
      </c>
      <c r="W905" s="120">
        <v>2.0052207690783599E-2</v>
      </c>
      <c r="X905" s="120">
        <v>0</v>
      </c>
      <c r="Y905" s="116">
        <v>2.0052207690783599E-2</v>
      </c>
    </row>
    <row r="906" spans="2:25">
      <c r="B906" s="61" t="s">
        <v>109</v>
      </c>
      <c r="C906" s="84" t="s">
        <v>132</v>
      </c>
      <c r="D906" s="61" t="s">
        <v>49</v>
      </c>
      <c r="E906" s="61" t="s">
        <v>180</v>
      </c>
      <c r="F906" s="85">
        <v>55.96</v>
      </c>
      <c r="G906" s="86">
        <v>58004</v>
      </c>
      <c r="H906" s="86">
        <v>55.6</v>
      </c>
      <c r="I906" s="86">
        <v>1</v>
      </c>
      <c r="J906" s="86">
        <v>-16.779079498784501</v>
      </c>
      <c r="K906" s="86">
        <v>5.8024880569147702E-2</v>
      </c>
      <c r="L906" s="86">
        <v>-13.3587789745505</v>
      </c>
      <c r="M906" s="86">
        <v>3.6779982689893E-2</v>
      </c>
      <c r="N906" s="86">
        <v>-3.4203005242339599</v>
      </c>
      <c r="O906" s="86">
        <v>2.1244897879254699E-2</v>
      </c>
      <c r="P906" s="86">
        <v>-0.87150304191550998</v>
      </c>
      <c r="Q906" s="86">
        <v>-0.87150304191550898</v>
      </c>
      <c r="R906" s="86">
        <v>0</v>
      </c>
      <c r="S906" s="86">
        <v>1.5653656748121201E-4</v>
      </c>
      <c r="T906" s="86" t="s">
        <v>148</v>
      </c>
      <c r="U906" s="120">
        <v>-4.6267785019396802E-2</v>
      </c>
      <c r="V906" s="120">
        <v>-2.8422705501530499E-4</v>
      </c>
      <c r="W906" s="120">
        <v>-4.5983245005086403E-2</v>
      </c>
      <c r="X906" s="120">
        <v>0</v>
      </c>
      <c r="Y906" s="116">
        <v>-4.5983245005086403E-2</v>
      </c>
    </row>
    <row r="907" spans="2:25">
      <c r="B907" s="61" t="s">
        <v>109</v>
      </c>
      <c r="C907" s="84" t="s">
        <v>132</v>
      </c>
      <c r="D907" s="61" t="s">
        <v>49</v>
      </c>
      <c r="E907" s="61" t="s">
        <v>181</v>
      </c>
      <c r="F907" s="85">
        <v>55.84</v>
      </c>
      <c r="G907" s="86">
        <v>53756</v>
      </c>
      <c r="H907" s="86">
        <v>55.84</v>
      </c>
      <c r="I907" s="86">
        <v>1</v>
      </c>
      <c r="J907" s="86">
        <v>-6.1558500000000005E-13</v>
      </c>
      <c r="K907" s="86">
        <v>0</v>
      </c>
      <c r="L907" s="86">
        <v>-1.1153699999999999E-12</v>
      </c>
      <c r="M907" s="86">
        <v>0</v>
      </c>
      <c r="N907" s="86">
        <v>4.9978499999999998E-13</v>
      </c>
      <c r="O907" s="86">
        <v>0</v>
      </c>
      <c r="P907" s="86">
        <v>-5.2204100000000004E-13</v>
      </c>
      <c r="Q907" s="86">
        <v>-5.2203899999999999E-13</v>
      </c>
      <c r="R907" s="86">
        <v>0</v>
      </c>
      <c r="S907" s="86">
        <v>0</v>
      </c>
      <c r="T907" s="86" t="s">
        <v>148</v>
      </c>
      <c r="U907" s="120">
        <v>0</v>
      </c>
      <c r="V907" s="120">
        <v>0</v>
      </c>
      <c r="W907" s="120">
        <v>0</v>
      </c>
      <c r="X907" s="120">
        <v>0</v>
      </c>
      <c r="Y907" s="116">
        <v>0</v>
      </c>
    </row>
    <row r="908" spans="2:25">
      <c r="B908" s="61" t="s">
        <v>109</v>
      </c>
      <c r="C908" s="84" t="s">
        <v>132</v>
      </c>
      <c r="D908" s="61" t="s">
        <v>49</v>
      </c>
      <c r="E908" s="61" t="s">
        <v>181</v>
      </c>
      <c r="F908" s="85">
        <v>55.84</v>
      </c>
      <c r="G908" s="86">
        <v>53854</v>
      </c>
      <c r="H908" s="86">
        <v>55.59</v>
      </c>
      <c r="I908" s="86">
        <v>1</v>
      </c>
      <c r="J908" s="86">
        <v>-49.266545442079298</v>
      </c>
      <c r="K908" s="86">
        <v>0.120146028739925</v>
      </c>
      <c r="L908" s="86">
        <v>-43.503268548404002</v>
      </c>
      <c r="M908" s="86">
        <v>9.3680451532530601E-2</v>
      </c>
      <c r="N908" s="86">
        <v>-5.7632768936752798</v>
      </c>
      <c r="O908" s="86">
        <v>2.64655772073943E-2</v>
      </c>
      <c r="P908" s="86">
        <v>-1.44259570006168</v>
      </c>
      <c r="Q908" s="86">
        <v>-1.44259570006168</v>
      </c>
      <c r="R908" s="86">
        <v>0</v>
      </c>
      <c r="S908" s="86">
        <v>1.03013576514905E-4</v>
      </c>
      <c r="T908" s="86" t="s">
        <v>149</v>
      </c>
      <c r="U908" s="120">
        <v>3.3710410691156198E-2</v>
      </c>
      <c r="V908" s="120">
        <v>-2.0708600487546501E-4</v>
      </c>
      <c r="W908" s="120">
        <v>3.3917727534973401E-2</v>
      </c>
      <c r="X908" s="120">
        <v>0</v>
      </c>
      <c r="Y908" s="116">
        <v>3.3917727534973401E-2</v>
      </c>
    </row>
    <row r="909" spans="2:25">
      <c r="B909" s="61" t="s">
        <v>109</v>
      </c>
      <c r="C909" s="84" t="s">
        <v>132</v>
      </c>
      <c r="D909" s="61" t="s">
        <v>49</v>
      </c>
      <c r="E909" s="61" t="s">
        <v>181</v>
      </c>
      <c r="F909" s="85">
        <v>55.84</v>
      </c>
      <c r="G909" s="86">
        <v>58104</v>
      </c>
      <c r="H909" s="86">
        <v>55.47</v>
      </c>
      <c r="I909" s="86">
        <v>1</v>
      </c>
      <c r="J909" s="86">
        <v>-19.4362373622447</v>
      </c>
      <c r="K909" s="86">
        <v>4.8505324247714802E-2</v>
      </c>
      <c r="L909" s="86">
        <v>-20.093303566651102</v>
      </c>
      <c r="M909" s="86">
        <v>5.1840324911652802E-2</v>
      </c>
      <c r="N909" s="86">
        <v>0.65706620440642305</v>
      </c>
      <c r="O909" s="86">
        <v>-3.3350006639379999E-3</v>
      </c>
      <c r="P909" s="86">
        <v>0.17081154782716401</v>
      </c>
      <c r="Q909" s="86">
        <v>0.17081154782716401</v>
      </c>
      <c r="R909" s="86">
        <v>0</v>
      </c>
      <c r="S909" s="86">
        <v>3.7462734974510001E-6</v>
      </c>
      <c r="T909" s="86" t="s">
        <v>148</v>
      </c>
      <c r="U909" s="120">
        <v>5.75050336789098E-2</v>
      </c>
      <c r="V909" s="120">
        <v>-3.5325845756956699E-4</v>
      </c>
      <c r="W909" s="120">
        <v>5.7858685913975701E-2</v>
      </c>
      <c r="X909" s="120">
        <v>0</v>
      </c>
      <c r="Y909" s="116">
        <v>5.7858685913975701E-2</v>
      </c>
    </row>
    <row r="910" spans="2:25">
      <c r="B910" s="61" t="s">
        <v>109</v>
      </c>
      <c r="C910" s="84" t="s">
        <v>132</v>
      </c>
      <c r="D910" s="61" t="s">
        <v>49</v>
      </c>
      <c r="E910" s="61" t="s">
        <v>182</v>
      </c>
      <c r="F910" s="85">
        <v>55.64</v>
      </c>
      <c r="G910" s="86">
        <v>54050</v>
      </c>
      <c r="H910" s="86">
        <v>55.77</v>
      </c>
      <c r="I910" s="86">
        <v>1</v>
      </c>
      <c r="J910" s="86">
        <v>41.727801735524899</v>
      </c>
      <c r="K910" s="86">
        <v>3.6722107040655899E-2</v>
      </c>
      <c r="L910" s="86">
        <v>5.4847807546155503</v>
      </c>
      <c r="M910" s="86">
        <v>6.3444667224358295E-4</v>
      </c>
      <c r="N910" s="86">
        <v>36.243020980909399</v>
      </c>
      <c r="O910" s="86">
        <v>3.6087660368412398E-2</v>
      </c>
      <c r="P910" s="86">
        <v>9.2239468760268899</v>
      </c>
      <c r="Q910" s="86">
        <v>9.2239468760268899</v>
      </c>
      <c r="R910" s="86">
        <v>0</v>
      </c>
      <c r="S910" s="86">
        <v>1.79436242304455E-3</v>
      </c>
      <c r="T910" s="86" t="s">
        <v>149</v>
      </c>
      <c r="U910" s="120">
        <v>-2.7013296066959001</v>
      </c>
      <c r="V910" s="120">
        <v>-1.6594504327685999E-2</v>
      </c>
      <c r="W910" s="120">
        <v>-2.6847168303413702</v>
      </c>
      <c r="X910" s="120">
        <v>0</v>
      </c>
      <c r="Y910" s="116">
        <v>-2.6847168303413702</v>
      </c>
    </row>
    <row r="911" spans="2:25">
      <c r="B911" s="61" t="s">
        <v>109</v>
      </c>
      <c r="C911" s="84" t="s">
        <v>132</v>
      </c>
      <c r="D911" s="61" t="s">
        <v>49</v>
      </c>
      <c r="E911" s="61" t="s">
        <v>182</v>
      </c>
      <c r="F911" s="85">
        <v>55.64</v>
      </c>
      <c r="G911" s="86">
        <v>56000</v>
      </c>
      <c r="H911" s="86">
        <v>56.07</v>
      </c>
      <c r="I911" s="86">
        <v>1</v>
      </c>
      <c r="J911" s="86">
        <v>40.774140219463199</v>
      </c>
      <c r="K911" s="86">
        <v>0.15577910884663501</v>
      </c>
      <c r="L911" s="86">
        <v>36.738337701872801</v>
      </c>
      <c r="M911" s="86">
        <v>0.126467401329975</v>
      </c>
      <c r="N911" s="86">
        <v>4.0358025175903602</v>
      </c>
      <c r="O911" s="86">
        <v>2.9311707516660099E-2</v>
      </c>
      <c r="P911" s="86">
        <v>-8.2377835798055994</v>
      </c>
      <c r="Q911" s="86">
        <v>-8.2377835798055905</v>
      </c>
      <c r="R911" s="86">
        <v>0</v>
      </c>
      <c r="S911" s="86">
        <v>6.3585830374328798E-3</v>
      </c>
      <c r="T911" s="86" t="s">
        <v>149</v>
      </c>
      <c r="U911" s="120">
        <v>-9.8189659220805206E-2</v>
      </c>
      <c r="V911" s="120">
        <v>-6.0318767500077797E-4</v>
      </c>
      <c r="W911" s="120">
        <v>-9.75858073824665E-2</v>
      </c>
      <c r="X911" s="120">
        <v>0</v>
      </c>
      <c r="Y911" s="116">
        <v>-9.75858073824665E-2</v>
      </c>
    </row>
    <row r="912" spans="2:25">
      <c r="B912" s="61" t="s">
        <v>109</v>
      </c>
      <c r="C912" s="84" t="s">
        <v>132</v>
      </c>
      <c r="D912" s="61" t="s">
        <v>49</v>
      </c>
      <c r="E912" s="61" t="s">
        <v>182</v>
      </c>
      <c r="F912" s="85">
        <v>55.64</v>
      </c>
      <c r="G912" s="86">
        <v>58450</v>
      </c>
      <c r="H912" s="86">
        <v>55.21</v>
      </c>
      <c r="I912" s="86">
        <v>1</v>
      </c>
      <c r="J912" s="86">
        <v>-140.162811278155</v>
      </c>
      <c r="K912" s="86">
        <v>0.50253479756082198</v>
      </c>
      <c r="L912" s="86">
        <v>-81.860474460391103</v>
      </c>
      <c r="M912" s="86">
        <v>0.17141509159375901</v>
      </c>
      <c r="N912" s="86">
        <v>-58.302336817764001</v>
      </c>
      <c r="O912" s="86">
        <v>0.33111970596706303</v>
      </c>
      <c r="P912" s="86">
        <v>-5.4585028148672396</v>
      </c>
      <c r="Q912" s="86">
        <v>-5.4585028148672396</v>
      </c>
      <c r="R912" s="86">
        <v>0</v>
      </c>
      <c r="S912" s="86">
        <v>7.62162571226189E-4</v>
      </c>
      <c r="T912" s="86" t="s">
        <v>149</v>
      </c>
      <c r="U912" s="120">
        <v>-6.7176951284140198</v>
      </c>
      <c r="V912" s="120">
        <v>-4.1267389438230398E-2</v>
      </c>
      <c r="W912" s="120">
        <v>-6.67638229990557</v>
      </c>
      <c r="X912" s="120">
        <v>0</v>
      </c>
      <c r="Y912" s="116">
        <v>-6.67638229990557</v>
      </c>
    </row>
    <row r="913" spans="2:25">
      <c r="B913" s="61" t="s">
        <v>109</v>
      </c>
      <c r="C913" s="84" t="s">
        <v>132</v>
      </c>
      <c r="D913" s="61" t="s">
        <v>49</v>
      </c>
      <c r="E913" s="61" t="s">
        <v>183</v>
      </c>
      <c r="F913" s="85">
        <v>55.59</v>
      </c>
      <c r="G913" s="86">
        <v>53850</v>
      </c>
      <c r="H913" s="86">
        <v>55.64</v>
      </c>
      <c r="I913" s="86">
        <v>1</v>
      </c>
      <c r="J913" s="86">
        <v>-17.299652125469901</v>
      </c>
      <c r="K913" s="86">
        <v>0</v>
      </c>
      <c r="L913" s="86">
        <v>-11.919218380109699</v>
      </c>
      <c r="M913" s="86">
        <v>0</v>
      </c>
      <c r="N913" s="86">
        <v>-5.38043374536029</v>
      </c>
      <c r="O913" s="86">
        <v>0</v>
      </c>
      <c r="P913" s="86">
        <v>-1.34994579940691</v>
      </c>
      <c r="Q913" s="86">
        <v>-1.34994579940691</v>
      </c>
      <c r="R913" s="86">
        <v>0</v>
      </c>
      <c r="S913" s="86">
        <v>0</v>
      </c>
      <c r="T913" s="86" t="s">
        <v>149</v>
      </c>
      <c r="U913" s="120">
        <v>0.26902168726799902</v>
      </c>
      <c r="V913" s="120">
        <v>-1.6526237829491001E-3</v>
      </c>
      <c r="W913" s="120">
        <v>0.27067615323205202</v>
      </c>
      <c r="X913" s="120">
        <v>0</v>
      </c>
      <c r="Y913" s="116">
        <v>0.27067615323205202</v>
      </c>
    </row>
    <row r="914" spans="2:25">
      <c r="B914" s="61" t="s">
        <v>109</v>
      </c>
      <c r="C914" s="84" t="s">
        <v>132</v>
      </c>
      <c r="D914" s="61" t="s">
        <v>49</v>
      </c>
      <c r="E914" s="61" t="s">
        <v>183</v>
      </c>
      <c r="F914" s="85">
        <v>55.59</v>
      </c>
      <c r="G914" s="86">
        <v>53850</v>
      </c>
      <c r="H914" s="86">
        <v>55.64</v>
      </c>
      <c r="I914" s="86">
        <v>2</v>
      </c>
      <c r="J914" s="86">
        <v>-40.013699190972503</v>
      </c>
      <c r="K914" s="86">
        <v>0</v>
      </c>
      <c r="L914" s="86">
        <v>-27.5688791539942</v>
      </c>
      <c r="M914" s="86">
        <v>0</v>
      </c>
      <c r="N914" s="86">
        <v>-12.4448200369783</v>
      </c>
      <c r="O914" s="86">
        <v>0</v>
      </c>
      <c r="P914" s="86">
        <v>-3.1223937192389202</v>
      </c>
      <c r="Q914" s="86">
        <v>-3.1223937192389202</v>
      </c>
      <c r="R914" s="86">
        <v>0</v>
      </c>
      <c r="S914" s="86">
        <v>0</v>
      </c>
      <c r="T914" s="86" t="s">
        <v>149</v>
      </c>
      <c r="U914" s="120">
        <v>0.62224100184888098</v>
      </c>
      <c r="V914" s="120">
        <v>-3.8224809636150901E-3</v>
      </c>
      <c r="W914" s="120">
        <v>0.62606774373520302</v>
      </c>
      <c r="X914" s="120">
        <v>0</v>
      </c>
      <c r="Y914" s="116">
        <v>0.62606774373520302</v>
      </c>
    </row>
    <row r="915" spans="2:25">
      <c r="B915" s="61" t="s">
        <v>109</v>
      </c>
      <c r="C915" s="84" t="s">
        <v>132</v>
      </c>
      <c r="D915" s="61" t="s">
        <v>49</v>
      </c>
      <c r="E915" s="61" t="s">
        <v>183</v>
      </c>
      <c r="F915" s="85">
        <v>55.59</v>
      </c>
      <c r="G915" s="86">
        <v>58004</v>
      </c>
      <c r="H915" s="86">
        <v>55.6</v>
      </c>
      <c r="I915" s="86">
        <v>1</v>
      </c>
      <c r="J915" s="86">
        <v>0.90024840889600799</v>
      </c>
      <c r="K915" s="86">
        <v>2.7555204722472999E-5</v>
      </c>
      <c r="L915" s="86">
        <v>-5.8802829945976702</v>
      </c>
      <c r="M915" s="86">
        <v>1.1756427552828499E-3</v>
      </c>
      <c r="N915" s="86">
        <v>6.7805314034936801</v>
      </c>
      <c r="O915" s="86">
        <v>-1.1480875505603799E-3</v>
      </c>
      <c r="P915" s="86">
        <v>1.72023520238257</v>
      </c>
      <c r="Q915" s="86">
        <v>1.72023520238256</v>
      </c>
      <c r="R915" s="86">
        <v>0</v>
      </c>
      <c r="S915" s="86">
        <v>1.0061311115154999E-4</v>
      </c>
      <c r="T915" s="86" t="s">
        <v>149</v>
      </c>
      <c r="U915" s="120">
        <v>-0.131633241408327</v>
      </c>
      <c r="V915" s="120">
        <v>-8.0863452901241398E-4</v>
      </c>
      <c r="W915" s="120">
        <v>-0.13082371650069799</v>
      </c>
      <c r="X915" s="120">
        <v>0</v>
      </c>
      <c r="Y915" s="116">
        <v>-0.13082371650069799</v>
      </c>
    </row>
    <row r="916" spans="2:25">
      <c r="B916" s="61" t="s">
        <v>109</v>
      </c>
      <c r="C916" s="84" t="s">
        <v>132</v>
      </c>
      <c r="D916" s="61" t="s">
        <v>49</v>
      </c>
      <c r="E916" s="61" t="s">
        <v>184</v>
      </c>
      <c r="F916" s="85">
        <v>55.84</v>
      </c>
      <c r="G916" s="86">
        <v>54000</v>
      </c>
      <c r="H916" s="86">
        <v>55.79</v>
      </c>
      <c r="I916" s="86">
        <v>1</v>
      </c>
      <c r="J916" s="86">
        <v>-3.5870247997746798</v>
      </c>
      <c r="K916" s="86">
        <v>7.7071814016049399E-4</v>
      </c>
      <c r="L916" s="86">
        <v>-4.2995044501341999</v>
      </c>
      <c r="M916" s="86">
        <v>1.1072957371517601E-3</v>
      </c>
      <c r="N916" s="86">
        <v>0.71247965035952598</v>
      </c>
      <c r="O916" s="86">
        <v>-3.3657759699126302E-4</v>
      </c>
      <c r="P916" s="86">
        <v>-1.9515645056314901</v>
      </c>
      <c r="Q916" s="86">
        <v>-1.9515645056314901</v>
      </c>
      <c r="R916" s="86">
        <v>0</v>
      </c>
      <c r="S916" s="86">
        <v>2.28135380776478E-4</v>
      </c>
      <c r="T916" s="86" t="s">
        <v>149</v>
      </c>
      <c r="U916" s="120">
        <v>1.6837903941912001E-2</v>
      </c>
      <c r="V916" s="120">
        <v>-1.03436718399938E-4</v>
      </c>
      <c r="W916" s="120">
        <v>1.6941455961307899E-2</v>
      </c>
      <c r="X916" s="120">
        <v>0</v>
      </c>
      <c r="Y916" s="116">
        <v>1.6941455961307899E-2</v>
      </c>
    </row>
    <row r="917" spans="2:25">
      <c r="B917" s="61" t="s">
        <v>109</v>
      </c>
      <c r="C917" s="84" t="s">
        <v>132</v>
      </c>
      <c r="D917" s="61" t="s">
        <v>49</v>
      </c>
      <c r="E917" s="61" t="s">
        <v>184</v>
      </c>
      <c r="F917" s="85">
        <v>55.84</v>
      </c>
      <c r="G917" s="86">
        <v>54250</v>
      </c>
      <c r="H917" s="86">
        <v>55.8</v>
      </c>
      <c r="I917" s="86">
        <v>1</v>
      </c>
      <c r="J917" s="86">
        <v>-3.55784266817487</v>
      </c>
      <c r="K917" s="86">
        <v>5.9240584032952803E-4</v>
      </c>
      <c r="L917" s="86">
        <v>-4.26450552053607</v>
      </c>
      <c r="M917" s="86">
        <v>8.5110514326314798E-4</v>
      </c>
      <c r="N917" s="86">
        <v>0.70666285236120896</v>
      </c>
      <c r="O917" s="86">
        <v>-2.5869930293362001E-4</v>
      </c>
      <c r="P917" s="86">
        <v>-1.93573432459727</v>
      </c>
      <c r="Q917" s="86">
        <v>-1.93573432459727</v>
      </c>
      <c r="R917" s="86">
        <v>0</v>
      </c>
      <c r="S917" s="86">
        <v>1.75362753169846E-4</v>
      </c>
      <c r="T917" s="86" t="s">
        <v>148</v>
      </c>
      <c r="U917" s="120">
        <v>1.38259190046981E-2</v>
      </c>
      <c r="V917" s="120">
        <v>-8.4933831172985996E-5</v>
      </c>
      <c r="W917" s="120">
        <v>1.39109475116833E-2</v>
      </c>
      <c r="X917" s="120">
        <v>0</v>
      </c>
      <c r="Y917" s="116">
        <v>1.39109475116833E-2</v>
      </c>
    </row>
    <row r="918" spans="2:25">
      <c r="B918" s="61" t="s">
        <v>109</v>
      </c>
      <c r="C918" s="84" t="s">
        <v>132</v>
      </c>
      <c r="D918" s="61" t="s">
        <v>49</v>
      </c>
      <c r="E918" s="61" t="s">
        <v>130</v>
      </c>
      <c r="F918" s="85">
        <v>55.79</v>
      </c>
      <c r="G918" s="86">
        <v>54250</v>
      </c>
      <c r="H918" s="86">
        <v>55.8</v>
      </c>
      <c r="I918" s="86">
        <v>1</v>
      </c>
      <c r="J918" s="86">
        <v>3.5582249656561098</v>
      </c>
      <c r="K918" s="86">
        <v>1.7218912272457101E-4</v>
      </c>
      <c r="L918" s="86">
        <v>4.26505476981405</v>
      </c>
      <c r="M918" s="86">
        <v>2.4739341377738502E-4</v>
      </c>
      <c r="N918" s="86">
        <v>-0.70682980415793595</v>
      </c>
      <c r="O918" s="86">
        <v>-7.5204291052814005E-5</v>
      </c>
      <c r="P918" s="86">
        <v>1.93573432459697</v>
      </c>
      <c r="Q918" s="86">
        <v>1.93573432459696</v>
      </c>
      <c r="R918" s="86">
        <v>0</v>
      </c>
      <c r="S918" s="86">
        <v>5.0960116305751E-5</v>
      </c>
      <c r="T918" s="86" t="s">
        <v>149</v>
      </c>
      <c r="U918" s="120">
        <v>2.8722746222862102E-3</v>
      </c>
      <c r="V918" s="120">
        <v>-1.7644634528006001E-5</v>
      </c>
      <c r="W918" s="120">
        <v>2.8899389253029899E-3</v>
      </c>
      <c r="X918" s="120">
        <v>0</v>
      </c>
      <c r="Y918" s="116">
        <v>2.8899389253029899E-3</v>
      </c>
    </row>
    <row r="919" spans="2:25">
      <c r="B919" s="61" t="s">
        <v>109</v>
      </c>
      <c r="C919" s="84" t="s">
        <v>132</v>
      </c>
      <c r="D919" s="61" t="s">
        <v>49</v>
      </c>
      <c r="E919" s="61" t="s">
        <v>185</v>
      </c>
      <c r="F919" s="85">
        <v>55.6</v>
      </c>
      <c r="G919" s="86">
        <v>58004</v>
      </c>
      <c r="H919" s="86">
        <v>55.6</v>
      </c>
      <c r="I919" s="86">
        <v>1</v>
      </c>
      <c r="J919" s="86">
        <v>-6.9804000000000002E-14</v>
      </c>
      <c r="K919" s="86">
        <v>0</v>
      </c>
      <c r="L919" s="86">
        <v>-1.31809E-13</v>
      </c>
      <c r="M919" s="86">
        <v>0</v>
      </c>
      <c r="N919" s="86">
        <v>6.2004E-14</v>
      </c>
      <c r="O919" s="86">
        <v>0</v>
      </c>
      <c r="P919" s="86">
        <v>-6.5377000000000005E-14</v>
      </c>
      <c r="Q919" s="86">
        <v>-6.5377000000000005E-14</v>
      </c>
      <c r="R919" s="86">
        <v>0</v>
      </c>
      <c r="S919" s="86">
        <v>0</v>
      </c>
      <c r="T919" s="86" t="s">
        <v>148</v>
      </c>
      <c r="U919" s="120">
        <v>0</v>
      </c>
      <c r="V919" s="120">
        <v>0</v>
      </c>
      <c r="W919" s="120">
        <v>0</v>
      </c>
      <c r="X919" s="120">
        <v>0</v>
      </c>
      <c r="Y919" s="116">
        <v>0</v>
      </c>
    </row>
    <row r="920" spans="2:25">
      <c r="B920" s="61" t="s">
        <v>109</v>
      </c>
      <c r="C920" s="84" t="s">
        <v>132</v>
      </c>
      <c r="D920" s="61" t="s">
        <v>49</v>
      </c>
      <c r="E920" s="61" t="s">
        <v>186</v>
      </c>
      <c r="F920" s="85">
        <v>55.84</v>
      </c>
      <c r="G920" s="86">
        <v>53550</v>
      </c>
      <c r="H920" s="86">
        <v>55.83</v>
      </c>
      <c r="I920" s="86">
        <v>1</v>
      </c>
      <c r="J920" s="86">
        <v>2.6111053121407499</v>
      </c>
      <c r="K920" s="86">
        <v>1.2067631583428601E-4</v>
      </c>
      <c r="L920" s="86">
        <v>20.751890728839999</v>
      </c>
      <c r="M920" s="86">
        <v>7.6223451481443501E-3</v>
      </c>
      <c r="N920" s="86">
        <v>-18.140785416699199</v>
      </c>
      <c r="O920" s="86">
        <v>-7.5016688323100702E-3</v>
      </c>
      <c r="P920" s="86">
        <v>-4.6179243714817897</v>
      </c>
      <c r="Q920" s="86">
        <v>-4.6179243714817897</v>
      </c>
      <c r="R920" s="86">
        <v>0</v>
      </c>
      <c r="S920" s="86">
        <v>3.7745649136284101E-4</v>
      </c>
      <c r="T920" s="86" t="s">
        <v>148</v>
      </c>
      <c r="U920" s="120">
        <v>-0.60026353341911698</v>
      </c>
      <c r="V920" s="120">
        <v>-3.6874714504978199E-3</v>
      </c>
      <c r="W920" s="120">
        <v>-0.59657200173421998</v>
      </c>
      <c r="X920" s="120">
        <v>0</v>
      </c>
      <c r="Y920" s="116">
        <v>-0.59657200173421998</v>
      </c>
    </row>
    <row r="921" spans="2:25">
      <c r="B921" s="61" t="s">
        <v>109</v>
      </c>
      <c r="C921" s="84" t="s">
        <v>132</v>
      </c>
      <c r="D921" s="61" t="s">
        <v>49</v>
      </c>
      <c r="E921" s="61" t="s">
        <v>187</v>
      </c>
      <c r="F921" s="85">
        <v>54.96</v>
      </c>
      <c r="G921" s="86">
        <v>58200</v>
      </c>
      <c r="H921" s="86">
        <v>55.01</v>
      </c>
      <c r="I921" s="86">
        <v>1</v>
      </c>
      <c r="J921" s="86">
        <v>18.939919597142701</v>
      </c>
      <c r="K921" s="86">
        <v>6.3278305786675102E-3</v>
      </c>
      <c r="L921" s="86">
        <v>52.012366250709299</v>
      </c>
      <c r="M921" s="86">
        <v>4.7721249326483299E-2</v>
      </c>
      <c r="N921" s="86">
        <v>-33.072446653566502</v>
      </c>
      <c r="O921" s="86">
        <v>-4.1393418747815797E-2</v>
      </c>
      <c r="P921" s="86">
        <v>-5.7286912753259998</v>
      </c>
      <c r="Q921" s="86">
        <v>-5.72869127532599</v>
      </c>
      <c r="R921" s="86">
        <v>0</v>
      </c>
      <c r="S921" s="86">
        <v>5.7890782176185304E-4</v>
      </c>
      <c r="T921" s="86" t="s">
        <v>148</v>
      </c>
      <c r="U921" s="120">
        <v>-0.62239479717041801</v>
      </c>
      <c r="V921" s="120">
        <v>-3.8234257417430599E-3</v>
      </c>
      <c r="W921" s="120">
        <v>-0.61856716149649604</v>
      </c>
      <c r="X921" s="120">
        <v>0</v>
      </c>
      <c r="Y921" s="116">
        <v>-0.61856716149649604</v>
      </c>
    </row>
    <row r="922" spans="2:25">
      <c r="B922" s="61" t="s">
        <v>109</v>
      </c>
      <c r="C922" s="84" t="s">
        <v>132</v>
      </c>
      <c r="D922" s="61" t="s">
        <v>49</v>
      </c>
      <c r="E922" s="61" t="s">
        <v>188</v>
      </c>
      <c r="F922" s="85">
        <v>55.85</v>
      </c>
      <c r="G922" s="86">
        <v>53000</v>
      </c>
      <c r="H922" s="86">
        <v>55.99</v>
      </c>
      <c r="I922" s="86">
        <v>1</v>
      </c>
      <c r="J922" s="86">
        <v>60.589116836103102</v>
      </c>
      <c r="K922" s="86">
        <v>9.0748135472359506E-2</v>
      </c>
      <c r="L922" s="86">
        <v>76.040839129224096</v>
      </c>
      <c r="M922" s="86">
        <v>0.14293621180658</v>
      </c>
      <c r="N922" s="86">
        <v>-15.451722293121099</v>
      </c>
      <c r="O922" s="86">
        <v>-5.2188076334220602E-2</v>
      </c>
      <c r="P922" s="86">
        <v>-4.9011688556022897</v>
      </c>
      <c r="Q922" s="86">
        <v>-4.9011688556022799</v>
      </c>
      <c r="R922" s="86">
        <v>0</v>
      </c>
      <c r="S922" s="86">
        <v>5.9381039605583099E-4</v>
      </c>
      <c r="T922" s="86" t="s">
        <v>148</v>
      </c>
      <c r="U922" s="120">
        <v>-0.75511610757265701</v>
      </c>
      <c r="V922" s="120">
        <v>-4.6387443738665898E-3</v>
      </c>
      <c r="W922" s="120">
        <v>-0.75047225552820096</v>
      </c>
      <c r="X922" s="120">
        <v>0</v>
      </c>
      <c r="Y922" s="116">
        <v>-0.75047225552820096</v>
      </c>
    </row>
    <row r="923" spans="2:25">
      <c r="B923" s="61" t="s">
        <v>109</v>
      </c>
      <c r="C923" s="84" t="s">
        <v>132</v>
      </c>
      <c r="D923" s="61" t="s">
        <v>49</v>
      </c>
      <c r="E923" s="61" t="s">
        <v>189</v>
      </c>
      <c r="F923" s="85">
        <v>56.07</v>
      </c>
      <c r="G923" s="86">
        <v>56100</v>
      </c>
      <c r="H923" s="86">
        <v>56.22</v>
      </c>
      <c r="I923" s="86">
        <v>1</v>
      </c>
      <c r="J923" s="86">
        <v>13.7189706612601</v>
      </c>
      <c r="K923" s="86">
        <v>1.7560007555221399E-2</v>
      </c>
      <c r="L923" s="86">
        <v>9.7022126999623595</v>
      </c>
      <c r="M923" s="86">
        <v>8.7826024879865093E-3</v>
      </c>
      <c r="N923" s="86">
        <v>4.0167579612977899</v>
      </c>
      <c r="O923" s="86">
        <v>8.7774050672349106E-3</v>
      </c>
      <c r="P923" s="86">
        <v>-8.2377835798056296</v>
      </c>
      <c r="Q923" s="86">
        <v>-8.2377835798056207</v>
      </c>
      <c r="R923" s="86">
        <v>0</v>
      </c>
      <c r="S923" s="86">
        <v>6.3314386061098299E-3</v>
      </c>
      <c r="T923" s="86" t="s">
        <v>149</v>
      </c>
      <c r="U923" s="120">
        <v>-0.109706286694759</v>
      </c>
      <c r="V923" s="120">
        <v>-6.73935326077179E-4</v>
      </c>
      <c r="W923" s="120">
        <v>-0.10903160930588</v>
      </c>
      <c r="X923" s="120">
        <v>0</v>
      </c>
      <c r="Y923" s="116">
        <v>-0.10903160930588</v>
      </c>
    </row>
    <row r="924" spans="2:25">
      <c r="B924" s="61" t="s">
        <v>109</v>
      </c>
      <c r="C924" s="84" t="s">
        <v>132</v>
      </c>
      <c r="D924" s="61" t="s">
        <v>49</v>
      </c>
      <c r="E924" s="61" t="s">
        <v>131</v>
      </c>
      <c r="F924" s="85">
        <v>56.35</v>
      </c>
      <c r="G924" s="86">
        <v>56100</v>
      </c>
      <c r="H924" s="86">
        <v>56.22</v>
      </c>
      <c r="I924" s="86">
        <v>1</v>
      </c>
      <c r="J924" s="86">
        <v>-13.980044755663</v>
      </c>
      <c r="K924" s="86">
        <v>1.59675829169568E-2</v>
      </c>
      <c r="L924" s="86">
        <v>-17.872101686037201</v>
      </c>
      <c r="M924" s="86">
        <v>2.6095961925833699E-2</v>
      </c>
      <c r="N924" s="86">
        <v>3.8920569303742401</v>
      </c>
      <c r="O924" s="86">
        <v>-1.0128379008876901E-2</v>
      </c>
      <c r="P924" s="86">
        <v>9.1067233741724305</v>
      </c>
      <c r="Q924" s="86">
        <v>9.1067233741724198</v>
      </c>
      <c r="R924" s="86">
        <v>0</v>
      </c>
      <c r="S924" s="86">
        <v>6.7755779471391601E-3</v>
      </c>
      <c r="T924" s="86" t="s">
        <v>148</v>
      </c>
      <c r="U924" s="120">
        <v>-6.41084115659738E-2</v>
      </c>
      <c r="V924" s="120">
        <v>-3.9382358618349499E-4</v>
      </c>
      <c r="W924" s="120">
        <v>-6.3714154344955906E-2</v>
      </c>
      <c r="X924" s="120">
        <v>0</v>
      </c>
      <c r="Y924" s="116">
        <v>-6.3714154344955906E-2</v>
      </c>
    </row>
    <row r="925" spans="2:25">
      <c r="B925" s="61" t="s">
        <v>109</v>
      </c>
      <c r="C925" s="84" t="s">
        <v>132</v>
      </c>
      <c r="D925" s="61" t="s">
        <v>49</v>
      </c>
      <c r="E925" s="61" t="s">
        <v>190</v>
      </c>
      <c r="F925" s="85">
        <v>55.6</v>
      </c>
      <c r="G925" s="86">
        <v>58054</v>
      </c>
      <c r="H925" s="86">
        <v>55.52</v>
      </c>
      <c r="I925" s="86">
        <v>1</v>
      </c>
      <c r="J925" s="86">
        <v>-15.5293744569456</v>
      </c>
      <c r="K925" s="86">
        <v>1.35532746715508E-2</v>
      </c>
      <c r="L925" s="86">
        <v>-15.200446517247499</v>
      </c>
      <c r="M925" s="86">
        <v>1.2985210876992099E-2</v>
      </c>
      <c r="N925" s="86">
        <v>-0.32892793969808998</v>
      </c>
      <c r="O925" s="86">
        <v>5.6806379455868604E-4</v>
      </c>
      <c r="P925" s="86">
        <v>-8.5451022005623198E-2</v>
      </c>
      <c r="Q925" s="86">
        <v>-8.5451022005623101E-2</v>
      </c>
      <c r="R925" s="86">
        <v>0</v>
      </c>
      <c r="S925" s="86">
        <v>4.1036549649300002E-7</v>
      </c>
      <c r="T925" s="86" t="s">
        <v>149</v>
      </c>
      <c r="U925" s="120">
        <v>5.2473892498339598E-3</v>
      </c>
      <c r="V925" s="120">
        <v>0</v>
      </c>
      <c r="W925" s="120">
        <v>5.2474249630173999E-3</v>
      </c>
      <c r="X925" s="120">
        <v>0</v>
      </c>
      <c r="Y925" s="116">
        <v>5.2474249630173999E-3</v>
      </c>
    </row>
    <row r="926" spans="2:25">
      <c r="B926" s="61" t="s">
        <v>109</v>
      </c>
      <c r="C926" s="84" t="s">
        <v>132</v>
      </c>
      <c r="D926" s="61" t="s">
        <v>49</v>
      </c>
      <c r="E926" s="61" t="s">
        <v>190</v>
      </c>
      <c r="F926" s="85">
        <v>55.6</v>
      </c>
      <c r="G926" s="86">
        <v>58104</v>
      </c>
      <c r="H926" s="86">
        <v>55.47</v>
      </c>
      <c r="I926" s="86">
        <v>1</v>
      </c>
      <c r="J926" s="86">
        <v>-15.3099811047515</v>
      </c>
      <c r="K926" s="86">
        <v>2.0954959615649499E-2</v>
      </c>
      <c r="L926" s="86">
        <v>-14.981235025474501</v>
      </c>
      <c r="M926" s="86">
        <v>2.0064703818232301E-2</v>
      </c>
      <c r="N926" s="86">
        <v>-0.32874607927694</v>
      </c>
      <c r="O926" s="86">
        <v>8.9025579741719397E-4</v>
      </c>
      <c r="P926" s="86">
        <v>-8.5360525821414401E-2</v>
      </c>
      <c r="Q926" s="86">
        <v>-8.5360525821414401E-2</v>
      </c>
      <c r="R926" s="86">
        <v>0</v>
      </c>
      <c r="S926" s="86">
        <v>6.5140589154499996E-7</v>
      </c>
      <c r="T926" s="86" t="s">
        <v>149</v>
      </c>
      <c r="U926" s="120">
        <v>6.7033654035608698E-3</v>
      </c>
      <c r="V926" s="120">
        <v>0</v>
      </c>
      <c r="W926" s="120">
        <v>6.7034110259660204E-3</v>
      </c>
      <c r="X926" s="120">
        <v>0</v>
      </c>
      <c r="Y926" s="116">
        <v>6.7034110259660204E-3</v>
      </c>
    </row>
    <row r="927" spans="2:25">
      <c r="B927" s="61" t="s">
        <v>109</v>
      </c>
      <c r="C927" s="84" t="s">
        <v>132</v>
      </c>
      <c r="D927" s="61" t="s">
        <v>49</v>
      </c>
      <c r="E927" s="61" t="s">
        <v>191</v>
      </c>
      <c r="F927" s="85">
        <v>55.52</v>
      </c>
      <c r="G927" s="86">
        <v>58104</v>
      </c>
      <c r="H927" s="86">
        <v>55.47</v>
      </c>
      <c r="I927" s="86">
        <v>1</v>
      </c>
      <c r="J927" s="86">
        <v>-14.9838006538071</v>
      </c>
      <c r="K927" s="86">
        <v>7.4987770199031797E-3</v>
      </c>
      <c r="L927" s="86">
        <v>-14.654425151868301</v>
      </c>
      <c r="M927" s="86">
        <v>7.1727226961591003E-3</v>
      </c>
      <c r="N927" s="86">
        <v>-0.3293755019388</v>
      </c>
      <c r="O927" s="86">
        <v>3.2605432374408199E-4</v>
      </c>
      <c r="P927" s="86">
        <v>-8.5451022005760296E-2</v>
      </c>
      <c r="Q927" s="86">
        <v>-8.5451022005760199E-2</v>
      </c>
      <c r="R927" s="86">
        <v>0</v>
      </c>
      <c r="S927" s="86">
        <v>2.43882697205E-7</v>
      </c>
      <c r="T927" s="86" t="s">
        <v>149</v>
      </c>
      <c r="U927" s="120">
        <v>1.6256095992364401E-3</v>
      </c>
      <c r="V927" s="120">
        <v>0</v>
      </c>
      <c r="W927" s="120">
        <v>1.6256206629656599E-3</v>
      </c>
      <c r="X927" s="120">
        <v>0</v>
      </c>
      <c r="Y927" s="116">
        <v>1.6256206629656599E-3</v>
      </c>
    </row>
    <row r="928" spans="2:25">
      <c r="B928" s="61" t="s">
        <v>109</v>
      </c>
      <c r="C928" s="84" t="s">
        <v>132</v>
      </c>
      <c r="D928" s="61" t="s">
        <v>49</v>
      </c>
      <c r="E928" s="61" t="s">
        <v>192</v>
      </c>
      <c r="F928" s="85">
        <v>55.02</v>
      </c>
      <c r="G928" s="86">
        <v>58200</v>
      </c>
      <c r="H928" s="86">
        <v>55.01</v>
      </c>
      <c r="I928" s="86">
        <v>1</v>
      </c>
      <c r="J928" s="86">
        <v>3.7651349599075101</v>
      </c>
      <c r="K928" s="86">
        <v>5.8051707985571201E-4</v>
      </c>
      <c r="L928" s="86">
        <v>-29.269365524731601</v>
      </c>
      <c r="M928" s="86">
        <v>3.5081691299123197E-2</v>
      </c>
      <c r="N928" s="86">
        <v>33.034500484639103</v>
      </c>
      <c r="O928" s="86">
        <v>-3.4501174219267502E-2</v>
      </c>
      <c r="P928" s="86">
        <v>5.7286912753259998</v>
      </c>
      <c r="Q928" s="86">
        <v>5.72869127532599</v>
      </c>
      <c r="R928" s="86">
        <v>0</v>
      </c>
      <c r="S928" s="86">
        <v>1.34389315766145E-3</v>
      </c>
      <c r="T928" s="86" t="s">
        <v>149</v>
      </c>
      <c r="U928" s="120">
        <v>-1.56773709482644</v>
      </c>
      <c r="V928" s="120">
        <v>-9.6307462592808892E-3</v>
      </c>
      <c r="W928" s="120">
        <v>-1.5580957442579999</v>
      </c>
      <c r="X928" s="120">
        <v>0</v>
      </c>
      <c r="Y928" s="116">
        <v>-1.5580957442579999</v>
      </c>
    </row>
    <row r="929" spans="2:25">
      <c r="B929" s="61" t="s">
        <v>109</v>
      </c>
      <c r="C929" s="84" t="s">
        <v>132</v>
      </c>
      <c r="D929" s="61" t="s">
        <v>49</v>
      </c>
      <c r="E929" s="61" t="s">
        <v>192</v>
      </c>
      <c r="F929" s="85">
        <v>55.02</v>
      </c>
      <c r="G929" s="86">
        <v>58300</v>
      </c>
      <c r="H929" s="86">
        <v>55.06</v>
      </c>
      <c r="I929" s="86">
        <v>1</v>
      </c>
      <c r="J929" s="86">
        <v>11.9905389956758</v>
      </c>
      <c r="K929" s="86">
        <v>6.4036505516199002E-3</v>
      </c>
      <c r="L929" s="86">
        <v>8.4021382976315202</v>
      </c>
      <c r="M929" s="86">
        <v>3.14434263189632E-3</v>
      </c>
      <c r="N929" s="86">
        <v>3.5884006980443299</v>
      </c>
      <c r="O929" s="86">
        <v>3.2593079197235802E-3</v>
      </c>
      <c r="P929" s="86">
        <v>-6.1592312666737996</v>
      </c>
      <c r="Q929" s="86">
        <v>-6.1592312666737898</v>
      </c>
      <c r="R929" s="86">
        <v>0</v>
      </c>
      <c r="S929" s="86">
        <v>1.6896752211304101E-3</v>
      </c>
      <c r="T929" s="86" t="s">
        <v>149</v>
      </c>
      <c r="U929" s="120">
        <v>3.5856279979815803E-2</v>
      </c>
      <c r="V929" s="120">
        <v>-2.2026826782814001E-4</v>
      </c>
      <c r="W929" s="120">
        <v>3.6076793780865202E-2</v>
      </c>
      <c r="X929" s="120">
        <v>0</v>
      </c>
      <c r="Y929" s="116">
        <v>3.6076793780865202E-2</v>
      </c>
    </row>
    <row r="930" spans="2:25">
      <c r="B930" s="61" t="s">
        <v>109</v>
      </c>
      <c r="C930" s="84" t="s">
        <v>132</v>
      </c>
      <c r="D930" s="61" t="s">
        <v>49</v>
      </c>
      <c r="E930" s="61" t="s">
        <v>192</v>
      </c>
      <c r="F930" s="85">
        <v>55.02</v>
      </c>
      <c r="G930" s="86">
        <v>58500</v>
      </c>
      <c r="H930" s="86">
        <v>55</v>
      </c>
      <c r="I930" s="86">
        <v>1</v>
      </c>
      <c r="J930" s="86">
        <v>-35.349021125731603</v>
      </c>
      <c r="K930" s="86">
        <v>6.5101726645920496E-3</v>
      </c>
      <c r="L930" s="86">
        <v>1.2615100645169901</v>
      </c>
      <c r="M930" s="86">
        <v>8.2912338193929999E-6</v>
      </c>
      <c r="N930" s="86">
        <v>-36.610531190248601</v>
      </c>
      <c r="O930" s="86">
        <v>6.5018814307726599E-3</v>
      </c>
      <c r="P930" s="86">
        <v>0.43053999134759402</v>
      </c>
      <c r="Q930" s="86">
        <v>0.43053999134759402</v>
      </c>
      <c r="R930" s="86">
        <v>0</v>
      </c>
      <c r="S930" s="86">
        <v>9.6575000441899993E-7</v>
      </c>
      <c r="T930" s="86" t="s">
        <v>149</v>
      </c>
      <c r="U930" s="120">
        <v>-0.37454212629828199</v>
      </c>
      <c r="V930" s="120">
        <v>-2.3008450802713301E-3</v>
      </c>
      <c r="W930" s="120">
        <v>-0.37223874778270999</v>
      </c>
      <c r="X930" s="120">
        <v>0</v>
      </c>
      <c r="Y930" s="116">
        <v>-0.37223874778270999</v>
      </c>
    </row>
    <row r="931" spans="2:25">
      <c r="B931" s="61" t="s">
        <v>109</v>
      </c>
      <c r="C931" s="84" t="s">
        <v>132</v>
      </c>
      <c r="D931" s="61" t="s">
        <v>49</v>
      </c>
      <c r="E931" s="61" t="s">
        <v>193</v>
      </c>
      <c r="F931" s="85">
        <v>55.01</v>
      </c>
      <c r="G931" s="86">
        <v>58204</v>
      </c>
      <c r="H931" s="86">
        <v>55.01</v>
      </c>
      <c r="I931" s="86">
        <v>1</v>
      </c>
      <c r="J931" s="86">
        <v>4.4720000000000001E-15</v>
      </c>
      <c r="K931" s="86">
        <v>0</v>
      </c>
      <c r="L931" s="86">
        <v>2.3594999999999999E-14</v>
      </c>
      <c r="M931" s="86">
        <v>0</v>
      </c>
      <c r="N931" s="86">
        <v>-1.9123000000000001E-14</v>
      </c>
      <c r="O931" s="86">
        <v>0</v>
      </c>
      <c r="P931" s="86">
        <v>1.583E-14</v>
      </c>
      <c r="Q931" s="86">
        <v>1.5828000000000001E-14</v>
      </c>
      <c r="R931" s="86">
        <v>0</v>
      </c>
      <c r="S931" s="86">
        <v>0</v>
      </c>
      <c r="T931" s="86" t="s">
        <v>148</v>
      </c>
      <c r="U931" s="120">
        <v>0</v>
      </c>
      <c r="V931" s="120">
        <v>0</v>
      </c>
      <c r="W931" s="120">
        <v>0</v>
      </c>
      <c r="X931" s="120">
        <v>0</v>
      </c>
      <c r="Y931" s="116">
        <v>0</v>
      </c>
    </row>
    <row r="932" spans="2:25">
      <c r="B932" s="61" t="s">
        <v>109</v>
      </c>
      <c r="C932" s="84" t="s">
        <v>132</v>
      </c>
      <c r="D932" s="61" t="s">
        <v>49</v>
      </c>
      <c r="E932" s="61" t="s">
        <v>194</v>
      </c>
      <c r="F932" s="85">
        <v>55.06</v>
      </c>
      <c r="G932" s="86">
        <v>58304</v>
      </c>
      <c r="H932" s="86">
        <v>55.06</v>
      </c>
      <c r="I932" s="86">
        <v>1</v>
      </c>
      <c r="J932" s="86">
        <v>15.832958887545299</v>
      </c>
      <c r="K932" s="86">
        <v>0</v>
      </c>
      <c r="L932" s="86">
        <v>15.832958887545299</v>
      </c>
      <c r="M932" s="86">
        <v>0</v>
      </c>
      <c r="N932" s="86">
        <v>0</v>
      </c>
      <c r="O932" s="86">
        <v>0</v>
      </c>
      <c r="P932" s="86">
        <v>0</v>
      </c>
      <c r="Q932" s="86">
        <v>0</v>
      </c>
      <c r="R932" s="86">
        <v>0</v>
      </c>
      <c r="S932" s="86">
        <v>0</v>
      </c>
      <c r="T932" s="86" t="s">
        <v>148</v>
      </c>
      <c r="U932" s="120">
        <v>0</v>
      </c>
      <c r="V932" s="120">
        <v>0</v>
      </c>
      <c r="W932" s="120">
        <v>0</v>
      </c>
      <c r="X932" s="120">
        <v>0</v>
      </c>
      <c r="Y932" s="116">
        <v>0</v>
      </c>
    </row>
    <row r="933" spans="2:25">
      <c r="B933" s="61" t="s">
        <v>109</v>
      </c>
      <c r="C933" s="84" t="s">
        <v>132</v>
      </c>
      <c r="D933" s="61" t="s">
        <v>49</v>
      </c>
      <c r="E933" s="61" t="s">
        <v>194</v>
      </c>
      <c r="F933" s="85">
        <v>55.06</v>
      </c>
      <c r="G933" s="86">
        <v>58350</v>
      </c>
      <c r="H933" s="86">
        <v>55.04</v>
      </c>
      <c r="I933" s="86">
        <v>1</v>
      </c>
      <c r="J933" s="86">
        <v>-0.60064408308977602</v>
      </c>
      <c r="K933" s="86">
        <v>2.5903523984744001E-5</v>
      </c>
      <c r="L933" s="86">
        <v>-10.5086245921058</v>
      </c>
      <c r="M933" s="86">
        <v>7.92895950071878E-3</v>
      </c>
      <c r="N933" s="86">
        <v>9.9079805090159994</v>
      </c>
      <c r="O933" s="86">
        <v>-7.90305597673404E-3</v>
      </c>
      <c r="P933" s="86">
        <v>-11.1871940901933</v>
      </c>
      <c r="Q933" s="86">
        <v>-11.1871940901932</v>
      </c>
      <c r="R933" s="86">
        <v>0</v>
      </c>
      <c r="S933" s="86">
        <v>8.9860077737168795E-3</v>
      </c>
      <c r="T933" s="86" t="s">
        <v>149</v>
      </c>
      <c r="U933" s="120">
        <v>-0.23690362133885701</v>
      </c>
      <c r="V933" s="120">
        <v>-1.45531969138733E-3</v>
      </c>
      <c r="W933" s="120">
        <v>-0.23544669921090799</v>
      </c>
      <c r="X933" s="120">
        <v>0</v>
      </c>
      <c r="Y933" s="116">
        <v>-0.23544669921090799</v>
      </c>
    </row>
    <row r="934" spans="2:25">
      <c r="B934" s="61" t="s">
        <v>109</v>
      </c>
      <c r="C934" s="84" t="s">
        <v>132</v>
      </c>
      <c r="D934" s="61" t="s">
        <v>49</v>
      </c>
      <c r="E934" s="61" t="s">
        <v>194</v>
      </c>
      <c r="F934" s="85">
        <v>55.06</v>
      </c>
      <c r="G934" s="86">
        <v>58600</v>
      </c>
      <c r="H934" s="86">
        <v>55.06</v>
      </c>
      <c r="I934" s="86">
        <v>1</v>
      </c>
      <c r="J934" s="86">
        <v>-13.0029563258687</v>
      </c>
      <c r="K934" s="86">
        <v>6.4925519313580602E-4</v>
      </c>
      <c r="L934" s="86">
        <v>-6.6854595764380802</v>
      </c>
      <c r="M934" s="86">
        <v>1.7163021983304099E-4</v>
      </c>
      <c r="N934" s="86">
        <v>-6.3174967494306404</v>
      </c>
      <c r="O934" s="86">
        <v>4.7762497330276603E-4</v>
      </c>
      <c r="P934" s="86">
        <v>5.0279628235198404</v>
      </c>
      <c r="Q934" s="86">
        <v>5.0279628235198404</v>
      </c>
      <c r="R934" s="86">
        <v>0</v>
      </c>
      <c r="S934" s="86">
        <v>9.7076774994038999E-5</v>
      </c>
      <c r="T934" s="86" t="s">
        <v>148</v>
      </c>
      <c r="U934" s="120">
        <v>2.6298031030050201E-2</v>
      </c>
      <c r="V934" s="120">
        <v>-1.61551107519815E-4</v>
      </c>
      <c r="W934" s="120">
        <v>2.6459762218723901E-2</v>
      </c>
      <c r="X934" s="120">
        <v>0</v>
      </c>
      <c r="Y934" s="116">
        <v>2.6459762218723901E-2</v>
      </c>
    </row>
    <row r="935" spans="2:25">
      <c r="B935" s="61" t="s">
        <v>109</v>
      </c>
      <c r="C935" s="84" t="s">
        <v>132</v>
      </c>
      <c r="D935" s="61" t="s">
        <v>49</v>
      </c>
      <c r="E935" s="61" t="s">
        <v>195</v>
      </c>
      <c r="F935" s="85">
        <v>55.06</v>
      </c>
      <c r="G935" s="86">
        <v>58300</v>
      </c>
      <c r="H935" s="86">
        <v>55.06</v>
      </c>
      <c r="I935" s="86">
        <v>2</v>
      </c>
      <c r="J935" s="86">
        <v>-9.7576411124546603</v>
      </c>
      <c r="K935" s="86">
        <v>0</v>
      </c>
      <c r="L935" s="86">
        <v>-9.7576411124546603</v>
      </c>
      <c r="M935" s="86">
        <v>0</v>
      </c>
      <c r="N935" s="86">
        <v>0</v>
      </c>
      <c r="O935" s="86">
        <v>0</v>
      </c>
      <c r="P935" s="86">
        <v>0</v>
      </c>
      <c r="Q935" s="86">
        <v>0</v>
      </c>
      <c r="R935" s="86">
        <v>0</v>
      </c>
      <c r="S935" s="86">
        <v>0</v>
      </c>
      <c r="T935" s="86" t="s">
        <v>148</v>
      </c>
      <c r="U935" s="120">
        <v>0</v>
      </c>
      <c r="V935" s="120">
        <v>0</v>
      </c>
      <c r="W935" s="120">
        <v>0</v>
      </c>
      <c r="X935" s="120">
        <v>0</v>
      </c>
      <c r="Y935" s="116">
        <v>0</v>
      </c>
    </row>
    <row r="936" spans="2:25">
      <c r="B936" s="61" t="s">
        <v>109</v>
      </c>
      <c r="C936" s="84" t="s">
        <v>132</v>
      </c>
      <c r="D936" s="61" t="s">
        <v>49</v>
      </c>
      <c r="E936" s="61" t="s">
        <v>196</v>
      </c>
      <c r="F936" s="85">
        <v>55.21</v>
      </c>
      <c r="G936" s="86">
        <v>58500</v>
      </c>
      <c r="H936" s="86">
        <v>55</v>
      </c>
      <c r="I936" s="86">
        <v>1</v>
      </c>
      <c r="J936" s="86">
        <v>-123.089894542427</v>
      </c>
      <c r="K936" s="86">
        <v>0.21363082215236801</v>
      </c>
      <c r="L936" s="86">
        <v>-64.544551417347094</v>
      </c>
      <c r="M936" s="86">
        <v>5.87405875590985E-2</v>
      </c>
      <c r="N936" s="86">
        <v>-58.545343125079903</v>
      </c>
      <c r="O936" s="86">
        <v>0.15489023459326901</v>
      </c>
      <c r="P936" s="86">
        <v>-5.45850281486734</v>
      </c>
      <c r="Q936" s="86">
        <v>-5.4585028148673302</v>
      </c>
      <c r="R936" s="86">
        <v>0</v>
      </c>
      <c r="S936" s="86">
        <v>4.2011306701679701E-4</v>
      </c>
      <c r="T936" s="86" t="s">
        <v>149</v>
      </c>
      <c r="U936" s="120">
        <v>-3.7592956790047301</v>
      </c>
      <c r="V936" s="120">
        <v>-2.30936825553099E-2</v>
      </c>
      <c r="W936" s="120">
        <v>-3.7361765682486601</v>
      </c>
      <c r="X936" s="120">
        <v>0</v>
      </c>
      <c r="Y936" s="116">
        <v>-3.7361765682486601</v>
      </c>
    </row>
    <row r="937" spans="2:25">
      <c r="B937" s="61" t="s">
        <v>109</v>
      </c>
      <c r="C937" s="84" t="s">
        <v>132</v>
      </c>
      <c r="D937" s="61" t="s">
        <v>49</v>
      </c>
      <c r="E937" s="61" t="s">
        <v>197</v>
      </c>
      <c r="F937" s="85">
        <v>55</v>
      </c>
      <c r="G937" s="86">
        <v>58600</v>
      </c>
      <c r="H937" s="86">
        <v>55.06</v>
      </c>
      <c r="I937" s="86">
        <v>1</v>
      </c>
      <c r="J937" s="86">
        <v>13.007145157711999</v>
      </c>
      <c r="K937" s="86">
        <v>7.7284084930251398E-3</v>
      </c>
      <c r="L937" s="86">
        <v>6.6865665718885499</v>
      </c>
      <c r="M937" s="86">
        <v>2.0423606807271899E-3</v>
      </c>
      <c r="N937" s="86">
        <v>6.32057858582343</v>
      </c>
      <c r="O937" s="86">
        <v>5.6860478122979603E-3</v>
      </c>
      <c r="P937" s="86">
        <v>-5.0279628235197604</v>
      </c>
      <c r="Q937" s="86">
        <v>-5.0279628235197604</v>
      </c>
      <c r="R937" s="86">
        <v>0</v>
      </c>
      <c r="S937" s="86">
        <v>1.1548091358665499E-3</v>
      </c>
      <c r="T937" s="86" t="s">
        <v>148</v>
      </c>
      <c r="U937" s="120">
        <v>-6.6331504038663794E-2</v>
      </c>
      <c r="V937" s="120">
        <v>-4.0748023791805401E-4</v>
      </c>
      <c r="W937" s="120">
        <v>-6.5923575128721795E-2</v>
      </c>
      <c r="X937" s="120">
        <v>0</v>
      </c>
      <c r="Y937" s="116">
        <v>-6.5923575128721795E-2</v>
      </c>
    </row>
    <row r="938" spans="2:25">
      <c r="B938" s="61" t="s">
        <v>109</v>
      </c>
      <c r="C938" s="84" t="s">
        <v>110</v>
      </c>
      <c r="D938" s="61" t="s">
        <v>50</v>
      </c>
      <c r="E938" s="61" t="s">
        <v>111</v>
      </c>
      <c r="F938" s="85">
        <v>54.98</v>
      </c>
      <c r="G938" s="86">
        <v>50050</v>
      </c>
      <c r="H938" s="86">
        <v>54.19</v>
      </c>
      <c r="I938" s="86">
        <v>1</v>
      </c>
      <c r="J938" s="86">
        <v>-39.574961291048801</v>
      </c>
      <c r="K938" s="86">
        <v>0.28661049369740499</v>
      </c>
      <c r="L938" s="86">
        <v>-0.52973966036285902</v>
      </c>
      <c r="M938" s="86">
        <v>5.1354211720328E-5</v>
      </c>
      <c r="N938" s="86">
        <v>-39.045221630685901</v>
      </c>
      <c r="O938" s="86">
        <v>0.28655913948568501</v>
      </c>
      <c r="P938" s="86">
        <v>-17.399561439763598</v>
      </c>
      <c r="Q938" s="86">
        <v>-17.399561439763598</v>
      </c>
      <c r="R938" s="86">
        <v>0</v>
      </c>
      <c r="S938" s="86">
        <v>5.5402287108188099E-2</v>
      </c>
      <c r="T938" s="86" t="s">
        <v>126</v>
      </c>
      <c r="U938" s="120">
        <v>-15.0500851572305</v>
      </c>
      <c r="V938" s="120">
        <v>-5.4929438317482301E-2</v>
      </c>
      <c r="W938" s="120">
        <v>-14.995234847511</v>
      </c>
      <c r="X938" s="120">
        <v>0</v>
      </c>
      <c r="Y938" s="116">
        <v>-14.995234847511</v>
      </c>
    </row>
    <row r="939" spans="2:25">
      <c r="B939" s="61" t="s">
        <v>109</v>
      </c>
      <c r="C939" s="84" t="s">
        <v>110</v>
      </c>
      <c r="D939" s="61" t="s">
        <v>50</v>
      </c>
      <c r="E939" s="61" t="s">
        <v>127</v>
      </c>
      <c r="F939" s="85">
        <v>56.33</v>
      </c>
      <c r="G939" s="86">
        <v>56050</v>
      </c>
      <c r="H939" s="86">
        <v>56.28</v>
      </c>
      <c r="I939" s="86">
        <v>1</v>
      </c>
      <c r="J939" s="86">
        <v>-7.9725814341836196</v>
      </c>
      <c r="K939" s="86">
        <v>2.0339857511900601E-3</v>
      </c>
      <c r="L939" s="86">
        <v>-11.0363068037746</v>
      </c>
      <c r="M939" s="86">
        <v>3.8976021717452899E-3</v>
      </c>
      <c r="N939" s="86">
        <v>3.0637253695909301</v>
      </c>
      <c r="O939" s="86">
        <v>-1.86361642055523E-3</v>
      </c>
      <c r="P939" s="86">
        <v>9.0810472801880397</v>
      </c>
      <c r="Q939" s="86">
        <v>9.0810472801880397</v>
      </c>
      <c r="R939" s="86">
        <v>0</v>
      </c>
      <c r="S939" s="86">
        <v>2.6388934305603402E-3</v>
      </c>
      <c r="T939" s="86" t="s">
        <v>126</v>
      </c>
      <c r="U939" s="120">
        <v>5.7763632574550701E-2</v>
      </c>
      <c r="V939" s="120">
        <v>-2.1082431490250601E-4</v>
      </c>
      <c r="W939" s="120">
        <v>5.7974150961487003E-2</v>
      </c>
      <c r="X939" s="120">
        <v>0</v>
      </c>
      <c r="Y939" s="116">
        <v>5.7974150961487003E-2</v>
      </c>
    </row>
    <row r="940" spans="2:25">
      <c r="B940" s="61" t="s">
        <v>109</v>
      </c>
      <c r="C940" s="84" t="s">
        <v>110</v>
      </c>
      <c r="D940" s="61" t="s">
        <v>50</v>
      </c>
      <c r="E940" s="61" t="s">
        <v>113</v>
      </c>
      <c r="F940" s="85">
        <v>54.19</v>
      </c>
      <c r="G940" s="86">
        <v>51450</v>
      </c>
      <c r="H940" s="86">
        <v>55.57</v>
      </c>
      <c r="I940" s="86">
        <v>10</v>
      </c>
      <c r="J940" s="86">
        <v>59.875198169692197</v>
      </c>
      <c r="K940" s="86">
        <v>0.62508746208773502</v>
      </c>
      <c r="L940" s="86">
        <v>75.075921143554993</v>
      </c>
      <c r="M940" s="86">
        <v>0.98276164660307097</v>
      </c>
      <c r="N940" s="86">
        <v>-15.2007229738627</v>
      </c>
      <c r="O940" s="86">
        <v>-0.357674184515336</v>
      </c>
      <c r="P940" s="86">
        <v>-5.6877234997662898</v>
      </c>
      <c r="Q940" s="86">
        <v>-5.68772349976628</v>
      </c>
      <c r="R940" s="86">
        <v>0</v>
      </c>
      <c r="S940" s="86">
        <v>5.6405806296036202E-3</v>
      </c>
      <c r="T940" s="86" t="s">
        <v>128</v>
      </c>
      <c r="U940" s="120">
        <v>1.3478384577289799</v>
      </c>
      <c r="V940" s="120">
        <v>-4.9193083396066603E-3</v>
      </c>
      <c r="W940" s="120">
        <v>1.35275062764152</v>
      </c>
      <c r="X940" s="120">
        <v>0</v>
      </c>
      <c r="Y940" s="116">
        <v>1.35275062764152</v>
      </c>
    </row>
    <row r="941" spans="2:25">
      <c r="B941" s="61" t="s">
        <v>109</v>
      </c>
      <c r="C941" s="84" t="s">
        <v>110</v>
      </c>
      <c r="D941" s="61" t="s">
        <v>50</v>
      </c>
      <c r="E941" s="61" t="s">
        <v>129</v>
      </c>
      <c r="F941" s="85">
        <v>55.57</v>
      </c>
      <c r="G941" s="86">
        <v>54000</v>
      </c>
      <c r="H941" s="86">
        <v>55.83</v>
      </c>
      <c r="I941" s="86">
        <v>10</v>
      </c>
      <c r="J941" s="86">
        <v>37.776519034502101</v>
      </c>
      <c r="K941" s="86">
        <v>6.8270808275018594E-2</v>
      </c>
      <c r="L941" s="86">
        <v>52.765941190617198</v>
      </c>
      <c r="M941" s="86">
        <v>0.13319825925916301</v>
      </c>
      <c r="N941" s="86">
        <v>-14.989422156115101</v>
      </c>
      <c r="O941" s="86">
        <v>-6.4927450984144597E-2</v>
      </c>
      <c r="P941" s="86">
        <v>-5.6877234997662596</v>
      </c>
      <c r="Q941" s="86">
        <v>-5.6877234997662596</v>
      </c>
      <c r="R941" s="86">
        <v>0</v>
      </c>
      <c r="S941" s="86">
        <v>1.5476335014925199E-3</v>
      </c>
      <c r="T941" s="86" t="s">
        <v>128</v>
      </c>
      <c r="U941" s="120">
        <v>0.28079074077303201</v>
      </c>
      <c r="V941" s="120">
        <v>-1.02482328267773E-3</v>
      </c>
      <c r="W941" s="120">
        <v>0.28181407693074201</v>
      </c>
      <c r="X941" s="120">
        <v>0</v>
      </c>
      <c r="Y941" s="116">
        <v>0.28181407693074201</v>
      </c>
    </row>
    <row r="942" spans="2:25">
      <c r="B942" s="61" t="s">
        <v>109</v>
      </c>
      <c r="C942" s="84" t="s">
        <v>110</v>
      </c>
      <c r="D942" s="61" t="s">
        <v>50</v>
      </c>
      <c r="E942" s="61" t="s">
        <v>130</v>
      </c>
      <c r="F942" s="85">
        <v>55.83</v>
      </c>
      <c r="G942" s="86">
        <v>56100</v>
      </c>
      <c r="H942" s="86">
        <v>56.18</v>
      </c>
      <c r="I942" s="86">
        <v>10</v>
      </c>
      <c r="J942" s="86">
        <v>14.8865256820675</v>
      </c>
      <c r="K942" s="86">
        <v>4.0510060650186197E-2</v>
      </c>
      <c r="L942" s="86">
        <v>28.180853155554502</v>
      </c>
      <c r="M942" s="86">
        <v>0.145172536580296</v>
      </c>
      <c r="N942" s="86">
        <v>-13.2943274734869</v>
      </c>
      <c r="O942" s="86">
        <v>-0.10466247593010999</v>
      </c>
      <c r="P942" s="86">
        <v>-9.57502232999461</v>
      </c>
      <c r="Q942" s="86">
        <v>-9.57502232999461</v>
      </c>
      <c r="R942" s="86">
        <v>0</v>
      </c>
      <c r="S942" s="86">
        <v>1.6759296418916901E-2</v>
      </c>
      <c r="T942" s="86" t="s">
        <v>128</v>
      </c>
      <c r="U942" s="120">
        <v>-1.2086073487453599</v>
      </c>
      <c r="V942" s="120">
        <v>-4.41114599149424E-3</v>
      </c>
      <c r="W942" s="120">
        <v>-1.20420255722988</v>
      </c>
      <c r="X942" s="120">
        <v>0</v>
      </c>
      <c r="Y942" s="116">
        <v>-1.20420255722988</v>
      </c>
    </row>
    <row r="943" spans="2:25">
      <c r="B943" s="61" t="s">
        <v>109</v>
      </c>
      <c r="C943" s="84" t="s">
        <v>110</v>
      </c>
      <c r="D943" s="61" t="s">
        <v>50</v>
      </c>
      <c r="E943" s="61" t="s">
        <v>131</v>
      </c>
      <c r="F943" s="85">
        <v>56.28</v>
      </c>
      <c r="G943" s="86">
        <v>56100</v>
      </c>
      <c r="H943" s="86">
        <v>56.18</v>
      </c>
      <c r="I943" s="86">
        <v>10</v>
      </c>
      <c r="J943" s="86">
        <v>-9.7004700976715004</v>
      </c>
      <c r="K943" s="86">
        <v>6.7469069123042196E-3</v>
      </c>
      <c r="L943" s="86">
        <v>-13.9523710167466</v>
      </c>
      <c r="M943" s="86">
        <v>1.3957742706107799E-2</v>
      </c>
      <c r="N943" s="86">
        <v>4.25190091907512</v>
      </c>
      <c r="O943" s="86">
        <v>-7.2108357938035703E-3</v>
      </c>
      <c r="P943" s="86">
        <v>8.7060825356278304</v>
      </c>
      <c r="Q943" s="86">
        <v>8.7060825356278198</v>
      </c>
      <c r="R943" s="86">
        <v>0</v>
      </c>
      <c r="S943" s="86">
        <v>5.4345641025006497E-3</v>
      </c>
      <c r="T943" s="86" t="s">
        <v>128</v>
      </c>
      <c r="U943" s="120">
        <v>1.9724795221942801E-2</v>
      </c>
      <c r="V943" s="120">
        <v>-7.1991082518768995E-5</v>
      </c>
      <c r="W943" s="120">
        <v>1.9796681837927599E-2</v>
      </c>
      <c r="X943" s="120">
        <v>0</v>
      </c>
      <c r="Y943" s="116">
        <v>1.9796681837927599E-2</v>
      </c>
    </row>
    <row r="944" spans="2:25">
      <c r="B944" s="61" t="s">
        <v>109</v>
      </c>
      <c r="C944" s="84" t="s">
        <v>132</v>
      </c>
      <c r="D944" s="61" t="s">
        <v>50</v>
      </c>
      <c r="E944" s="61" t="s">
        <v>133</v>
      </c>
      <c r="F944" s="85">
        <v>54.33</v>
      </c>
      <c r="G944" s="86">
        <v>50000</v>
      </c>
      <c r="H944" s="86">
        <v>53.53</v>
      </c>
      <c r="I944" s="86">
        <v>1</v>
      </c>
      <c r="J944" s="86">
        <v>-77.684478265750201</v>
      </c>
      <c r="K944" s="86">
        <v>0.57512388897409805</v>
      </c>
      <c r="L944" s="86">
        <v>-0.221155007234314</v>
      </c>
      <c r="M944" s="86">
        <v>4.6610788975240001E-6</v>
      </c>
      <c r="N944" s="86">
        <v>-77.4633232585158</v>
      </c>
      <c r="O944" s="86">
        <v>0.57511922789520098</v>
      </c>
      <c r="P944" s="86">
        <v>-41.600438560235602</v>
      </c>
      <c r="Q944" s="86">
        <v>-41.600438560235503</v>
      </c>
      <c r="R944" s="86">
        <v>0</v>
      </c>
      <c r="S944" s="86">
        <v>0.16492584534489499</v>
      </c>
      <c r="T944" s="86" t="s">
        <v>134</v>
      </c>
      <c r="U944" s="120">
        <v>-30.965077582199498</v>
      </c>
      <c r="V944" s="120">
        <v>-0.11301559434900001</v>
      </c>
      <c r="W944" s="120">
        <v>-30.8522247924559</v>
      </c>
      <c r="X944" s="120">
        <v>0</v>
      </c>
      <c r="Y944" s="116">
        <v>-30.8522247924559</v>
      </c>
    </row>
    <row r="945" spans="2:25">
      <c r="B945" s="61" t="s">
        <v>109</v>
      </c>
      <c r="C945" s="84" t="s">
        <v>132</v>
      </c>
      <c r="D945" s="61" t="s">
        <v>50</v>
      </c>
      <c r="E945" s="61" t="s">
        <v>135</v>
      </c>
      <c r="F945" s="85">
        <v>56.21</v>
      </c>
      <c r="G945" s="86">
        <v>56050</v>
      </c>
      <c r="H945" s="86">
        <v>56.28</v>
      </c>
      <c r="I945" s="86">
        <v>1</v>
      </c>
      <c r="J945" s="86">
        <v>9.1992568127980601</v>
      </c>
      <c r="K945" s="86">
        <v>4.8406258419268202E-3</v>
      </c>
      <c r="L945" s="86">
        <v>3.57049084751565</v>
      </c>
      <c r="M945" s="86">
        <v>7.2920875983344005E-4</v>
      </c>
      <c r="N945" s="86">
        <v>5.62876596528241</v>
      </c>
      <c r="O945" s="86">
        <v>4.1114170820933799E-3</v>
      </c>
      <c r="P945" s="86">
        <v>8.7317586296122691</v>
      </c>
      <c r="Q945" s="86">
        <v>8.7317586296122602</v>
      </c>
      <c r="R945" s="86">
        <v>0</v>
      </c>
      <c r="S945" s="86">
        <v>4.3611344214042396E-3</v>
      </c>
      <c r="T945" s="86" t="s">
        <v>134</v>
      </c>
      <c r="U945" s="120">
        <v>-0.20870984695999001</v>
      </c>
      <c r="V945" s="120">
        <v>-7.6174417254590504E-4</v>
      </c>
      <c r="W945" s="120">
        <v>-0.20794920011795101</v>
      </c>
      <c r="X945" s="120">
        <v>0</v>
      </c>
      <c r="Y945" s="116">
        <v>-0.20794920011795101</v>
      </c>
    </row>
    <row r="946" spans="2:25">
      <c r="B946" s="61" t="s">
        <v>109</v>
      </c>
      <c r="C946" s="84" t="s">
        <v>132</v>
      </c>
      <c r="D946" s="61" t="s">
        <v>50</v>
      </c>
      <c r="E946" s="61" t="s">
        <v>146</v>
      </c>
      <c r="F946" s="85">
        <v>55.15</v>
      </c>
      <c r="G946" s="86">
        <v>58350</v>
      </c>
      <c r="H946" s="86">
        <v>55.15</v>
      </c>
      <c r="I946" s="86">
        <v>1</v>
      </c>
      <c r="J946" s="86">
        <v>-3.2481671841134898</v>
      </c>
      <c r="K946" s="86">
        <v>7.5120201198376497E-4</v>
      </c>
      <c r="L946" s="86">
        <v>7.9825266585765098</v>
      </c>
      <c r="M946" s="86">
        <v>4.5369161080677902E-3</v>
      </c>
      <c r="N946" s="86">
        <v>-11.23069384269</v>
      </c>
      <c r="O946" s="86">
        <v>-3.78571409608402E-3</v>
      </c>
      <c r="P946" s="86">
        <v>11.1871940901933</v>
      </c>
      <c r="Q946" s="86">
        <v>11.1871940901933</v>
      </c>
      <c r="R946" s="86">
        <v>0</v>
      </c>
      <c r="S946" s="86">
        <v>8.9109157867499206E-3</v>
      </c>
      <c r="T946" s="86" t="s">
        <v>134</v>
      </c>
      <c r="U946" s="120">
        <v>-0.29455484059514597</v>
      </c>
      <c r="V946" s="120">
        <v>-1.0750591626927501E-3</v>
      </c>
      <c r="W946" s="120">
        <v>-0.29348133010884397</v>
      </c>
      <c r="X946" s="120">
        <v>0</v>
      </c>
      <c r="Y946" s="116">
        <v>-0.29348133010884397</v>
      </c>
    </row>
    <row r="947" spans="2:25">
      <c r="B947" s="61" t="s">
        <v>109</v>
      </c>
      <c r="C947" s="84" t="s">
        <v>132</v>
      </c>
      <c r="D947" s="61" t="s">
        <v>50</v>
      </c>
      <c r="E947" s="61" t="s">
        <v>147</v>
      </c>
      <c r="F947" s="85">
        <v>53.53</v>
      </c>
      <c r="G947" s="86">
        <v>50050</v>
      </c>
      <c r="H947" s="86">
        <v>54.19</v>
      </c>
      <c r="I947" s="86">
        <v>1</v>
      </c>
      <c r="J947" s="86">
        <v>88.080774808842307</v>
      </c>
      <c r="K947" s="86">
        <v>0.54540306923209703</v>
      </c>
      <c r="L947" s="86">
        <v>135.26395738958999</v>
      </c>
      <c r="M947" s="86">
        <v>1.2862325732591</v>
      </c>
      <c r="N947" s="86">
        <v>-47.183182580747598</v>
      </c>
      <c r="O947" s="86">
        <v>-0.74082950402700698</v>
      </c>
      <c r="P947" s="86">
        <v>-24.6416458966862</v>
      </c>
      <c r="Q947" s="86">
        <v>-24.6416458966861</v>
      </c>
      <c r="R947" s="86">
        <v>0</v>
      </c>
      <c r="S947" s="86">
        <v>4.2686913088586201E-2</v>
      </c>
      <c r="T947" s="86" t="s">
        <v>148</v>
      </c>
      <c r="U947" s="120">
        <v>-8.7601765836013197</v>
      </c>
      <c r="V947" s="120">
        <v>-3.1972681501273803E-2</v>
      </c>
      <c r="W947" s="120">
        <v>-8.7282499603438293</v>
      </c>
      <c r="X947" s="120">
        <v>0</v>
      </c>
      <c r="Y947" s="116">
        <v>-8.7282499603438293</v>
      </c>
    </row>
    <row r="948" spans="2:25">
      <c r="B948" s="61" t="s">
        <v>109</v>
      </c>
      <c r="C948" s="84" t="s">
        <v>132</v>
      </c>
      <c r="D948" s="61" t="s">
        <v>50</v>
      </c>
      <c r="E948" s="61" t="s">
        <v>147</v>
      </c>
      <c r="F948" s="85">
        <v>53.53</v>
      </c>
      <c r="G948" s="86">
        <v>51150</v>
      </c>
      <c r="H948" s="86">
        <v>52.77</v>
      </c>
      <c r="I948" s="86">
        <v>1</v>
      </c>
      <c r="J948" s="86">
        <v>-205.25176155202701</v>
      </c>
      <c r="K948" s="86">
        <v>1.4744899967073499</v>
      </c>
      <c r="L948" s="86">
        <v>-174.85226401303501</v>
      </c>
      <c r="M948" s="86">
        <v>1.07006599806695</v>
      </c>
      <c r="N948" s="86">
        <v>-30.3994975389916</v>
      </c>
      <c r="O948" s="86">
        <v>0.40442399864040701</v>
      </c>
      <c r="P948" s="86">
        <v>-16.958792663549101</v>
      </c>
      <c r="Q948" s="86">
        <v>-16.958792663549101</v>
      </c>
      <c r="R948" s="86">
        <v>0</v>
      </c>
      <c r="S948" s="86">
        <v>1.0066022701183701E-2</v>
      </c>
      <c r="T948" s="86" t="s">
        <v>149</v>
      </c>
      <c r="U948" s="120">
        <v>-1.6084826018959399</v>
      </c>
      <c r="V948" s="120">
        <v>-5.8706010592331397E-3</v>
      </c>
      <c r="W948" s="120">
        <v>-1.60262045773059</v>
      </c>
      <c r="X948" s="120">
        <v>0</v>
      </c>
      <c r="Y948" s="116">
        <v>-1.60262045773059</v>
      </c>
    </row>
    <row r="949" spans="2:25">
      <c r="B949" s="61" t="s">
        <v>109</v>
      </c>
      <c r="C949" s="84" t="s">
        <v>132</v>
      </c>
      <c r="D949" s="61" t="s">
        <v>50</v>
      </c>
      <c r="E949" s="61" t="s">
        <v>147</v>
      </c>
      <c r="F949" s="85">
        <v>53.53</v>
      </c>
      <c r="G949" s="86">
        <v>51200</v>
      </c>
      <c r="H949" s="86">
        <v>53.53</v>
      </c>
      <c r="I949" s="86">
        <v>1</v>
      </c>
      <c r="J949" s="86">
        <v>0</v>
      </c>
      <c r="K949" s="86">
        <v>0</v>
      </c>
      <c r="L949" s="86">
        <v>0</v>
      </c>
      <c r="M949" s="86">
        <v>0</v>
      </c>
      <c r="N949" s="86">
        <v>0</v>
      </c>
      <c r="O949" s="86">
        <v>0</v>
      </c>
      <c r="P949" s="86">
        <v>0</v>
      </c>
      <c r="Q949" s="86">
        <v>0</v>
      </c>
      <c r="R949" s="86">
        <v>0</v>
      </c>
      <c r="S949" s="86">
        <v>0</v>
      </c>
      <c r="T949" s="86" t="s">
        <v>148</v>
      </c>
      <c r="U949" s="120">
        <v>0</v>
      </c>
      <c r="V949" s="120">
        <v>0</v>
      </c>
      <c r="W949" s="120">
        <v>0</v>
      </c>
      <c r="X949" s="120">
        <v>0</v>
      </c>
      <c r="Y949" s="116">
        <v>0</v>
      </c>
    </row>
    <row r="950" spans="2:25">
      <c r="B950" s="61" t="s">
        <v>109</v>
      </c>
      <c r="C950" s="84" t="s">
        <v>132</v>
      </c>
      <c r="D950" s="61" t="s">
        <v>50</v>
      </c>
      <c r="E950" s="61" t="s">
        <v>113</v>
      </c>
      <c r="F950" s="85">
        <v>54.19</v>
      </c>
      <c r="G950" s="86">
        <v>50054</v>
      </c>
      <c r="H950" s="86">
        <v>54.19</v>
      </c>
      <c r="I950" s="86">
        <v>1</v>
      </c>
      <c r="J950" s="86">
        <v>9.1589012938735692</v>
      </c>
      <c r="K950" s="86">
        <v>0</v>
      </c>
      <c r="L950" s="86">
        <v>9.1589027838286299</v>
      </c>
      <c r="M950" s="86">
        <v>0</v>
      </c>
      <c r="N950" s="86">
        <v>-1.489955059331E-6</v>
      </c>
      <c r="O950" s="86">
        <v>0</v>
      </c>
      <c r="P950" s="86">
        <v>7.2468999999999996E-14</v>
      </c>
      <c r="Q950" s="86">
        <v>7.2468999999999996E-14</v>
      </c>
      <c r="R950" s="86">
        <v>0</v>
      </c>
      <c r="S950" s="86">
        <v>0</v>
      </c>
      <c r="T950" s="86" t="s">
        <v>148</v>
      </c>
      <c r="U950" s="120">
        <v>0</v>
      </c>
      <c r="V950" s="120">
        <v>0</v>
      </c>
      <c r="W950" s="120">
        <v>0</v>
      </c>
      <c r="X950" s="120">
        <v>0</v>
      </c>
      <c r="Y950" s="116">
        <v>0</v>
      </c>
    </row>
    <row r="951" spans="2:25">
      <c r="B951" s="61" t="s">
        <v>109</v>
      </c>
      <c r="C951" s="84" t="s">
        <v>132</v>
      </c>
      <c r="D951" s="61" t="s">
        <v>50</v>
      </c>
      <c r="E951" s="61" t="s">
        <v>113</v>
      </c>
      <c r="F951" s="85">
        <v>54.19</v>
      </c>
      <c r="G951" s="86">
        <v>50100</v>
      </c>
      <c r="H951" s="86">
        <v>54.01</v>
      </c>
      <c r="I951" s="86">
        <v>1</v>
      </c>
      <c r="J951" s="86">
        <v>-126.325710601528</v>
      </c>
      <c r="K951" s="86">
        <v>0.202668951519059</v>
      </c>
      <c r="L951" s="86">
        <v>-89.065676867651803</v>
      </c>
      <c r="M951" s="86">
        <v>0.10074522390784101</v>
      </c>
      <c r="N951" s="86">
        <v>-37.260033733876398</v>
      </c>
      <c r="O951" s="86">
        <v>0.101923727611219</v>
      </c>
      <c r="P951" s="86">
        <v>-24.779240128598701</v>
      </c>
      <c r="Q951" s="86">
        <v>-24.779240128598602</v>
      </c>
      <c r="R951" s="86">
        <v>0</v>
      </c>
      <c r="S951" s="86">
        <v>7.7979364151545896E-3</v>
      </c>
      <c r="T951" s="86" t="s">
        <v>149</v>
      </c>
      <c r="U951" s="120">
        <v>-1.1927324083308</v>
      </c>
      <c r="V951" s="120">
        <v>-4.3532060163256397E-3</v>
      </c>
      <c r="W951" s="120">
        <v>-1.1883854733250601</v>
      </c>
      <c r="X951" s="120">
        <v>0</v>
      </c>
      <c r="Y951" s="116">
        <v>-1.1883854733250601</v>
      </c>
    </row>
    <row r="952" spans="2:25">
      <c r="B952" s="61" t="s">
        <v>109</v>
      </c>
      <c r="C952" s="84" t="s">
        <v>132</v>
      </c>
      <c r="D952" s="61" t="s">
        <v>50</v>
      </c>
      <c r="E952" s="61" t="s">
        <v>113</v>
      </c>
      <c r="F952" s="85">
        <v>54.19</v>
      </c>
      <c r="G952" s="86">
        <v>50900</v>
      </c>
      <c r="H952" s="86">
        <v>54.94</v>
      </c>
      <c r="I952" s="86">
        <v>1</v>
      </c>
      <c r="J952" s="86">
        <v>102.52322604790901</v>
      </c>
      <c r="K952" s="86">
        <v>0.74102633748858204</v>
      </c>
      <c r="L952" s="86">
        <v>135.657668444493</v>
      </c>
      <c r="M952" s="86">
        <v>1.29741171204962</v>
      </c>
      <c r="N952" s="86">
        <v>-33.134442396583999</v>
      </c>
      <c r="O952" s="86">
        <v>-0.55638537456103798</v>
      </c>
      <c r="P952" s="86">
        <v>-11.574243708085101</v>
      </c>
      <c r="Q952" s="86">
        <v>-11.574243708085101</v>
      </c>
      <c r="R952" s="86">
        <v>0</v>
      </c>
      <c r="S952" s="86">
        <v>9.4443997776974594E-3</v>
      </c>
      <c r="T952" s="86" t="s">
        <v>149</v>
      </c>
      <c r="U952" s="120">
        <v>-5.5083361654850096</v>
      </c>
      <c r="V952" s="120">
        <v>-2.01041926655545E-2</v>
      </c>
      <c r="W952" s="120">
        <v>-5.4882609339126001</v>
      </c>
      <c r="X952" s="120">
        <v>0</v>
      </c>
      <c r="Y952" s="116">
        <v>-5.4882609339126001</v>
      </c>
    </row>
    <row r="953" spans="2:25">
      <c r="B953" s="61" t="s">
        <v>109</v>
      </c>
      <c r="C953" s="84" t="s">
        <v>132</v>
      </c>
      <c r="D953" s="61" t="s">
        <v>50</v>
      </c>
      <c r="E953" s="61" t="s">
        <v>150</v>
      </c>
      <c r="F953" s="85">
        <v>54.19</v>
      </c>
      <c r="G953" s="86">
        <v>50454</v>
      </c>
      <c r="H953" s="86">
        <v>54.19</v>
      </c>
      <c r="I953" s="86">
        <v>1</v>
      </c>
      <c r="J953" s="86">
        <v>-5.1239999999999996E-15</v>
      </c>
      <c r="K953" s="86">
        <v>0</v>
      </c>
      <c r="L953" s="86">
        <v>1.1019E-14</v>
      </c>
      <c r="M953" s="86">
        <v>0</v>
      </c>
      <c r="N953" s="86">
        <v>-1.6144E-14</v>
      </c>
      <c r="O953" s="86">
        <v>0</v>
      </c>
      <c r="P953" s="86">
        <v>1.8117E-14</v>
      </c>
      <c r="Q953" s="86">
        <v>1.8117E-14</v>
      </c>
      <c r="R953" s="86">
        <v>0</v>
      </c>
      <c r="S953" s="86">
        <v>0</v>
      </c>
      <c r="T953" s="86" t="s">
        <v>148</v>
      </c>
      <c r="U953" s="120">
        <v>0</v>
      </c>
      <c r="V953" s="120">
        <v>0</v>
      </c>
      <c r="W953" s="120">
        <v>0</v>
      </c>
      <c r="X953" s="120">
        <v>0</v>
      </c>
      <c r="Y953" s="116">
        <v>0</v>
      </c>
    </row>
    <row r="954" spans="2:25">
      <c r="B954" s="61" t="s">
        <v>109</v>
      </c>
      <c r="C954" s="84" t="s">
        <v>132</v>
      </c>
      <c r="D954" s="61" t="s">
        <v>50</v>
      </c>
      <c r="E954" s="61" t="s">
        <v>150</v>
      </c>
      <c r="F954" s="85">
        <v>54.19</v>
      </c>
      <c r="G954" s="86">
        <v>50604</v>
      </c>
      <c r="H954" s="86">
        <v>54.19</v>
      </c>
      <c r="I954" s="86">
        <v>1</v>
      </c>
      <c r="J954" s="86">
        <v>-1.0249000000000001E-14</v>
      </c>
      <c r="K954" s="86">
        <v>0</v>
      </c>
      <c r="L954" s="86">
        <v>2.2038E-14</v>
      </c>
      <c r="M954" s="86">
        <v>0</v>
      </c>
      <c r="N954" s="86">
        <v>-3.2286999999999998E-14</v>
      </c>
      <c r="O954" s="86">
        <v>0</v>
      </c>
      <c r="P954" s="86">
        <v>3.6234E-14</v>
      </c>
      <c r="Q954" s="86">
        <v>3.6232999999999997E-14</v>
      </c>
      <c r="R954" s="86">
        <v>0</v>
      </c>
      <c r="S954" s="86">
        <v>0</v>
      </c>
      <c r="T954" s="86" t="s">
        <v>148</v>
      </c>
      <c r="U954" s="120">
        <v>0</v>
      </c>
      <c r="V954" s="120">
        <v>0</v>
      </c>
      <c r="W954" s="120">
        <v>0</v>
      </c>
      <c r="X954" s="120">
        <v>0</v>
      </c>
      <c r="Y954" s="116">
        <v>0</v>
      </c>
    </row>
    <row r="955" spans="2:25">
      <c r="B955" s="61" t="s">
        <v>109</v>
      </c>
      <c r="C955" s="84" t="s">
        <v>132</v>
      </c>
      <c r="D955" s="61" t="s">
        <v>50</v>
      </c>
      <c r="E955" s="61" t="s">
        <v>151</v>
      </c>
      <c r="F955" s="85">
        <v>54.01</v>
      </c>
      <c r="G955" s="86">
        <v>50103</v>
      </c>
      <c r="H955" s="86">
        <v>54.01</v>
      </c>
      <c r="I955" s="86">
        <v>1</v>
      </c>
      <c r="J955" s="86">
        <v>-9.2997834357141809</v>
      </c>
      <c r="K955" s="86">
        <v>4.3242985975591898E-4</v>
      </c>
      <c r="L955" s="86">
        <v>-9.2997830334350695</v>
      </c>
      <c r="M955" s="86">
        <v>4.3242982234483401E-4</v>
      </c>
      <c r="N955" s="86">
        <v>-4.0227911279900002E-7</v>
      </c>
      <c r="O955" s="86">
        <v>3.7411085000000003E-11</v>
      </c>
      <c r="P955" s="86">
        <v>-1.1399330000000001E-12</v>
      </c>
      <c r="Q955" s="86">
        <v>-1.1399330000000001E-12</v>
      </c>
      <c r="R955" s="86">
        <v>0</v>
      </c>
      <c r="S955" s="86">
        <v>0</v>
      </c>
      <c r="T955" s="86" t="s">
        <v>148</v>
      </c>
      <c r="U955" s="120">
        <v>2.0205727249999998E-9</v>
      </c>
      <c r="V955" s="120">
        <v>0</v>
      </c>
      <c r="W955" s="120">
        <v>2.0205620625500001E-9</v>
      </c>
      <c r="X955" s="120">
        <v>0</v>
      </c>
      <c r="Y955" s="116">
        <v>2.0205620625500001E-9</v>
      </c>
    </row>
    <row r="956" spans="2:25">
      <c r="B956" s="61" t="s">
        <v>109</v>
      </c>
      <c r="C956" s="84" t="s">
        <v>132</v>
      </c>
      <c r="D956" s="61" t="s">
        <v>50</v>
      </c>
      <c r="E956" s="61" t="s">
        <v>151</v>
      </c>
      <c r="F956" s="85">
        <v>54.01</v>
      </c>
      <c r="G956" s="86">
        <v>50200</v>
      </c>
      <c r="H956" s="86">
        <v>53.91</v>
      </c>
      <c r="I956" s="86">
        <v>1</v>
      </c>
      <c r="J956" s="86">
        <v>-53.238004824205099</v>
      </c>
      <c r="K956" s="86">
        <v>4.7049133617190701E-2</v>
      </c>
      <c r="L956" s="86">
        <v>-15.9055876247805</v>
      </c>
      <c r="M956" s="86">
        <v>4.1995961136468496E-3</v>
      </c>
      <c r="N956" s="86">
        <v>-37.332417199424697</v>
      </c>
      <c r="O956" s="86">
        <v>4.2849537503543797E-2</v>
      </c>
      <c r="P956" s="86">
        <v>-24.779240128597898</v>
      </c>
      <c r="Q956" s="86">
        <v>-24.779240128597799</v>
      </c>
      <c r="R956" s="86">
        <v>0</v>
      </c>
      <c r="S956" s="86">
        <v>1.0192578306421901E-2</v>
      </c>
      <c r="T956" s="86" t="s">
        <v>149</v>
      </c>
      <c r="U956" s="120">
        <v>-1.42108067625129</v>
      </c>
      <c r="V956" s="120">
        <v>-5.1866260246912601E-3</v>
      </c>
      <c r="W956" s="120">
        <v>-1.4159015218203099</v>
      </c>
      <c r="X956" s="120">
        <v>0</v>
      </c>
      <c r="Y956" s="116">
        <v>-1.4159015218203099</v>
      </c>
    </row>
    <row r="957" spans="2:25">
      <c r="B957" s="61" t="s">
        <v>109</v>
      </c>
      <c r="C957" s="84" t="s">
        <v>132</v>
      </c>
      <c r="D957" s="61" t="s">
        <v>50</v>
      </c>
      <c r="E957" s="61" t="s">
        <v>152</v>
      </c>
      <c r="F957" s="85">
        <v>53.93</v>
      </c>
      <c r="G957" s="86">
        <v>50800</v>
      </c>
      <c r="H957" s="86">
        <v>54.58</v>
      </c>
      <c r="I957" s="86">
        <v>1</v>
      </c>
      <c r="J957" s="86">
        <v>80.251586346408402</v>
      </c>
      <c r="K957" s="86">
        <v>0.40136056236468898</v>
      </c>
      <c r="L957" s="86">
        <v>113.57105876478801</v>
      </c>
      <c r="M957" s="86">
        <v>0.80382737743966404</v>
      </c>
      <c r="N957" s="86">
        <v>-33.319472418379199</v>
      </c>
      <c r="O957" s="86">
        <v>-0.402466815074975</v>
      </c>
      <c r="P957" s="86">
        <v>-6.4177464445146404</v>
      </c>
      <c r="Q957" s="86">
        <v>-6.4177464445146404</v>
      </c>
      <c r="R957" s="86">
        <v>0</v>
      </c>
      <c r="S957" s="86">
        <v>2.5668030946333301E-3</v>
      </c>
      <c r="T957" s="86" t="s">
        <v>149</v>
      </c>
      <c r="U957" s="120">
        <v>-0.178179979946374</v>
      </c>
      <c r="V957" s="120">
        <v>-6.5031699924783905E-4</v>
      </c>
      <c r="W957" s="120">
        <v>-0.17753059976122801</v>
      </c>
      <c r="X957" s="120">
        <v>0</v>
      </c>
      <c r="Y957" s="116">
        <v>-0.17753059976122801</v>
      </c>
    </row>
    <row r="958" spans="2:25">
      <c r="B958" s="61" t="s">
        <v>109</v>
      </c>
      <c r="C958" s="84" t="s">
        <v>132</v>
      </c>
      <c r="D958" s="61" t="s">
        <v>50</v>
      </c>
      <c r="E958" s="61" t="s">
        <v>153</v>
      </c>
      <c r="F958" s="85">
        <v>53.91</v>
      </c>
      <c r="G958" s="86">
        <v>50150</v>
      </c>
      <c r="H958" s="86">
        <v>53.93</v>
      </c>
      <c r="I958" s="86">
        <v>1</v>
      </c>
      <c r="J958" s="86">
        <v>12.315753797713899</v>
      </c>
      <c r="K958" s="86">
        <v>9.6922108836173496E-4</v>
      </c>
      <c r="L958" s="86">
        <v>45.842692420625099</v>
      </c>
      <c r="M958" s="86">
        <v>1.3428920145097299E-2</v>
      </c>
      <c r="N958" s="86">
        <v>-33.526938622911203</v>
      </c>
      <c r="O958" s="86">
        <v>-1.24596990567356E-2</v>
      </c>
      <c r="P958" s="86">
        <v>-6.4177464445144299</v>
      </c>
      <c r="Q958" s="86">
        <v>-6.4177464445144299</v>
      </c>
      <c r="R958" s="86">
        <v>0</v>
      </c>
      <c r="S958" s="86">
        <v>2.6318792963263602E-4</v>
      </c>
      <c r="T958" s="86" t="s">
        <v>149</v>
      </c>
      <c r="U958" s="120">
        <v>-1.28820068085516E-3</v>
      </c>
      <c r="V958" s="120">
        <v>-4.7016438179800002E-6</v>
      </c>
      <c r="W958" s="120">
        <v>-1.2835058099898099E-3</v>
      </c>
      <c r="X958" s="120">
        <v>0</v>
      </c>
      <c r="Y958" s="116">
        <v>-1.2835058099898099E-3</v>
      </c>
    </row>
    <row r="959" spans="2:25">
      <c r="B959" s="61" t="s">
        <v>109</v>
      </c>
      <c r="C959" s="84" t="s">
        <v>132</v>
      </c>
      <c r="D959" s="61" t="s">
        <v>50</v>
      </c>
      <c r="E959" s="61" t="s">
        <v>153</v>
      </c>
      <c r="F959" s="85">
        <v>53.91</v>
      </c>
      <c r="G959" s="86">
        <v>50250</v>
      </c>
      <c r="H959" s="86">
        <v>52.68</v>
      </c>
      <c r="I959" s="86">
        <v>1</v>
      </c>
      <c r="J959" s="86">
        <v>-193.049183066712</v>
      </c>
      <c r="K959" s="86">
        <v>2.2174452314221198</v>
      </c>
      <c r="L959" s="86">
        <v>-223.287651927458</v>
      </c>
      <c r="M959" s="86">
        <v>2.9665138424450301</v>
      </c>
      <c r="N959" s="86">
        <v>30.238468860746501</v>
      </c>
      <c r="O959" s="86">
        <v>-0.74906861102290201</v>
      </c>
      <c r="P959" s="86">
        <v>16.9587926635492</v>
      </c>
      <c r="Q959" s="86">
        <v>16.9587926635492</v>
      </c>
      <c r="R959" s="86">
        <v>0</v>
      </c>
      <c r="S959" s="86">
        <v>1.71122385920125E-2</v>
      </c>
      <c r="T959" s="86" t="s">
        <v>149</v>
      </c>
      <c r="U959" s="120">
        <v>-2.7282949257474201</v>
      </c>
      <c r="V959" s="120">
        <v>-9.9576651075454908E-3</v>
      </c>
      <c r="W959" s="120">
        <v>-2.7183516051535501</v>
      </c>
      <c r="X959" s="120">
        <v>0</v>
      </c>
      <c r="Y959" s="116">
        <v>-2.7183516051535501</v>
      </c>
    </row>
    <row r="960" spans="2:25">
      <c r="B960" s="61" t="s">
        <v>109</v>
      </c>
      <c r="C960" s="84" t="s">
        <v>132</v>
      </c>
      <c r="D960" s="61" t="s">
        <v>50</v>
      </c>
      <c r="E960" s="61" t="s">
        <v>153</v>
      </c>
      <c r="F960" s="85">
        <v>53.91</v>
      </c>
      <c r="G960" s="86">
        <v>50900</v>
      </c>
      <c r="H960" s="86">
        <v>54.94</v>
      </c>
      <c r="I960" s="86">
        <v>1</v>
      </c>
      <c r="J960" s="86">
        <v>107.240887671374</v>
      </c>
      <c r="K960" s="86">
        <v>1.09830806290598</v>
      </c>
      <c r="L960" s="86">
        <v>121.69114524132701</v>
      </c>
      <c r="M960" s="86">
        <v>1.4142341762789099</v>
      </c>
      <c r="N960" s="86">
        <v>-14.4502575699522</v>
      </c>
      <c r="O960" s="86">
        <v>-0.31592611337292598</v>
      </c>
      <c r="P960" s="86">
        <v>-1.38019770270927</v>
      </c>
      <c r="Q960" s="86">
        <v>-1.38019770270926</v>
      </c>
      <c r="R960" s="86">
        <v>0</v>
      </c>
      <c r="S960" s="86">
        <v>1.8192231421285601E-4</v>
      </c>
      <c r="T960" s="86" t="s">
        <v>148</v>
      </c>
      <c r="U960" s="120">
        <v>-2.3105134232706401</v>
      </c>
      <c r="V960" s="120">
        <v>-8.4328562422974502E-3</v>
      </c>
      <c r="W960" s="120">
        <v>-2.30209271497873</v>
      </c>
      <c r="X960" s="120">
        <v>0</v>
      </c>
      <c r="Y960" s="116">
        <v>-2.30209271497873</v>
      </c>
    </row>
    <row r="961" spans="2:25">
      <c r="B961" s="61" t="s">
        <v>109</v>
      </c>
      <c r="C961" s="84" t="s">
        <v>132</v>
      </c>
      <c r="D961" s="61" t="s">
        <v>50</v>
      </c>
      <c r="E961" s="61" t="s">
        <v>153</v>
      </c>
      <c r="F961" s="85">
        <v>53.91</v>
      </c>
      <c r="G961" s="86">
        <v>53050</v>
      </c>
      <c r="H961" s="86">
        <v>55.89</v>
      </c>
      <c r="I961" s="86">
        <v>1</v>
      </c>
      <c r="J961" s="86">
        <v>99.487996978100497</v>
      </c>
      <c r="K961" s="86">
        <v>1.98650081162281</v>
      </c>
      <c r="L961" s="86">
        <v>118.156645077967</v>
      </c>
      <c r="M961" s="86">
        <v>2.8019712501593701</v>
      </c>
      <c r="N961" s="86">
        <v>-18.6686480998661</v>
      </c>
      <c r="O961" s="86">
        <v>-0.81547043853656498</v>
      </c>
      <c r="P961" s="86">
        <v>-3.94008864492258</v>
      </c>
      <c r="Q961" s="86">
        <v>-3.9400886449225698</v>
      </c>
      <c r="R961" s="86">
        <v>0</v>
      </c>
      <c r="S961" s="86">
        <v>3.1157267149404598E-3</v>
      </c>
      <c r="T961" s="86" t="s">
        <v>148</v>
      </c>
      <c r="U961" s="120">
        <v>-7.8054038379223698</v>
      </c>
      <c r="V961" s="120">
        <v>-2.8487974930308801E-2</v>
      </c>
      <c r="W961" s="120">
        <v>-7.7769569013420696</v>
      </c>
      <c r="X961" s="120">
        <v>0</v>
      </c>
      <c r="Y961" s="116">
        <v>-7.7769569013420696</v>
      </c>
    </row>
    <row r="962" spans="2:25">
      <c r="B962" s="61" t="s">
        <v>109</v>
      </c>
      <c r="C962" s="84" t="s">
        <v>132</v>
      </c>
      <c r="D962" s="61" t="s">
        <v>50</v>
      </c>
      <c r="E962" s="61" t="s">
        <v>154</v>
      </c>
      <c r="F962" s="85">
        <v>52.68</v>
      </c>
      <c r="G962" s="86">
        <v>50253</v>
      </c>
      <c r="H962" s="86">
        <v>52.68</v>
      </c>
      <c r="I962" s="86">
        <v>1</v>
      </c>
      <c r="J962" s="86">
        <v>0</v>
      </c>
      <c r="K962" s="86">
        <v>0</v>
      </c>
      <c r="L962" s="86">
        <v>0</v>
      </c>
      <c r="M962" s="86">
        <v>0</v>
      </c>
      <c r="N962" s="86">
        <v>0</v>
      </c>
      <c r="O962" s="86">
        <v>0</v>
      </c>
      <c r="P962" s="86">
        <v>0</v>
      </c>
      <c r="Q962" s="86">
        <v>0</v>
      </c>
      <c r="R962" s="86">
        <v>0</v>
      </c>
      <c r="S962" s="86">
        <v>0</v>
      </c>
      <c r="T962" s="86" t="s">
        <v>148</v>
      </c>
      <c r="U962" s="120">
        <v>0</v>
      </c>
      <c r="V962" s="120">
        <v>0</v>
      </c>
      <c r="W962" s="120">
        <v>0</v>
      </c>
      <c r="X962" s="120">
        <v>0</v>
      </c>
      <c r="Y962" s="116">
        <v>0</v>
      </c>
    </row>
    <row r="963" spans="2:25">
      <c r="B963" s="61" t="s">
        <v>109</v>
      </c>
      <c r="C963" s="84" t="s">
        <v>132</v>
      </c>
      <c r="D963" s="61" t="s">
        <v>50</v>
      </c>
      <c r="E963" s="61" t="s">
        <v>154</v>
      </c>
      <c r="F963" s="85">
        <v>52.68</v>
      </c>
      <c r="G963" s="86">
        <v>50300</v>
      </c>
      <c r="H963" s="86">
        <v>52.62</v>
      </c>
      <c r="I963" s="86">
        <v>1</v>
      </c>
      <c r="J963" s="86">
        <v>-38.400160240302696</v>
      </c>
      <c r="K963" s="86">
        <v>2.0496555060084801E-2</v>
      </c>
      <c r="L963" s="86">
        <v>-69.036045891763493</v>
      </c>
      <c r="M963" s="86">
        <v>6.6247061289938597E-2</v>
      </c>
      <c r="N963" s="86">
        <v>30.635885651460899</v>
      </c>
      <c r="O963" s="86">
        <v>-4.5750506229853799E-2</v>
      </c>
      <c r="P963" s="86">
        <v>16.958792663548799</v>
      </c>
      <c r="Q963" s="86">
        <v>16.958792663548699</v>
      </c>
      <c r="R963" s="86">
        <v>0</v>
      </c>
      <c r="S963" s="86">
        <v>3.9976490156127904E-3</v>
      </c>
      <c r="T963" s="86" t="s">
        <v>149</v>
      </c>
      <c r="U963" s="120">
        <v>-0.57061101391407798</v>
      </c>
      <c r="V963" s="120">
        <v>-2.0826023351111101E-3</v>
      </c>
      <c r="W963" s="120">
        <v>-0.56853141167159404</v>
      </c>
      <c r="X963" s="120">
        <v>0</v>
      </c>
      <c r="Y963" s="116">
        <v>-0.56853141167159404</v>
      </c>
    </row>
    <row r="964" spans="2:25">
      <c r="B964" s="61" t="s">
        <v>109</v>
      </c>
      <c r="C964" s="84" t="s">
        <v>132</v>
      </c>
      <c r="D964" s="61" t="s">
        <v>50</v>
      </c>
      <c r="E964" s="61" t="s">
        <v>155</v>
      </c>
      <c r="F964" s="85">
        <v>52.62</v>
      </c>
      <c r="G964" s="86">
        <v>51150</v>
      </c>
      <c r="H964" s="86">
        <v>52.77</v>
      </c>
      <c r="I964" s="86">
        <v>1</v>
      </c>
      <c r="J964" s="86">
        <v>47.883800365061603</v>
      </c>
      <c r="K964" s="86">
        <v>6.5575748449670596E-2</v>
      </c>
      <c r="L964" s="86">
        <v>17.253566696818101</v>
      </c>
      <c r="M964" s="86">
        <v>8.5138071235803196E-3</v>
      </c>
      <c r="N964" s="86">
        <v>30.630233668243498</v>
      </c>
      <c r="O964" s="86">
        <v>5.7061941326090299E-2</v>
      </c>
      <c r="P964" s="86">
        <v>16.958792663548799</v>
      </c>
      <c r="Q964" s="86">
        <v>16.958792663548799</v>
      </c>
      <c r="R964" s="86">
        <v>0</v>
      </c>
      <c r="S964" s="86">
        <v>8.2253785501097999E-3</v>
      </c>
      <c r="T964" s="86" t="s">
        <v>149</v>
      </c>
      <c r="U964" s="120">
        <v>-1.58765605205836</v>
      </c>
      <c r="V964" s="120">
        <v>-5.7945888192545902E-3</v>
      </c>
      <c r="W964" s="120">
        <v>-1.58186981063357</v>
      </c>
      <c r="X964" s="120">
        <v>0</v>
      </c>
      <c r="Y964" s="116">
        <v>-1.58186981063357</v>
      </c>
    </row>
    <row r="965" spans="2:25">
      <c r="B965" s="61" t="s">
        <v>109</v>
      </c>
      <c r="C965" s="84" t="s">
        <v>132</v>
      </c>
      <c r="D965" s="61" t="s">
        <v>50</v>
      </c>
      <c r="E965" s="61" t="s">
        <v>156</v>
      </c>
      <c r="F965" s="85">
        <v>55.06</v>
      </c>
      <c r="G965" s="86">
        <v>50354</v>
      </c>
      <c r="H965" s="86">
        <v>55.06</v>
      </c>
      <c r="I965" s="86">
        <v>1</v>
      </c>
      <c r="J965" s="86">
        <v>0</v>
      </c>
      <c r="K965" s="86">
        <v>0</v>
      </c>
      <c r="L965" s="86">
        <v>0</v>
      </c>
      <c r="M965" s="86">
        <v>0</v>
      </c>
      <c r="N965" s="86">
        <v>0</v>
      </c>
      <c r="O965" s="86">
        <v>0</v>
      </c>
      <c r="P965" s="86">
        <v>0</v>
      </c>
      <c r="Q965" s="86">
        <v>0</v>
      </c>
      <c r="R965" s="86">
        <v>0</v>
      </c>
      <c r="S965" s="86">
        <v>0</v>
      </c>
      <c r="T965" s="86" t="s">
        <v>148</v>
      </c>
      <c r="U965" s="120">
        <v>0</v>
      </c>
      <c r="V965" s="120">
        <v>0</v>
      </c>
      <c r="W965" s="120">
        <v>0</v>
      </c>
      <c r="X965" s="120">
        <v>0</v>
      </c>
      <c r="Y965" s="116">
        <v>0</v>
      </c>
    </row>
    <row r="966" spans="2:25">
      <c r="B966" s="61" t="s">
        <v>109</v>
      </c>
      <c r="C966" s="84" t="s">
        <v>132</v>
      </c>
      <c r="D966" s="61" t="s">
        <v>50</v>
      </c>
      <c r="E966" s="61" t="s">
        <v>156</v>
      </c>
      <c r="F966" s="85">
        <v>55.06</v>
      </c>
      <c r="G966" s="86">
        <v>50900</v>
      </c>
      <c r="H966" s="86">
        <v>54.94</v>
      </c>
      <c r="I966" s="86">
        <v>1</v>
      </c>
      <c r="J966" s="86">
        <v>-123.176973353984</v>
      </c>
      <c r="K966" s="86">
        <v>0.141104870911228</v>
      </c>
      <c r="L966" s="86">
        <v>-152.333625937806</v>
      </c>
      <c r="M966" s="86">
        <v>0.215811462399642</v>
      </c>
      <c r="N966" s="86">
        <v>29.156652583821401</v>
      </c>
      <c r="O966" s="86">
        <v>-7.4706591488413798E-2</v>
      </c>
      <c r="P966" s="86">
        <v>8.0532725551918105</v>
      </c>
      <c r="Q966" s="86">
        <v>8.0532725551917999</v>
      </c>
      <c r="R966" s="86">
        <v>0</v>
      </c>
      <c r="S966" s="86">
        <v>6.0315334928831197E-4</v>
      </c>
      <c r="T966" s="86" t="s">
        <v>149</v>
      </c>
      <c r="U966" s="120">
        <v>-0.61006422180405695</v>
      </c>
      <c r="V966" s="120">
        <v>-2.2265977030162701E-3</v>
      </c>
      <c r="W966" s="120">
        <v>-0.60784083162618396</v>
      </c>
      <c r="X966" s="120">
        <v>0</v>
      </c>
      <c r="Y966" s="116">
        <v>-0.60784083162618396</v>
      </c>
    </row>
    <row r="967" spans="2:25">
      <c r="B967" s="61" t="s">
        <v>109</v>
      </c>
      <c r="C967" s="84" t="s">
        <v>132</v>
      </c>
      <c r="D967" s="61" t="s">
        <v>50</v>
      </c>
      <c r="E967" s="61" t="s">
        <v>156</v>
      </c>
      <c r="F967" s="85">
        <v>55.06</v>
      </c>
      <c r="G967" s="86">
        <v>53200</v>
      </c>
      <c r="H967" s="86">
        <v>55.46</v>
      </c>
      <c r="I967" s="86">
        <v>1</v>
      </c>
      <c r="J967" s="86">
        <v>82.005503179325103</v>
      </c>
      <c r="K967" s="86">
        <v>0.31203547839861501</v>
      </c>
      <c r="L967" s="86">
        <v>110.99499876438701</v>
      </c>
      <c r="M967" s="86">
        <v>0.57164288443276701</v>
      </c>
      <c r="N967" s="86">
        <v>-28.989495585061501</v>
      </c>
      <c r="O967" s="86">
        <v>-0.259607406034151</v>
      </c>
      <c r="P967" s="86">
        <v>-8.0532725551913593</v>
      </c>
      <c r="Q967" s="86">
        <v>-8.0532725551913504</v>
      </c>
      <c r="R967" s="86">
        <v>0</v>
      </c>
      <c r="S967" s="86">
        <v>3.0092812265563999E-3</v>
      </c>
      <c r="T967" s="86" t="s">
        <v>149</v>
      </c>
      <c r="U967" s="120">
        <v>-2.7501070234226401</v>
      </c>
      <c r="V967" s="120">
        <v>-1.00372743762844E-2</v>
      </c>
      <c r="W967" s="120">
        <v>-2.7400842082411598</v>
      </c>
      <c r="X967" s="120">
        <v>0</v>
      </c>
      <c r="Y967" s="116">
        <v>-2.7400842082411598</v>
      </c>
    </row>
    <row r="968" spans="2:25">
      <c r="B968" s="61" t="s">
        <v>109</v>
      </c>
      <c r="C968" s="84" t="s">
        <v>132</v>
      </c>
      <c r="D968" s="61" t="s">
        <v>50</v>
      </c>
      <c r="E968" s="61" t="s">
        <v>157</v>
      </c>
      <c r="F968" s="85">
        <v>55.06</v>
      </c>
      <c r="G968" s="86">
        <v>50404</v>
      </c>
      <c r="H968" s="86">
        <v>55.06</v>
      </c>
      <c r="I968" s="86">
        <v>1</v>
      </c>
      <c r="J968" s="86">
        <v>0</v>
      </c>
      <c r="K968" s="86">
        <v>0</v>
      </c>
      <c r="L968" s="86">
        <v>0</v>
      </c>
      <c r="M968" s="86">
        <v>0</v>
      </c>
      <c r="N968" s="86">
        <v>0</v>
      </c>
      <c r="O968" s="86">
        <v>0</v>
      </c>
      <c r="P968" s="86">
        <v>0</v>
      </c>
      <c r="Q968" s="86">
        <v>0</v>
      </c>
      <c r="R968" s="86">
        <v>0</v>
      </c>
      <c r="S968" s="86">
        <v>0</v>
      </c>
      <c r="T968" s="86" t="s">
        <v>148</v>
      </c>
      <c r="U968" s="120">
        <v>0</v>
      </c>
      <c r="V968" s="120">
        <v>0</v>
      </c>
      <c r="W968" s="120">
        <v>0</v>
      </c>
      <c r="X968" s="120">
        <v>0</v>
      </c>
      <c r="Y968" s="116">
        <v>0</v>
      </c>
    </row>
    <row r="969" spans="2:25">
      <c r="B969" s="61" t="s">
        <v>109</v>
      </c>
      <c r="C969" s="84" t="s">
        <v>132</v>
      </c>
      <c r="D969" s="61" t="s">
        <v>50</v>
      </c>
      <c r="E969" s="61" t="s">
        <v>158</v>
      </c>
      <c r="F969" s="85">
        <v>54.19</v>
      </c>
      <c r="G969" s="86">
        <v>50499</v>
      </c>
      <c r="H969" s="86">
        <v>54.19</v>
      </c>
      <c r="I969" s="86">
        <v>1</v>
      </c>
      <c r="J969" s="86">
        <v>4.0996000000000003E-14</v>
      </c>
      <c r="K969" s="86">
        <v>0</v>
      </c>
      <c r="L969" s="86">
        <v>-8.8153999999999995E-14</v>
      </c>
      <c r="M969" s="86">
        <v>0</v>
      </c>
      <c r="N969" s="86">
        <v>1.2914899999999999E-13</v>
      </c>
      <c r="O969" s="86">
        <v>0</v>
      </c>
      <c r="P969" s="86">
        <v>-1.44937E-13</v>
      </c>
      <c r="Q969" s="86">
        <v>-1.44937E-13</v>
      </c>
      <c r="R969" s="86">
        <v>0</v>
      </c>
      <c r="S969" s="86">
        <v>0</v>
      </c>
      <c r="T969" s="86" t="s">
        <v>148</v>
      </c>
      <c r="U969" s="120">
        <v>0</v>
      </c>
      <c r="V969" s="120">
        <v>0</v>
      </c>
      <c r="W969" s="120">
        <v>0</v>
      </c>
      <c r="X969" s="120">
        <v>0</v>
      </c>
      <c r="Y969" s="116">
        <v>0</v>
      </c>
    </row>
    <row r="970" spans="2:25">
      <c r="B970" s="61" t="s">
        <v>109</v>
      </c>
      <c r="C970" s="84" t="s">
        <v>132</v>
      </c>
      <c r="D970" s="61" t="s">
        <v>50</v>
      </c>
      <c r="E970" s="61" t="s">
        <v>158</v>
      </c>
      <c r="F970" s="85">
        <v>54.19</v>
      </c>
      <c r="G970" s="86">
        <v>50554</v>
      </c>
      <c r="H970" s="86">
        <v>54.19</v>
      </c>
      <c r="I970" s="86">
        <v>1</v>
      </c>
      <c r="J970" s="86">
        <v>5.1239999999999996E-15</v>
      </c>
      <c r="K970" s="86">
        <v>0</v>
      </c>
      <c r="L970" s="86">
        <v>-1.1019E-14</v>
      </c>
      <c r="M970" s="86">
        <v>0</v>
      </c>
      <c r="N970" s="86">
        <v>1.6144E-14</v>
      </c>
      <c r="O970" s="86">
        <v>0</v>
      </c>
      <c r="P970" s="86">
        <v>-1.8117E-14</v>
      </c>
      <c r="Q970" s="86">
        <v>-1.8117E-14</v>
      </c>
      <c r="R970" s="86">
        <v>0</v>
      </c>
      <c r="S970" s="86">
        <v>0</v>
      </c>
      <c r="T970" s="86" t="s">
        <v>148</v>
      </c>
      <c r="U970" s="120">
        <v>0</v>
      </c>
      <c r="V970" s="120">
        <v>0</v>
      </c>
      <c r="W970" s="120">
        <v>0</v>
      </c>
      <c r="X970" s="120">
        <v>0</v>
      </c>
      <c r="Y970" s="116">
        <v>0</v>
      </c>
    </row>
    <row r="971" spans="2:25">
      <c r="B971" s="61" t="s">
        <v>109</v>
      </c>
      <c r="C971" s="84" t="s">
        <v>132</v>
      </c>
      <c r="D971" s="61" t="s">
        <v>50</v>
      </c>
      <c r="E971" s="61" t="s">
        <v>159</v>
      </c>
      <c r="F971" s="85">
        <v>54.19</v>
      </c>
      <c r="G971" s="86">
        <v>50604</v>
      </c>
      <c r="H971" s="86">
        <v>54.19</v>
      </c>
      <c r="I971" s="86">
        <v>1</v>
      </c>
      <c r="J971" s="86">
        <v>5.1239999999999996E-15</v>
      </c>
      <c r="K971" s="86">
        <v>0</v>
      </c>
      <c r="L971" s="86">
        <v>-1.1019E-14</v>
      </c>
      <c r="M971" s="86">
        <v>0</v>
      </c>
      <c r="N971" s="86">
        <v>1.6144E-14</v>
      </c>
      <c r="O971" s="86">
        <v>0</v>
      </c>
      <c r="P971" s="86">
        <v>-1.8117E-14</v>
      </c>
      <c r="Q971" s="86">
        <v>-1.8117E-14</v>
      </c>
      <c r="R971" s="86">
        <v>0</v>
      </c>
      <c r="S971" s="86">
        <v>0</v>
      </c>
      <c r="T971" s="86" t="s">
        <v>148</v>
      </c>
      <c r="U971" s="120">
        <v>0</v>
      </c>
      <c r="V971" s="120">
        <v>0</v>
      </c>
      <c r="W971" s="120">
        <v>0</v>
      </c>
      <c r="X971" s="120">
        <v>0</v>
      </c>
      <c r="Y971" s="116">
        <v>0</v>
      </c>
    </row>
    <row r="972" spans="2:25">
      <c r="B972" s="61" t="s">
        <v>109</v>
      </c>
      <c r="C972" s="84" t="s">
        <v>132</v>
      </c>
      <c r="D972" s="61" t="s">
        <v>50</v>
      </c>
      <c r="E972" s="61" t="s">
        <v>160</v>
      </c>
      <c r="F972" s="85">
        <v>54.67</v>
      </c>
      <c r="G972" s="86">
        <v>50750</v>
      </c>
      <c r="H972" s="86">
        <v>54.83</v>
      </c>
      <c r="I972" s="86">
        <v>1</v>
      </c>
      <c r="J972" s="86">
        <v>53.161117146966902</v>
      </c>
      <c r="K972" s="86">
        <v>6.5848231968105506E-2</v>
      </c>
      <c r="L972" s="86">
        <v>82.773249913186504</v>
      </c>
      <c r="M972" s="86">
        <v>0.15963787399774601</v>
      </c>
      <c r="N972" s="86">
        <v>-29.612132766219599</v>
      </c>
      <c r="O972" s="86">
        <v>-9.3789642029640796E-2</v>
      </c>
      <c r="P972" s="86">
        <v>-5.6117390974460699</v>
      </c>
      <c r="Q972" s="86">
        <v>-5.6117390974460601</v>
      </c>
      <c r="R972" s="86">
        <v>0</v>
      </c>
      <c r="S972" s="86">
        <v>7.3375464575885197E-4</v>
      </c>
      <c r="T972" s="86" t="s">
        <v>149</v>
      </c>
      <c r="U972" s="120">
        <v>-0.39704165852780299</v>
      </c>
      <c r="V972" s="120">
        <v>-1.4491130823333499E-3</v>
      </c>
      <c r="W972" s="120">
        <v>-0.39559463296520397</v>
      </c>
      <c r="X972" s="120">
        <v>0</v>
      </c>
      <c r="Y972" s="116">
        <v>-0.39559463296520397</v>
      </c>
    </row>
    <row r="973" spans="2:25">
      <c r="B973" s="61" t="s">
        <v>109</v>
      </c>
      <c r="C973" s="84" t="s">
        <v>132</v>
      </c>
      <c r="D973" s="61" t="s">
        <v>50</v>
      </c>
      <c r="E973" s="61" t="s">
        <v>160</v>
      </c>
      <c r="F973" s="85">
        <v>54.67</v>
      </c>
      <c r="G973" s="86">
        <v>50800</v>
      </c>
      <c r="H973" s="86">
        <v>54.58</v>
      </c>
      <c r="I973" s="86">
        <v>1</v>
      </c>
      <c r="J973" s="86">
        <v>-35.203730184033198</v>
      </c>
      <c r="K973" s="86">
        <v>2.3174958972872899E-2</v>
      </c>
      <c r="L973" s="86">
        <v>-64.890542768600397</v>
      </c>
      <c r="M973" s="86">
        <v>7.8741633513026502E-2</v>
      </c>
      <c r="N973" s="86">
        <v>29.6868125845672</v>
      </c>
      <c r="O973" s="86">
        <v>-5.5566674540153599E-2</v>
      </c>
      <c r="P973" s="86">
        <v>5.6117390974459802</v>
      </c>
      <c r="Q973" s="86">
        <v>5.6117390974459704</v>
      </c>
      <c r="R973" s="86">
        <v>0</v>
      </c>
      <c r="S973" s="86">
        <v>5.8889321354893098E-4</v>
      </c>
      <c r="T973" s="86" t="s">
        <v>149</v>
      </c>
      <c r="U973" s="120">
        <v>-0.36351646414473898</v>
      </c>
      <c r="V973" s="120">
        <v>-1.32675363534634E-3</v>
      </c>
      <c r="W973" s="120">
        <v>-0.36219162176423603</v>
      </c>
      <c r="X973" s="120">
        <v>0</v>
      </c>
      <c r="Y973" s="116">
        <v>-0.36219162176423603</v>
      </c>
    </row>
    <row r="974" spans="2:25">
      <c r="B974" s="61" t="s">
        <v>109</v>
      </c>
      <c r="C974" s="84" t="s">
        <v>132</v>
      </c>
      <c r="D974" s="61" t="s">
        <v>50</v>
      </c>
      <c r="E974" s="61" t="s">
        <v>161</v>
      </c>
      <c r="F974" s="85">
        <v>54.9</v>
      </c>
      <c r="G974" s="86">
        <v>50750</v>
      </c>
      <c r="H974" s="86">
        <v>54.83</v>
      </c>
      <c r="I974" s="86">
        <v>1</v>
      </c>
      <c r="J974" s="86">
        <v>-75.387889933154099</v>
      </c>
      <c r="K974" s="86">
        <v>4.6603338378301599E-2</v>
      </c>
      <c r="L974" s="86">
        <v>-104.93128454705101</v>
      </c>
      <c r="M974" s="86">
        <v>9.0286710708891799E-2</v>
      </c>
      <c r="N974" s="86">
        <v>29.543394613896599</v>
      </c>
      <c r="O974" s="86">
        <v>-4.3683372330590199E-2</v>
      </c>
      <c r="P974" s="86">
        <v>5.6117390974460699</v>
      </c>
      <c r="Q974" s="86">
        <v>5.6117390974460601</v>
      </c>
      <c r="R974" s="86">
        <v>0</v>
      </c>
      <c r="S974" s="86">
        <v>2.5823124872199898E-4</v>
      </c>
      <c r="T974" s="86" t="s">
        <v>149</v>
      </c>
      <c r="U974" s="120">
        <v>-0.32865059994506401</v>
      </c>
      <c r="V974" s="120">
        <v>-1.1995010439534201E-3</v>
      </c>
      <c r="W974" s="120">
        <v>-0.32745282684224303</v>
      </c>
      <c r="X974" s="120">
        <v>0</v>
      </c>
      <c r="Y974" s="116">
        <v>-0.32745282684224303</v>
      </c>
    </row>
    <row r="975" spans="2:25">
      <c r="B975" s="61" t="s">
        <v>109</v>
      </c>
      <c r="C975" s="84" t="s">
        <v>132</v>
      </c>
      <c r="D975" s="61" t="s">
        <v>50</v>
      </c>
      <c r="E975" s="61" t="s">
        <v>161</v>
      </c>
      <c r="F975" s="85">
        <v>54.9</v>
      </c>
      <c r="G975" s="86">
        <v>50950</v>
      </c>
      <c r="H975" s="86">
        <v>55.04</v>
      </c>
      <c r="I975" s="86">
        <v>1</v>
      </c>
      <c r="J975" s="86">
        <v>131.15010453345499</v>
      </c>
      <c r="K975" s="86">
        <v>0.15136307928839901</v>
      </c>
      <c r="L975" s="86">
        <v>160.63380231678499</v>
      </c>
      <c r="M975" s="86">
        <v>0.227068322331381</v>
      </c>
      <c r="N975" s="86">
        <v>-29.483697783329099</v>
      </c>
      <c r="O975" s="86">
        <v>-7.5705243042981402E-2</v>
      </c>
      <c r="P975" s="86">
        <v>-5.61173909744591</v>
      </c>
      <c r="Q975" s="86">
        <v>-5.61173909744591</v>
      </c>
      <c r="R975" s="86">
        <v>0</v>
      </c>
      <c r="S975" s="86">
        <v>2.7712621814066698E-4</v>
      </c>
      <c r="T975" s="86" t="s">
        <v>149</v>
      </c>
      <c r="U975" s="120">
        <v>-3.3799520406595902E-2</v>
      </c>
      <c r="V975" s="120">
        <v>-1.23360675500406E-4</v>
      </c>
      <c r="W975" s="120">
        <v>-3.3676337438306697E-2</v>
      </c>
      <c r="X975" s="120">
        <v>0</v>
      </c>
      <c r="Y975" s="116">
        <v>-3.3676337438306697E-2</v>
      </c>
    </row>
    <row r="976" spans="2:25">
      <c r="B976" s="61" t="s">
        <v>109</v>
      </c>
      <c r="C976" s="84" t="s">
        <v>132</v>
      </c>
      <c r="D976" s="61" t="s">
        <v>50</v>
      </c>
      <c r="E976" s="61" t="s">
        <v>162</v>
      </c>
      <c r="F976" s="85">
        <v>54.58</v>
      </c>
      <c r="G976" s="86">
        <v>51300</v>
      </c>
      <c r="H976" s="86">
        <v>54.77</v>
      </c>
      <c r="I976" s="86">
        <v>1</v>
      </c>
      <c r="J976" s="86">
        <v>102.481889115626</v>
      </c>
      <c r="K976" s="86">
        <v>0.16079385060559101</v>
      </c>
      <c r="L976" s="86">
        <v>105.880109287208</v>
      </c>
      <c r="M976" s="86">
        <v>0.171634248378295</v>
      </c>
      <c r="N976" s="86">
        <v>-3.3982201715821798</v>
      </c>
      <c r="O976" s="86">
        <v>-1.0840397772704E-2</v>
      </c>
      <c r="P976" s="86">
        <v>-0.80600734706855504</v>
      </c>
      <c r="Q976" s="86">
        <v>-0.80600734706855404</v>
      </c>
      <c r="R976" s="86">
        <v>0</v>
      </c>
      <c r="S976" s="86">
        <v>9.9461084844210002E-6</v>
      </c>
      <c r="T976" s="86" t="s">
        <v>149</v>
      </c>
      <c r="U976" s="120">
        <v>5.2963084378038199E-2</v>
      </c>
      <c r="V976" s="120">
        <v>-1.93303389718654E-4</v>
      </c>
      <c r="W976" s="120">
        <v>5.3156107264471897E-2</v>
      </c>
      <c r="X976" s="120">
        <v>0</v>
      </c>
      <c r="Y976" s="116">
        <v>5.3156107264471897E-2</v>
      </c>
    </row>
    <row r="977" spans="2:25">
      <c r="B977" s="61" t="s">
        <v>109</v>
      </c>
      <c r="C977" s="84" t="s">
        <v>132</v>
      </c>
      <c r="D977" s="61" t="s">
        <v>50</v>
      </c>
      <c r="E977" s="61" t="s">
        <v>163</v>
      </c>
      <c r="F977" s="85">
        <v>54.94</v>
      </c>
      <c r="G977" s="86">
        <v>54750</v>
      </c>
      <c r="H977" s="86">
        <v>55.89</v>
      </c>
      <c r="I977" s="86">
        <v>1</v>
      </c>
      <c r="J977" s="86">
        <v>88.726740069961906</v>
      </c>
      <c r="K977" s="86">
        <v>0.83676105274191104</v>
      </c>
      <c r="L977" s="86">
        <v>106.496909888801</v>
      </c>
      <c r="M977" s="86">
        <v>1.20549779410812</v>
      </c>
      <c r="N977" s="86">
        <v>-17.7701698188393</v>
      </c>
      <c r="O977" s="86">
        <v>-0.36873674136621198</v>
      </c>
      <c r="P977" s="86">
        <v>-4.9011688556022497</v>
      </c>
      <c r="Q977" s="86">
        <v>-4.9011688556022497</v>
      </c>
      <c r="R977" s="86">
        <v>0</v>
      </c>
      <c r="S977" s="86">
        <v>2.5532405743031298E-3</v>
      </c>
      <c r="T977" s="86" t="s">
        <v>148</v>
      </c>
      <c r="U977" s="120">
        <v>-3.5518851949112999</v>
      </c>
      <c r="V977" s="120">
        <v>-1.29635850353262E-2</v>
      </c>
      <c r="W977" s="120">
        <v>-3.5389402845673601</v>
      </c>
      <c r="X977" s="120">
        <v>0</v>
      </c>
      <c r="Y977" s="116">
        <v>-3.5389402845673601</v>
      </c>
    </row>
    <row r="978" spans="2:25">
      <c r="B978" s="61" t="s">
        <v>109</v>
      </c>
      <c r="C978" s="84" t="s">
        <v>132</v>
      </c>
      <c r="D978" s="61" t="s">
        <v>50</v>
      </c>
      <c r="E978" s="61" t="s">
        <v>164</v>
      </c>
      <c r="F978" s="85">
        <v>55.04</v>
      </c>
      <c r="G978" s="86">
        <v>53150</v>
      </c>
      <c r="H978" s="86">
        <v>55.87</v>
      </c>
      <c r="I978" s="86">
        <v>1</v>
      </c>
      <c r="J978" s="86">
        <v>174.764664401261</v>
      </c>
      <c r="K978" s="86">
        <v>1.28890143036264</v>
      </c>
      <c r="L978" s="86">
        <v>166.67216167113099</v>
      </c>
      <c r="M978" s="86">
        <v>1.1722995198925801</v>
      </c>
      <c r="N978" s="86">
        <v>8.0925027301300005</v>
      </c>
      <c r="O978" s="86">
        <v>0.116601910470057</v>
      </c>
      <c r="P978" s="86">
        <v>0.11695217787991299</v>
      </c>
      <c r="Q978" s="86">
        <v>0.11695217787991299</v>
      </c>
      <c r="R978" s="86">
        <v>0</v>
      </c>
      <c r="S978" s="86">
        <v>5.7720366263800004E-7</v>
      </c>
      <c r="T978" s="86" t="s">
        <v>149</v>
      </c>
      <c r="U978" s="120">
        <v>-0.25061832089087599</v>
      </c>
      <c r="V978" s="120">
        <v>-9.1470071131076502E-4</v>
      </c>
      <c r="W978" s="120">
        <v>-0.249704937851601</v>
      </c>
      <c r="X978" s="120">
        <v>0</v>
      </c>
      <c r="Y978" s="116">
        <v>-0.249704937851601</v>
      </c>
    </row>
    <row r="979" spans="2:25">
      <c r="B979" s="61" t="s">
        <v>109</v>
      </c>
      <c r="C979" s="84" t="s">
        <v>132</v>
      </c>
      <c r="D979" s="61" t="s">
        <v>50</v>
      </c>
      <c r="E979" s="61" t="s">
        <v>164</v>
      </c>
      <c r="F979" s="85">
        <v>55.04</v>
      </c>
      <c r="G979" s="86">
        <v>54500</v>
      </c>
      <c r="H979" s="86">
        <v>54.99</v>
      </c>
      <c r="I979" s="86">
        <v>1</v>
      </c>
      <c r="J979" s="86">
        <v>-14.142831145493499</v>
      </c>
      <c r="K979" s="86">
        <v>1.1075089283486401E-2</v>
      </c>
      <c r="L979" s="86">
        <v>23.444137104955399</v>
      </c>
      <c r="M979" s="86">
        <v>3.0432878251677599E-2</v>
      </c>
      <c r="N979" s="86">
        <v>-37.586968250448898</v>
      </c>
      <c r="O979" s="86">
        <v>-1.9357788968191202E-2</v>
      </c>
      <c r="P979" s="86">
        <v>-5.7286912753259696</v>
      </c>
      <c r="Q979" s="86">
        <v>-5.7286912753259696</v>
      </c>
      <c r="R979" s="86">
        <v>0</v>
      </c>
      <c r="S979" s="86">
        <v>1.81712732941913E-3</v>
      </c>
      <c r="T979" s="86" t="s">
        <v>149</v>
      </c>
      <c r="U979" s="120">
        <v>-2.94431717260737</v>
      </c>
      <c r="V979" s="120">
        <v>-1.07460979011232E-2</v>
      </c>
      <c r="W979" s="120">
        <v>-2.9335865549967202</v>
      </c>
      <c r="X979" s="120">
        <v>0</v>
      </c>
      <c r="Y979" s="116">
        <v>-2.9335865549967202</v>
      </c>
    </row>
    <row r="980" spans="2:25">
      <c r="B980" s="61" t="s">
        <v>109</v>
      </c>
      <c r="C980" s="84" t="s">
        <v>132</v>
      </c>
      <c r="D980" s="61" t="s">
        <v>50</v>
      </c>
      <c r="E980" s="61" t="s">
        <v>165</v>
      </c>
      <c r="F980" s="85">
        <v>53.53</v>
      </c>
      <c r="G980" s="86">
        <v>51250</v>
      </c>
      <c r="H980" s="86">
        <v>53.53</v>
      </c>
      <c r="I980" s="86">
        <v>1</v>
      </c>
      <c r="J980" s="86">
        <v>0</v>
      </c>
      <c r="K980" s="86">
        <v>0</v>
      </c>
      <c r="L980" s="86">
        <v>0</v>
      </c>
      <c r="M980" s="86">
        <v>0</v>
      </c>
      <c r="N980" s="86">
        <v>0</v>
      </c>
      <c r="O980" s="86">
        <v>0</v>
      </c>
      <c r="P980" s="86">
        <v>0</v>
      </c>
      <c r="Q980" s="86">
        <v>0</v>
      </c>
      <c r="R980" s="86">
        <v>0</v>
      </c>
      <c r="S980" s="86">
        <v>0</v>
      </c>
      <c r="T980" s="86" t="s">
        <v>148</v>
      </c>
      <c r="U980" s="120">
        <v>0</v>
      </c>
      <c r="V980" s="120">
        <v>0</v>
      </c>
      <c r="W980" s="120">
        <v>0</v>
      </c>
      <c r="X980" s="120">
        <v>0</v>
      </c>
      <c r="Y980" s="116">
        <v>0</v>
      </c>
    </row>
    <row r="981" spans="2:25">
      <c r="B981" s="61" t="s">
        <v>109</v>
      </c>
      <c r="C981" s="84" t="s">
        <v>132</v>
      </c>
      <c r="D981" s="61" t="s">
        <v>50</v>
      </c>
      <c r="E981" s="61" t="s">
        <v>166</v>
      </c>
      <c r="F981" s="85">
        <v>54.77</v>
      </c>
      <c r="G981" s="86">
        <v>53200</v>
      </c>
      <c r="H981" s="86">
        <v>55.46</v>
      </c>
      <c r="I981" s="86">
        <v>1</v>
      </c>
      <c r="J981" s="86">
        <v>115.66600365013799</v>
      </c>
      <c r="K981" s="86">
        <v>0.68217605817607296</v>
      </c>
      <c r="L981" s="86">
        <v>119.038621979509</v>
      </c>
      <c r="M981" s="86">
        <v>0.72253816772657198</v>
      </c>
      <c r="N981" s="86">
        <v>-3.3726183293710799</v>
      </c>
      <c r="O981" s="86">
        <v>-4.0362109550499001E-2</v>
      </c>
      <c r="P981" s="86">
        <v>-0.80600734706848298</v>
      </c>
      <c r="Q981" s="86">
        <v>-0.80600734706848298</v>
      </c>
      <c r="R981" s="86">
        <v>0</v>
      </c>
      <c r="S981" s="86">
        <v>3.3125543541512003E-5</v>
      </c>
      <c r="T981" s="86" t="s">
        <v>148</v>
      </c>
      <c r="U981" s="120">
        <v>0.102548979390284</v>
      </c>
      <c r="V981" s="120">
        <v>-3.7428079503145902E-4</v>
      </c>
      <c r="W981" s="120">
        <v>0.10292271706502901</v>
      </c>
      <c r="X981" s="120">
        <v>0</v>
      </c>
      <c r="Y981" s="116">
        <v>0.10292271706502901</v>
      </c>
    </row>
    <row r="982" spans="2:25">
      <c r="B982" s="61" t="s">
        <v>109</v>
      </c>
      <c r="C982" s="84" t="s">
        <v>132</v>
      </c>
      <c r="D982" s="61" t="s">
        <v>50</v>
      </c>
      <c r="E982" s="61" t="s">
        <v>167</v>
      </c>
      <c r="F982" s="85">
        <v>56.02</v>
      </c>
      <c r="G982" s="86">
        <v>53050</v>
      </c>
      <c r="H982" s="86">
        <v>55.89</v>
      </c>
      <c r="I982" s="86">
        <v>1</v>
      </c>
      <c r="J982" s="86">
        <v>-129.75263266554501</v>
      </c>
      <c r="K982" s="86">
        <v>0.15825600942621501</v>
      </c>
      <c r="L982" s="86">
        <v>-128.549317194737</v>
      </c>
      <c r="M982" s="86">
        <v>0.15533431334159201</v>
      </c>
      <c r="N982" s="86">
        <v>-1.2033154708078999</v>
      </c>
      <c r="O982" s="86">
        <v>2.92169608462321E-3</v>
      </c>
      <c r="P982" s="86">
        <v>-0.93412801919696198</v>
      </c>
      <c r="Q982" s="86">
        <v>-0.93412801919696198</v>
      </c>
      <c r="R982" s="86">
        <v>0</v>
      </c>
      <c r="S982" s="86">
        <v>8.2023944687390001E-6</v>
      </c>
      <c r="T982" s="86" t="s">
        <v>149</v>
      </c>
      <c r="U982" s="120">
        <v>7.0524932100619704E-3</v>
      </c>
      <c r="V982" s="120">
        <v>-2.5740019855E-5</v>
      </c>
      <c r="W982" s="120">
        <v>7.0781958784761302E-3</v>
      </c>
      <c r="X982" s="120">
        <v>0</v>
      </c>
      <c r="Y982" s="116">
        <v>7.0781958784761302E-3</v>
      </c>
    </row>
    <row r="983" spans="2:25">
      <c r="B983" s="61" t="s">
        <v>109</v>
      </c>
      <c r="C983" s="84" t="s">
        <v>132</v>
      </c>
      <c r="D983" s="61" t="s">
        <v>50</v>
      </c>
      <c r="E983" s="61" t="s">
        <v>167</v>
      </c>
      <c r="F983" s="85">
        <v>56.02</v>
      </c>
      <c r="G983" s="86">
        <v>53050</v>
      </c>
      <c r="H983" s="86">
        <v>55.89</v>
      </c>
      <c r="I983" s="86">
        <v>2</v>
      </c>
      <c r="J983" s="86">
        <v>-115.20943040530901</v>
      </c>
      <c r="K983" s="86">
        <v>0.112822309261683</v>
      </c>
      <c r="L983" s="86">
        <v>-114.140987421597</v>
      </c>
      <c r="M983" s="86">
        <v>0.11073940258140499</v>
      </c>
      <c r="N983" s="86">
        <v>-1.0684429837122</v>
      </c>
      <c r="O983" s="86">
        <v>2.0829066802782702E-3</v>
      </c>
      <c r="P983" s="86">
        <v>-0.82942715539897305</v>
      </c>
      <c r="Q983" s="86">
        <v>-0.82942715539897205</v>
      </c>
      <c r="R983" s="86">
        <v>0</v>
      </c>
      <c r="S983" s="86">
        <v>5.8475699519620004E-6</v>
      </c>
      <c r="T983" s="86" t="s">
        <v>149</v>
      </c>
      <c r="U983" s="120">
        <v>-2.2348544587618601E-2</v>
      </c>
      <c r="V983" s="120">
        <v>-8.1567179759201001E-5</v>
      </c>
      <c r="W983" s="120">
        <v>-2.2267094909453701E-2</v>
      </c>
      <c r="X983" s="120">
        <v>0</v>
      </c>
      <c r="Y983" s="116">
        <v>-2.2267094909453701E-2</v>
      </c>
    </row>
    <row r="984" spans="2:25">
      <c r="B984" s="61" t="s">
        <v>109</v>
      </c>
      <c r="C984" s="84" t="s">
        <v>132</v>
      </c>
      <c r="D984" s="61" t="s">
        <v>50</v>
      </c>
      <c r="E984" s="61" t="s">
        <v>167</v>
      </c>
      <c r="F984" s="85">
        <v>56.02</v>
      </c>
      <c r="G984" s="86">
        <v>53100</v>
      </c>
      <c r="H984" s="86">
        <v>56.02</v>
      </c>
      <c r="I984" s="86">
        <v>1</v>
      </c>
      <c r="J984" s="86">
        <v>0</v>
      </c>
      <c r="K984" s="86">
        <v>0</v>
      </c>
      <c r="L984" s="86">
        <v>0</v>
      </c>
      <c r="M984" s="86">
        <v>0</v>
      </c>
      <c r="N984" s="86">
        <v>0</v>
      </c>
      <c r="O984" s="86">
        <v>0</v>
      </c>
      <c r="P984" s="86">
        <v>0</v>
      </c>
      <c r="Q984" s="86">
        <v>0</v>
      </c>
      <c r="R984" s="86">
        <v>0</v>
      </c>
      <c r="S984" s="86">
        <v>0</v>
      </c>
      <c r="T984" s="86" t="s">
        <v>148</v>
      </c>
      <c r="U984" s="120">
        <v>0</v>
      </c>
      <c r="V984" s="120">
        <v>0</v>
      </c>
      <c r="W984" s="120">
        <v>0</v>
      </c>
      <c r="X984" s="120">
        <v>0</v>
      </c>
      <c r="Y984" s="116">
        <v>0</v>
      </c>
    </row>
    <row r="985" spans="2:25">
      <c r="B985" s="61" t="s">
        <v>109</v>
      </c>
      <c r="C985" s="84" t="s">
        <v>132</v>
      </c>
      <c r="D985" s="61" t="s">
        <v>50</v>
      </c>
      <c r="E985" s="61" t="s">
        <v>167</v>
      </c>
      <c r="F985" s="85">
        <v>56.02</v>
      </c>
      <c r="G985" s="86">
        <v>53100</v>
      </c>
      <c r="H985" s="86">
        <v>56.02</v>
      </c>
      <c r="I985" s="86">
        <v>2</v>
      </c>
      <c r="J985" s="86">
        <v>0</v>
      </c>
      <c r="K985" s="86">
        <v>0</v>
      </c>
      <c r="L985" s="86">
        <v>0</v>
      </c>
      <c r="M985" s="86">
        <v>0</v>
      </c>
      <c r="N985" s="86">
        <v>0</v>
      </c>
      <c r="O985" s="86">
        <v>0</v>
      </c>
      <c r="P985" s="86">
        <v>0</v>
      </c>
      <c r="Q985" s="86">
        <v>0</v>
      </c>
      <c r="R985" s="86">
        <v>0</v>
      </c>
      <c r="S985" s="86">
        <v>0</v>
      </c>
      <c r="T985" s="86" t="s">
        <v>148</v>
      </c>
      <c r="U985" s="120">
        <v>0</v>
      </c>
      <c r="V985" s="120">
        <v>0</v>
      </c>
      <c r="W985" s="120">
        <v>0</v>
      </c>
      <c r="X985" s="120">
        <v>0</v>
      </c>
      <c r="Y985" s="116">
        <v>0</v>
      </c>
    </row>
    <row r="986" spans="2:25">
      <c r="B986" s="61" t="s">
        <v>109</v>
      </c>
      <c r="C986" s="84" t="s">
        <v>132</v>
      </c>
      <c r="D986" s="61" t="s">
        <v>50</v>
      </c>
      <c r="E986" s="61" t="s">
        <v>168</v>
      </c>
      <c r="F986" s="85">
        <v>56.01</v>
      </c>
      <c r="G986" s="86">
        <v>53000</v>
      </c>
      <c r="H986" s="86">
        <v>56.02</v>
      </c>
      <c r="I986" s="86">
        <v>1</v>
      </c>
      <c r="J986" s="86">
        <v>-43.586502108639003</v>
      </c>
      <c r="K986" s="86">
        <v>0</v>
      </c>
      <c r="L986" s="86">
        <v>-47.674736698602203</v>
      </c>
      <c r="M986" s="86">
        <v>0</v>
      </c>
      <c r="N986" s="86">
        <v>4.0882345899632098</v>
      </c>
      <c r="O986" s="86">
        <v>0</v>
      </c>
      <c r="P986" s="86">
        <v>0.84053718613803596</v>
      </c>
      <c r="Q986" s="86">
        <v>0.84053718613803496</v>
      </c>
      <c r="R986" s="86">
        <v>0</v>
      </c>
      <c r="S986" s="86">
        <v>0</v>
      </c>
      <c r="T986" s="86" t="s">
        <v>149</v>
      </c>
      <c r="U986" s="120">
        <v>-4.0882345899652998E-2</v>
      </c>
      <c r="V986" s="120">
        <v>-1.4921140139131299E-4</v>
      </c>
      <c r="W986" s="120">
        <v>-4.0733349444734099E-2</v>
      </c>
      <c r="X986" s="120">
        <v>0</v>
      </c>
      <c r="Y986" s="116">
        <v>-4.0733349444734099E-2</v>
      </c>
    </row>
    <row r="987" spans="2:25">
      <c r="B987" s="61" t="s">
        <v>109</v>
      </c>
      <c r="C987" s="84" t="s">
        <v>132</v>
      </c>
      <c r="D987" s="61" t="s">
        <v>50</v>
      </c>
      <c r="E987" s="61" t="s">
        <v>168</v>
      </c>
      <c r="F987" s="85">
        <v>56.01</v>
      </c>
      <c r="G987" s="86">
        <v>53000</v>
      </c>
      <c r="H987" s="86">
        <v>56.02</v>
      </c>
      <c r="I987" s="86">
        <v>2</v>
      </c>
      <c r="J987" s="86">
        <v>-39.833219982617301</v>
      </c>
      <c r="K987" s="86">
        <v>0</v>
      </c>
      <c r="L987" s="86">
        <v>-43.569412149555902</v>
      </c>
      <c r="M987" s="86">
        <v>0</v>
      </c>
      <c r="N987" s="86">
        <v>3.73619216693859</v>
      </c>
      <c r="O987" s="86">
        <v>0</v>
      </c>
      <c r="P987" s="86">
        <v>0.76815759510947801</v>
      </c>
      <c r="Q987" s="86">
        <v>0.76815759510947701</v>
      </c>
      <c r="R987" s="86">
        <v>0</v>
      </c>
      <c r="S987" s="86">
        <v>0</v>
      </c>
      <c r="T987" s="86" t="s">
        <v>149</v>
      </c>
      <c r="U987" s="120">
        <v>-3.7361921669405003E-2</v>
      </c>
      <c r="V987" s="120">
        <v>-1.3636264182706001E-4</v>
      </c>
      <c r="W987" s="120">
        <v>-3.72257554647707E-2</v>
      </c>
      <c r="X987" s="120">
        <v>0</v>
      </c>
      <c r="Y987" s="116">
        <v>-3.72257554647707E-2</v>
      </c>
    </row>
    <row r="988" spans="2:25">
      <c r="B988" s="61" t="s">
        <v>109</v>
      </c>
      <c r="C988" s="84" t="s">
        <v>132</v>
      </c>
      <c r="D988" s="61" t="s">
        <v>50</v>
      </c>
      <c r="E988" s="61" t="s">
        <v>168</v>
      </c>
      <c r="F988" s="85">
        <v>56.01</v>
      </c>
      <c r="G988" s="86">
        <v>53000</v>
      </c>
      <c r="H988" s="86">
        <v>56.02</v>
      </c>
      <c r="I988" s="86">
        <v>3</v>
      </c>
      <c r="J988" s="86">
        <v>-39.833219982617301</v>
      </c>
      <c r="K988" s="86">
        <v>0</v>
      </c>
      <c r="L988" s="86">
        <v>-43.569412149555902</v>
      </c>
      <c r="M988" s="86">
        <v>0</v>
      </c>
      <c r="N988" s="86">
        <v>3.73619216693859</v>
      </c>
      <c r="O988" s="86">
        <v>0</v>
      </c>
      <c r="P988" s="86">
        <v>0.76815759510947801</v>
      </c>
      <c r="Q988" s="86">
        <v>0.76815759510947701</v>
      </c>
      <c r="R988" s="86">
        <v>0</v>
      </c>
      <c r="S988" s="86">
        <v>0</v>
      </c>
      <c r="T988" s="86" t="s">
        <v>149</v>
      </c>
      <c r="U988" s="120">
        <v>-3.7361921669405003E-2</v>
      </c>
      <c r="V988" s="120">
        <v>-1.3636264182706001E-4</v>
      </c>
      <c r="W988" s="120">
        <v>-3.72257554647707E-2</v>
      </c>
      <c r="X988" s="120">
        <v>0</v>
      </c>
      <c r="Y988" s="116">
        <v>-3.72257554647707E-2</v>
      </c>
    </row>
    <row r="989" spans="2:25">
      <c r="B989" s="61" t="s">
        <v>109</v>
      </c>
      <c r="C989" s="84" t="s">
        <v>132</v>
      </c>
      <c r="D989" s="61" t="s">
        <v>50</v>
      </c>
      <c r="E989" s="61" t="s">
        <v>168</v>
      </c>
      <c r="F989" s="85">
        <v>56.01</v>
      </c>
      <c r="G989" s="86">
        <v>53000</v>
      </c>
      <c r="H989" s="86">
        <v>56.02</v>
      </c>
      <c r="I989" s="86">
        <v>4</v>
      </c>
      <c r="J989" s="86">
        <v>-39.449681413321102</v>
      </c>
      <c r="K989" s="86">
        <v>0</v>
      </c>
      <c r="L989" s="86">
        <v>-43.149899240275502</v>
      </c>
      <c r="M989" s="86">
        <v>0</v>
      </c>
      <c r="N989" s="86">
        <v>3.7002178269543098</v>
      </c>
      <c r="O989" s="86">
        <v>0</v>
      </c>
      <c r="P989" s="86">
        <v>0.76076130464763403</v>
      </c>
      <c r="Q989" s="86">
        <v>0.76076130464763403</v>
      </c>
      <c r="R989" s="86">
        <v>0</v>
      </c>
      <c r="S989" s="86">
        <v>0</v>
      </c>
      <c r="T989" s="86" t="s">
        <v>149</v>
      </c>
      <c r="U989" s="120">
        <v>-3.7002178269561897E-2</v>
      </c>
      <c r="V989" s="120">
        <v>-1.3504965903092601E-4</v>
      </c>
      <c r="W989" s="120">
        <v>-3.6867323156306503E-2</v>
      </c>
      <c r="X989" s="120">
        <v>0</v>
      </c>
      <c r="Y989" s="116">
        <v>-3.6867323156306503E-2</v>
      </c>
    </row>
    <row r="990" spans="2:25">
      <c r="B990" s="61" t="s">
        <v>109</v>
      </c>
      <c r="C990" s="84" t="s">
        <v>132</v>
      </c>
      <c r="D990" s="61" t="s">
        <v>50</v>
      </c>
      <c r="E990" s="61" t="s">
        <v>168</v>
      </c>
      <c r="F990" s="85">
        <v>56.01</v>
      </c>
      <c r="G990" s="86">
        <v>53007</v>
      </c>
      <c r="H990" s="86">
        <v>56.01</v>
      </c>
      <c r="I990" s="86">
        <v>1</v>
      </c>
      <c r="J990" s="86">
        <v>0</v>
      </c>
      <c r="K990" s="86">
        <v>0</v>
      </c>
      <c r="L990" s="86">
        <v>0</v>
      </c>
      <c r="M990" s="86">
        <v>0</v>
      </c>
      <c r="N990" s="86">
        <v>0</v>
      </c>
      <c r="O990" s="86">
        <v>0</v>
      </c>
      <c r="P990" s="86">
        <v>0</v>
      </c>
      <c r="Q990" s="86">
        <v>0</v>
      </c>
      <c r="R990" s="86">
        <v>0</v>
      </c>
      <c r="S990" s="86">
        <v>0</v>
      </c>
      <c r="T990" s="86" t="s">
        <v>148</v>
      </c>
      <c r="U990" s="120">
        <v>0</v>
      </c>
      <c r="V990" s="120">
        <v>0</v>
      </c>
      <c r="W990" s="120">
        <v>0</v>
      </c>
      <c r="X990" s="120">
        <v>0</v>
      </c>
      <c r="Y990" s="116">
        <v>0</v>
      </c>
    </row>
    <row r="991" spans="2:25">
      <c r="B991" s="61" t="s">
        <v>109</v>
      </c>
      <c r="C991" s="84" t="s">
        <v>132</v>
      </c>
      <c r="D991" s="61" t="s">
        <v>50</v>
      </c>
      <c r="E991" s="61" t="s">
        <v>168</v>
      </c>
      <c r="F991" s="85">
        <v>56.01</v>
      </c>
      <c r="G991" s="86">
        <v>53204</v>
      </c>
      <c r="H991" s="86">
        <v>55.64</v>
      </c>
      <c r="I991" s="86">
        <v>1</v>
      </c>
      <c r="J991" s="86">
        <v>-20.0689745616212</v>
      </c>
      <c r="K991" s="86">
        <v>5.1473205966248901E-2</v>
      </c>
      <c r="L991" s="86">
        <v>-23.236829851665899</v>
      </c>
      <c r="M991" s="86">
        <v>6.9005643426763699E-2</v>
      </c>
      <c r="N991" s="86">
        <v>3.1678552900447001</v>
      </c>
      <c r="O991" s="86">
        <v>-1.7532437460514801E-2</v>
      </c>
      <c r="P991" s="86">
        <v>0.77170327016725804</v>
      </c>
      <c r="Q991" s="86">
        <v>0.77170327016725704</v>
      </c>
      <c r="R991" s="86">
        <v>0</v>
      </c>
      <c r="S991" s="86">
        <v>7.6108214772477997E-5</v>
      </c>
      <c r="T991" s="86" t="s">
        <v>149</v>
      </c>
      <c r="U991" s="120">
        <v>0.193358136083289</v>
      </c>
      <c r="V991" s="120">
        <v>-7.0571386794231498E-4</v>
      </c>
      <c r="W991" s="120">
        <v>0.19406282588714999</v>
      </c>
      <c r="X991" s="120">
        <v>0</v>
      </c>
      <c r="Y991" s="116">
        <v>0.19406282588714999</v>
      </c>
    </row>
    <row r="992" spans="2:25">
      <c r="B992" s="61" t="s">
        <v>109</v>
      </c>
      <c r="C992" s="84" t="s">
        <v>132</v>
      </c>
      <c r="D992" s="61" t="s">
        <v>50</v>
      </c>
      <c r="E992" s="61" t="s">
        <v>168</v>
      </c>
      <c r="F992" s="85">
        <v>56.01</v>
      </c>
      <c r="G992" s="86">
        <v>53304</v>
      </c>
      <c r="H992" s="86">
        <v>56.07</v>
      </c>
      <c r="I992" s="86">
        <v>1</v>
      </c>
      <c r="J992" s="86">
        <v>9.4690592412779697</v>
      </c>
      <c r="K992" s="86">
        <v>7.9531154545455802E-3</v>
      </c>
      <c r="L992" s="86">
        <v>7.4484246777173002</v>
      </c>
      <c r="M992" s="86">
        <v>4.9209899769330099E-3</v>
      </c>
      <c r="N992" s="86">
        <v>2.0206345635606699</v>
      </c>
      <c r="O992" s="86">
        <v>3.0321254776125698E-3</v>
      </c>
      <c r="P992" s="86">
        <v>0.49300481546265401</v>
      </c>
      <c r="Q992" s="86">
        <v>0.49300481546265301</v>
      </c>
      <c r="R992" s="86">
        <v>0</v>
      </c>
      <c r="S992" s="86">
        <v>2.1558867453753E-5</v>
      </c>
      <c r="T992" s="86" t="s">
        <v>149</v>
      </c>
      <c r="U992" s="120">
        <v>4.86822379517634E-2</v>
      </c>
      <c r="V992" s="120">
        <v>-1.7767925953851899E-4</v>
      </c>
      <c r="W992" s="120">
        <v>4.8859659380251698E-2</v>
      </c>
      <c r="X992" s="120">
        <v>0</v>
      </c>
      <c r="Y992" s="116">
        <v>4.8859659380251698E-2</v>
      </c>
    </row>
    <row r="993" spans="2:25">
      <c r="B993" s="61" t="s">
        <v>109</v>
      </c>
      <c r="C993" s="84" t="s">
        <v>132</v>
      </c>
      <c r="D993" s="61" t="s">
        <v>50</v>
      </c>
      <c r="E993" s="61" t="s">
        <v>168</v>
      </c>
      <c r="F993" s="85">
        <v>56.01</v>
      </c>
      <c r="G993" s="86">
        <v>53354</v>
      </c>
      <c r="H993" s="86">
        <v>56.15</v>
      </c>
      <c r="I993" s="86">
        <v>1</v>
      </c>
      <c r="J993" s="86">
        <v>59.889693982381097</v>
      </c>
      <c r="K993" s="86">
        <v>7.5322284351368202E-2</v>
      </c>
      <c r="L993" s="86">
        <v>65.829163251202104</v>
      </c>
      <c r="M993" s="86">
        <v>9.1003053421421898E-2</v>
      </c>
      <c r="N993" s="86">
        <v>-5.9394692688211004</v>
      </c>
      <c r="O993" s="86">
        <v>-1.56807690700537E-2</v>
      </c>
      <c r="P993" s="86">
        <v>-1.30950861620143</v>
      </c>
      <c r="Q993" s="86">
        <v>-1.30950861620143</v>
      </c>
      <c r="R993" s="86">
        <v>0</v>
      </c>
      <c r="S993" s="86">
        <v>3.6011069134021998E-5</v>
      </c>
      <c r="T993" s="86" t="s">
        <v>148</v>
      </c>
      <c r="U993" s="120">
        <v>-4.7851831813651699E-2</v>
      </c>
      <c r="V993" s="120">
        <v>-1.74648463216417E-4</v>
      </c>
      <c r="W993" s="120">
        <v>-4.76774349402651E-2</v>
      </c>
      <c r="X993" s="120">
        <v>0</v>
      </c>
      <c r="Y993" s="116">
        <v>-4.76774349402651E-2</v>
      </c>
    </row>
    <row r="994" spans="2:25">
      <c r="B994" s="61" t="s">
        <v>109</v>
      </c>
      <c r="C994" s="84" t="s">
        <v>132</v>
      </c>
      <c r="D994" s="61" t="s">
        <v>50</v>
      </c>
      <c r="E994" s="61" t="s">
        <v>168</v>
      </c>
      <c r="F994" s="85">
        <v>56.01</v>
      </c>
      <c r="G994" s="86">
        <v>53454</v>
      </c>
      <c r="H994" s="86">
        <v>56.49</v>
      </c>
      <c r="I994" s="86">
        <v>1</v>
      </c>
      <c r="J994" s="86">
        <v>64.123924596522002</v>
      </c>
      <c r="K994" s="86">
        <v>0.280430059526042</v>
      </c>
      <c r="L994" s="86">
        <v>69.879189157321306</v>
      </c>
      <c r="M994" s="86">
        <v>0.33302749347081601</v>
      </c>
      <c r="N994" s="86">
        <v>-5.7552645607993798</v>
      </c>
      <c r="O994" s="86">
        <v>-5.2597433944774702E-2</v>
      </c>
      <c r="P994" s="86">
        <v>-1.2717841522347799</v>
      </c>
      <c r="Q994" s="86">
        <v>-1.2717841522347699</v>
      </c>
      <c r="R994" s="86">
        <v>0</v>
      </c>
      <c r="S994" s="86">
        <v>1.10309062217511E-4</v>
      </c>
      <c r="T994" s="86" t="s">
        <v>148</v>
      </c>
      <c r="U994" s="120">
        <v>-0.19607867020985201</v>
      </c>
      <c r="V994" s="120">
        <v>-7.1564320787192201E-4</v>
      </c>
      <c r="W994" s="120">
        <v>-0.19536405792174599</v>
      </c>
      <c r="X994" s="120">
        <v>0</v>
      </c>
      <c r="Y994" s="116">
        <v>-0.19536405792174599</v>
      </c>
    </row>
    <row r="995" spans="2:25">
      <c r="B995" s="61" t="s">
        <v>109</v>
      </c>
      <c r="C995" s="84" t="s">
        <v>132</v>
      </c>
      <c r="D995" s="61" t="s">
        <v>50</v>
      </c>
      <c r="E995" s="61" t="s">
        <v>168</v>
      </c>
      <c r="F995" s="85">
        <v>56.01</v>
      </c>
      <c r="G995" s="86">
        <v>53604</v>
      </c>
      <c r="H995" s="86">
        <v>56.22</v>
      </c>
      <c r="I995" s="86">
        <v>1</v>
      </c>
      <c r="J995" s="86">
        <v>42.139908831055003</v>
      </c>
      <c r="K995" s="86">
        <v>7.7246078358598799E-2</v>
      </c>
      <c r="L995" s="86">
        <v>45.370903172056202</v>
      </c>
      <c r="M995" s="86">
        <v>8.9545570177192099E-2</v>
      </c>
      <c r="N995" s="86">
        <v>-3.2309943410011401</v>
      </c>
      <c r="O995" s="86">
        <v>-1.22994918185933E-2</v>
      </c>
      <c r="P995" s="86">
        <v>-0.67584918786397696</v>
      </c>
      <c r="Q995" s="86">
        <v>-0.67584918786397596</v>
      </c>
      <c r="R995" s="86">
        <v>0</v>
      </c>
      <c r="S995" s="86">
        <v>1.9869587426033E-5</v>
      </c>
      <c r="T995" s="86" t="s">
        <v>148</v>
      </c>
      <c r="U995" s="120">
        <v>-1.16771717901207E-2</v>
      </c>
      <c r="V995" s="120">
        <v>-4.2619060348632998E-5</v>
      </c>
      <c r="W995" s="120">
        <v>-1.1634614124656001E-2</v>
      </c>
      <c r="X995" s="120">
        <v>0</v>
      </c>
      <c r="Y995" s="116">
        <v>-1.1634614124656001E-2</v>
      </c>
    </row>
    <row r="996" spans="2:25">
      <c r="B996" s="61" t="s">
        <v>109</v>
      </c>
      <c r="C996" s="84" t="s">
        <v>132</v>
      </c>
      <c r="D996" s="61" t="s">
        <v>50</v>
      </c>
      <c r="E996" s="61" t="s">
        <v>168</v>
      </c>
      <c r="F996" s="85">
        <v>56.01</v>
      </c>
      <c r="G996" s="86">
        <v>53654</v>
      </c>
      <c r="H996" s="86">
        <v>56.06</v>
      </c>
      <c r="I996" s="86">
        <v>1</v>
      </c>
      <c r="J996" s="86">
        <v>6.9016367905474496</v>
      </c>
      <c r="K996" s="86">
        <v>2.3244704109655402E-3</v>
      </c>
      <c r="L996" s="86">
        <v>12.3751217513502</v>
      </c>
      <c r="M996" s="86">
        <v>7.4734095520041302E-3</v>
      </c>
      <c r="N996" s="86">
        <v>-5.4734849608027201</v>
      </c>
      <c r="O996" s="86">
        <v>-5.1489391410385801E-3</v>
      </c>
      <c r="P996" s="86">
        <v>-1.1451798103322199</v>
      </c>
      <c r="Q996" s="86">
        <v>-1.1451798103322199</v>
      </c>
      <c r="R996" s="86">
        <v>0</v>
      </c>
      <c r="S996" s="86">
        <v>6.3998115742035997E-5</v>
      </c>
      <c r="T996" s="86" t="s">
        <v>148</v>
      </c>
      <c r="U996" s="120">
        <v>-1.48465567279374E-2</v>
      </c>
      <c r="V996" s="120">
        <v>-5.4186605158340003E-5</v>
      </c>
      <c r="W996" s="120">
        <v>-1.47924481812888E-2</v>
      </c>
      <c r="X996" s="120">
        <v>0</v>
      </c>
      <c r="Y996" s="116">
        <v>-1.47924481812888E-2</v>
      </c>
    </row>
    <row r="997" spans="2:25">
      <c r="B997" s="61" t="s">
        <v>109</v>
      </c>
      <c r="C997" s="84" t="s">
        <v>132</v>
      </c>
      <c r="D997" s="61" t="s">
        <v>50</v>
      </c>
      <c r="E997" s="61" t="s">
        <v>169</v>
      </c>
      <c r="F997" s="85">
        <v>55.89</v>
      </c>
      <c r="G997" s="86">
        <v>53150</v>
      </c>
      <c r="H997" s="86">
        <v>55.87</v>
      </c>
      <c r="I997" s="86">
        <v>1</v>
      </c>
      <c r="J997" s="86">
        <v>1.9455048280243299</v>
      </c>
      <c r="K997" s="86">
        <v>1.03557300021293E-4</v>
      </c>
      <c r="L997" s="86">
        <v>26.427840967017701</v>
      </c>
      <c r="M997" s="86">
        <v>1.9109066090949499E-2</v>
      </c>
      <c r="N997" s="86">
        <v>-24.4823361389934</v>
      </c>
      <c r="O997" s="86">
        <v>-1.9005508790928199E-2</v>
      </c>
      <c r="P997" s="86">
        <v>-4.7123764671324704</v>
      </c>
      <c r="Q997" s="86">
        <v>-4.7123764671324704</v>
      </c>
      <c r="R997" s="86">
        <v>0</v>
      </c>
      <c r="S997" s="86">
        <v>6.0756962024404099E-4</v>
      </c>
      <c r="T997" s="86" t="s">
        <v>149</v>
      </c>
      <c r="U997" s="120">
        <v>-1.55167455401701</v>
      </c>
      <c r="V997" s="120">
        <v>-5.6632644143369401E-3</v>
      </c>
      <c r="W997" s="120">
        <v>-1.54601944781777</v>
      </c>
      <c r="X997" s="120">
        <v>0</v>
      </c>
      <c r="Y997" s="116">
        <v>-1.54601944781777</v>
      </c>
    </row>
    <row r="998" spans="2:25">
      <c r="B998" s="61" t="s">
        <v>109</v>
      </c>
      <c r="C998" s="84" t="s">
        <v>132</v>
      </c>
      <c r="D998" s="61" t="s">
        <v>50</v>
      </c>
      <c r="E998" s="61" t="s">
        <v>169</v>
      </c>
      <c r="F998" s="85">
        <v>55.89</v>
      </c>
      <c r="G998" s="86">
        <v>53150</v>
      </c>
      <c r="H998" s="86">
        <v>55.87</v>
      </c>
      <c r="I998" s="86">
        <v>2</v>
      </c>
      <c r="J998" s="86">
        <v>1.93979258183933</v>
      </c>
      <c r="K998" s="86">
        <v>1.0306296218670899E-4</v>
      </c>
      <c r="L998" s="86">
        <v>26.350245511294901</v>
      </c>
      <c r="M998" s="86">
        <v>1.90178476606662E-2</v>
      </c>
      <c r="N998" s="86">
        <v>-24.410452929455602</v>
      </c>
      <c r="O998" s="86">
        <v>-1.89147846984795E-2</v>
      </c>
      <c r="P998" s="86">
        <v>-4.6985403387872999</v>
      </c>
      <c r="Q998" s="86">
        <v>-4.6985403387872999</v>
      </c>
      <c r="R998" s="86">
        <v>0</v>
      </c>
      <c r="S998" s="86">
        <v>6.0466934522364303E-4</v>
      </c>
      <c r="T998" s="86" t="s">
        <v>149</v>
      </c>
      <c r="U998" s="120">
        <v>-1.54516722754022</v>
      </c>
      <c r="V998" s="120">
        <v>-5.6395141308943899E-3</v>
      </c>
      <c r="W998" s="120">
        <v>-1.53953583741095</v>
      </c>
      <c r="X998" s="120">
        <v>0</v>
      </c>
      <c r="Y998" s="116">
        <v>-1.53953583741095</v>
      </c>
    </row>
    <row r="999" spans="2:25">
      <c r="B999" s="61" t="s">
        <v>109</v>
      </c>
      <c r="C999" s="84" t="s">
        <v>132</v>
      </c>
      <c r="D999" s="61" t="s">
        <v>50</v>
      </c>
      <c r="E999" s="61" t="s">
        <v>169</v>
      </c>
      <c r="F999" s="85">
        <v>55.89</v>
      </c>
      <c r="G999" s="86">
        <v>53900</v>
      </c>
      <c r="H999" s="86">
        <v>55.88</v>
      </c>
      <c r="I999" s="86">
        <v>1</v>
      </c>
      <c r="J999" s="86">
        <v>1.2266304888144901</v>
      </c>
      <c r="K999" s="86">
        <v>7.0566788500586996E-5</v>
      </c>
      <c r="L999" s="86">
        <v>0.42410852300466001</v>
      </c>
      <c r="M999" s="86">
        <v>8.4358110424760001E-6</v>
      </c>
      <c r="N999" s="86">
        <v>0.80252196580983104</v>
      </c>
      <c r="O999" s="86">
        <v>6.2130977458110996E-5</v>
      </c>
      <c r="P999" s="86">
        <v>-1.9379140561844701</v>
      </c>
      <c r="Q999" s="86">
        <v>-1.9379140561844701</v>
      </c>
      <c r="R999" s="86">
        <v>0</v>
      </c>
      <c r="S999" s="86">
        <v>1.7613346070148001E-4</v>
      </c>
      <c r="T999" s="86" t="s">
        <v>149</v>
      </c>
      <c r="U999" s="120">
        <v>1.14974093333432E-2</v>
      </c>
      <c r="V999" s="120">
        <v>-4.1962967663562E-5</v>
      </c>
      <c r="W999" s="120">
        <v>1.15393114083846E-2</v>
      </c>
      <c r="X999" s="120">
        <v>0</v>
      </c>
      <c r="Y999" s="116">
        <v>1.15393114083846E-2</v>
      </c>
    </row>
    <row r="1000" spans="2:25">
      <c r="B1000" s="61" t="s">
        <v>109</v>
      </c>
      <c r="C1000" s="84" t="s">
        <v>132</v>
      </c>
      <c r="D1000" s="61" t="s">
        <v>50</v>
      </c>
      <c r="E1000" s="61" t="s">
        <v>169</v>
      </c>
      <c r="F1000" s="85">
        <v>55.89</v>
      </c>
      <c r="G1000" s="86">
        <v>53900</v>
      </c>
      <c r="H1000" s="86">
        <v>55.88</v>
      </c>
      <c r="I1000" s="86">
        <v>2</v>
      </c>
      <c r="J1000" s="86">
        <v>1.23389104415768</v>
      </c>
      <c r="K1000" s="86">
        <v>6.2421971462954003E-5</v>
      </c>
      <c r="L1000" s="86">
        <v>0.42661886612011801</v>
      </c>
      <c r="M1000" s="86">
        <v>7.4621499341139998E-6</v>
      </c>
      <c r="N1000" s="86">
        <v>0.80727217803756401</v>
      </c>
      <c r="O1000" s="86">
        <v>5.4959821528839999E-5</v>
      </c>
      <c r="P1000" s="86">
        <v>-1.9493847740441601</v>
      </c>
      <c r="Q1000" s="86">
        <v>-1.9493847740441499</v>
      </c>
      <c r="R1000" s="86">
        <v>0</v>
      </c>
      <c r="S1000" s="86">
        <v>1.55804140888283E-4</v>
      </c>
      <c r="T1000" s="86" t="s">
        <v>149</v>
      </c>
      <c r="U1000" s="120">
        <v>1.11441514065132E-2</v>
      </c>
      <c r="V1000" s="120">
        <v>-4.0673655390624999E-5</v>
      </c>
      <c r="W1000" s="120">
        <v>1.11847660402076E-2</v>
      </c>
      <c r="X1000" s="120">
        <v>0</v>
      </c>
      <c r="Y1000" s="116">
        <v>1.11847660402076E-2</v>
      </c>
    </row>
    <row r="1001" spans="2:25">
      <c r="B1001" s="61" t="s">
        <v>109</v>
      </c>
      <c r="C1001" s="84" t="s">
        <v>132</v>
      </c>
      <c r="D1001" s="61" t="s">
        <v>50</v>
      </c>
      <c r="E1001" s="61" t="s">
        <v>170</v>
      </c>
      <c r="F1001" s="85">
        <v>55.87</v>
      </c>
      <c r="G1001" s="86">
        <v>53550</v>
      </c>
      <c r="H1001" s="86">
        <v>55.86</v>
      </c>
      <c r="I1001" s="86">
        <v>1</v>
      </c>
      <c r="J1001" s="86">
        <v>3.0560843441360301</v>
      </c>
      <c r="K1001" s="86">
        <v>2.2947523780888999E-4</v>
      </c>
      <c r="L1001" s="86">
        <v>23.606539618268901</v>
      </c>
      <c r="M1001" s="86">
        <v>1.36920922722404E-2</v>
      </c>
      <c r="N1001" s="86">
        <v>-20.550455274132801</v>
      </c>
      <c r="O1001" s="86">
        <v>-1.3462617034431501E-2</v>
      </c>
      <c r="P1001" s="86">
        <v>-4.6060225045449199</v>
      </c>
      <c r="Q1001" s="86">
        <v>-4.6060225045449101</v>
      </c>
      <c r="R1001" s="86">
        <v>0</v>
      </c>
      <c r="S1001" s="86">
        <v>5.2126344218503501E-4</v>
      </c>
      <c r="T1001" s="86" t="s">
        <v>148</v>
      </c>
      <c r="U1001" s="120">
        <v>-0.95759365336980395</v>
      </c>
      <c r="V1001" s="120">
        <v>-3.4950022519120699E-3</v>
      </c>
      <c r="W1001" s="120">
        <v>-0.95410368584310701</v>
      </c>
      <c r="X1001" s="120">
        <v>0</v>
      </c>
      <c r="Y1001" s="116">
        <v>-0.95410368584310701</v>
      </c>
    </row>
    <row r="1002" spans="2:25">
      <c r="B1002" s="61" t="s">
        <v>109</v>
      </c>
      <c r="C1002" s="84" t="s">
        <v>132</v>
      </c>
      <c r="D1002" s="61" t="s">
        <v>50</v>
      </c>
      <c r="E1002" s="61" t="s">
        <v>170</v>
      </c>
      <c r="F1002" s="85">
        <v>55.87</v>
      </c>
      <c r="G1002" s="86">
        <v>54200</v>
      </c>
      <c r="H1002" s="86">
        <v>55.87</v>
      </c>
      <c r="I1002" s="86">
        <v>1</v>
      </c>
      <c r="J1002" s="86">
        <v>9.4275729209471901</v>
      </c>
      <c r="K1002" s="86">
        <v>7.3236404092136005E-4</v>
      </c>
      <c r="L1002" s="86">
        <v>30.036384417348899</v>
      </c>
      <c r="M1002" s="86">
        <v>7.4339993642621302E-3</v>
      </c>
      <c r="N1002" s="86">
        <v>-20.608811496401799</v>
      </c>
      <c r="O1002" s="86">
        <v>-6.7016353233407596E-3</v>
      </c>
      <c r="P1002" s="86">
        <v>-4.6179243714816796</v>
      </c>
      <c r="Q1002" s="86">
        <v>-4.6179243714816698</v>
      </c>
      <c r="R1002" s="86">
        <v>0</v>
      </c>
      <c r="S1002" s="86">
        <v>1.7571985812596901E-4</v>
      </c>
      <c r="T1002" s="86" t="s">
        <v>149</v>
      </c>
      <c r="U1002" s="120">
        <v>-0.37442036551504798</v>
      </c>
      <c r="V1002" s="120">
        <v>-1.36655043194138E-3</v>
      </c>
      <c r="W1002" s="120">
        <v>-0.37305578366722197</v>
      </c>
      <c r="X1002" s="120">
        <v>0</v>
      </c>
      <c r="Y1002" s="116">
        <v>-0.37305578366722197</v>
      </c>
    </row>
    <row r="1003" spans="2:25">
      <c r="B1003" s="61" t="s">
        <v>109</v>
      </c>
      <c r="C1003" s="84" t="s">
        <v>132</v>
      </c>
      <c r="D1003" s="61" t="s">
        <v>50</v>
      </c>
      <c r="E1003" s="61" t="s">
        <v>171</v>
      </c>
      <c r="F1003" s="85">
        <v>55.86</v>
      </c>
      <c r="G1003" s="86">
        <v>53150</v>
      </c>
      <c r="H1003" s="86">
        <v>55.87</v>
      </c>
      <c r="I1003" s="86">
        <v>1</v>
      </c>
      <c r="J1003" s="86">
        <v>-46.989273273017702</v>
      </c>
      <c r="K1003" s="86">
        <v>0</v>
      </c>
      <c r="L1003" s="86">
        <v>-46.8742639502697</v>
      </c>
      <c r="M1003" s="86">
        <v>0</v>
      </c>
      <c r="N1003" s="86">
        <v>-0.115009322748055</v>
      </c>
      <c r="O1003" s="86">
        <v>0</v>
      </c>
      <c r="P1003" s="86">
        <v>2.4422696536744701E-2</v>
      </c>
      <c r="Q1003" s="86">
        <v>2.4422696536744701E-2</v>
      </c>
      <c r="R1003" s="86">
        <v>0</v>
      </c>
      <c r="S1003" s="86">
        <v>0</v>
      </c>
      <c r="T1003" s="86" t="s">
        <v>148</v>
      </c>
      <c r="U1003" s="120">
        <v>1.15009322748032E-3</v>
      </c>
      <c r="V1003" s="120">
        <v>0</v>
      </c>
      <c r="W1003" s="120">
        <v>1.1500871585026901E-3</v>
      </c>
      <c r="X1003" s="120">
        <v>0</v>
      </c>
      <c r="Y1003" s="116">
        <v>1.1500871585026901E-3</v>
      </c>
    </row>
    <row r="1004" spans="2:25">
      <c r="B1004" s="61" t="s">
        <v>109</v>
      </c>
      <c r="C1004" s="84" t="s">
        <v>132</v>
      </c>
      <c r="D1004" s="61" t="s">
        <v>50</v>
      </c>
      <c r="E1004" s="61" t="s">
        <v>171</v>
      </c>
      <c r="F1004" s="85">
        <v>55.86</v>
      </c>
      <c r="G1004" s="86">
        <v>53150</v>
      </c>
      <c r="H1004" s="86">
        <v>55.87</v>
      </c>
      <c r="I1004" s="86">
        <v>2</v>
      </c>
      <c r="J1004" s="86">
        <v>-39.452639484458402</v>
      </c>
      <c r="K1004" s="86">
        <v>0</v>
      </c>
      <c r="L1004" s="86">
        <v>-39.356076566335197</v>
      </c>
      <c r="M1004" s="86">
        <v>0</v>
      </c>
      <c r="N1004" s="86">
        <v>-9.6562918123233005E-2</v>
      </c>
      <c r="O1004" s="86">
        <v>0</v>
      </c>
      <c r="P1004" s="86">
        <v>2.0505527636164401E-2</v>
      </c>
      <c r="Q1004" s="86">
        <v>2.0505527636164301E-2</v>
      </c>
      <c r="R1004" s="86">
        <v>0</v>
      </c>
      <c r="S1004" s="86">
        <v>0</v>
      </c>
      <c r="T1004" s="86" t="s">
        <v>148</v>
      </c>
      <c r="U1004" s="120">
        <v>9.6562918123213799E-4</v>
      </c>
      <c r="V1004" s="120">
        <v>0</v>
      </c>
      <c r="W1004" s="120">
        <v>9.6562408566095998E-4</v>
      </c>
      <c r="X1004" s="120">
        <v>0</v>
      </c>
      <c r="Y1004" s="116">
        <v>9.6562408566095998E-4</v>
      </c>
    </row>
    <row r="1005" spans="2:25">
      <c r="B1005" s="61" t="s">
        <v>109</v>
      </c>
      <c r="C1005" s="84" t="s">
        <v>132</v>
      </c>
      <c r="D1005" s="61" t="s">
        <v>50</v>
      </c>
      <c r="E1005" s="61" t="s">
        <v>171</v>
      </c>
      <c r="F1005" s="85">
        <v>55.86</v>
      </c>
      <c r="G1005" s="86">
        <v>53150</v>
      </c>
      <c r="H1005" s="86">
        <v>55.87</v>
      </c>
      <c r="I1005" s="86">
        <v>3</v>
      </c>
      <c r="J1005" s="86">
        <v>-48.272256843612098</v>
      </c>
      <c r="K1005" s="86">
        <v>0</v>
      </c>
      <c r="L1005" s="86">
        <v>-48.154107334577397</v>
      </c>
      <c r="M1005" s="86">
        <v>0</v>
      </c>
      <c r="N1005" s="86">
        <v>-0.118149509034643</v>
      </c>
      <c r="O1005" s="86">
        <v>0</v>
      </c>
      <c r="P1005" s="86">
        <v>2.5089527841484702E-2</v>
      </c>
      <c r="Q1005" s="86">
        <v>2.5089527841484601E-2</v>
      </c>
      <c r="R1005" s="86">
        <v>0</v>
      </c>
      <c r="S1005" s="86">
        <v>0</v>
      </c>
      <c r="T1005" s="86" t="s">
        <v>148</v>
      </c>
      <c r="U1005" s="120">
        <v>1.18149509034619E-3</v>
      </c>
      <c r="V1005" s="120">
        <v>0</v>
      </c>
      <c r="W1005" s="120">
        <v>1.1814888556626801E-3</v>
      </c>
      <c r="X1005" s="120">
        <v>0</v>
      </c>
      <c r="Y1005" s="116">
        <v>1.1814888556626801E-3</v>
      </c>
    </row>
    <row r="1006" spans="2:25">
      <c r="B1006" s="61" t="s">
        <v>109</v>
      </c>
      <c r="C1006" s="84" t="s">
        <v>132</v>
      </c>
      <c r="D1006" s="61" t="s">
        <v>50</v>
      </c>
      <c r="E1006" s="61" t="s">
        <v>171</v>
      </c>
      <c r="F1006" s="85">
        <v>55.86</v>
      </c>
      <c r="G1006" s="86">
        <v>53654</v>
      </c>
      <c r="H1006" s="86">
        <v>56.06</v>
      </c>
      <c r="I1006" s="86">
        <v>1</v>
      </c>
      <c r="J1006" s="86">
        <v>60.723550125065302</v>
      </c>
      <c r="K1006" s="86">
        <v>0.11578277554944701</v>
      </c>
      <c r="L1006" s="86">
        <v>56.363019289064397</v>
      </c>
      <c r="M1006" s="86">
        <v>9.9751204222114406E-2</v>
      </c>
      <c r="N1006" s="86">
        <v>4.36053083600095</v>
      </c>
      <c r="O1006" s="86">
        <v>1.6031571327332999E-2</v>
      </c>
      <c r="P1006" s="86">
        <v>0.91051449909781101</v>
      </c>
      <c r="Q1006" s="86">
        <v>0.91051449909781002</v>
      </c>
      <c r="R1006" s="86">
        <v>0</v>
      </c>
      <c r="S1006" s="86">
        <v>2.6031750906313998E-5</v>
      </c>
      <c r="T1006" s="86" t="s">
        <v>148</v>
      </c>
      <c r="U1006" s="120">
        <v>2.5020564277349201E-2</v>
      </c>
      <c r="V1006" s="120">
        <v>-9.1319452865751001E-5</v>
      </c>
      <c r="W1006" s="120">
        <v>2.5111751216209101E-2</v>
      </c>
      <c r="X1006" s="120">
        <v>0</v>
      </c>
      <c r="Y1006" s="116">
        <v>2.5111751216209101E-2</v>
      </c>
    </row>
    <row r="1007" spans="2:25">
      <c r="B1007" s="61" t="s">
        <v>109</v>
      </c>
      <c r="C1007" s="84" t="s">
        <v>132</v>
      </c>
      <c r="D1007" s="61" t="s">
        <v>50</v>
      </c>
      <c r="E1007" s="61" t="s">
        <v>171</v>
      </c>
      <c r="F1007" s="85">
        <v>55.86</v>
      </c>
      <c r="G1007" s="86">
        <v>53654</v>
      </c>
      <c r="H1007" s="86">
        <v>56.06</v>
      </c>
      <c r="I1007" s="86">
        <v>2</v>
      </c>
      <c r="J1007" s="86">
        <v>60.723550125065302</v>
      </c>
      <c r="K1007" s="86">
        <v>0.11578277554944701</v>
      </c>
      <c r="L1007" s="86">
        <v>56.363019289064397</v>
      </c>
      <c r="M1007" s="86">
        <v>9.9751204222114406E-2</v>
      </c>
      <c r="N1007" s="86">
        <v>4.36053083600095</v>
      </c>
      <c r="O1007" s="86">
        <v>1.6031571327332999E-2</v>
      </c>
      <c r="P1007" s="86">
        <v>0.91051449909781101</v>
      </c>
      <c r="Q1007" s="86">
        <v>0.91051449909781002</v>
      </c>
      <c r="R1007" s="86">
        <v>0</v>
      </c>
      <c r="S1007" s="86">
        <v>2.6031750906313998E-5</v>
      </c>
      <c r="T1007" s="86" t="s">
        <v>148</v>
      </c>
      <c r="U1007" s="120">
        <v>2.5020564277349201E-2</v>
      </c>
      <c r="V1007" s="120">
        <v>-9.1319452865751001E-5</v>
      </c>
      <c r="W1007" s="120">
        <v>2.5111751216209101E-2</v>
      </c>
      <c r="X1007" s="120">
        <v>0</v>
      </c>
      <c r="Y1007" s="116">
        <v>2.5111751216209101E-2</v>
      </c>
    </row>
    <row r="1008" spans="2:25">
      <c r="B1008" s="61" t="s">
        <v>109</v>
      </c>
      <c r="C1008" s="84" t="s">
        <v>132</v>
      </c>
      <c r="D1008" s="61" t="s">
        <v>50</v>
      </c>
      <c r="E1008" s="61" t="s">
        <v>171</v>
      </c>
      <c r="F1008" s="85">
        <v>55.86</v>
      </c>
      <c r="G1008" s="86">
        <v>53704</v>
      </c>
      <c r="H1008" s="86">
        <v>56.01</v>
      </c>
      <c r="I1008" s="86">
        <v>1</v>
      </c>
      <c r="J1008" s="86">
        <v>28.877830285425301</v>
      </c>
      <c r="K1008" s="86">
        <v>3.4858235627341902E-2</v>
      </c>
      <c r="L1008" s="86">
        <v>32.751127861150898</v>
      </c>
      <c r="M1008" s="86">
        <v>4.4836200524217697E-2</v>
      </c>
      <c r="N1008" s="86">
        <v>-3.8732975757256898</v>
      </c>
      <c r="O1008" s="86">
        <v>-9.9779648968758797E-3</v>
      </c>
      <c r="P1008" s="86">
        <v>-0.87150304191564298</v>
      </c>
      <c r="Q1008" s="86">
        <v>-0.87150304191564198</v>
      </c>
      <c r="R1008" s="86">
        <v>0</v>
      </c>
      <c r="S1008" s="86">
        <v>3.1747833676452002E-5</v>
      </c>
      <c r="T1008" s="86" t="s">
        <v>148</v>
      </c>
      <c r="U1008" s="120">
        <v>2.2877169852095199E-2</v>
      </c>
      <c r="V1008" s="120">
        <v>-8.3496543517263993E-5</v>
      </c>
      <c r="W1008" s="120">
        <v>2.2960545233460101E-2</v>
      </c>
      <c r="X1008" s="120">
        <v>0</v>
      </c>
      <c r="Y1008" s="116">
        <v>2.2960545233460101E-2</v>
      </c>
    </row>
    <row r="1009" spans="2:25">
      <c r="B1009" s="61" t="s">
        <v>109</v>
      </c>
      <c r="C1009" s="84" t="s">
        <v>132</v>
      </c>
      <c r="D1009" s="61" t="s">
        <v>50</v>
      </c>
      <c r="E1009" s="61" t="s">
        <v>171</v>
      </c>
      <c r="F1009" s="85">
        <v>55.86</v>
      </c>
      <c r="G1009" s="86">
        <v>58004</v>
      </c>
      <c r="H1009" s="86">
        <v>55.55</v>
      </c>
      <c r="I1009" s="86">
        <v>1</v>
      </c>
      <c r="J1009" s="86">
        <v>-15.770310442856101</v>
      </c>
      <c r="K1009" s="86">
        <v>5.2675230052086901E-2</v>
      </c>
      <c r="L1009" s="86">
        <v>-11.228239060600099</v>
      </c>
      <c r="M1009" s="86">
        <v>2.6702336038740601E-2</v>
      </c>
      <c r="N1009" s="86">
        <v>-4.54207138225597</v>
      </c>
      <c r="O1009" s="86">
        <v>2.59728940133463E-2</v>
      </c>
      <c r="P1009" s="86">
        <v>-1.0195437082940899</v>
      </c>
      <c r="Q1009" s="86">
        <v>-1.0195437082940799</v>
      </c>
      <c r="R1009" s="86">
        <v>0</v>
      </c>
      <c r="S1009" s="86">
        <v>2.2015961322725101E-4</v>
      </c>
      <c r="T1009" s="86" t="s">
        <v>148</v>
      </c>
      <c r="U1009" s="120">
        <v>3.87779325140944E-2</v>
      </c>
      <c r="V1009" s="120">
        <v>-1.4153076410262699E-4</v>
      </c>
      <c r="W1009" s="120">
        <v>3.8919257902366299E-2</v>
      </c>
      <c r="X1009" s="120">
        <v>0</v>
      </c>
      <c r="Y1009" s="116">
        <v>3.8919257902366299E-2</v>
      </c>
    </row>
    <row r="1010" spans="2:25">
      <c r="B1010" s="61" t="s">
        <v>109</v>
      </c>
      <c r="C1010" s="84" t="s">
        <v>132</v>
      </c>
      <c r="D1010" s="61" t="s">
        <v>50</v>
      </c>
      <c r="E1010" s="61" t="s">
        <v>172</v>
      </c>
      <c r="F1010" s="85">
        <v>55.46</v>
      </c>
      <c r="G1010" s="86">
        <v>53050</v>
      </c>
      <c r="H1010" s="86">
        <v>55.89</v>
      </c>
      <c r="I1010" s="86">
        <v>1</v>
      </c>
      <c r="J1010" s="86">
        <v>187.10945330202799</v>
      </c>
      <c r="K1010" s="86">
        <v>0.763216855826645</v>
      </c>
      <c r="L1010" s="86">
        <v>213.99371538489501</v>
      </c>
      <c r="M1010" s="86">
        <v>0.99829416288824202</v>
      </c>
      <c r="N1010" s="86">
        <v>-26.884262082866901</v>
      </c>
      <c r="O1010" s="86">
        <v>-0.23507730706159699</v>
      </c>
      <c r="P1010" s="86">
        <v>-7.5945718166298404</v>
      </c>
      <c r="Q1010" s="86">
        <v>-7.5945718166298297</v>
      </c>
      <c r="R1010" s="86">
        <v>0</v>
      </c>
      <c r="S1010" s="86">
        <v>1.2573699594992699E-3</v>
      </c>
      <c r="T1010" s="86" t="s">
        <v>148</v>
      </c>
      <c r="U1010" s="120">
        <v>-1.5276963750216599</v>
      </c>
      <c r="V1010" s="120">
        <v>-5.5757494341670396E-3</v>
      </c>
      <c r="W1010" s="120">
        <v>-1.5221286577329001</v>
      </c>
      <c r="X1010" s="120">
        <v>0</v>
      </c>
      <c r="Y1010" s="116">
        <v>-1.5221286577329001</v>
      </c>
    </row>
    <row r="1011" spans="2:25">
      <c r="B1011" s="61" t="s">
        <v>109</v>
      </c>
      <c r="C1011" s="84" t="s">
        <v>132</v>
      </c>
      <c r="D1011" s="61" t="s">
        <v>50</v>
      </c>
      <c r="E1011" s="61" t="s">
        <v>172</v>
      </c>
      <c r="F1011" s="85">
        <v>55.46</v>
      </c>
      <c r="G1011" s="86">
        <v>53204</v>
      </c>
      <c r="H1011" s="86">
        <v>55.64</v>
      </c>
      <c r="I1011" s="86">
        <v>1</v>
      </c>
      <c r="J1011" s="86">
        <v>29.099668754359001</v>
      </c>
      <c r="K1011" s="86">
        <v>0</v>
      </c>
      <c r="L1011" s="86">
        <v>31.7048319151301</v>
      </c>
      <c r="M1011" s="86">
        <v>0</v>
      </c>
      <c r="N1011" s="86">
        <v>-2.60516316077118</v>
      </c>
      <c r="O1011" s="86">
        <v>0</v>
      </c>
      <c r="P1011" s="86">
        <v>-0.63235404281492802</v>
      </c>
      <c r="Q1011" s="86">
        <v>-0.63235404281492802</v>
      </c>
      <c r="R1011" s="86">
        <v>0</v>
      </c>
      <c r="S1011" s="86">
        <v>0</v>
      </c>
      <c r="T1011" s="86" t="s">
        <v>148</v>
      </c>
      <c r="U1011" s="120">
        <v>0.46892936893881099</v>
      </c>
      <c r="V1011" s="120">
        <v>-1.7114871163373599E-3</v>
      </c>
      <c r="W1011" s="120">
        <v>0.470638372509676</v>
      </c>
      <c r="X1011" s="120">
        <v>0</v>
      </c>
      <c r="Y1011" s="116">
        <v>0.470638372509676</v>
      </c>
    </row>
    <row r="1012" spans="2:25">
      <c r="B1012" s="61" t="s">
        <v>109</v>
      </c>
      <c r="C1012" s="84" t="s">
        <v>132</v>
      </c>
      <c r="D1012" s="61" t="s">
        <v>50</v>
      </c>
      <c r="E1012" s="61" t="s">
        <v>172</v>
      </c>
      <c r="F1012" s="85">
        <v>55.46</v>
      </c>
      <c r="G1012" s="86">
        <v>53204</v>
      </c>
      <c r="H1012" s="86">
        <v>55.64</v>
      </c>
      <c r="I1012" s="86">
        <v>2</v>
      </c>
      <c r="J1012" s="86">
        <v>29.099668754359001</v>
      </c>
      <c r="K1012" s="86">
        <v>0</v>
      </c>
      <c r="L1012" s="86">
        <v>31.7048319151301</v>
      </c>
      <c r="M1012" s="86">
        <v>0</v>
      </c>
      <c r="N1012" s="86">
        <v>-2.60516316077118</v>
      </c>
      <c r="O1012" s="86">
        <v>0</v>
      </c>
      <c r="P1012" s="86">
        <v>-0.63235404281492802</v>
      </c>
      <c r="Q1012" s="86">
        <v>-0.63235404281492802</v>
      </c>
      <c r="R1012" s="86">
        <v>0</v>
      </c>
      <c r="S1012" s="86">
        <v>0</v>
      </c>
      <c r="T1012" s="86" t="s">
        <v>148</v>
      </c>
      <c r="U1012" s="120">
        <v>0.46892936893881099</v>
      </c>
      <c r="V1012" s="120">
        <v>-1.7114871163373599E-3</v>
      </c>
      <c r="W1012" s="120">
        <v>0.470638372509676</v>
      </c>
      <c r="X1012" s="120">
        <v>0</v>
      </c>
      <c r="Y1012" s="116">
        <v>0.470638372509676</v>
      </c>
    </row>
    <row r="1013" spans="2:25">
      <c r="B1013" s="61" t="s">
        <v>109</v>
      </c>
      <c r="C1013" s="84" t="s">
        <v>132</v>
      </c>
      <c r="D1013" s="61" t="s">
        <v>50</v>
      </c>
      <c r="E1013" s="61" t="s">
        <v>173</v>
      </c>
      <c r="F1013" s="85">
        <v>55.64</v>
      </c>
      <c r="G1013" s="86">
        <v>53254</v>
      </c>
      <c r="H1013" s="86">
        <v>56.2</v>
      </c>
      <c r="I1013" s="86">
        <v>1</v>
      </c>
      <c r="J1013" s="86">
        <v>31.1889467760864</v>
      </c>
      <c r="K1013" s="86">
        <v>0.18404437586949299</v>
      </c>
      <c r="L1013" s="86">
        <v>31.1889468280526</v>
      </c>
      <c r="M1013" s="86">
        <v>0.18404437648279301</v>
      </c>
      <c r="N1013" s="86">
        <v>-5.1966253522999998E-8</v>
      </c>
      <c r="O1013" s="86">
        <v>-6.1330038300000001E-10</v>
      </c>
      <c r="P1013" s="86">
        <v>3.3288000000000003E-14</v>
      </c>
      <c r="Q1013" s="86">
        <v>3.3289E-14</v>
      </c>
      <c r="R1013" s="86">
        <v>0</v>
      </c>
      <c r="S1013" s="86">
        <v>0</v>
      </c>
      <c r="T1013" s="86" t="s">
        <v>148</v>
      </c>
      <c r="U1013" s="120">
        <v>-5.1946554279999997E-9</v>
      </c>
      <c r="V1013" s="120">
        <v>0</v>
      </c>
      <c r="W1013" s="120">
        <v>-5.1946828399099998E-9</v>
      </c>
      <c r="X1013" s="120">
        <v>0</v>
      </c>
      <c r="Y1013" s="116">
        <v>-5.1946828399099998E-9</v>
      </c>
    </row>
    <row r="1014" spans="2:25">
      <c r="B1014" s="61" t="s">
        <v>109</v>
      </c>
      <c r="C1014" s="84" t="s">
        <v>132</v>
      </c>
      <c r="D1014" s="61" t="s">
        <v>50</v>
      </c>
      <c r="E1014" s="61" t="s">
        <v>173</v>
      </c>
      <c r="F1014" s="85">
        <v>55.64</v>
      </c>
      <c r="G1014" s="86">
        <v>53304</v>
      </c>
      <c r="H1014" s="86">
        <v>56.07</v>
      </c>
      <c r="I1014" s="86">
        <v>1</v>
      </c>
      <c r="J1014" s="86">
        <v>31.287241633431499</v>
      </c>
      <c r="K1014" s="86">
        <v>0.109048511877801</v>
      </c>
      <c r="L1014" s="86">
        <v>33.313651774886601</v>
      </c>
      <c r="M1014" s="86">
        <v>0.12363165255603401</v>
      </c>
      <c r="N1014" s="86">
        <v>-2.0264101414550399</v>
      </c>
      <c r="O1014" s="86">
        <v>-1.45831406782335E-2</v>
      </c>
      <c r="P1014" s="86">
        <v>-0.49300481546271102</v>
      </c>
      <c r="Q1014" s="86">
        <v>-0.49300481546271102</v>
      </c>
      <c r="R1014" s="86">
        <v>0</v>
      </c>
      <c r="S1014" s="86">
        <v>2.7076187534933999E-5</v>
      </c>
      <c r="T1014" s="86" t="s">
        <v>148</v>
      </c>
      <c r="U1014" s="120">
        <v>5.6815038242937099E-2</v>
      </c>
      <c r="V1014" s="120">
        <v>-2.0736215815838599E-4</v>
      </c>
      <c r="W1014" s="120">
        <v>5.7022099497078003E-2</v>
      </c>
      <c r="X1014" s="120">
        <v>0</v>
      </c>
      <c r="Y1014" s="116">
        <v>5.7022099497078003E-2</v>
      </c>
    </row>
    <row r="1015" spans="2:25">
      <c r="B1015" s="61" t="s">
        <v>109</v>
      </c>
      <c r="C1015" s="84" t="s">
        <v>132</v>
      </c>
      <c r="D1015" s="61" t="s">
        <v>50</v>
      </c>
      <c r="E1015" s="61" t="s">
        <v>173</v>
      </c>
      <c r="F1015" s="85">
        <v>55.64</v>
      </c>
      <c r="G1015" s="86">
        <v>54104</v>
      </c>
      <c r="H1015" s="86">
        <v>56.08</v>
      </c>
      <c r="I1015" s="86">
        <v>1</v>
      </c>
      <c r="J1015" s="86">
        <v>29.734526023847899</v>
      </c>
      <c r="K1015" s="86">
        <v>8.8325789582502603E-2</v>
      </c>
      <c r="L1015" s="86">
        <v>29.734526110419701</v>
      </c>
      <c r="M1015" s="86">
        <v>8.8325790096821996E-2</v>
      </c>
      <c r="N1015" s="86">
        <v>-8.6571783076000001E-8</v>
      </c>
      <c r="O1015" s="86">
        <v>-5.1431935999999998E-10</v>
      </c>
      <c r="P1015" s="86">
        <v>3.3288000000000003E-14</v>
      </c>
      <c r="Q1015" s="86">
        <v>3.3289E-14</v>
      </c>
      <c r="R1015" s="86">
        <v>0</v>
      </c>
      <c r="S1015" s="86">
        <v>0</v>
      </c>
      <c r="T1015" s="86" t="s">
        <v>148</v>
      </c>
      <c r="U1015" s="120">
        <v>9.361705122E-9</v>
      </c>
      <c r="V1015" s="120">
        <v>0</v>
      </c>
      <c r="W1015" s="120">
        <v>9.3616557208100006E-9</v>
      </c>
      <c r="X1015" s="120">
        <v>0</v>
      </c>
      <c r="Y1015" s="116">
        <v>9.3616557208100006E-9</v>
      </c>
    </row>
    <row r="1016" spans="2:25">
      <c r="B1016" s="61" t="s">
        <v>109</v>
      </c>
      <c r="C1016" s="84" t="s">
        <v>132</v>
      </c>
      <c r="D1016" s="61" t="s">
        <v>50</v>
      </c>
      <c r="E1016" s="61" t="s">
        <v>174</v>
      </c>
      <c r="F1016" s="85">
        <v>56.2</v>
      </c>
      <c r="G1016" s="86">
        <v>54104</v>
      </c>
      <c r="H1016" s="86">
        <v>56.08</v>
      </c>
      <c r="I1016" s="86">
        <v>1</v>
      </c>
      <c r="J1016" s="86">
        <v>-3.3576692214281501</v>
      </c>
      <c r="K1016" s="86">
        <v>9.8759737180607095E-4</v>
      </c>
      <c r="L1016" s="86">
        <v>-3.3576691823018399</v>
      </c>
      <c r="M1016" s="86">
        <v>9.8759734878948297E-4</v>
      </c>
      <c r="N1016" s="86">
        <v>-3.9126313299999998E-8</v>
      </c>
      <c r="O1016" s="86">
        <v>2.3016588E-11</v>
      </c>
      <c r="P1016" s="86">
        <v>3.3288000000000003E-14</v>
      </c>
      <c r="Q1016" s="86">
        <v>3.3289E-14</v>
      </c>
      <c r="R1016" s="86">
        <v>0</v>
      </c>
      <c r="S1016" s="86">
        <v>0</v>
      </c>
      <c r="T1016" s="86" t="s">
        <v>148</v>
      </c>
      <c r="U1016" s="120">
        <v>-3.4030063609999999E-9</v>
      </c>
      <c r="V1016" s="120">
        <v>0</v>
      </c>
      <c r="W1016" s="120">
        <v>-3.4030243184699999E-9</v>
      </c>
      <c r="X1016" s="120">
        <v>0</v>
      </c>
      <c r="Y1016" s="116">
        <v>-3.4030243184699999E-9</v>
      </c>
    </row>
    <row r="1017" spans="2:25">
      <c r="B1017" s="61" t="s">
        <v>109</v>
      </c>
      <c r="C1017" s="84" t="s">
        <v>132</v>
      </c>
      <c r="D1017" s="61" t="s">
        <v>50</v>
      </c>
      <c r="E1017" s="61" t="s">
        <v>175</v>
      </c>
      <c r="F1017" s="85">
        <v>56.15</v>
      </c>
      <c r="G1017" s="86">
        <v>53404</v>
      </c>
      <c r="H1017" s="86">
        <v>56.5</v>
      </c>
      <c r="I1017" s="86">
        <v>1</v>
      </c>
      <c r="J1017" s="86">
        <v>31.0909533771508</v>
      </c>
      <c r="K1017" s="86">
        <v>9.3958125520695698E-2</v>
      </c>
      <c r="L1017" s="86">
        <v>37.003016613848203</v>
      </c>
      <c r="M1017" s="86">
        <v>0.13308849878460299</v>
      </c>
      <c r="N1017" s="86">
        <v>-5.9120632366974197</v>
      </c>
      <c r="O1017" s="86">
        <v>-3.9130373263907399E-2</v>
      </c>
      <c r="P1017" s="86">
        <v>-1.3095086162015499</v>
      </c>
      <c r="Q1017" s="86">
        <v>-1.3095086162015399</v>
      </c>
      <c r="R1017" s="86">
        <v>0</v>
      </c>
      <c r="S1017" s="86">
        <v>1.6667980570607299E-4</v>
      </c>
      <c r="T1017" s="86" t="s">
        <v>148</v>
      </c>
      <c r="U1017" s="120">
        <v>-0.134796141245481</v>
      </c>
      <c r="V1017" s="120">
        <v>-4.9197570968035796E-4</v>
      </c>
      <c r="W1017" s="120">
        <v>-0.13430487425137</v>
      </c>
      <c r="X1017" s="120">
        <v>0</v>
      </c>
      <c r="Y1017" s="116">
        <v>-0.13430487425137</v>
      </c>
    </row>
    <row r="1018" spans="2:25">
      <c r="B1018" s="61" t="s">
        <v>109</v>
      </c>
      <c r="C1018" s="84" t="s">
        <v>132</v>
      </c>
      <c r="D1018" s="61" t="s">
        <v>50</v>
      </c>
      <c r="E1018" s="61" t="s">
        <v>176</v>
      </c>
      <c r="F1018" s="85">
        <v>56.5</v>
      </c>
      <c r="G1018" s="86">
        <v>53854</v>
      </c>
      <c r="H1018" s="86">
        <v>55.59</v>
      </c>
      <c r="I1018" s="86">
        <v>1</v>
      </c>
      <c r="J1018" s="86">
        <v>-41.964464406994701</v>
      </c>
      <c r="K1018" s="86">
        <v>0.34767744277166301</v>
      </c>
      <c r="L1018" s="86">
        <v>-36.026248907141401</v>
      </c>
      <c r="M1018" s="86">
        <v>0.25624254319534101</v>
      </c>
      <c r="N1018" s="86">
        <v>-5.9382154998533201</v>
      </c>
      <c r="O1018" s="86">
        <v>9.1434899576322101E-2</v>
      </c>
      <c r="P1018" s="86">
        <v>-1.30950861620149</v>
      </c>
      <c r="Q1018" s="86">
        <v>-1.30950861620149</v>
      </c>
      <c r="R1018" s="86">
        <v>0</v>
      </c>
      <c r="S1018" s="86">
        <v>3.3855549424431099E-4</v>
      </c>
      <c r="T1018" s="86" t="s">
        <v>148</v>
      </c>
      <c r="U1018" s="120">
        <v>-0.27930715811152401</v>
      </c>
      <c r="V1018" s="120">
        <v>-1.0194085384126401E-3</v>
      </c>
      <c r="W1018" s="120">
        <v>-0.27828921808200002</v>
      </c>
      <c r="X1018" s="120">
        <v>0</v>
      </c>
      <c r="Y1018" s="116">
        <v>-0.27828921808200002</v>
      </c>
    </row>
    <row r="1019" spans="2:25">
      <c r="B1019" s="61" t="s">
        <v>109</v>
      </c>
      <c r="C1019" s="84" t="s">
        <v>132</v>
      </c>
      <c r="D1019" s="61" t="s">
        <v>50</v>
      </c>
      <c r="E1019" s="61" t="s">
        <v>177</v>
      </c>
      <c r="F1019" s="85">
        <v>56.49</v>
      </c>
      <c r="G1019" s="86">
        <v>53754</v>
      </c>
      <c r="H1019" s="86">
        <v>55.84</v>
      </c>
      <c r="I1019" s="86">
        <v>1</v>
      </c>
      <c r="J1019" s="86">
        <v>-30.786212496075802</v>
      </c>
      <c r="K1019" s="86">
        <v>0.16984412566975299</v>
      </c>
      <c r="L1019" s="86">
        <v>-25.028452127478499</v>
      </c>
      <c r="M1019" s="86">
        <v>0.112255076128829</v>
      </c>
      <c r="N1019" s="86">
        <v>-5.75776036859728</v>
      </c>
      <c r="O1019" s="86">
        <v>5.75890495409241E-2</v>
      </c>
      <c r="P1019" s="86">
        <v>-1.2717841522347799</v>
      </c>
      <c r="Q1019" s="86">
        <v>-1.2717841522347699</v>
      </c>
      <c r="R1019" s="86">
        <v>0</v>
      </c>
      <c r="S1019" s="86">
        <v>2.8984433943369598E-4</v>
      </c>
      <c r="T1019" s="86" t="s">
        <v>148</v>
      </c>
      <c r="U1019" s="120">
        <v>-0.50805527212222201</v>
      </c>
      <c r="V1019" s="120">
        <v>-1.8542878954078E-3</v>
      </c>
      <c r="W1019" s="120">
        <v>-0.50620365542109402</v>
      </c>
      <c r="X1019" s="120">
        <v>0</v>
      </c>
      <c r="Y1019" s="116">
        <v>-0.50620365542109402</v>
      </c>
    </row>
    <row r="1020" spans="2:25">
      <c r="B1020" s="61" t="s">
        <v>109</v>
      </c>
      <c r="C1020" s="84" t="s">
        <v>132</v>
      </c>
      <c r="D1020" s="61" t="s">
        <v>50</v>
      </c>
      <c r="E1020" s="61" t="s">
        <v>178</v>
      </c>
      <c r="F1020" s="85">
        <v>55.86</v>
      </c>
      <c r="G1020" s="86">
        <v>54050</v>
      </c>
      <c r="H1020" s="86">
        <v>55.79</v>
      </c>
      <c r="I1020" s="86">
        <v>1</v>
      </c>
      <c r="J1020" s="86">
        <v>-20.787541272638599</v>
      </c>
      <c r="K1020" s="86">
        <v>6.0237788979334702E-3</v>
      </c>
      <c r="L1020" s="86">
        <v>20.3538405763512</v>
      </c>
      <c r="M1020" s="86">
        <v>5.7750468373328296E-3</v>
      </c>
      <c r="N1020" s="86">
        <v>-41.141381848989802</v>
      </c>
      <c r="O1020" s="86">
        <v>2.4873206060064298E-4</v>
      </c>
      <c r="P1020" s="86">
        <v>-9.2239468760266607</v>
      </c>
      <c r="Q1020" s="86">
        <v>-9.2239468760266501</v>
      </c>
      <c r="R1020" s="86">
        <v>0</v>
      </c>
      <c r="S1020" s="86">
        <v>1.18603187184636E-3</v>
      </c>
      <c r="T1020" s="86" t="s">
        <v>149</v>
      </c>
      <c r="U1020" s="120">
        <v>-2.8660112621462601</v>
      </c>
      <c r="V1020" s="120">
        <v>-1.0460298875162101E-2</v>
      </c>
      <c r="W1020" s="120">
        <v>-2.8555660318538099</v>
      </c>
      <c r="X1020" s="120">
        <v>0</v>
      </c>
      <c r="Y1020" s="116">
        <v>-2.8555660318538099</v>
      </c>
    </row>
    <row r="1021" spans="2:25">
      <c r="B1021" s="61" t="s">
        <v>109</v>
      </c>
      <c r="C1021" s="84" t="s">
        <v>132</v>
      </c>
      <c r="D1021" s="61" t="s">
        <v>50</v>
      </c>
      <c r="E1021" s="61" t="s">
        <v>179</v>
      </c>
      <c r="F1021" s="85">
        <v>56.22</v>
      </c>
      <c r="G1021" s="86">
        <v>53654</v>
      </c>
      <c r="H1021" s="86">
        <v>56.06</v>
      </c>
      <c r="I1021" s="86">
        <v>1</v>
      </c>
      <c r="J1021" s="86">
        <v>-38.340853119024203</v>
      </c>
      <c r="K1021" s="86">
        <v>5.7477821799678301E-2</v>
      </c>
      <c r="L1021" s="86">
        <v>-35.111371016757403</v>
      </c>
      <c r="M1021" s="86">
        <v>4.8202807449846903E-2</v>
      </c>
      <c r="N1021" s="86">
        <v>-3.2294821022667799</v>
      </c>
      <c r="O1021" s="86">
        <v>9.2750143498313998E-3</v>
      </c>
      <c r="P1021" s="86">
        <v>-0.67584918786397696</v>
      </c>
      <c r="Q1021" s="86">
        <v>-0.67584918786397596</v>
      </c>
      <c r="R1021" s="86">
        <v>0</v>
      </c>
      <c r="S1021" s="86">
        <v>1.7859790077193E-5</v>
      </c>
      <c r="T1021" s="86" t="s">
        <v>148</v>
      </c>
      <c r="U1021" s="120">
        <v>3.9821692368611798E-3</v>
      </c>
      <c r="V1021" s="120">
        <v>-1.4534025368013E-5</v>
      </c>
      <c r="W1021" s="120">
        <v>3.9966821718496297E-3</v>
      </c>
      <c r="X1021" s="120">
        <v>0</v>
      </c>
      <c r="Y1021" s="116">
        <v>3.9966821718496297E-3</v>
      </c>
    </row>
    <row r="1022" spans="2:25">
      <c r="B1022" s="61" t="s">
        <v>109</v>
      </c>
      <c r="C1022" s="84" t="s">
        <v>132</v>
      </c>
      <c r="D1022" s="61" t="s">
        <v>50</v>
      </c>
      <c r="E1022" s="61" t="s">
        <v>180</v>
      </c>
      <c r="F1022" s="85">
        <v>56.01</v>
      </c>
      <c r="G1022" s="86">
        <v>58004</v>
      </c>
      <c r="H1022" s="86">
        <v>55.55</v>
      </c>
      <c r="I1022" s="86">
        <v>1</v>
      </c>
      <c r="J1022" s="86">
        <v>-22.075618491005901</v>
      </c>
      <c r="K1022" s="86">
        <v>0.100439317235827</v>
      </c>
      <c r="L1022" s="86">
        <v>-18.191191488202399</v>
      </c>
      <c r="M1022" s="86">
        <v>6.8202498183428606E-2</v>
      </c>
      <c r="N1022" s="86">
        <v>-3.88442700280347</v>
      </c>
      <c r="O1022" s="86">
        <v>3.2236819052398599E-2</v>
      </c>
      <c r="P1022" s="86">
        <v>-0.87150304191550998</v>
      </c>
      <c r="Q1022" s="86">
        <v>-0.87150304191550898</v>
      </c>
      <c r="R1022" s="86">
        <v>0</v>
      </c>
      <c r="S1022" s="86">
        <v>1.5653656748121201E-4</v>
      </c>
      <c r="T1022" s="86" t="s">
        <v>148</v>
      </c>
      <c r="U1022" s="120">
        <v>1.1333345453195001E-2</v>
      </c>
      <c r="V1022" s="120">
        <v>-4.1364171265363998E-5</v>
      </c>
      <c r="W1022" s="120">
        <v>1.13746496007539E-2</v>
      </c>
      <c r="X1022" s="120">
        <v>0</v>
      </c>
      <c r="Y1022" s="116">
        <v>1.13746496007539E-2</v>
      </c>
    </row>
    <row r="1023" spans="2:25">
      <c r="B1023" s="61" t="s">
        <v>109</v>
      </c>
      <c r="C1023" s="84" t="s">
        <v>132</v>
      </c>
      <c r="D1023" s="61" t="s">
        <v>50</v>
      </c>
      <c r="E1023" s="61" t="s">
        <v>181</v>
      </c>
      <c r="F1023" s="85">
        <v>55.84</v>
      </c>
      <c r="G1023" s="86">
        <v>53756</v>
      </c>
      <c r="H1023" s="86">
        <v>55.84</v>
      </c>
      <c r="I1023" s="86">
        <v>1</v>
      </c>
      <c r="J1023" s="86">
        <v>-4.9669999999999999E-13</v>
      </c>
      <c r="K1023" s="86">
        <v>0</v>
      </c>
      <c r="L1023" s="86">
        <v>-1.213346E-12</v>
      </c>
      <c r="M1023" s="86">
        <v>0</v>
      </c>
      <c r="N1023" s="86">
        <v>7.1664599999999999E-13</v>
      </c>
      <c r="O1023" s="86">
        <v>0</v>
      </c>
      <c r="P1023" s="86">
        <v>-5.2204100000000004E-13</v>
      </c>
      <c r="Q1023" s="86">
        <v>-5.2203899999999999E-13</v>
      </c>
      <c r="R1023" s="86">
        <v>0</v>
      </c>
      <c r="S1023" s="86">
        <v>0</v>
      </c>
      <c r="T1023" s="86" t="s">
        <v>148</v>
      </c>
      <c r="U1023" s="120">
        <v>0</v>
      </c>
      <c r="V1023" s="120">
        <v>0</v>
      </c>
      <c r="W1023" s="120">
        <v>0</v>
      </c>
      <c r="X1023" s="120">
        <v>0</v>
      </c>
      <c r="Y1023" s="116">
        <v>0</v>
      </c>
    </row>
    <row r="1024" spans="2:25">
      <c r="B1024" s="61" t="s">
        <v>109</v>
      </c>
      <c r="C1024" s="84" t="s">
        <v>132</v>
      </c>
      <c r="D1024" s="61" t="s">
        <v>50</v>
      </c>
      <c r="E1024" s="61" t="s">
        <v>181</v>
      </c>
      <c r="F1024" s="85">
        <v>55.84</v>
      </c>
      <c r="G1024" s="86">
        <v>53854</v>
      </c>
      <c r="H1024" s="86">
        <v>55.59</v>
      </c>
      <c r="I1024" s="86">
        <v>1</v>
      </c>
      <c r="J1024" s="86">
        <v>-48.440813162583197</v>
      </c>
      <c r="K1024" s="86">
        <v>0.11615236280268899</v>
      </c>
      <c r="L1024" s="86">
        <v>-41.895315778045997</v>
      </c>
      <c r="M1024" s="86">
        <v>8.6883265465038301E-2</v>
      </c>
      <c r="N1024" s="86">
        <v>-6.54549738453722</v>
      </c>
      <c r="O1024" s="86">
        <v>2.92690973376502E-2</v>
      </c>
      <c r="P1024" s="86">
        <v>-1.44259570006168</v>
      </c>
      <c r="Q1024" s="86">
        <v>-1.44259570006168</v>
      </c>
      <c r="R1024" s="86">
        <v>0</v>
      </c>
      <c r="S1024" s="86">
        <v>1.03013576514905E-4</v>
      </c>
      <c r="T1024" s="86" t="s">
        <v>149</v>
      </c>
      <c r="U1024" s="120">
        <v>-5.6465879671233699E-3</v>
      </c>
      <c r="V1024" s="120">
        <v>-2.0608780761305E-5</v>
      </c>
      <c r="W1024" s="120">
        <v>-5.6260088743395496E-3</v>
      </c>
      <c r="X1024" s="120">
        <v>0</v>
      </c>
      <c r="Y1024" s="116">
        <v>-5.6260088743395496E-3</v>
      </c>
    </row>
    <row r="1025" spans="2:25">
      <c r="B1025" s="61" t="s">
        <v>109</v>
      </c>
      <c r="C1025" s="84" t="s">
        <v>132</v>
      </c>
      <c r="D1025" s="61" t="s">
        <v>50</v>
      </c>
      <c r="E1025" s="61" t="s">
        <v>181</v>
      </c>
      <c r="F1025" s="85">
        <v>55.84</v>
      </c>
      <c r="G1025" s="86">
        <v>58104</v>
      </c>
      <c r="H1025" s="86">
        <v>55.29</v>
      </c>
      <c r="I1025" s="86">
        <v>1</v>
      </c>
      <c r="J1025" s="86">
        <v>-30.178267246450801</v>
      </c>
      <c r="K1025" s="86">
        <v>0.116937451317369</v>
      </c>
      <c r="L1025" s="86">
        <v>-30.925507595963101</v>
      </c>
      <c r="M1025" s="86">
        <v>0.122800093376728</v>
      </c>
      <c r="N1025" s="86">
        <v>0.74724034951237395</v>
      </c>
      <c r="O1025" s="86">
        <v>-5.8626420593585801E-3</v>
      </c>
      <c r="P1025" s="86">
        <v>0.17081154782716401</v>
      </c>
      <c r="Q1025" s="86">
        <v>0.17081154782716401</v>
      </c>
      <c r="R1025" s="86">
        <v>0</v>
      </c>
      <c r="S1025" s="86">
        <v>3.7462734974510001E-6</v>
      </c>
      <c r="T1025" s="86" t="s">
        <v>148</v>
      </c>
      <c r="U1025" s="120">
        <v>8.5224486203549304E-2</v>
      </c>
      <c r="V1025" s="120">
        <v>-3.1105027706822801E-4</v>
      </c>
      <c r="W1025" s="120">
        <v>8.5535085114375894E-2</v>
      </c>
      <c r="X1025" s="120">
        <v>0</v>
      </c>
      <c r="Y1025" s="116">
        <v>8.5535085114375894E-2</v>
      </c>
    </row>
    <row r="1026" spans="2:25">
      <c r="B1026" s="61" t="s">
        <v>109</v>
      </c>
      <c r="C1026" s="84" t="s">
        <v>132</v>
      </c>
      <c r="D1026" s="61" t="s">
        <v>50</v>
      </c>
      <c r="E1026" s="61" t="s">
        <v>182</v>
      </c>
      <c r="F1026" s="85">
        <v>55.65</v>
      </c>
      <c r="G1026" s="86">
        <v>54050</v>
      </c>
      <c r="H1026" s="86">
        <v>55.79</v>
      </c>
      <c r="I1026" s="86">
        <v>1</v>
      </c>
      <c r="J1026" s="86">
        <v>47.684630636155099</v>
      </c>
      <c r="K1026" s="86">
        <v>4.7954948136938999E-2</v>
      </c>
      <c r="L1026" s="86">
        <v>6.5195951635698997</v>
      </c>
      <c r="M1026" s="86">
        <v>8.9643300393244202E-4</v>
      </c>
      <c r="N1026" s="86">
        <v>41.165035472585203</v>
      </c>
      <c r="O1026" s="86">
        <v>4.7058515133006601E-2</v>
      </c>
      <c r="P1026" s="86">
        <v>9.2239468760268899</v>
      </c>
      <c r="Q1026" s="86">
        <v>9.2239468760268899</v>
      </c>
      <c r="R1026" s="86">
        <v>0</v>
      </c>
      <c r="S1026" s="86">
        <v>1.79436242304455E-3</v>
      </c>
      <c r="T1026" s="86" t="s">
        <v>149</v>
      </c>
      <c r="U1026" s="120">
        <v>-3.1410045029508198</v>
      </c>
      <c r="V1026" s="120">
        <v>-1.14639625820908E-2</v>
      </c>
      <c r="W1026" s="120">
        <v>-3.1295570547791201</v>
      </c>
      <c r="X1026" s="120">
        <v>0</v>
      </c>
      <c r="Y1026" s="116">
        <v>-3.1295570547791201</v>
      </c>
    </row>
    <row r="1027" spans="2:25">
      <c r="B1027" s="61" t="s">
        <v>109</v>
      </c>
      <c r="C1027" s="84" t="s">
        <v>132</v>
      </c>
      <c r="D1027" s="61" t="s">
        <v>50</v>
      </c>
      <c r="E1027" s="61" t="s">
        <v>182</v>
      </c>
      <c r="F1027" s="85">
        <v>55.65</v>
      </c>
      <c r="G1027" s="86">
        <v>56000</v>
      </c>
      <c r="H1027" s="86">
        <v>56.07</v>
      </c>
      <c r="I1027" s="86">
        <v>1</v>
      </c>
      <c r="J1027" s="86">
        <v>39.619688598517399</v>
      </c>
      <c r="K1027" s="86">
        <v>0.14708273819909501</v>
      </c>
      <c r="L1027" s="86">
        <v>35.062340717497896</v>
      </c>
      <c r="M1027" s="86">
        <v>0.115191756918474</v>
      </c>
      <c r="N1027" s="86">
        <v>4.5573478810195196</v>
      </c>
      <c r="O1027" s="86">
        <v>3.1890981280620498E-2</v>
      </c>
      <c r="P1027" s="86">
        <v>-8.2377835798055994</v>
      </c>
      <c r="Q1027" s="86">
        <v>-8.2377835798055905</v>
      </c>
      <c r="R1027" s="86">
        <v>0</v>
      </c>
      <c r="S1027" s="86">
        <v>6.3585830374328798E-3</v>
      </c>
      <c r="T1027" s="86" t="s">
        <v>149</v>
      </c>
      <c r="U1027" s="120">
        <v>-0.13265589569274899</v>
      </c>
      <c r="V1027" s="120">
        <v>-4.8416429301095798E-4</v>
      </c>
      <c r="W1027" s="120">
        <v>-0.13217242886257199</v>
      </c>
      <c r="X1027" s="120">
        <v>0</v>
      </c>
      <c r="Y1027" s="116">
        <v>-0.13217242886257199</v>
      </c>
    </row>
    <row r="1028" spans="2:25">
      <c r="B1028" s="61" t="s">
        <v>109</v>
      </c>
      <c r="C1028" s="84" t="s">
        <v>132</v>
      </c>
      <c r="D1028" s="61" t="s">
        <v>50</v>
      </c>
      <c r="E1028" s="61" t="s">
        <v>182</v>
      </c>
      <c r="F1028" s="85">
        <v>55.65</v>
      </c>
      <c r="G1028" s="86">
        <v>58450</v>
      </c>
      <c r="H1028" s="86">
        <v>55.2</v>
      </c>
      <c r="I1028" s="86">
        <v>1</v>
      </c>
      <c r="J1028" s="86">
        <v>-146.47896434763001</v>
      </c>
      <c r="K1028" s="86">
        <v>0.54884670536674396</v>
      </c>
      <c r="L1028" s="86">
        <v>-80.281110230471597</v>
      </c>
      <c r="M1028" s="86">
        <v>0.16486454935863401</v>
      </c>
      <c r="N1028" s="86">
        <v>-66.197854117158698</v>
      </c>
      <c r="O1028" s="86">
        <v>0.38398215600810998</v>
      </c>
      <c r="P1028" s="86">
        <v>-5.4585028148672396</v>
      </c>
      <c r="Q1028" s="86">
        <v>-5.4585028148672396</v>
      </c>
      <c r="R1028" s="86">
        <v>0</v>
      </c>
      <c r="S1028" s="86">
        <v>7.62162571226189E-4</v>
      </c>
      <c r="T1028" s="86" t="s">
        <v>149</v>
      </c>
      <c r="U1028" s="120">
        <v>-8.5068233559715996</v>
      </c>
      <c r="V1028" s="120">
        <v>-3.1047998993219299E-2</v>
      </c>
      <c r="W1028" s="120">
        <v>-8.4758200831708503</v>
      </c>
      <c r="X1028" s="120">
        <v>0</v>
      </c>
      <c r="Y1028" s="116">
        <v>-8.4758200831708503</v>
      </c>
    </row>
    <row r="1029" spans="2:25">
      <c r="B1029" s="61" t="s">
        <v>109</v>
      </c>
      <c r="C1029" s="84" t="s">
        <v>132</v>
      </c>
      <c r="D1029" s="61" t="s">
        <v>50</v>
      </c>
      <c r="E1029" s="61" t="s">
        <v>183</v>
      </c>
      <c r="F1029" s="85">
        <v>55.59</v>
      </c>
      <c r="G1029" s="86">
        <v>53850</v>
      </c>
      <c r="H1029" s="86">
        <v>55.65</v>
      </c>
      <c r="I1029" s="86">
        <v>1</v>
      </c>
      <c r="J1029" s="86">
        <v>-17.749202954241699</v>
      </c>
      <c r="K1029" s="86">
        <v>0</v>
      </c>
      <c r="L1029" s="86">
        <v>-11.638685334905199</v>
      </c>
      <c r="M1029" s="86">
        <v>0</v>
      </c>
      <c r="N1029" s="86">
        <v>-6.1105176193364903</v>
      </c>
      <c r="O1029" s="86">
        <v>0</v>
      </c>
      <c r="P1029" s="86">
        <v>-1.34994579940691</v>
      </c>
      <c r="Q1029" s="86">
        <v>-1.34994579940691</v>
      </c>
      <c r="R1029" s="86">
        <v>0</v>
      </c>
      <c r="S1029" s="86">
        <v>0</v>
      </c>
      <c r="T1029" s="86" t="s">
        <v>149</v>
      </c>
      <c r="U1029" s="120">
        <v>0.36663105716015898</v>
      </c>
      <c r="V1029" s="120">
        <v>-1.33812120191738E-3</v>
      </c>
      <c r="W1029" s="120">
        <v>0.36796723660930503</v>
      </c>
      <c r="X1029" s="120">
        <v>0</v>
      </c>
      <c r="Y1029" s="116">
        <v>0.36796723660930503</v>
      </c>
    </row>
    <row r="1030" spans="2:25">
      <c r="B1030" s="61" t="s">
        <v>109</v>
      </c>
      <c r="C1030" s="84" t="s">
        <v>132</v>
      </c>
      <c r="D1030" s="61" t="s">
        <v>50</v>
      </c>
      <c r="E1030" s="61" t="s">
        <v>183</v>
      </c>
      <c r="F1030" s="85">
        <v>55.59</v>
      </c>
      <c r="G1030" s="86">
        <v>53850</v>
      </c>
      <c r="H1030" s="86">
        <v>55.65</v>
      </c>
      <c r="I1030" s="86">
        <v>2</v>
      </c>
      <c r="J1030" s="86">
        <v>-41.0534999628645</v>
      </c>
      <c r="K1030" s="86">
        <v>0</v>
      </c>
      <c r="L1030" s="86">
        <v>-26.920012644857199</v>
      </c>
      <c r="M1030" s="86">
        <v>0</v>
      </c>
      <c r="N1030" s="86">
        <v>-14.133487318007299</v>
      </c>
      <c r="O1030" s="86">
        <v>0</v>
      </c>
      <c r="P1030" s="86">
        <v>-3.1223937192389202</v>
      </c>
      <c r="Q1030" s="86">
        <v>-3.1223937192389202</v>
      </c>
      <c r="R1030" s="86">
        <v>0</v>
      </c>
      <c r="S1030" s="86">
        <v>0</v>
      </c>
      <c r="T1030" s="86" t="s">
        <v>149</v>
      </c>
      <c r="U1030" s="120">
        <v>0.84800923908036796</v>
      </c>
      <c r="V1030" s="120">
        <v>-3.09504369603791E-3</v>
      </c>
      <c r="W1030" s="120">
        <v>0.851099791546711</v>
      </c>
      <c r="X1030" s="120">
        <v>0</v>
      </c>
      <c r="Y1030" s="116">
        <v>0.851099791546711</v>
      </c>
    </row>
    <row r="1031" spans="2:25">
      <c r="B1031" s="61" t="s">
        <v>109</v>
      </c>
      <c r="C1031" s="84" t="s">
        <v>132</v>
      </c>
      <c r="D1031" s="61" t="s">
        <v>50</v>
      </c>
      <c r="E1031" s="61" t="s">
        <v>183</v>
      </c>
      <c r="F1031" s="85">
        <v>55.59</v>
      </c>
      <c r="G1031" s="86">
        <v>58004</v>
      </c>
      <c r="H1031" s="86">
        <v>55.55</v>
      </c>
      <c r="I1031" s="86">
        <v>1</v>
      </c>
      <c r="J1031" s="86">
        <v>-13.7955259690851</v>
      </c>
      <c r="K1031" s="86">
        <v>6.4707622499658004E-3</v>
      </c>
      <c r="L1031" s="86">
        <v>-21.500090147559199</v>
      </c>
      <c r="M1031" s="86">
        <v>1.57166317960078E-2</v>
      </c>
      <c r="N1031" s="86">
        <v>7.7045641784741203</v>
      </c>
      <c r="O1031" s="86">
        <v>-9.2458695460420105E-3</v>
      </c>
      <c r="P1031" s="86">
        <v>1.72023520238257</v>
      </c>
      <c r="Q1031" s="86">
        <v>1.72023520238256</v>
      </c>
      <c r="R1031" s="86">
        <v>0</v>
      </c>
      <c r="S1031" s="86">
        <v>1.0061311115154999E-4</v>
      </c>
      <c r="T1031" s="86" t="s">
        <v>149</v>
      </c>
      <c r="U1031" s="120">
        <v>-0.20561040353454099</v>
      </c>
      <c r="V1031" s="120">
        <v>-7.5043189858345805E-4</v>
      </c>
      <c r="W1031" s="120">
        <v>-0.204861052670569</v>
      </c>
      <c r="X1031" s="120">
        <v>0</v>
      </c>
      <c r="Y1031" s="116">
        <v>-0.204861052670569</v>
      </c>
    </row>
    <row r="1032" spans="2:25">
      <c r="B1032" s="61" t="s">
        <v>109</v>
      </c>
      <c r="C1032" s="84" t="s">
        <v>132</v>
      </c>
      <c r="D1032" s="61" t="s">
        <v>50</v>
      </c>
      <c r="E1032" s="61" t="s">
        <v>184</v>
      </c>
      <c r="F1032" s="85">
        <v>55.88</v>
      </c>
      <c r="G1032" s="86">
        <v>54000</v>
      </c>
      <c r="H1032" s="86">
        <v>55.83</v>
      </c>
      <c r="I1032" s="86">
        <v>1</v>
      </c>
      <c r="J1032" s="86">
        <v>-2.5203337989939598</v>
      </c>
      <c r="K1032" s="86">
        <v>3.8048973925524298E-4</v>
      </c>
      <c r="L1032" s="86">
        <v>-3.3286208082109501</v>
      </c>
      <c r="M1032" s="86">
        <v>6.6367501744280899E-4</v>
      </c>
      <c r="N1032" s="86">
        <v>0.80828700921699104</v>
      </c>
      <c r="O1032" s="86">
        <v>-2.8318527818756498E-4</v>
      </c>
      <c r="P1032" s="86">
        <v>-1.9515645056314901</v>
      </c>
      <c r="Q1032" s="86">
        <v>-1.9515645056314901</v>
      </c>
      <c r="R1032" s="86">
        <v>0</v>
      </c>
      <c r="S1032" s="86">
        <v>2.28135380776478E-4</v>
      </c>
      <c r="T1032" s="86" t="s">
        <v>149</v>
      </c>
      <c r="U1032" s="120">
        <v>2.4597036747686499E-2</v>
      </c>
      <c r="V1032" s="120">
        <v>-8.9773672288876E-5</v>
      </c>
      <c r="W1032" s="120">
        <v>2.4686680149057599E-2</v>
      </c>
      <c r="X1032" s="120">
        <v>0</v>
      </c>
      <c r="Y1032" s="116">
        <v>2.4686680149057599E-2</v>
      </c>
    </row>
    <row r="1033" spans="2:25">
      <c r="B1033" s="61" t="s">
        <v>109</v>
      </c>
      <c r="C1033" s="84" t="s">
        <v>132</v>
      </c>
      <c r="D1033" s="61" t="s">
        <v>50</v>
      </c>
      <c r="E1033" s="61" t="s">
        <v>184</v>
      </c>
      <c r="F1033" s="85">
        <v>55.88</v>
      </c>
      <c r="G1033" s="86">
        <v>54250</v>
      </c>
      <c r="H1033" s="86">
        <v>55.84</v>
      </c>
      <c r="I1033" s="86">
        <v>1</v>
      </c>
      <c r="J1033" s="86">
        <v>-2.4998476394578799</v>
      </c>
      <c r="K1033" s="86">
        <v>2.9246434871954698E-4</v>
      </c>
      <c r="L1033" s="86">
        <v>-3.3015466540749001</v>
      </c>
      <c r="M1033" s="86">
        <v>5.10129842462753E-4</v>
      </c>
      <c r="N1033" s="86">
        <v>0.80169901461701898</v>
      </c>
      <c r="O1033" s="86">
        <v>-2.1766549374320601E-4</v>
      </c>
      <c r="P1033" s="86">
        <v>-1.93573432459727</v>
      </c>
      <c r="Q1033" s="86">
        <v>-1.93573432459727</v>
      </c>
      <c r="R1033" s="86">
        <v>0</v>
      </c>
      <c r="S1033" s="86">
        <v>1.75362753169846E-4</v>
      </c>
      <c r="T1033" s="86" t="s">
        <v>148</v>
      </c>
      <c r="U1033" s="120">
        <v>1.9909166104184601E-2</v>
      </c>
      <c r="V1033" s="120">
        <v>-7.2663994924103002E-5</v>
      </c>
      <c r="W1033" s="120">
        <v>1.9981724656108899E-2</v>
      </c>
      <c r="X1033" s="120">
        <v>0</v>
      </c>
      <c r="Y1033" s="116">
        <v>1.9981724656108899E-2</v>
      </c>
    </row>
    <row r="1034" spans="2:25">
      <c r="B1034" s="61" t="s">
        <v>109</v>
      </c>
      <c r="C1034" s="84" t="s">
        <v>132</v>
      </c>
      <c r="D1034" s="61" t="s">
        <v>50</v>
      </c>
      <c r="E1034" s="61" t="s">
        <v>130</v>
      </c>
      <c r="F1034" s="85">
        <v>55.83</v>
      </c>
      <c r="G1034" s="86">
        <v>54250</v>
      </c>
      <c r="H1034" s="86">
        <v>55.84</v>
      </c>
      <c r="I1034" s="86">
        <v>1</v>
      </c>
      <c r="J1034" s="86">
        <v>2.5000363728687098</v>
      </c>
      <c r="K1034" s="86">
        <v>8.5002473373065E-5</v>
      </c>
      <c r="L1034" s="86">
        <v>3.30187585520786</v>
      </c>
      <c r="M1034" s="86">
        <v>1.48272424619583E-4</v>
      </c>
      <c r="N1034" s="86">
        <v>-0.80183948233914204</v>
      </c>
      <c r="O1034" s="86">
        <v>-6.3269951246518004E-5</v>
      </c>
      <c r="P1034" s="86">
        <v>1.93573432459697</v>
      </c>
      <c r="Q1034" s="86">
        <v>1.93573432459696</v>
      </c>
      <c r="R1034" s="86">
        <v>0</v>
      </c>
      <c r="S1034" s="86">
        <v>5.0960116305751E-5</v>
      </c>
      <c r="T1034" s="86" t="s">
        <v>149</v>
      </c>
      <c r="U1034" s="120">
        <v>4.48571709554621E-3</v>
      </c>
      <c r="V1034" s="120">
        <v>-1.6371862214421001E-5</v>
      </c>
      <c r="W1034" s="120">
        <v>4.5020652004890199E-3</v>
      </c>
      <c r="X1034" s="120">
        <v>0</v>
      </c>
      <c r="Y1034" s="116">
        <v>4.5020652004890199E-3</v>
      </c>
    </row>
    <row r="1035" spans="2:25">
      <c r="B1035" s="61" t="s">
        <v>109</v>
      </c>
      <c r="C1035" s="84" t="s">
        <v>132</v>
      </c>
      <c r="D1035" s="61" t="s">
        <v>50</v>
      </c>
      <c r="E1035" s="61" t="s">
        <v>185</v>
      </c>
      <c r="F1035" s="85">
        <v>55.55</v>
      </c>
      <c r="G1035" s="86">
        <v>58004</v>
      </c>
      <c r="H1035" s="86">
        <v>55.55</v>
      </c>
      <c r="I1035" s="86">
        <v>1</v>
      </c>
      <c r="J1035" s="86">
        <v>-5.2194999999999999E-14</v>
      </c>
      <c r="K1035" s="86">
        <v>0</v>
      </c>
      <c r="L1035" s="86">
        <v>-1.41243E-13</v>
      </c>
      <c r="M1035" s="86">
        <v>0</v>
      </c>
      <c r="N1035" s="86">
        <v>8.9048000000000003E-14</v>
      </c>
      <c r="O1035" s="86">
        <v>0</v>
      </c>
      <c r="P1035" s="86">
        <v>-6.5377000000000005E-14</v>
      </c>
      <c r="Q1035" s="86">
        <v>-6.5377000000000005E-14</v>
      </c>
      <c r="R1035" s="86">
        <v>0</v>
      </c>
      <c r="S1035" s="86">
        <v>0</v>
      </c>
      <c r="T1035" s="86" t="s">
        <v>148</v>
      </c>
      <c r="U1035" s="120">
        <v>0</v>
      </c>
      <c r="V1035" s="120">
        <v>0</v>
      </c>
      <c r="W1035" s="120">
        <v>0</v>
      </c>
      <c r="X1035" s="120">
        <v>0</v>
      </c>
      <c r="Y1035" s="116">
        <v>0</v>
      </c>
    </row>
    <row r="1036" spans="2:25">
      <c r="B1036" s="61" t="s">
        <v>109</v>
      </c>
      <c r="C1036" s="84" t="s">
        <v>132</v>
      </c>
      <c r="D1036" s="61" t="s">
        <v>50</v>
      </c>
      <c r="E1036" s="61" t="s">
        <v>186</v>
      </c>
      <c r="F1036" s="85">
        <v>55.87</v>
      </c>
      <c r="G1036" s="86">
        <v>53550</v>
      </c>
      <c r="H1036" s="86">
        <v>55.86</v>
      </c>
      <c r="I1036" s="86">
        <v>1</v>
      </c>
      <c r="J1036" s="86">
        <v>0.56890387460977998</v>
      </c>
      <c r="K1036" s="86">
        <v>5.7286336482649999E-6</v>
      </c>
      <c r="L1036" s="86">
        <v>21.170400972651901</v>
      </c>
      <c r="M1036" s="86">
        <v>7.9328900289686501E-3</v>
      </c>
      <c r="N1036" s="86">
        <v>-20.601497098042099</v>
      </c>
      <c r="O1036" s="86">
        <v>-7.9271613953203791E-3</v>
      </c>
      <c r="P1036" s="86">
        <v>-4.6179243714817897</v>
      </c>
      <c r="Q1036" s="86">
        <v>-4.6179243714817897</v>
      </c>
      <c r="R1036" s="86">
        <v>0</v>
      </c>
      <c r="S1036" s="86">
        <v>3.7745649136284101E-4</v>
      </c>
      <c r="T1036" s="86" t="s">
        <v>148</v>
      </c>
      <c r="U1036" s="120">
        <v>-0.64886584232995304</v>
      </c>
      <c r="V1036" s="120">
        <v>-2.36821492305383E-3</v>
      </c>
      <c r="W1036" s="120">
        <v>-0.64650103893871802</v>
      </c>
      <c r="X1036" s="120">
        <v>0</v>
      </c>
      <c r="Y1036" s="116">
        <v>-0.64650103893871802</v>
      </c>
    </row>
    <row r="1037" spans="2:25">
      <c r="B1037" s="61" t="s">
        <v>109</v>
      </c>
      <c r="C1037" s="84" t="s">
        <v>132</v>
      </c>
      <c r="D1037" s="61" t="s">
        <v>50</v>
      </c>
      <c r="E1037" s="61" t="s">
        <v>187</v>
      </c>
      <c r="F1037" s="85">
        <v>54.99</v>
      </c>
      <c r="G1037" s="86">
        <v>58200</v>
      </c>
      <c r="H1037" s="86">
        <v>55.04</v>
      </c>
      <c r="I1037" s="86">
        <v>1</v>
      </c>
      <c r="J1037" s="86">
        <v>16.207313358268198</v>
      </c>
      <c r="K1037" s="86">
        <v>4.6336223910102498E-3</v>
      </c>
      <c r="L1037" s="86">
        <v>53.761425846385102</v>
      </c>
      <c r="M1037" s="86">
        <v>5.0984731635401501E-2</v>
      </c>
      <c r="N1037" s="86">
        <v>-37.5541124881169</v>
      </c>
      <c r="O1037" s="86">
        <v>-4.6351109244391203E-2</v>
      </c>
      <c r="P1037" s="86">
        <v>-5.7286912753259998</v>
      </c>
      <c r="Q1037" s="86">
        <v>-5.72869127532599</v>
      </c>
      <c r="R1037" s="86">
        <v>0</v>
      </c>
      <c r="S1037" s="86">
        <v>5.7890782176185304E-4</v>
      </c>
      <c r="T1037" s="86" t="s">
        <v>148</v>
      </c>
      <c r="U1037" s="120">
        <v>-0.672300650674442</v>
      </c>
      <c r="V1037" s="120">
        <v>-2.4537467221096101E-3</v>
      </c>
      <c r="W1037" s="120">
        <v>-0.66985043869697702</v>
      </c>
      <c r="X1037" s="120">
        <v>0</v>
      </c>
      <c r="Y1037" s="116">
        <v>-0.66985043869697702</v>
      </c>
    </row>
    <row r="1038" spans="2:25">
      <c r="B1038" s="61" t="s">
        <v>109</v>
      </c>
      <c r="C1038" s="84" t="s">
        <v>132</v>
      </c>
      <c r="D1038" s="61" t="s">
        <v>50</v>
      </c>
      <c r="E1038" s="61" t="s">
        <v>188</v>
      </c>
      <c r="F1038" s="85">
        <v>55.89</v>
      </c>
      <c r="G1038" s="86">
        <v>53000</v>
      </c>
      <c r="H1038" s="86">
        <v>56.02</v>
      </c>
      <c r="I1038" s="86">
        <v>1</v>
      </c>
      <c r="J1038" s="86">
        <v>55.3964296154262</v>
      </c>
      <c r="K1038" s="86">
        <v>7.5859856317463406E-2</v>
      </c>
      <c r="L1038" s="86">
        <v>72.954376855716802</v>
      </c>
      <c r="M1038" s="86">
        <v>0.131568272051475</v>
      </c>
      <c r="N1038" s="86">
        <v>-17.557947240290599</v>
      </c>
      <c r="O1038" s="86">
        <v>-5.5708415734011502E-2</v>
      </c>
      <c r="P1038" s="86">
        <v>-4.9011688556022897</v>
      </c>
      <c r="Q1038" s="86">
        <v>-4.9011688556022799</v>
      </c>
      <c r="R1038" s="86">
        <v>0</v>
      </c>
      <c r="S1038" s="86">
        <v>5.9381039605583099E-4</v>
      </c>
      <c r="T1038" s="86" t="s">
        <v>148</v>
      </c>
      <c r="U1038" s="120">
        <v>-0.83463126115879305</v>
      </c>
      <c r="V1038" s="120">
        <v>-3.0462170744355202E-3</v>
      </c>
      <c r="W1038" s="120">
        <v>-0.83158943231212101</v>
      </c>
      <c r="X1038" s="120">
        <v>0</v>
      </c>
      <c r="Y1038" s="116">
        <v>-0.83158943231212101</v>
      </c>
    </row>
    <row r="1039" spans="2:25">
      <c r="B1039" s="61" t="s">
        <v>109</v>
      </c>
      <c r="C1039" s="84" t="s">
        <v>132</v>
      </c>
      <c r="D1039" s="61" t="s">
        <v>50</v>
      </c>
      <c r="E1039" s="61" t="s">
        <v>189</v>
      </c>
      <c r="F1039" s="85">
        <v>56.07</v>
      </c>
      <c r="G1039" s="86">
        <v>56100</v>
      </c>
      <c r="H1039" s="86">
        <v>56.18</v>
      </c>
      <c r="I1039" s="86">
        <v>1</v>
      </c>
      <c r="J1039" s="86">
        <v>10.5055985808026</v>
      </c>
      <c r="K1039" s="86">
        <v>1.0297297223771601E-2</v>
      </c>
      <c r="L1039" s="86">
        <v>5.9676834811049604</v>
      </c>
      <c r="M1039" s="86">
        <v>3.3227158639899199E-3</v>
      </c>
      <c r="N1039" s="86">
        <v>4.5379150996976003</v>
      </c>
      <c r="O1039" s="86">
        <v>6.9745813597816998E-3</v>
      </c>
      <c r="P1039" s="86">
        <v>-8.2377835798056296</v>
      </c>
      <c r="Q1039" s="86">
        <v>-8.2377835798056207</v>
      </c>
      <c r="R1039" s="86">
        <v>0</v>
      </c>
      <c r="S1039" s="86">
        <v>6.3314386061098299E-3</v>
      </c>
      <c r="T1039" s="86" t="s">
        <v>149</v>
      </c>
      <c r="U1039" s="120">
        <v>-0.10772228214898399</v>
      </c>
      <c r="V1039" s="120">
        <v>-3.93162190838389E-4</v>
      </c>
      <c r="W1039" s="120">
        <v>-0.107329686327909</v>
      </c>
      <c r="X1039" s="120">
        <v>0</v>
      </c>
      <c r="Y1039" s="116">
        <v>-0.107329686327909</v>
      </c>
    </row>
    <row r="1040" spans="2:25">
      <c r="B1040" s="61" t="s">
        <v>109</v>
      </c>
      <c r="C1040" s="84" t="s">
        <v>132</v>
      </c>
      <c r="D1040" s="61" t="s">
        <v>50</v>
      </c>
      <c r="E1040" s="61" t="s">
        <v>131</v>
      </c>
      <c r="F1040" s="85">
        <v>56.28</v>
      </c>
      <c r="G1040" s="86">
        <v>56100</v>
      </c>
      <c r="H1040" s="86">
        <v>56.18</v>
      </c>
      <c r="I1040" s="86">
        <v>1</v>
      </c>
      <c r="J1040" s="86">
        <v>-10.1468711578846</v>
      </c>
      <c r="K1040" s="86">
        <v>8.4117498338778691E-3</v>
      </c>
      <c r="L1040" s="86">
        <v>-14.594438169333101</v>
      </c>
      <c r="M1040" s="86">
        <v>1.7401906001592402E-2</v>
      </c>
      <c r="N1040" s="86">
        <v>4.4475670114484904</v>
      </c>
      <c r="O1040" s="86">
        <v>-8.9901561677145306E-3</v>
      </c>
      <c r="P1040" s="86">
        <v>9.1067233741724305</v>
      </c>
      <c r="Q1040" s="86">
        <v>9.1067233741724198</v>
      </c>
      <c r="R1040" s="86">
        <v>0</v>
      </c>
      <c r="S1040" s="86">
        <v>6.7755779471391601E-3</v>
      </c>
      <c r="T1040" s="86" t="s">
        <v>148</v>
      </c>
      <c r="U1040" s="120">
        <v>-6.0759780165732899E-2</v>
      </c>
      <c r="V1040" s="120">
        <v>-2.2175958221698001E-4</v>
      </c>
      <c r="W1040" s="120">
        <v>-6.05383400392644E-2</v>
      </c>
      <c r="X1040" s="120">
        <v>0</v>
      </c>
      <c r="Y1040" s="116">
        <v>-6.05383400392644E-2</v>
      </c>
    </row>
    <row r="1041" spans="2:25">
      <c r="B1041" s="61" t="s">
        <v>109</v>
      </c>
      <c r="C1041" s="84" t="s">
        <v>132</v>
      </c>
      <c r="D1041" s="61" t="s">
        <v>50</v>
      </c>
      <c r="E1041" s="61" t="s">
        <v>190</v>
      </c>
      <c r="F1041" s="85">
        <v>55.55</v>
      </c>
      <c r="G1041" s="86">
        <v>58054</v>
      </c>
      <c r="H1041" s="86">
        <v>55.39</v>
      </c>
      <c r="I1041" s="86">
        <v>1</v>
      </c>
      <c r="J1041" s="86">
        <v>-28.164497811501999</v>
      </c>
      <c r="K1041" s="86">
        <v>4.45800282579445E-2</v>
      </c>
      <c r="L1041" s="86">
        <v>-27.790503907818898</v>
      </c>
      <c r="M1041" s="86">
        <v>4.3403940438718099E-2</v>
      </c>
      <c r="N1041" s="86">
        <v>-0.37399390368305102</v>
      </c>
      <c r="O1041" s="86">
        <v>1.1760878192263601E-3</v>
      </c>
      <c r="P1041" s="86">
        <v>-8.5451022005623198E-2</v>
      </c>
      <c r="Q1041" s="86">
        <v>-8.5451022005623101E-2</v>
      </c>
      <c r="R1041" s="86">
        <v>0</v>
      </c>
      <c r="S1041" s="86">
        <v>4.1036549649300002E-7</v>
      </c>
      <c r="T1041" s="86" t="s">
        <v>149</v>
      </c>
      <c r="U1041" s="120">
        <v>5.3985667431991798E-3</v>
      </c>
      <c r="V1041" s="120">
        <v>0</v>
      </c>
      <c r="W1041" s="120">
        <v>5.3985382552644403E-3</v>
      </c>
      <c r="X1041" s="120">
        <v>0</v>
      </c>
      <c r="Y1041" s="116">
        <v>5.3985382552644403E-3</v>
      </c>
    </row>
    <row r="1042" spans="2:25">
      <c r="B1042" s="61" t="s">
        <v>109</v>
      </c>
      <c r="C1042" s="84" t="s">
        <v>132</v>
      </c>
      <c r="D1042" s="61" t="s">
        <v>50</v>
      </c>
      <c r="E1042" s="61" t="s">
        <v>190</v>
      </c>
      <c r="F1042" s="85">
        <v>55.55</v>
      </c>
      <c r="G1042" s="86">
        <v>58104</v>
      </c>
      <c r="H1042" s="86">
        <v>55.29</v>
      </c>
      <c r="I1042" s="86">
        <v>1</v>
      </c>
      <c r="J1042" s="86">
        <v>-28.240689644198</v>
      </c>
      <c r="K1042" s="86">
        <v>7.1299767711243994E-2</v>
      </c>
      <c r="L1042" s="86">
        <v>-27.866741512900798</v>
      </c>
      <c r="M1042" s="86">
        <v>6.9424042259686305E-2</v>
      </c>
      <c r="N1042" s="86">
        <v>-0.373948131297208</v>
      </c>
      <c r="O1042" s="86">
        <v>1.87572545155771E-3</v>
      </c>
      <c r="P1042" s="86">
        <v>-8.5360525821414401E-2</v>
      </c>
      <c r="Q1042" s="86">
        <v>-8.5360525821414401E-2</v>
      </c>
      <c r="R1042" s="86">
        <v>0</v>
      </c>
      <c r="S1042" s="86">
        <v>6.5140589154499996E-7</v>
      </c>
      <c r="T1042" s="86" t="s">
        <v>149</v>
      </c>
      <c r="U1042" s="120">
        <v>6.7261903880550299E-3</v>
      </c>
      <c r="V1042" s="120">
        <v>0</v>
      </c>
      <c r="W1042" s="120">
        <v>6.7261548943245804E-3</v>
      </c>
      <c r="X1042" s="120">
        <v>0</v>
      </c>
      <c r="Y1042" s="116">
        <v>6.7261548943245804E-3</v>
      </c>
    </row>
    <row r="1043" spans="2:25">
      <c r="B1043" s="61" t="s">
        <v>109</v>
      </c>
      <c r="C1043" s="84" t="s">
        <v>132</v>
      </c>
      <c r="D1043" s="61" t="s">
        <v>50</v>
      </c>
      <c r="E1043" s="61" t="s">
        <v>191</v>
      </c>
      <c r="F1043" s="85">
        <v>55.39</v>
      </c>
      <c r="G1043" s="86">
        <v>58104</v>
      </c>
      <c r="H1043" s="86">
        <v>55.29</v>
      </c>
      <c r="I1043" s="86">
        <v>1</v>
      </c>
      <c r="J1043" s="86">
        <v>-28.449504603913802</v>
      </c>
      <c r="K1043" s="86">
        <v>2.7033102027750899E-2</v>
      </c>
      <c r="L1043" s="86">
        <v>-28.0745689968047</v>
      </c>
      <c r="M1043" s="86">
        <v>2.63252595735021E-2</v>
      </c>
      <c r="N1043" s="86">
        <v>-0.374935607109039</v>
      </c>
      <c r="O1043" s="86">
        <v>7.0784245424883405E-4</v>
      </c>
      <c r="P1043" s="86">
        <v>-8.5451022005760296E-2</v>
      </c>
      <c r="Q1043" s="86">
        <v>-8.5451022005760199E-2</v>
      </c>
      <c r="R1043" s="86">
        <v>0</v>
      </c>
      <c r="S1043" s="86">
        <v>2.43882697205E-7</v>
      </c>
      <c r="T1043" s="86" t="s">
        <v>149</v>
      </c>
      <c r="U1043" s="120">
        <v>1.678440707226E-3</v>
      </c>
      <c r="V1043" s="120">
        <v>0</v>
      </c>
      <c r="W1043" s="120">
        <v>1.67843185018827E-3</v>
      </c>
      <c r="X1043" s="120">
        <v>0</v>
      </c>
      <c r="Y1043" s="116">
        <v>1.67843185018827E-3</v>
      </c>
    </row>
    <row r="1044" spans="2:25">
      <c r="B1044" s="61" t="s">
        <v>109</v>
      </c>
      <c r="C1044" s="84" t="s">
        <v>132</v>
      </c>
      <c r="D1044" s="61" t="s">
        <v>50</v>
      </c>
      <c r="E1044" s="61" t="s">
        <v>192</v>
      </c>
      <c r="F1044" s="85">
        <v>55.02</v>
      </c>
      <c r="G1044" s="86">
        <v>58200</v>
      </c>
      <c r="H1044" s="86">
        <v>55.04</v>
      </c>
      <c r="I1044" s="86">
        <v>1</v>
      </c>
      <c r="J1044" s="86">
        <v>8.6634407604732608</v>
      </c>
      <c r="K1044" s="86">
        <v>3.0735106779288999E-3</v>
      </c>
      <c r="L1044" s="86">
        <v>-28.851988140395601</v>
      </c>
      <c r="M1044" s="86">
        <v>3.4088304144812002E-2</v>
      </c>
      <c r="N1044" s="86">
        <v>37.515428900868898</v>
      </c>
      <c r="O1044" s="86">
        <v>-3.10147934668831E-2</v>
      </c>
      <c r="P1044" s="86">
        <v>5.7286912753259998</v>
      </c>
      <c r="Q1044" s="86">
        <v>5.72869127532599</v>
      </c>
      <c r="R1044" s="86">
        <v>0</v>
      </c>
      <c r="S1044" s="86">
        <v>1.34389315766145E-3</v>
      </c>
      <c r="T1044" s="86" t="s">
        <v>149</v>
      </c>
      <c r="U1044" s="120">
        <v>-2.4570526624997999</v>
      </c>
      <c r="V1044" s="120">
        <v>-8.9676916281598105E-3</v>
      </c>
      <c r="W1044" s="120">
        <v>-2.4480978892790999</v>
      </c>
      <c r="X1044" s="120">
        <v>0</v>
      </c>
      <c r="Y1044" s="116">
        <v>-2.4480978892790999</v>
      </c>
    </row>
    <row r="1045" spans="2:25">
      <c r="B1045" s="61" t="s">
        <v>109</v>
      </c>
      <c r="C1045" s="84" t="s">
        <v>132</v>
      </c>
      <c r="D1045" s="61" t="s">
        <v>50</v>
      </c>
      <c r="E1045" s="61" t="s">
        <v>192</v>
      </c>
      <c r="F1045" s="85">
        <v>55.02</v>
      </c>
      <c r="G1045" s="86">
        <v>58300</v>
      </c>
      <c r="H1045" s="86">
        <v>55.1</v>
      </c>
      <c r="I1045" s="86">
        <v>1</v>
      </c>
      <c r="J1045" s="86">
        <v>18.828712063573501</v>
      </c>
      <c r="K1045" s="86">
        <v>1.57903385257155E-2</v>
      </c>
      <c r="L1045" s="86">
        <v>14.7592563719595</v>
      </c>
      <c r="M1045" s="86">
        <v>9.7023997910147802E-3</v>
      </c>
      <c r="N1045" s="86">
        <v>4.0694556916139204</v>
      </c>
      <c r="O1045" s="86">
        <v>6.0879387347007102E-3</v>
      </c>
      <c r="P1045" s="86">
        <v>-6.1592312666737996</v>
      </c>
      <c r="Q1045" s="86">
        <v>-6.1592312666737898</v>
      </c>
      <c r="R1045" s="86">
        <v>0</v>
      </c>
      <c r="S1045" s="86">
        <v>1.6896752211304101E-3</v>
      </c>
      <c r="T1045" s="86" t="s">
        <v>149</v>
      </c>
      <c r="U1045" s="120">
        <v>9.6454514035141797E-3</v>
      </c>
      <c r="V1045" s="120">
        <v>-3.5203736216673001E-5</v>
      </c>
      <c r="W1045" s="120">
        <v>9.6806040554551602E-3</v>
      </c>
      <c r="X1045" s="120">
        <v>0</v>
      </c>
      <c r="Y1045" s="116">
        <v>9.6806040554551602E-3</v>
      </c>
    </row>
    <row r="1046" spans="2:25">
      <c r="B1046" s="61" t="s">
        <v>109</v>
      </c>
      <c r="C1046" s="84" t="s">
        <v>132</v>
      </c>
      <c r="D1046" s="61" t="s">
        <v>50</v>
      </c>
      <c r="E1046" s="61" t="s">
        <v>192</v>
      </c>
      <c r="F1046" s="85">
        <v>55.02</v>
      </c>
      <c r="G1046" s="86">
        <v>58500</v>
      </c>
      <c r="H1046" s="86">
        <v>55</v>
      </c>
      <c r="I1046" s="86">
        <v>1</v>
      </c>
      <c r="J1046" s="86">
        <v>-48.570730245403098</v>
      </c>
      <c r="K1046" s="86">
        <v>1.22909935085386E-2</v>
      </c>
      <c r="L1046" s="86">
        <v>-6.9922909475384598</v>
      </c>
      <c r="M1046" s="86">
        <v>2.5472801134109703E-4</v>
      </c>
      <c r="N1046" s="86">
        <v>-41.578439297864698</v>
      </c>
      <c r="O1046" s="86">
        <v>1.20362654971976E-2</v>
      </c>
      <c r="P1046" s="86">
        <v>0.43053999134759402</v>
      </c>
      <c r="Q1046" s="86">
        <v>0.43053999134759402</v>
      </c>
      <c r="R1046" s="86">
        <v>0</v>
      </c>
      <c r="S1046" s="86">
        <v>9.6575000441899993E-7</v>
      </c>
      <c r="T1046" s="86" t="s">
        <v>149</v>
      </c>
      <c r="U1046" s="120">
        <v>-0.16945382095658501</v>
      </c>
      <c r="V1046" s="120">
        <v>-6.1846847434113099E-4</v>
      </c>
      <c r="W1046" s="120">
        <v>-0.16883624341695599</v>
      </c>
      <c r="X1046" s="120">
        <v>0</v>
      </c>
      <c r="Y1046" s="116">
        <v>-0.16883624341695599</v>
      </c>
    </row>
    <row r="1047" spans="2:25">
      <c r="B1047" s="61" t="s">
        <v>109</v>
      </c>
      <c r="C1047" s="84" t="s">
        <v>132</v>
      </c>
      <c r="D1047" s="61" t="s">
        <v>50</v>
      </c>
      <c r="E1047" s="61" t="s">
        <v>193</v>
      </c>
      <c r="F1047" s="85">
        <v>55.04</v>
      </c>
      <c r="G1047" s="86">
        <v>58204</v>
      </c>
      <c r="H1047" s="86">
        <v>55.04</v>
      </c>
      <c r="I1047" s="86">
        <v>1</v>
      </c>
      <c r="J1047" s="86">
        <v>8.9100000000000008E-16</v>
      </c>
      <c r="K1047" s="86">
        <v>0</v>
      </c>
      <c r="L1047" s="86">
        <v>2.7266000000000001E-14</v>
      </c>
      <c r="M1047" s="86">
        <v>0</v>
      </c>
      <c r="N1047" s="86">
        <v>-2.6375000000000001E-14</v>
      </c>
      <c r="O1047" s="86">
        <v>0</v>
      </c>
      <c r="P1047" s="86">
        <v>1.583E-14</v>
      </c>
      <c r="Q1047" s="86">
        <v>1.5828000000000001E-14</v>
      </c>
      <c r="R1047" s="86">
        <v>0</v>
      </c>
      <c r="S1047" s="86">
        <v>0</v>
      </c>
      <c r="T1047" s="86" t="s">
        <v>148</v>
      </c>
      <c r="U1047" s="120">
        <v>0</v>
      </c>
      <c r="V1047" s="120">
        <v>0</v>
      </c>
      <c r="W1047" s="120">
        <v>0</v>
      </c>
      <c r="X1047" s="120">
        <v>0</v>
      </c>
      <c r="Y1047" s="116">
        <v>0</v>
      </c>
    </row>
    <row r="1048" spans="2:25">
      <c r="B1048" s="61" t="s">
        <v>109</v>
      </c>
      <c r="C1048" s="84" t="s">
        <v>132</v>
      </c>
      <c r="D1048" s="61" t="s">
        <v>50</v>
      </c>
      <c r="E1048" s="61" t="s">
        <v>194</v>
      </c>
      <c r="F1048" s="85">
        <v>55.1</v>
      </c>
      <c r="G1048" s="86">
        <v>58304</v>
      </c>
      <c r="H1048" s="86">
        <v>55.1</v>
      </c>
      <c r="I1048" s="86">
        <v>1</v>
      </c>
      <c r="J1048" s="86">
        <v>18.4514300685208</v>
      </c>
      <c r="K1048" s="86">
        <v>0</v>
      </c>
      <c r="L1048" s="86">
        <v>18.4514300685208</v>
      </c>
      <c r="M1048" s="86">
        <v>0</v>
      </c>
      <c r="N1048" s="86">
        <v>0</v>
      </c>
      <c r="O1048" s="86">
        <v>0</v>
      </c>
      <c r="P1048" s="86">
        <v>0</v>
      </c>
      <c r="Q1048" s="86">
        <v>0</v>
      </c>
      <c r="R1048" s="86">
        <v>0</v>
      </c>
      <c r="S1048" s="86">
        <v>0</v>
      </c>
      <c r="T1048" s="86" t="s">
        <v>148</v>
      </c>
      <c r="U1048" s="120">
        <v>0</v>
      </c>
      <c r="V1048" s="120">
        <v>0</v>
      </c>
      <c r="W1048" s="120">
        <v>0</v>
      </c>
      <c r="X1048" s="120">
        <v>0</v>
      </c>
      <c r="Y1048" s="116">
        <v>0</v>
      </c>
    </row>
    <row r="1049" spans="2:25">
      <c r="B1049" s="61" t="s">
        <v>109</v>
      </c>
      <c r="C1049" s="84" t="s">
        <v>132</v>
      </c>
      <c r="D1049" s="61" t="s">
        <v>50</v>
      </c>
      <c r="E1049" s="61" t="s">
        <v>194</v>
      </c>
      <c r="F1049" s="85">
        <v>55.1</v>
      </c>
      <c r="G1049" s="86">
        <v>58350</v>
      </c>
      <c r="H1049" s="86">
        <v>55.15</v>
      </c>
      <c r="I1049" s="86">
        <v>1</v>
      </c>
      <c r="J1049" s="86">
        <v>8.7630996148639202</v>
      </c>
      <c r="K1049" s="86">
        <v>5.51365948695002E-3</v>
      </c>
      <c r="L1049" s="86">
        <v>-2.4682394903207898</v>
      </c>
      <c r="M1049" s="86">
        <v>4.37420403837375E-4</v>
      </c>
      <c r="N1049" s="86">
        <v>11.2313391051847</v>
      </c>
      <c r="O1049" s="86">
        <v>5.0762390831126398E-3</v>
      </c>
      <c r="P1049" s="86">
        <v>-11.1871940901933</v>
      </c>
      <c r="Q1049" s="86">
        <v>-11.1871940901932</v>
      </c>
      <c r="R1049" s="86">
        <v>0</v>
      </c>
      <c r="S1049" s="86">
        <v>8.9860077737168795E-3</v>
      </c>
      <c r="T1049" s="86" t="s">
        <v>149</v>
      </c>
      <c r="U1049" s="120">
        <v>-0.28173927580261798</v>
      </c>
      <c r="V1049" s="120">
        <v>-1.02828522298274E-3</v>
      </c>
      <c r="W1049" s="120">
        <v>-0.28071247187583198</v>
      </c>
      <c r="X1049" s="120">
        <v>0</v>
      </c>
      <c r="Y1049" s="116">
        <v>-0.28071247187583198</v>
      </c>
    </row>
    <row r="1050" spans="2:25">
      <c r="B1050" s="61" t="s">
        <v>109</v>
      </c>
      <c r="C1050" s="84" t="s">
        <v>132</v>
      </c>
      <c r="D1050" s="61" t="s">
        <v>50</v>
      </c>
      <c r="E1050" s="61" t="s">
        <v>194</v>
      </c>
      <c r="F1050" s="85">
        <v>55.1</v>
      </c>
      <c r="G1050" s="86">
        <v>58600</v>
      </c>
      <c r="H1050" s="86">
        <v>55.09</v>
      </c>
      <c r="I1050" s="86">
        <v>1</v>
      </c>
      <c r="J1050" s="86">
        <v>-19.7685898808178</v>
      </c>
      <c r="K1050" s="86">
        <v>1.5006610401637401E-3</v>
      </c>
      <c r="L1050" s="86">
        <v>-12.6006788998652</v>
      </c>
      <c r="M1050" s="86">
        <v>6.0970409755203099E-4</v>
      </c>
      <c r="N1050" s="86">
        <v>-7.16791098095264</v>
      </c>
      <c r="O1050" s="86">
        <v>8.9095694261170704E-4</v>
      </c>
      <c r="P1050" s="86">
        <v>5.0279628235198404</v>
      </c>
      <c r="Q1050" s="86">
        <v>5.0279628235198404</v>
      </c>
      <c r="R1050" s="86">
        <v>0</v>
      </c>
      <c r="S1050" s="86">
        <v>9.7076774994038999E-5</v>
      </c>
      <c r="T1050" s="86" t="s">
        <v>148</v>
      </c>
      <c r="U1050" s="120">
        <v>-2.2591837056320101E-2</v>
      </c>
      <c r="V1050" s="120">
        <v>-8.2455142751637994E-5</v>
      </c>
      <c r="W1050" s="120">
        <v>-2.2509500694317699E-2</v>
      </c>
      <c r="X1050" s="120">
        <v>0</v>
      </c>
      <c r="Y1050" s="116">
        <v>-2.2509500694317699E-2</v>
      </c>
    </row>
    <row r="1051" spans="2:25">
      <c r="B1051" s="61" t="s">
        <v>109</v>
      </c>
      <c r="C1051" s="84" t="s">
        <v>132</v>
      </c>
      <c r="D1051" s="61" t="s">
        <v>50</v>
      </c>
      <c r="E1051" s="61" t="s">
        <v>195</v>
      </c>
      <c r="F1051" s="85">
        <v>55.1</v>
      </c>
      <c r="G1051" s="86">
        <v>58300</v>
      </c>
      <c r="H1051" s="86">
        <v>55.1</v>
      </c>
      <c r="I1051" s="86">
        <v>2</v>
      </c>
      <c r="J1051" s="86">
        <v>-11.371369931479199</v>
      </c>
      <c r="K1051" s="86">
        <v>0</v>
      </c>
      <c r="L1051" s="86">
        <v>-11.371369931479199</v>
      </c>
      <c r="M1051" s="86">
        <v>0</v>
      </c>
      <c r="N1051" s="86">
        <v>0</v>
      </c>
      <c r="O1051" s="86">
        <v>0</v>
      </c>
      <c r="P1051" s="86">
        <v>0</v>
      </c>
      <c r="Q1051" s="86">
        <v>0</v>
      </c>
      <c r="R1051" s="86">
        <v>0</v>
      </c>
      <c r="S1051" s="86">
        <v>0</v>
      </c>
      <c r="T1051" s="86" t="s">
        <v>148</v>
      </c>
      <c r="U1051" s="120">
        <v>0</v>
      </c>
      <c r="V1051" s="120">
        <v>0</v>
      </c>
      <c r="W1051" s="120">
        <v>0</v>
      </c>
      <c r="X1051" s="120">
        <v>0</v>
      </c>
      <c r="Y1051" s="116">
        <v>0</v>
      </c>
    </row>
    <row r="1052" spans="2:25">
      <c r="B1052" s="61" t="s">
        <v>109</v>
      </c>
      <c r="C1052" s="84" t="s">
        <v>132</v>
      </c>
      <c r="D1052" s="61" t="s">
        <v>50</v>
      </c>
      <c r="E1052" s="61" t="s">
        <v>196</v>
      </c>
      <c r="F1052" s="85">
        <v>55.2</v>
      </c>
      <c r="G1052" s="86">
        <v>58500</v>
      </c>
      <c r="H1052" s="86">
        <v>55</v>
      </c>
      <c r="I1052" s="86">
        <v>1</v>
      </c>
      <c r="J1052" s="86">
        <v>-116.849648401602</v>
      </c>
      <c r="K1052" s="86">
        <v>0.192519148675249</v>
      </c>
      <c r="L1052" s="86">
        <v>-50.3814398707</v>
      </c>
      <c r="M1052" s="86">
        <v>3.5789881716573997E-2</v>
      </c>
      <c r="N1052" s="86">
        <v>-66.468208530901705</v>
      </c>
      <c r="O1052" s="86">
        <v>0.15672926695867501</v>
      </c>
      <c r="P1052" s="86">
        <v>-5.45850281486734</v>
      </c>
      <c r="Q1052" s="86">
        <v>-5.4585028148673302</v>
      </c>
      <c r="R1052" s="86">
        <v>0</v>
      </c>
      <c r="S1052" s="86">
        <v>4.2011306701679701E-4</v>
      </c>
      <c r="T1052" s="86" t="s">
        <v>149</v>
      </c>
      <c r="U1052" s="120">
        <v>-4.6578590967575302</v>
      </c>
      <c r="V1052" s="120">
        <v>-1.7000141944309599E-2</v>
      </c>
      <c r="W1052" s="120">
        <v>-4.6408834443663398</v>
      </c>
      <c r="X1052" s="120">
        <v>0</v>
      </c>
      <c r="Y1052" s="116">
        <v>-4.6408834443663398</v>
      </c>
    </row>
    <row r="1053" spans="2:25">
      <c r="B1053" s="61" t="s">
        <v>109</v>
      </c>
      <c r="C1053" s="84" t="s">
        <v>132</v>
      </c>
      <c r="D1053" s="61" t="s">
        <v>50</v>
      </c>
      <c r="E1053" s="61" t="s">
        <v>197</v>
      </c>
      <c r="F1053" s="85">
        <v>55</v>
      </c>
      <c r="G1053" s="86">
        <v>58600</v>
      </c>
      <c r="H1053" s="86">
        <v>55.09</v>
      </c>
      <c r="I1053" s="86">
        <v>1</v>
      </c>
      <c r="J1053" s="86">
        <v>19.778274766026499</v>
      </c>
      <c r="K1053" s="86">
        <v>1.7869109376269701E-2</v>
      </c>
      <c r="L1053" s="86">
        <v>12.6046124855994</v>
      </c>
      <c r="M1053" s="86">
        <v>7.2574673700659797E-3</v>
      </c>
      <c r="N1053" s="86">
        <v>7.17366228042712</v>
      </c>
      <c r="O1053" s="86">
        <v>1.06116420062037E-2</v>
      </c>
      <c r="P1053" s="86">
        <v>-5.0279628235197604</v>
      </c>
      <c r="Q1053" s="86">
        <v>-5.0279628235197604</v>
      </c>
      <c r="R1053" s="86">
        <v>0</v>
      </c>
      <c r="S1053" s="86">
        <v>1.1548091358665499E-3</v>
      </c>
      <c r="T1053" s="86" t="s">
        <v>148</v>
      </c>
      <c r="U1053" s="120">
        <v>-6.1511771006981297E-2</v>
      </c>
      <c r="V1053" s="120">
        <v>-2.24504180277265E-4</v>
      </c>
      <c r="W1053" s="120">
        <v>-6.1287590236183E-2</v>
      </c>
      <c r="X1053" s="120">
        <v>0</v>
      </c>
      <c r="Y1053" s="116">
        <v>-6.1287590236183E-2</v>
      </c>
    </row>
    <row r="1054" spans="2:25">
      <c r="B1054" s="61" t="s">
        <v>109</v>
      </c>
      <c r="C1054" s="84" t="s">
        <v>110</v>
      </c>
      <c r="D1054" s="61" t="s">
        <v>51</v>
      </c>
      <c r="E1054" s="61" t="s">
        <v>111</v>
      </c>
      <c r="F1054" s="85">
        <v>55.52</v>
      </c>
      <c r="G1054" s="86">
        <v>50050</v>
      </c>
      <c r="H1054" s="86">
        <v>54.69</v>
      </c>
      <c r="I1054" s="86">
        <v>1</v>
      </c>
      <c r="J1054" s="86">
        <v>-41.460446687608503</v>
      </c>
      <c r="K1054" s="86">
        <v>0.31457126103509297</v>
      </c>
      <c r="L1054" s="86">
        <v>-0.67926953241427102</v>
      </c>
      <c r="M1054" s="86">
        <v>8.4437498872932999E-5</v>
      </c>
      <c r="N1054" s="86">
        <v>-40.7811771551942</v>
      </c>
      <c r="O1054" s="86">
        <v>0.31448682353621998</v>
      </c>
      <c r="P1054" s="86">
        <v>-17.399561439763598</v>
      </c>
      <c r="Q1054" s="86">
        <v>-17.399561439763598</v>
      </c>
      <c r="R1054" s="86">
        <v>0</v>
      </c>
      <c r="S1054" s="86">
        <v>5.5402287108188099E-2</v>
      </c>
      <c r="T1054" s="86" t="s">
        <v>126</v>
      </c>
      <c r="U1054" s="120">
        <v>-16.5691896949251</v>
      </c>
      <c r="V1054" s="120">
        <v>-0.22261204936135101</v>
      </c>
      <c r="W1054" s="120">
        <v>-16.346530259690599</v>
      </c>
      <c r="X1054" s="120">
        <v>0</v>
      </c>
      <c r="Y1054" s="116">
        <v>-16.346530259690599</v>
      </c>
    </row>
    <row r="1055" spans="2:25">
      <c r="B1055" s="61" t="s">
        <v>109</v>
      </c>
      <c r="C1055" s="84" t="s">
        <v>110</v>
      </c>
      <c r="D1055" s="61" t="s">
        <v>51</v>
      </c>
      <c r="E1055" s="61" t="s">
        <v>127</v>
      </c>
      <c r="F1055" s="85">
        <v>56.82</v>
      </c>
      <c r="G1055" s="86">
        <v>56050</v>
      </c>
      <c r="H1055" s="86">
        <v>56.75</v>
      </c>
      <c r="I1055" s="86">
        <v>1</v>
      </c>
      <c r="J1055" s="86">
        <v>-12.9798331175715</v>
      </c>
      <c r="K1055" s="86">
        <v>5.3912341683202197E-3</v>
      </c>
      <c r="L1055" s="86">
        <v>-16.156197138390699</v>
      </c>
      <c r="M1055" s="86">
        <v>8.3527265911854404E-3</v>
      </c>
      <c r="N1055" s="86">
        <v>3.1763640208192001</v>
      </c>
      <c r="O1055" s="86">
        <v>-2.9614924228652199E-3</v>
      </c>
      <c r="P1055" s="86">
        <v>9.0810472801880397</v>
      </c>
      <c r="Q1055" s="86">
        <v>9.0810472801880397</v>
      </c>
      <c r="R1055" s="86">
        <v>0</v>
      </c>
      <c r="S1055" s="86">
        <v>2.6388934305603402E-3</v>
      </c>
      <c r="T1055" s="86" t="s">
        <v>126</v>
      </c>
      <c r="U1055" s="120">
        <v>7.3295175913923205E-2</v>
      </c>
      <c r="V1055" s="120">
        <v>-9.8474274354506497E-4</v>
      </c>
      <c r="W1055" s="120">
        <v>7.4280133981976804E-2</v>
      </c>
      <c r="X1055" s="120">
        <v>0</v>
      </c>
      <c r="Y1055" s="116">
        <v>7.4280133981976804E-2</v>
      </c>
    </row>
    <row r="1056" spans="2:25">
      <c r="B1056" s="61" t="s">
        <v>109</v>
      </c>
      <c r="C1056" s="84" t="s">
        <v>110</v>
      </c>
      <c r="D1056" s="61" t="s">
        <v>51</v>
      </c>
      <c r="E1056" s="61" t="s">
        <v>113</v>
      </c>
      <c r="F1056" s="85">
        <v>54.69</v>
      </c>
      <c r="G1056" s="86">
        <v>51450</v>
      </c>
      <c r="H1056" s="86">
        <v>56.08</v>
      </c>
      <c r="I1056" s="86">
        <v>10</v>
      </c>
      <c r="J1056" s="86">
        <v>60.052027931991098</v>
      </c>
      <c r="K1056" s="86">
        <v>0.62878506280271496</v>
      </c>
      <c r="L1056" s="86">
        <v>75.850063317152106</v>
      </c>
      <c r="M1056" s="86">
        <v>1.0031335498654601</v>
      </c>
      <c r="N1056" s="86">
        <v>-15.798035385161</v>
      </c>
      <c r="O1056" s="86">
        <v>-0.37434848706274299</v>
      </c>
      <c r="P1056" s="86">
        <v>-5.6877234997662898</v>
      </c>
      <c r="Q1056" s="86">
        <v>-5.68772349976628</v>
      </c>
      <c r="R1056" s="86">
        <v>0</v>
      </c>
      <c r="S1056" s="86">
        <v>5.6405806296036202E-3</v>
      </c>
      <c r="T1056" s="86" t="s">
        <v>128</v>
      </c>
      <c r="U1056" s="120">
        <v>1.22597822940376</v>
      </c>
      <c r="V1056" s="120">
        <v>-1.6471386419310601E-2</v>
      </c>
      <c r="W1056" s="120">
        <v>1.2424532174674701</v>
      </c>
      <c r="X1056" s="120">
        <v>0</v>
      </c>
      <c r="Y1056" s="116">
        <v>1.2424532174674701</v>
      </c>
    </row>
    <row r="1057" spans="2:25">
      <c r="B1057" s="61" t="s">
        <v>109</v>
      </c>
      <c r="C1057" s="84" t="s">
        <v>110</v>
      </c>
      <c r="D1057" s="61" t="s">
        <v>51</v>
      </c>
      <c r="E1057" s="61" t="s">
        <v>129</v>
      </c>
      <c r="F1057" s="85">
        <v>56.08</v>
      </c>
      <c r="G1057" s="86">
        <v>54000</v>
      </c>
      <c r="H1057" s="86">
        <v>56.34</v>
      </c>
      <c r="I1057" s="86">
        <v>10</v>
      </c>
      <c r="J1057" s="86">
        <v>36.968744222438801</v>
      </c>
      <c r="K1057" s="86">
        <v>6.53823562825354E-2</v>
      </c>
      <c r="L1057" s="86">
        <v>52.546250827465698</v>
      </c>
      <c r="M1057" s="86">
        <v>0.13209142949293701</v>
      </c>
      <c r="N1057" s="86">
        <v>-15.577506605026899</v>
      </c>
      <c r="O1057" s="86">
        <v>-6.6709073210401898E-2</v>
      </c>
      <c r="P1057" s="86">
        <v>-5.6877234997662596</v>
      </c>
      <c r="Q1057" s="86">
        <v>-5.6877234997662596</v>
      </c>
      <c r="R1057" s="86">
        <v>0</v>
      </c>
      <c r="S1057" s="86">
        <v>1.5476335014925199E-3</v>
      </c>
      <c r="T1057" s="86" t="s">
        <v>128</v>
      </c>
      <c r="U1057" s="120">
        <v>0.30043471215037898</v>
      </c>
      <c r="V1057" s="120">
        <v>-4.0364307610991903E-3</v>
      </c>
      <c r="W1057" s="120">
        <v>0.30447202552013403</v>
      </c>
      <c r="X1057" s="120">
        <v>0</v>
      </c>
      <c r="Y1057" s="116">
        <v>0.30447202552013403</v>
      </c>
    </row>
    <row r="1058" spans="2:25">
      <c r="B1058" s="61" t="s">
        <v>109</v>
      </c>
      <c r="C1058" s="84" t="s">
        <v>110</v>
      </c>
      <c r="D1058" s="61" t="s">
        <v>51</v>
      </c>
      <c r="E1058" s="61" t="s">
        <v>130</v>
      </c>
      <c r="F1058" s="85">
        <v>56.34</v>
      </c>
      <c r="G1058" s="86">
        <v>56100</v>
      </c>
      <c r="H1058" s="86">
        <v>56.66</v>
      </c>
      <c r="I1058" s="86">
        <v>10</v>
      </c>
      <c r="J1058" s="86">
        <v>13.7184820258763</v>
      </c>
      <c r="K1058" s="86">
        <v>3.4402365734436502E-2</v>
      </c>
      <c r="L1058" s="86">
        <v>27.5312316346076</v>
      </c>
      <c r="M1058" s="86">
        <v>0.138556681160207</v>
      </c>
      <c r="N1058" s="86">
        <v>-13.8127496087313</v>
      </c>
      <c r="O1058" s="86">
        <v>-0.10415431542577</v>
      </c>
      <c r="P1058" s="86">
        <v>-9.57502232999461</v>
      </c>
      <c r="Q1058" s="86">
        <v>-9.57502232999461</v>
      </c>
      <c r="R1058" s="86">
        <v>0</v>
      </c>
      <c r="S1058" s="86">
        <v>1.6759296418916901E-2</v>
      </c>
      <c r="T1058" s="86" t="s">
        <v>128</v>
      </c>
      <c r="U1058" s="120">
        <v>-1.4646389467620999</v>
      </c>
      <c r="V1058" s="120">
        <v>-1.96778649720586E-2</v>
      </c>
      <c r="W1058" s="120">
        <v>-1.4449568931002801</v>
      </c>
      <c r="X1058" s="120">
        <v>0</v>
      </c>
      <c r="Y1058" s="116">
        <v>-1.4449568931002801</v>
      </c>
    </row>
    <row r="1059" spans="2:25">
      <c r="B1059" s="61" t="s">
        <v>109</v>
      </c>
      <c r="C1059" s="84" t="s">
        <v>110</v>
      </c>
      <c r="D1059" s="61" t="s">
        <v>51</v>
      </c>
      <c r="E1059" s="61" t="s">
        <v>131</v>
      </c>
      <c r="F1059" s="85">
        <v>56.75</v>
      </c>
      <c r="G1059" s="86">
        <v>56100</v>
      </c>
      <c r="H1059" s="86">
        <v>56.66</v>
      </c>
      <c r="I1059" s="86">
        <v>10</v>
      </c>
      <c r="J1059" s="86">
        <v>-9.5682271180483802</v>
      </c>
      <c r="K1059" s="86">
        <v>6.5642045620893002E-3</v>
      </c>
      <c r="L1059" s="86">
        <v>-13.979106245966801</v>
      </c>
      <c r="M1059" s="86">
        <v>1.4011284999963101E-2</v>
      </c>
      <c r="N1059" s="86">
        <v>4.4108791279183803</v>
      </c>
      <c r="O1059" s="86">
        <v>-7.4470804378738396E-3</v>
      </c>
      <c r="P1059" s="86">
        <v>8.7060825356278304</v>
      </c>
      <c r="Q1059" s="86">
        <v>8.7060825356278198</v>
      </c>
      <c r="R1059" s="86">
        <v>0</v>
      </c>
      <c r="S1059" s="86">
        <v>5.4345641025006497E-3</v>
      </c>
      <c r="T1059" s="86" t="s">
        <v>128</v>
      </c>
      <c r="U1059" s="120">
        <v>-2.53075747169666E-2</v>
      </c>
      <c r="V1059" s="120">
        <v>-3.40014881586816E-4</v>
      </c>
      <c r="W1059" s="120">
        <v>-2.4967487458785301E-2</v>
      </c>
      <c r="X1059" s="120">
        <v>0</v>
      </c>
      <c r="Y1059" s="116">
        <v>-2.4967487458785301E-2</v>
      </c>
    </row>
    <row r="1060" spans="2:25">
      <c r="B1060" s="61" t="s">
        <v>109</v>
      </c>
      <c r="C1060" s="84" t="s">
        <v>132</v>
      </c>
      <c r="D1060" s="61" t="s">
        <v>51</v>
      </c>
      <c r="E1060" s="61" t="s">
        <v>133</v>
      </c>
      <c r="F1060" s="85">
        <v>54.87</v>
      </c>
      <c r="G1060" s="86">
        <v>50000</v>
      </c>
      <c r="H1060" s="86">
        <v>54.03</v>
      </c>
      <c r="I1060" s="86">
        <v>1</v>
      </c>
      <c r="J1060" s="86">
        <v>-80.335519598354097</v>
      </c>
      <c r="K1060" s="86">
        <v>0.61504673108080599</v>
      </c>
      <c r="L1060" s="86">
        <v>-7.8868405374767206E-2</v>
      </c>
      <c r="M1060" s="86">
        <v>5.9278747741400001E-7</v>
      </c>
      <c r="N1060" s="86">
        <v>-80.256651192979305</v>
      </c>
      <c r="O1060" s="86">
        <v>0.61504613829332899</v>
      </c>
      <c r="P1060" s="86">
        <v>-41.600438560235602</v>
      </c>
      <c r="Q1060" s="86">
        <v>-41.600438560235503</v>
      </c>
      <c r="R1060" s="86">
        <v>0</v>
      </c>
      <c r="S1060" s="86">
        <v>0.16492584534489499</v>
      </c>
      <c r="T1060" s="86" t="s">
        <v>134</v>
      </c>
      <c r="U1060" s="120">
        <v>-33.8123676392037</v>
      </c>
      <c r="V1060" s="120">
        <v>-0.45427933366155998</v>
      </c>
      <c r="W1060" s="120">
        <v>-33.357991606271398</v>
      </c>
      <c r="X1060" s="120">
        <v>0</v>
      </c>
      <c r="Y1060" s="116">
        <v>-33.357991606271398</v>
      </c>
    </row>
    <row r="1061" spans="2:25">
      <c r="B1061" s="61" t="s">
        <v>109</v>
      </c>
      <c r="C1061" s="84" t="s">
        <v>132</v>
      </c>
      <c r="D1061" s="61" t="s">
        <v>51</v>
      </c>
      <c r="E1061" s="61" t="s">
        <v>135</v>
      </c>
      <c r="F1061" s="85">
        <v>56.63</v>
      </c>
      <c r="G1061" s="86">
        <v>56050</v>
      </c>
      <c r="H1061" s="86">
        <v>56.75</v>
      </c>
      <c r="I1061" s="86">
        <v>1</v>
      </c>
      <c r="J1061" s="86">
        <v>15.6642506923637</v>
      </c>
      <c r="K1061" s="86">
        <v>1.4035092485884E-2</v>
      </c>
      <c r="L1061" s="86">
        <v>9.8214623027687509</v>
      </c>
      <c r="M1061" s="86">
        <v>5.5175761649412696E-3</v>
      </c>
      <c r="N1061" s="86">
        <v>5.84278838959494</v>
      </c>
      <c r="O1061" s="86">
        <v>8.5175163209426901E-3</v>
      </c>
      <c r="P1061" s="86">
        <v>8.7317586296122691</v>
      </c>
      <c r="Q1061" s="86">
        <v>8.7317586296122602</v>
      </c>
      <c r="R1061" s="86">
        <v>0</v>
      </c>
      <c r="S1061" s="86">
        <v>4.3611344214042396E-3</v>
      </c>
      <c r="T1061" s="86" t="s">
        <v>134</v>
      </c>
      <c r="U1061" s="120">
        <v>-0.19892427125866299</v>
      </c>
      <c r="V1061" s="120">
        <v>-2.6726074423643999E-3</v>
      </c>
      <c r="W1061" s="120">
        <v>-0.19625109491700801</v>
      </c>
      <c r="X1061" s="120">
        <v>0</v>
      </c>
      <c r="Y1061" s="116">
        <v>-0.19625109491700801</v>
      </c>
    </row>
    <row r="1062" spans="2:25">
      <c r="B1062" s="61" t="s">
        <v>109</v>
      </c>
      <c r="C1062" s="84" t="s">
        <v>132</v>
      </c>
      <c r="D1062" s="61" t="s">
        <v>51</v>
      </c>
      <c r="E1062" s="61" t="s">
        <v>146</v>
      </c>
      <c r="F1062" s="85">
        <v>55.62</v>
      </c>
      <c r="G1062" s="86">
        <v>58350</v>
      </c>
      <c r="H1062" s="86">
        <v>55.6</v>
      </c>
      <c r="I1062" s="86">
        <v>1</v>
      </c>
      <c r="J1062" s="86">
        <v>-4.8488706525745497</v>
      </c>
      <c r="K1062" s="86">
        <v>1.67402211830439E-3</v>
      </c>
      <c r="L1062" s="86">
        <v>6.8558704086972604</v>
      </c>
      <c r="M1062" s="86">
        <v>3.3466106851325699E-3</v>
      </c>
      <c r="N1062" s="86">
        <v>-11.7047410612718</v>
      </c>
      <c r="O1062" s="86">
        <v>-1.6725885668281799E-3</v>
      </c>
      <c r="P1062" s="86">
        <v>11.1871940901933</v>
      </c>
      <c r="Q1062" s="86">
        <v>11.1871940901933</v>
      </c>
      <c r="R1062" s="86">
        <v>0</v>
      </c>
      <c r="S1062" s="86">
        <v>8.9109157867499206E-3</v>
      </c>
      <c r="T1062" s="86" t="s">
        <v>134</v>
      </c>
      <c r="U1062" s="120">
        <v>-0.269283701400582</v>
      </c>
      <c r="V1062" s="120">
        <v>-3.61790755807172E-3</v>
      </c>
      <c r="W1062" s="120">
        <v>-0.26566502372378198</v>
      </c>
      <c r="X1062" s="120">
        <v>0</v>
      </c>
      <c r="Y1062" s="116">
        <v>-0.26566502372378198</v>
      </c>
    </row>
    <row r="1063" spans="2:25">
      <c r="B1063" s="61" t="s">
        <v>109</v>
      </c>
      <c r="C1063" s="84" t="s">
        <v>132</v>
      </c>
      <c r="D1063" s="61" t="s">
        <v>51</v>
      </c>
      <c r="E1063" s="61" t="s">
        <v>147</v>
      </c>
      <c r="F1063" s="85">
        <v>54.03</v>
      </c>
      <c r="G1063" s="86">
        <v>50050</v>
      </c>
      <c r="H1063" s="86">
        <v>54.69</v>
      </c>
      <c r="I1063" s="86">
        <v>1</v>
      </c>
      <c r="J1063" s="86">
        <v>86.235591371979595</v>
      </c>
      <c r="K1063" s="86">
        <v>0.52279137851503499</v>
      </c>
      <c r="L1063" s="86">
        <v>135.11093657267699</v>
      </c>
      <c r="M1063" s="86">
        <v>1.2833240522626801</v>
      </c>
      <c r="N1063" s="86">
        <v>-48.875345200697701</v>
      </c>
      <c r="O1063" s="86">
        <v>-0.76053267374764899</v>
      </c>
      <c r="P1063" s="86">
        <v>-24.6416458966862</v>
      </c>
      <c r="Q1063" s="86">
        <v>-24.6416458966861</v>
      </c>
      <c r="R1063" s="86">
        <v>0</v>
      </c>
      <c r="S1063" s="86">
        <v>4.2686913088586201E-2</v>
      </c>
      <c r="T1063" s="86" t="s">
        <v>148</v>
      </c>
      <c r="U1063" s="120">
        <v>-9.08482831246193</v>
      </c>
      <c r="V1063" s="120">
        <v>-0.12205740207999401</v>
      </c>
      <c r="W1063" s="120">
        <v>-8.9627449288747307</v>
      </c>
      <c r="X1063" s="120">
        <v>0</v>
      </c>
      <c r="Y1063" s="116">
        <v>-8.9627449288747307</v>
      </c>
    </row>
    <row r="1064" spans="2:25">
      <c r="B1064" s="61" t="s">
        <v>109</v>
      </c>
      <c r="C1064" s="84" t="s">
        <v>132</v>
      </c>
      <c r="D1064" s="61" t="s">
        <v>51</v>
      </c>
      <c r="E1064" s="61" t="s">
        <v>147</v>
      </c>
      <c r="F1064" s="85">
        <v>54.03</v>
      </c>
      <c r="G1064" s="86">
        <v>51150</v>
      </c>
      <c r="H1064" s="86">
        <v>53.25</v>
      </c>
      <c r="I1064" s="86">
        <v>1</v>
      </c>
      <c r="J1064" s="86">
        <v>-207.955929223845</v>
      </c>
      <c r="K1064" s="86">
        <v>1.5135983974773499</v>
      </c>
      <c r="L1064" s="86">
        <v>-176.435332263829</v>
      </c>
      <c r="M1064" s="86">
        <v>1.08952992648667</v>
      </c>
      <c r="N1064" s="86">
        <v>-31.520596960015499</v>
      </c>
      <c r="O1064" s="86">
        <v>0.42406847099067202</v>
      </c>
      <c r="P1064" s="86">
        <v>-16.958792663549101</v>
      </c>
      <c r="Q1064" s="86">
        <v>-16.958792663549101</v>
      </c>
      <c r="R1064" s="86">
        <v>0</v>
      </c>
      <c r="S1064" s="86">
        <v>1.0066022701183701E-2</v>
      </c>
      <c r="T1064" s="86" t="s">
        <v>149</v>
      </c>
      <c r="U1064" s="120">
        <v>-1.83903284487251</v>
      </c>
      <c r="V1064" s="120">
        <v>-2.4707959651478598E-2</v>
      </c>
      <c r="W1064" s="120">
        <v>-1.81431962581013</v>
      </c>
      <c r="X1064" s="120">
        <v>0</v>
      </c>
      <c r="Y1064" s="116">
        <v>-1.81431962581013</v>
      </c>
    </row>
    <row r="1065" spans="2:25">
      <c r="B1065" s="61" t="s">
        <v>109</v>
      </c>
      <c r="C1065" s="84" t="s">
        <v>132</v>
      </c>
      <c r="D1065" s="61" t="s">
        <v>51</v>
      </c>
      <c r="E1065" s="61" t="s">
        <v>147</v>
      </c>
      <c r="F1065" s="85">
        <v>54.03</v>
      </c>
      <c r="G1065" s="86">
        <v>51200</v>
      </c>
      <c r="H1065" s="86">
        <v>54.03</v>
      </c>
      <c r="I1065" s="86">
        <v>1</v>
      </c>
      <c r="J1065" s="86">
        <v>0</v>
      </c>
      <c r="K1065" s="86">
        <v>0</v>
      </c>
      <c r="L1065" s="86">
        <v>0</v>
      </c>
      <c r="M1065" s="86">
        <v>0</v>
      </c>
      <c r="N1065" s="86">
        <v>0</v>
      </c>
      <c r="O1065" s="86">
        <v>0</v>
      </c>
      <c r="P1065" s="86">
        <v>0</v>
      </c>
      <c r="Q1065" s="86">
        <v>0</v>
      </c>
      <c r="R1065" s="86">
        <v>0</v>
      </c>
      <c r="S1065" s="86">
        <v>0</v>
      </c>
      <c r="T1065" s="86" t="s">
        <v>148</v>
      </c>
      <c r="U1065" s="120">
        <v>0</v>
      </c>
      <c r="V1065" s="120">
        <v>0</v>
      </c>
      <c r="W1065" s="120">
        <v>0</v>
      </c>
      <c r="X1065" s="120">
        <v>0</v>
      </c>
      <c r="Y1065" s="116">
        <v>0</v>
      </c>
    </row>
    <row r="1066" spans="2:25">
      <c r="B1066" s="61" t="s">
        <v>109</v>
      </c>
      <c r="C1066" s="84" t="s">
        <v>132</v>
      </c>
      <c r="D1066" s="61" t="s">
        <v>51</v>
      </c>
      <c r="E1066" s="61" t="s">
        <v>113</v>
      </c>
      <c r="F1066" s="85">
        <v>54.69</v>
      </c>
      <c r="G1066" s="86">
        <v>50054</v>
      </c>
      <c r="H1066" s="86">
        <v>54.69</v>
      </c>
      <c r="I1066" s="86">
        <v>1</v>
      </c>
      <c r="J1066" s="86">
        <v>10.244302067042099</v>
      </c>
      <c r="K1066" s="86">
        <v>0</v>
      </c>
      <c r="L1066" s="86">
        <v>10.2443014946796</v>
      </c>
      <c r="M1066" s="86">
        <v>0</v>
      </c>
      <c r="N1066" s="86">
        <v>5.7236248518500003E-7</v>
      </c>
      <c r="O1066" s="86">
        <v>0</v>
      </c>
      <c r="P1066" s="86">
        <v>7.2468999999999996E-14</v>
      </c>
      <c r="Q1066" s="86">
        <v>7.2468999999999996E-14</v>
      </c>
      <c r="R1066" s="86">
        <v>0</v>
      </c>
      <c r="S1066" s="86">
        <v>0</v>
      </c>
      <c r="T1066" s="86" t="s">
        <v>148</v>
      </c>
      <c r="U1066" s="120">
        <v>0</v>
      </c>
      <c r="V1066" s="120">
        <v>0</v>
      </c>
      <c r="W1066" s="120">
        <v>0</v>
      </c>
      <c r="X1066" s="120">
        <v>0</v>
      </c>
      <c r="Y1066" s="116">
        <v>0</v>
      </c>
    </row>
    <row r="1067" spans="2:25">
      <c r="B1067" s="61" t="s">
        <v>109</v>
      </c>
      <c r="C1067" s="84" t="s">
        <v>132</v>
      </c>
      <c r="D1067" s="61" t="s">
        <v>51</v>
      </c>
      <c r="E1067" s="61" t="s">
        <v>113</v>
      </c>
      <c r="F1067" s="85">
        <v>54.69</v>
      </c>
      <c r="G1067" s="86">
        <v>50100</v>
      </c>
      <c r="H1067" s="86">
        <v>54.5</v>
      </c>
      <c r="I1067" s="86">
        <v>1</v>
      </c>
      <c r="J1067" s="86">
        <v>-130.80922985912599</v>
      </c>
      <c r="K1067" s="86">
        <v>0.217310393627488</v>
      </c>
      <c r="L1067" s="86">
        <v>-92.040953242297405</v>
      </c>
      <c r="M1067" s="86">
        <v>0.107588520836635</v>
      </c>
      <c r="N1067" s="86">
        <v>-38.768276616828402</v>
      </c>
      <c r="O1067" s="86">
        <v>0.10972187279085301</v>
      </c>
      <c r="P1067" s="86">
        <v>-24.779240128598701</v>
      </c>
      <c r="Q1067" s="86">
        <v>-24.779240128598602</v>
      </c>
      <c r="R1067" s="86">
        <v>0</v>
      </c>
      <c r="S1067" s="86">
        <v>7.7979364151545896E-3</v>
      </c>
      <c r="T1067" s="86" t="s">
        <v>149</v>
      </c>
      <c r="U1067" s="120">
        <v>-1.37570691218069</v>
      </c>
      <c r="V1067" s="120">
        <v>-1.84830363270523E-2</v>
      </c>
      <c r="W1067" s="120">
        <v>-1.3572199414987101</v>
      </c>
      <c r="X1067" s="120">
        <v>0</v>
      </c>
      <c r="Y1067" s="116">
        <v>-1.3572199414987101</v>
      </c>
    </row>
    <row r="1068" spans="2:25">
      <c r="B1068" s="61" t="s">
        <v>109</v>
      </c>
      <c r="C1068" s="84" t="s">
        <v>132</v>
      </c>
      <c r="D1068" s="61" t="s">
        <v>51</v>
      </c>
      <c r="E1068" s="61" t="s">
        <v>113</v>
      </c>
      <c r="F1068" s="85">
        <v>54.69</v>
      </c>
      <c r="G1068" s="86">
        <v>50900</v>
      </c>
      <c r="H1068" s="86">
        <v>55.44</v>
      </c>
      <c r="I1068" s="86">
        <v>1</v>
      </c>
      <c r="J1068" s="86">
        <v>102.494310597545</v>
      </c>
      <c r="K1068" s="86">
        <v>0.74060840119305205</v>
      </c>
      <c r="L1068" s="86">
        <v>136.93847652655501</v>
      </c>
      <c r="M1068" s="86">
        <v>1.3220263179156799</v>
      </c>
      <c r="N1068" s="86">
        <v>-34.444165929010197</v>
      </c>
      <c r="O1068" s="86">
        <v>-0.58141791672262499</v>
      </c>
      <c r="P1068" s="86">
        <v>-11.574243708085101</v>
      </c>
      <c r="Q1068" s="86">
        <v>-11.574243708085101</v>
      </c>
      <c r="R1068" s="86">
        <v>0</v>
      </c>
      <c r="S1068" s="86">
        <v>9.4443997776974594E-3</v>
      </c>
      <c r="T1068" s="86" t="s">
        <v>149</v>
      </c>
      <c r="U1068" s="120">
        <v>-6.18265313757367</v>
      </c>
      <c r="V1068" s="120">
        <v>-8.3065805316189401E-2</v>
      </c>
      <c r="W1068" s="120">
        <v>-6.0995696506193102</v>
      </c>
      <c r="X1068" s="120">
        <v>0</v>
      </c>
      <c r="Y1068" s="116">
        <v>-6.0995696506193102</v>
      </c>
    </row>
    <row r="1069" spans="2:25">
      <c r="B1069" s="61" t="s">
        <v>109</v>
      </c>
      <c r="C1069" s="84" t="s">
        <v>132</v>
      </c>
      <c r="D1069" s="61" t="s">
        <v>51</v>
      </c>
      <c r="E1069" s="61" t="s">
        <v>150</v>
      </c>
      <c r="F1069" s="85">
        <v>54.69</v>
      </c>
      <c r="G1069" s="86">
        <v>50454</v>
      </c>
      <c r="H1069" s="86">
        <v>54.69</v>
      </c>
      <c r="I1069" s="86">
        <v>1</v>
      </c>
      <c r="J1069" s="86">
        <v>-3.3540000000000001E-15</v>
      </c>
      <c r="K1069" s="86">
        <v>0</v>
      </c>
      <c r="L1069" s="86">
        <v>1.1195E-14</v>
      </c>
      <c r="M1069" s="86">
        <v>0</v>
      </c>
      <c r="N1069" s="86">
        <v>-1.4548999999999999E-14</v>
      </c>
      <c r="O1069" s="86">
        <v>0</v>
      </c>
      <c r="P1069" s="86">
        <v>1.8117E-14</v>
      </c>
      <c r="Q1069" s="86">
        <v>1.8117E-14</v>
      </c>
      <c r="R1069" s="86">
        <v>0</v>
      </c>
      <c r="S1069" s="86">
        <v>0</v>
      </c>
      <c r="T1069" s="86" t="s">
        <v>148</v>
      </c>
      <c r="U1069" s="120">
        <v>0</v>
      </c>
      <c r="V1069" s="120">
        <v>0</v>
      </c>
      <c r="W1069" s="120">
        <v>0</v>
      </c>
      <c r="X1069" s="120">
        <v>0</v>
      </c>
      <c r="Y1069" s="116">
        <v>0</v>
      </c>
    </row>
    <row r="1070" spans="2:25">
      <c r="B1070" s="61" t="s">
        <v>109</v>
      </c>
      <c r="C1070" s="84" t="s">
        <v>132</v>
      </c>
      <c r="D1070" s="61" t="s">
        <v>51</v>
      </c>
      <c r="E1070" s="61" t="s">
        <v>150</v>
      </c>
      <c r="F1070" s="85">
        <v>54.69</v>
      </c>
      <c r="G1070" s="86">
        <v>50604</v>
      </c>
      <c r="H1070" s="86">
        <v>54.69</v>
      </c>
      <c r="I1070" s="86">
        <v>1</v>
      </c>
      <c r="J1070" s="86">
        <v>-6.7070000000000003E-15</v>
      </c>
      <c r="K1070" s="86">
        <v>0</v>
      </c>
      <c r="L1070" s="86">
        <v>2.239E-14</v>
      </c>
      <c r="M1070" s="86">
        <v>0</v>
      </c>
      <c r="N1070" s="86">
        <v>-2.9097999999999998E-14</v>
      </c>
      <c r="O1070" s="86">
        <v>0</v>
      </c>
      <c r="P1070" s="86">
        <v>3.6234E-14</v>
      </c>
      <c r="Q1070" s="86">
        <v>3.6232999999999997E-14</v>
      </c>
      <c r="R1070" s="86">
        <v>0</v>
      </c>
      <c r="S1070" s="86">
        <v>0</v>
      </c>
      <c r="T1070" s="86" t="s">
        <v>148</v>
      </c>
      <c r="U1070" s="120">
        <v>0</v>
      </c>
      <c r="V1070" s="120">
        <v>0</v>
      </c>
      <c r="W1070" s="120">
        <v>0</v>
      </c>
      <c r="X1070" s="120">
        <v>0</v>
      </c>
      <c r="Y1070" s="116">
        <v>0</v>
      </c>
    </row>
    <row r="1071" spans="2:25">
      <c r="B1071" s="61" t="s">
        <v>109</v>
      </c>
      <c r="C1071" s="84" t="s">
        <v>132</v>
      </c>
      <c r="D1071" s="61" t="s">
        <v>51</v>
      </c>
      <c r="E1071" s="61" t="s">
        <v>151</v>
      </c>
      <c r="F1071" s="85">
        <v>54.5</v>
      </c>
      <c r="G1071" s="86">
        <v>50103</v>
      </c>
      <c r="H1071" s="86">
        <v>54.49</v>
      </c>
      <c r="I1071" s="86">
        <v>1</v>
      </c>
      <c r="J1071" s="86">
        <v>-9.2997832439285304</v>
      </c>
      <c r="K1071" s="86">
        <v>4.3242984192027001E-4</v>
      </c>
      <c r="L1071" s="86">
        <v>-9.2997833937666208</v>
      </c>
      <c r="M1071" s="86">
        <v>4.3242985585488698E-4</v>
      </c>
      <c r="N1071" s="86">
        <v>1.49838091934E-7</v>
      </c>
      <c r="O1071" s="86">
        <v>-1.3934618000000001E-11</v>
      </c>
      <c r="P1071" s="86">
        <v>-1.1399330000000001E-12</v>
      </c>
      <c r="Q1071" s="86">
        <v>-1.1399330000000001E-12</v>
      </c>
      <c r="R1071" s="86">
        <v>0</v>
      </c>
      <c r="S1071" s="86">
        <v>0</v>
      </c>
      <c r="T1071" s="86" t="s">
        <v>148</v>
      </c>
      <c r="U1071" s="120">
        <v>7.3901391800000002E-10</v>
      </c>
      <c r="V1071" s="120">
        <v>0</v>
      </c>
      <c r="W1071" s="120">
        <v>7.3901606027000005E-10</v>
      </c>
      <c r="X1071" s="120">
        <v>0</v>
      </c>
      <c r="Y1071" s="116">
        <v>7.3901606027000005E-10</v>
      </c>
    </row>
    <row r="1072" spans="2:25">
      <c r="B1072" s="61" t="s">
        <v>109</v>
      </c>
      <c r="C1072" s="84" t="s">
        <v>132</v>
      </c>
      <c r="D1072" s="61" t="s">
        <v>51</v>
      </c>
      <c r="E1072" s="61" t="s">
        <v>151</v>
      </c>
      <c r="F1072" s="85">
        <v>54.5</v>
      </c>
      <c r="G1072" s="86">
        <v>50200</v>
      </c>
      <c r="H1072" s="86">
        <v>54.39</v>
      </c>
      <c r="I1072" s="86">
        <v>1</v>
      </c>
      <c r="J1072" s="86">
        <v>-55.902259872402198</v>
      </c>
      <c r="K1072" s="86">
        <v>5.1876040136770302E-2</v>
      </c>
      <c r="L1072" s="86">
        <v>-17.055597505302099</v>
      </c>
      <c r="M1072" s="86">
        <v>4.8288305439635696E-3</v>
      </c>
      <c r="N1072" s="86">
        <v>-38.846662367100102</v>
      </c>
      <c r="O1072" s="86">
        <v>4.7047209592806699E-2</v>
      </c>
      <c r="P1072" s="86">
        <v>-24.779240128597898</v>
      </c>
      <c r="Q1072" s="86">
        <v>-24.779240128597799</v>
      </c>
      <c r="R1072" s="86">
        <v>0</v>
      </c>
      <c r="S1072" s="86">
        <v>1.0192578306421901E-2</v>
      </c>
      <c r="T1072" s="86" t="s">
        <v>149</v>
      </c>
      <c r="U1072" s="120">
        <v>-1.7116475341006201</v>
      </c>
      <c r="V1072" s="120">
        <v>-2.2996499669935399E-2</v>
      </c>
      <c r="W1072" s="120">
        <v>-1.6886461393263199</v>
      </c>
      <c r="X1072" s="120">
        <v>0</v>
      </c>
      <c r="Y1072" s="116">
        <v>-1.6886461393263199</v>
      </c>
    </row>
    <row r="1073" spans="2:25">
      <c r="B1073" s="61" t="s">
        <v>109</v>
      </c>
      <c r="C1073" s="84" t="s">
        <v>132</v>
      </c>
      <c r="D1073" s="61" t="s">
        <v>51</v>
      </c>
      <c r="E1073" s="61" t="s">
        <v>152</v>
      </c>
      <c r="F1073" s="85">
        <v>54.41</v>
      </c>
      <c r="G1073" s="86">
        <v>50800</v>
      </c>
      <c r="H1073" s="86">
        <v>55.05</v>
      </c>
      <c r="I1073" s="86">
        <v>1</v>
      </c>
      <c r="J1073" s="86">
        <v>78.435452714597105</v>
      </c>
      <c r="K1073" s="86">
        <v>0.38340013351532898</v>
      </c>
      <c r="L1073" s="86">
        <v>113.059984042609</v>
      </c>
      <c r="M1073" s="86">
        <v>0.796609138683678</v>
      </c>
      <c r="N1073" s="86">
        <v>-34.624531328011798</v>
      </c>
      <c r="O1073" s="86">
        <v>-0.41320900516834902</v>
      </c>
      <c r="P1073" s="86">
        <v>-6.4177464445146404</v>
      </c>
      <c r="Q1073" s="86">
        <v>-6.4177464445146404</v>
      </c>
      <c r="R1073" s="86">
        <v>0</v>
      </c>
      <c r="S1073" s="86">
        <v>2.5668030946333301E-3</v>
      </c>
      <c r="T1073" s="86" t="s">
        <v>149</v>
      </c>
      <c r="U1073" s="120">
        <v>-0.45522880293611401</v>
      </c>
      <c r="V1073" s="120">
        <v>-6.1161359496633401E-3</v>
      </c>
      <c r="W1073" s="120">
        <v>-0.449111365087282</v>
      </c>
      <c r="X1073" s="120">
        <v>0</v>
      </c>
      <c r="Y1073" s="116">
        <v>-0.449111365087282</v>
      </c>
    </row>
    <row r="1074" spans="2:25">
      <c r="B1074" s="61" t="s">
        <v>109</v>
      </c>
      <c r="C1074" s="84" t="s">
        <v>132</v>
      </c>
      <c r="D1074" s="61" t="s">
        <v>51</v>
      </c>
      <c r="E1074" s="61" t="s">
        <v>153</v>
      </c>
      <c r="F1074" s="85">
        <v>54.39</v>
      </c>
      <c r="G1074" s="86">
        <v>50150</v>
      </c>
      <c r="H1074" s="86">
        <v>54.41</v>
      </c>
      <c r="I1074" s="86">
        <v>1</v>
      </c>
      <c r="J1074" s="86">
        <v>9.5184462723062406</v>
      </c>
      <c r="K1074" s="86">
        <v>5.7893923621380795E-4</v>
      </c>
      <c r="L1074" s="86">
        <v>44.355577417888597</v>
      </c>
      <c r="M1074" s="86">
        <v>1.2571796215194799E-2</v>
      </c>
      <c r="N1074" s="86">
        <v>-34.837131145582298</v>
      </c>
      <c r="O1074" s="86">
        <v>-1.1992856978981E-2</v>
      </c>
      <c r="P1074" s="86">
        <v>-6.4177464445144299</v>
      </c>
      <c r="Q1074" s="86">
        <v>-6.4177464445144299</v>
      </c>
      <c r="R1074" s="86">
        <v>0</v>
      </c>
      <c r="S1074" s="86">
        <v>2.6318792963263602E-4</v>
      </c>
      <c r="T1074" s="86" t="s">
        <v>149</v>
      </c>
      <c r="U1074" s="120">
        <v>4.4331203254941103E-2</v>
      </c>
      <c r="V1074" s="120">
        <v>-5.9560305536604801E-4</v>
      </c>
      <c r="W1074" s="120">
        <v>4.49269365452706E-2</v>
      </c>
      <c r="X1074" s="120">
        <v>0</v>
      </c>
      <c r="Y1074" s="116">
        <v>4.49269365452706E-2</v>
      </c>
    </row>
    <row r="1075" spans="2:25">
      <c r="B1075" s="61" t="s">
        <v>109</v>
      </c>
      <c r="C1075" s="84" t="s">
        <v>132</v>
      </c>
      <c r="D1075" s="61" t="s">
        <v>51</v>
      </c>
      <c r="E1075" s="61" t="s">
        <v>153</v>
      </c>
      <c r="F1075" s="85">
        <v>54.39</v>
      </c>
      <c r="G1075" s="86">
        <v>50250</v>
      </c>
      <c r="H1075" s="86">
        <v>53.15</v>
      </c>
      <c r="I1075" s="86">
        <v>1</v>
      </c>
      <c r="J1075" s="86">
        <v>-192.737526944715</v>
      </c>
      <c r="K1075" s="86">
        <v>2.2102913804194899</v>
      </c>
      <c r="L1075" s="86">
        <v>-224.09809385101801</v>
      </c>
      <c r="M1075" s="86">
        <v>2.98808736222575</v>
      </c>
      <c r="N1075" s="86">
        <v>31.360566906303202</v>
      </c>
      <c r="O1075" s="86">
        <v>-0.77779598180625298</v>
      </c>
      <c r="P1075" s="86">
        <v>16.9587926635492</v>
      </c>
      <c r="Q1075" s="86">
        <v>16.9587926635492</v>
      </c>
      <c r="R1075" s="86">
        <v>0</v>
      </c>
      <c r="S1075" s="86">
        <v>1.71122385920125E-2</v>
      </c>
      <c r="T1075" s="86" t="s">
        <v>149</v>
      </c>
      <c r="U1075" s="120">
        <v>-2.9349869779061502</v>
      </c>
      <c r="V1075" s="120">
        <v>-3.94324332107008E-2</v>
      </c>
      <c r="W1075" s="120">
        <v>-2.8955461509886402</v>
      </c>
      <c r="X1075" s="120">
        <v>0</v>
      </c>
      <c r="Y1075" s="116">
        <v>-2.8955461509886402</v>
      </c>
    </row>
    <row r="1076" spans="2:25">
      <c r="B1076" s="61" t="s">
        <v>109</v>
      </c>
      <c r="C1076" s="84" t="s">
        <v>132</v>
      </c>
      <c r="D1076" s="61" t="s">
        <v>51</v>
      </c>
      <c r="E1076" s="61" t="s">
        <v>153</v>
      </c>
      <c r="F1076" s="85">
        <v>54.39</v>
      </c>
      <c r="G1076" s="86">
        <v>50900</v>
      </c>
      <c r="H1076" s="86">
        <v>55.44</v>
      </c>
      <c r="I1076" s="86">
        <v>1</v>
      </c>
      <c r="J1076" s="86">
        <v>108.295823889205</v>
      </c>
      <c r="K1076" s="86">
        <v>1.1200226125608801</v>
      </c>
      <c r="L1076" s="86">
        <v>123.305645726227</v>
      </c>
      <c r="M1076" s="86">
        <v>1.45200895659036</v>
      </c>
      <c r="N1076" s="86">
        <v>-15.009821837022599</v>
      </c>
      <c r="O1076" s="86">
        <v>-0.33198634402948202</v>
      </c>
      <c r="P1076" s="86">
        <v>-1.38019770270927</v>
      </c>
      <c r="Q1076" s="86">
        <v>-1.38019770270926</v>
      </c>
      <c r="R1076" s="86">
        <v>0</v>
      </c>
      <c r="S1076" s="86">
        <v>1.8192231421285601E-4</v>
      </c>
      <c r="T1076" s="86" t="s">
        <v>148</v>
      </c>
      <c r="U1076" s="120">
        <v>-2.47071715350536</v>
      </c>
      <c r="V1076" s="120">
        <v>-3.3194828417139402E-2</v>
      </c>
      <c r="W1076" s="120">
        <v>-2.4375152591368101</v>
      </c>
      <c r="X1076" s="120">
        <v>0</v>
      </c>
      <c r="Y1076" s="116">
        <v>-2.4375152591368101</v>
      </c>
    </row>
    <row r="1077" spans="2:25">
      <c r="B1077" s="61" t="s">
        <v>109</v>
      </c>
      <c r="C1077" s="84" t="s">
        <v>132</v>
      </c>
      <c r="D1077" s="61" t="s">
        <v>51</v>
      </c>
      <c r="E1077" s="61" t="s">
        <v>153</v>
      </c>
      <c r="F1077" s="85">
        <v>54.39</v>
      </c>
      <c r="G1077" s="86">
        <v>53050</v>
      </c>
      <c r="H1077" s="86">
        <v>56.4</v>
      </c>
      <c r="I1077" s="86">
        <v>1</v>
      </c>
      <c r="J1077" s="86">
        <v>99.718449567394799</v>
      </c>
      <c r="K1077" s="86">
        <v>1.9957144752539</v>
      </c>
      <c r="L1077" s="86">
        <v>119.115406686233</v>
      </c>
      <c r="M1077" s="86">
        <v>2.84762795808237</v>
      </c>
      <c r="N1077" s="86">
        <v>-19.3969571188386</v>
      </c>
      <c r="O1077" s="86">
        <v>-0.85191348282847301</v>
      </c>
      <c r="P1077" s="86">
        <v>-3.94008864492258</v>
      </c>
      <c r="Q1077" s="86">
        <v>-3.9400886449225698</v>
      </c>
      <c r="R1077" s="86">
        <v>0</v>
      </c>
      <c r="S1077" s="86">
        <v>3.1157267149404598E-3</v>
      </c>
      <c r="T1077" s="86" t="s">
        <v>148</v>
      </c>
      <c r="U1077" s="120">
        <v>-8.2038635724177595</v>
      </c>
      <c r="V1077" s="120">
        <v>-0.110221375707721</v>
      </c>
      <c r="W1077" s="120">
        <v>-8.0936187346551502</v>
      </c>
      <c r="X1077" s="120">
        <v>0</v>
      </c>
      <c r="Y1077" s="116">
        <v>-8.0936187346551502</v>
      </c>
    </row>
    <row r="1078" spans="2:25">
      <c r="B1078" s="61" t="s">
        <v>109</v>
      </c>
      <c r="C1078" s="84" t="s">
        <v>132</v>
      </c>
      <c r="D1078" s="61" t="s">
        <v>51</v>
      </c>
      <c r="E1078" s="61" t="s">
        <v>154</v>
      </c>
      <c r="F1078" s="85">
        <v>53.15</v>
      </c>
      <c r="G1078" s="86">
        <v>50253</v>
      </c>
      <c r="H1078" s="86">
        <v>53.15</v>
      </c>
      <c r="I1078" s="86">
        <v>1</v>
      </c>
      <c r="J1078" s="86">
        <v>0</v>
      </c>
      <c r="K1078" s="86">
        <v>0</v>
      </c>
      <c r="L1078" s="86">
        <v>0</v>
      </c>
      <c r="M1078" s="86">
        <v>0</v>
      </c>
      <c r="N1078" s="86">
        <v>0</v>
      </c>
      <c r="O1078" s="86">
        <v>0</v>
      </c>
      <c r="P1078" s="86">
        <v>0</v>
      </c>
      <c r="Q1078" s="86">
        <v>0</v>
      </c>
      <c r="R1078" s="86">
        <v>0</v>
      </c>
      <c r="S1078" s="86">
        <v>0</v>
      </c>
      <c r="T1078" s="86" t="s">
        <v>148</v>
      </c>
      <c r="U1078" s="120">
        <v>0</v>
      </c>
      <c r="V1078" s="120">
        <v>0</v>
      </c>
      <c r="W1078" s="120">
        <v>0</v>
      </c>
      <c r="X1078" s="120">
        <v>0</v>
      </c>
      <c r="Y1078" s="116">
        <v>0</v>
      </c>
    </row>
    <row r="1079" spans="2:25">
      <c r="B1079" s="61" t="s">
        <v>109</v>
      </c>
      <c r="C1079" s="84" t="s">
        <v>132</v>
      </c>
      <c r="D1079" s="61" t="s">
        <v>51</v>
      </c>
      <c r="E1079" s="61" t="s">
        <v>154</v>
      </c>
      <c r="F1079" s="85">
        <v>53.15</v>
      </c>
      <c r="G1079" s="86">
        <v>50300</v>
      </c>
      <c r="H1079" s="86">
        <v>53.1</v>
      </c>
      <c r="I1079" s="86">
        <v>1</v>
      </c>
      <c r="J1079" s="86">
        <v>-36.085532536475696</v>
      </c>
      <c r="K1079" s="86">
        <v>1.8100102652330599E-2</v>
      </c>
      <c r="L1079" s="86">
        <v>-67.857947326892301</v>
      </c>
      <c r="M1079" s="86">
        <v>6.4005344114328094E-2</v>
      </c>
      <c r="N1079" s="86">
        <v>31.772414790416601</v>
      </c>
      <c r="O1079" s="86">
        <v>-4.5905241461997502E-2</v>
      </c>
      <c r="P1079" s="86">
        <v>16.958792663548799</v>
      </c>
      <c r="Q1079" s="86">
        <v>16.958792663548699</v>
      </c>
      <c r="R1079" s="86">
        <v>0</v>
      </c>
      <c r="S1079" s="86">
        <v>3.9976490156127904E-3</v>
      </c>
      <c r="T1079" s="86" t="s">
        <v>149</v>
      </c>
      <c r="U1079" s="120">
        <v>-0.85009521314788095</v>
      </c>
      <c r="V1079" s="120">
        <v>-1.14212849895179E-2</v>
      </c>
      <c r="W1079" s="120">
        <v>-0.83867149698915</v>
      </c>
      <c r="X1079" s="120">
        <v>0</v>
      </c>
      <c r="Y1079" s="116">
        <v>-0.83867149698915</v>
      </c>
    </row>
    <row r="1080" spans="2:25">
      <c r="B1080" s="61" t="s">
        <v>109</v>
      </c>
      <c r="C1080" s="84" t="s">
        <v>132</v>
      </c>
      <c r="D1080" s="61" t="s">
        <v>51</v>
      </c>
      <c r="E1080" s="61" t="s">
        <v>155</v>
      </c>
      <c r="F1080" s="85">
        <v>53.1</v>
      </c>
      <c r="G1080" s="86">
        <v>51150</v>
      </c>
      <c r="H1080" s="86">
        <v>53.25</v>
      </c>
      <c r="I1080" s="86">
        <v>1</v>
      </c>
      <c r="J1080" s="86">
        <v>50.409075006339798</v>
      </c>
      <c r="K1080" s="86">
        <v>7.2674740509651101E-2</v>
      </c>
      <c r="L1080" s="86">
        <v>18.6450751245827</v>
      </c>
      <c r="M1080" s="86">
        <v>9.9424704350781594E-3</v>
      </c>
      <c r="N1080" s="86">
        <v>31.763999881757101</v>
      </c>
      <c r="O1080" s="86">
        <v>6.2732270074572896E-2</v>
      </c>
      <c r="P1080" s="86">
        <v>16.958792663548799</v>
      </c>
      <c r="Q1080" s="86">
        <v>16.958792663548799</v>
      </c>
      <c r="R1080" s="86">
        <v>0</v>
      </c>
      <c r="S1080" s="86">
        <v>8.2253785501097999E-3</v>
      </c>
      <c r="T1080" s="86" t="s">
        <v>149</v>
      </c>
      <c r="U1080" s="120">
        <v>-1.4288115210481001</v>
      </c>
      <c r="V1080" s="120">
        <v>-1.9196512726814E-2</v>
      </c>
      <c r="W1080" s="120">
        <v>-1.4096109220936099</v>
      </c>
      <c r="X1080" s="120">
        <v>0</v>
      </c>
      <c r="Y1080" s="116">
        <v>-1.4096109220936099</v>
      </c>
    </row>
    <row r="1081" spans="2:25">
      <c r="B1081" s="61" t="s">
        <v>109</v>
      </c>
      <c r="C1081" s="84" t="s">
        <v>132</v>
      </c>
      <c r="D1081" s="61" t="s">
        <v>51</v>
      </c>
      <c r="E1081" s="61" t="s">
        <v>156</v>
      </c>
      <c r="F1081" s="85">
        <v>55.57</v>
      </c>
      <c r="G1081" s="86">
        <v>50354</v>
      </c>
      <c r="H1081" s="86">
        <v>55.57</v>
      </c>
      <c r="I1081" s="86">
        <v>1</v>
      </c>
      <c r="J1081" s="86">
        <v>0</v>
      </c>
      <c r="K1081" s="86">
        <v>0</v>
      </c>
      <c r="L1081" s="86">
        <v>0</v>
      </c>
      <c r="M1081" s="86">
        <v>0</v>
      </c>
      <c r="N1081" s="86">
        <v>0</v>
      </c>
      <c r="O1081" s="86">
        <v>0</v>
      </c>
      <c r="P1081" s="86">
        <v>0</v>
      </c>
      <c r="Q1081" s="86">
        <v>0</v>
      </c>
      <c r="R1081" s="86">
        <v>0</v>
      </c>
      <c r="S1081" s="86">
        <v>0</v>
      </c>
      <c r="T1081" s="86" t="s">
        <v>148</v>
      </c>
      <c r="U1081" s="120">
        <v>0</v>
      </c>
      <c r="V1081" s="120">
        <v>0</v>
      </c>
      <c r="W1081" s="120">
        <v>0</v>
      </c>
      <c r="X1081" s="120">
        <v>0</v>
      </c>
      <c r="Y1081" s="116">
        <v>0</v>
      </c>
    </row>
    <row r="1082" spans="2:25">
      <c r="B1082" s="61" t="s">
        <v>109</v>
      </c>
      <c r="C1082" s="84" t="s">
        <v>132</v>
      </c>
      <c r="D1082" s="61" t="s">
        <v>51</v>
      </c>
      <c r="E1082" s="61" t="s">
        <v>156</v>
      </c>
      <c r="F1082" s="85">
        <v>55.57</v>
      </c>
      <c r="G1082" s="86">
        <v>50900</v>
      </c>
      <c r="H1082" s="86">
        <v>55.44</v>
      </c>
      <c r="I1082" s="86">
        <v>1</v>
      </c>
      <c r="J1082" s="86">
        <v>-124.186627158045</v>
      </c>
      <c r="K1082" s="86">
        <v>0.14342756079348901</v>
      </c>
      <c r="L1082" s="86">
        <v>-154.48637092012899</v>
      </c>
      <c r="M1082" s="86">
        <v>0.22195416084066599</v>
      </c>
      <c r="N1082" s="86">
        <v>30.2997437620837</v>
      </c>
      <c r="O1082" s="86">
        <v>-7.8526600047176903E-2</v>
      </c>
      <c r="P1082" s="86">
        <v>8.0532725551918105</v>
      </c>
      <c r="Q1082" s="86">
        <v>8.0532725551917999</v>
      </c>
      <c r="R1082" s="86">
        <v>0</v>
      </c>
      <c r="S1082" s="86">
        <v>6.0315334928831197E-4</v>
      </c>
      <c r="T1082" s="86" t="s">
        <v>149</v>
      </c>
      <c r="U1082" s="120">
        <v>-0.41965224654759697</v>
      </c>
      <c r="V1082" s="120">
        <v>-5.6381542092953704E-3</v>
      </c>
      <c r="W1082" s="120">
        <v>-0.41401289218377002</v>
      </c>
      <c r="X1082" s="120">
        <v>0</v>
      </c>
      <c r="Y1082" s="116">
        <v>-0.41401289218377002</v>
      </c>
    </row>
    <row r="1083" spans="2:25">
      <c r="B1083" s="61" t="s">
        <v>109</v>
      </c>
      <c r="C1083" s="84" t="s">
        <v>132</v>
      </c>
      <c r="D1083" s="61" t="s">
        <v>51</v>
      </c>
      <c r="E1083" s="61" t="s">
        <v>156</v>
      </c>
      <c r="F1083" s="85">
        <v>55.57</v>
      </c>
      <c r="G1083" s="86">
        <v>53200</v>
      </c>
      <c r="H1083" s="86">
        <v>55.97</v>
      </c>
      <c r="I1083" s="86">
        <v>1</v>
      </c>
      <c r="J1083" s="86">
        <v>80.951081975629293</v>
      </c>
      <c r="K1083" s="86">
        <v>0.304062804028362</v>
      </c>
      <c r="L1083" s="86">
        <v>111.077348127112</v>
      </c>
      <c r="M1083" s="86">
        <v>0.57249142518655305</v>
      </c>
      <c r="N1083" s="86">
        <v>-30.126266151482501</v>
      </c>
      <c r="O1083" s="86">
        <v>-0.26842862115819099</v>
      </c>
      <c r="P1083" s="86">
        <v>-8.0532725551913593</v>
      </c>
      <c r="Q1083" s="86">
        <v>-8.0532725551913504</v>
      </c>
      <c r="R1083" s="86">
        <v>0</v>
      </c>
      <c r="S1083" s="86">
        <v>3.0092812265563999E-3</v>
      </c>
      <c r="T1083" s="86" t="s">
        <v>149</v>
      </c>
      <c r="U1083" s="120">
        <v>-2.9197577413993399</v>
      </c>
      <c r="V1083" s="120">
        <v>-3.9227823835625002E-2</v>
      </c>
      <c r="W1083" s="120">
        <v>-2.8805215674106699</v>
      </c>
      <c r="X1083" s="120">
        <v>0</v>
      </c>
      <c r="Y1083" s="116">
        <v>-2.8805215674106699</v>
      </c>
    </row>
    <row r="1084" spans="2:25">
      <c r="B1084" s="61" t="s">
        <v>109</v>
      </c>
      <c r="C1084" s="84" t="s">
        <v>132</v>
      </c>
      <c r="D1084" s="61" t="s">
        <v>51</v>
      </c>
      <c r="E1084" s="61" t="s">
        <v>157</v>
      </c>
      <c r="F1084" s="85">
        <v>55.57</v>
      </c>
      <c r="G1084" s="86">
        <v>50404</v>
      </c>
      <c r="H1084" s="86">
        <v>55.57</v>
      </c>
      <c r="I1084" s="86">
        <v>1</v>
      </c>
      <c r="J1084" s="86">
        <v>0</v>
      </c>
      <c r="K1084" s="86">
        <v>0</v>
      </c>
      <c r="L1084" s="86">
        <v>0</v>
      </c>
      <c r="M1084" s="86">
        <v>0</v>
      </c>
      <c r="N1084" s="86">
        <v>0</v>
      </c>
      <c r="O1084" s="86">
        <v>0</v>
      </c>
      <c r="P1084" s="86">
        <v>0</v>
      </c>
      <c r="Q1084" s="86">
        <v>0</v>
      </c>
      <c r="R1084" s="86">
        <v>0</v>
      </c>
      <c r="S1084" s="86">
        <v>0</v>
      </c>
      <c r="T1084" s="86" t="s">
        <v>148</v>
      </c>
      <c r="U1084" s="120">
        <v>0</v>
      </c>
      <c r="V1084" s="120">
        <v>0</v>
      </c>
      <c r="W1084" s="120">
        <v>0</v>
      </c>
      <c r="X1084" s="120">
        <v>0</v>
      </c>
      <c r="Y1084" s="116">
        <v>0</v>
      </c>
    </row>
    <row r="1085" spans="2:25">
      <c r="B1085" s="61" t="s">
        <v>109</v>
      </c>
      <c r="C1085" s="84" t="s">
        <v>132</v>
      </c>
      <c r="D1085" s="61" t="s">
        <v>51</v>
      </c>
      <c r="E1085" s="61" t="s">
        <v>158</v>
      </c>
      <c r="F1085" s="85">
        <v>54.69</v>
      </c>
      <c r="G1085" s="86">
        <v>50499</v>
      </c>
      <c r="H1085" s="86">
        <v>54.69</v>
      </c>
      <c r="I1085" s="86">
        <v>1</v>
      </c>
      <c r="J1085" s="86">
        <v>2.6829000000000001E-14</v>
      </c>
      <c r="K1085" s="86">
        <v>0</v>
      </c>
      <c r="L1085" s="86">
        <v>-8.9562000000000005E-14</v>
      </c>
      <c r="M1085" s="86">
        <v>0</v>
      </c>
      <c r="N1085" s="86">
        <v>1.1639099999999999E-13</v>
      </c>
      <c r="O1085" s="86">
        <v>0</v>
      </c>
      <c r="P1085" s="86">
        <v>-1.44937E-13</v>
      </c>
      <c r="Q1085" s="86">
        <v>-1.44937E-13</v>
      </c>
      <c r="R1085" s="86">
        <v>0</v>
      </c>
      <c r="S1085" s="86">
        <v>0</v>
      </c>
      <c r="T1085" s="86" t="s">
        <v>148</v>
      </c>
      <c r="U1085" s="120">
        <v>0</v>
      </c>
      <c r="V1085" s="120">
        <v>0</v>
      </c>
      <c r="W1085" s="120">
        <v>0</v>
      </c>
      <c r="X1085" s="120">
        <v>0</v>
      </c>
      <c r="Y1085" s="116">
        <v>0</v>
      </c>
    </row>
    <row r="1086" spans="2:25">
      <c r="B1086" s="61" t="s">
        <v>109</v>
      </c>
      <c r="C1086" s="84" t="s">
        <v>132</v>
      </c>
      <c r="D1086" s="61" t="s">
        <v>51</v>
      </c>
      <c r="E1086" s="61" t="s">
        <v>158</v>
      </c>
      <c r="F1086" s="85">
        <v>54.69</v>
      </c>
      <c r="G1086" s="86">
        <v>50554</v>
      </c>
      <c r="H1086" s="86">
        <v>54.69</v>
      </c>
      <c r="I1086" s="86">
        <v>1</v>
      </c>
      <c r="J1086" s="86">
        <v>3.3540000000000001E-15</v>
      </c>
      <c r="K1086" s="86">
        <v>0</v>
      </c>
      <c r="L1086" s="86">
        <v>-1.1195E-14</v>
      </c>
      <c r="M1086" s="86">
        <v>0</v>
      </c>
      <c r="N1086" s="86">
        <v>1.4548999999999999E-14</v>
      </c>
      <c r="O1086" s="86">
        <v>0</v>
      </c>
      <c r="P1086" s="86">
        <v>-1.8117E-14</v>
      </c>
      <c r="Q1086" s="86">
        <v>-1.8117E-14</v>
      </c>
      <c r="R1086" s="86">
        <v>0</v>
      </c>
      <c r="S1086" s="86">
        <v>0</v>
      </c>
      <c r="T1086" s="86" t="s">
        <v>148</v>
      </c>
      <c r="U1086" s="120">
        <v>0</v>
      </c>
      <c r="V1086" s="120">
        <v>0</v>
      </c>
      <c r="W1086" s="120">
        <v>0</v>
      </c>
      <c r="X1086" s="120">
        <v>0</v>
      </c>
      <c r="Y1086" s="116">
        <v>0</v>
      </c>
    </row>
    <row r="1087" spans="2:25">
      <c r="B1087" s="61" t="s">
        <v>109</v>
      </c>
      <c r="C1087" s="84" t="s">
        <v>132</v>
      </c>
      <c r="D1087" s="61" t="s">
        <v>51</v>
      </c>
      <c r="E1087" s="61" t="s">
        <v>159</v>
      </c>
      <c r="F1087" s="85">
        <v>54.69</v>
      </c>
      <c r="G1087" s="86">
        <v>50604</v>
      </c>
      <c r="H1087" s="86">
        <v>54.69</v>
      </c>
      <c r="I1087" s="86">
        <v>1</v>
      </c>
      <c r="J1087" s="86">
        <v>3.3540000000000001E-15</v>
      </c>
      <c r="K1087" s="86">
        <v>0</v>
      </c>
      <c r="L1087" s="86">
        <v>-1.1195E-14</v>
      </c>
      <c r="M1087" s="86">
        <v>0</v>
      </c>
      <c r="N1087" s="86">
        <v>1.4548999999999999E-14</v>
      </c>
      <c r="O1087" s="86">
        <v>0</v>
      </c>
      <c r="P1087" s="86">
        <v>-1.8117E-14</v>
      </c>
      <c r="Q1087" s="86">
        <v>-1.8117E-14</v>
      </c>
      <c r="R1087" s="86">
        <v>0</v>
      </c>
      <c r="S1087" s="86">
        <v>0</v>
      </c>
      <c r="T1087" s="86" t="s">
        <v>148</v>
      </c>
      <c r="U1087" s="120">
        <v>0</v>
      </c>
      <c r="V1087" s="120">
        <v>0</v>
      </c>
      <c r="W1087" s="120">
        <v>0</v>
      </c>
      <c r="X1087" s="120">
        <v>0</v>
      </c>
      <c r="Y1087" s="116">
        <v>0</v>
      </c>
    </row>
    <row r="1088" spans="2:25">
      <c r="B1088" s="61" t="s">
        <v>109</v>
      </c>
      <c r="C1088" s="84" t="s">
        <v>132</v>
      </c>
      <c r="D1088" s="61" t="s">
        <v>51</v>
      </c>
      <c r="E1088" s="61" t="s">
        <v>160</v>
      </c>
      <c r="F1088" s="85">
        <v>55.13</v>
      </c>
      <c r="G1088" s="86">
        <v>50750</v>
      </c>
      <c r="H1088" s="86">
        <v>55.28</v>
      </c>
      <c r="I1088" s="86">
        <v>1</v>
      </c>
      <c r="J1088" s="86">
        <v>51.721488272684198</v>
      </c>
      <c r="K1088" s="86">
        <v>6.2330117734994799E-2</v>
      </c>
      <c r="L1088" s="86">
        <v>82.506855262111003</v>
      </c>
      <c r="M1088" s="86">
        <v>0.15861198115016001</v>
      </c>
      <c r="N1088" s="86">
        <v>-30.785366989426802</v>
      </c>
      <c r="O1088" s="86">
        <v>-9.6281863415165397E-2</v>
      </c>
      <c r="P1088" s="86">
        <v>-5.6117390974460699</v>
      </c>
      <c r="Q1088" s="86">
        <v>-5.6117390974460601</v>
      </c>
      <c r="R1088" s="86">
        <v>0</v>
      </c>
      <c r="S1088" s="86">
        <v>7.3375464575885197E-4</v>
      </c>
      <c r="T1088" s="86" t="s">
        <v>149</v>
      </c>
      <c r="U1088" s="120">
        <v>-0.69743522142023295</v>
      </c>
      <c r="V1088" s="120">
        <v>-9.3702520639677902E-3</v>
      </c>
      <c r="W1088" s="120">
        <v>-0.688062974776115</v>
      </c>
      <c r="X1088" s="120">
        <v>0</v>
      </c>
      <c r="Y1088" s="116">
        <v>-0.688062974776115</v>
      </c>
    </row>
    <row r="1089" spans="2:25">
      <c r="B1089" s="61" t="s">
        <v>109</v>
      </c>
      <c r="C1089" s="84" t="s">
        <v>132</v>
      </c>
      <c r="D1089" s="61" t="s">
        <v>51</v>
      </c>
      <c r="E1089" s="61" t="s">
        <v>160</v>
      </c>
      <c r="F1089" s="85">
        <v>55.13</v>
      </c>
      <c r="G1089" s="86">
        <v>50800</v>
      </c>
      <c r="H1089" s="86">
        <v>55.05</v>
      </c>
      <c r="I1089" s="86">
        <v>1</v>
      </c>
      <c r="J1089" s="86">
        <v>-30.584402021216501</v>
      </c>
      <c r="K1089" s="86">
        <v>1.7492085598813802E-2</v>
      </c>
      <c r="L1089" s="86">
        <v>-61.4444633630659</v>
      </c>
      <c r="M1089" s="86">
        <v>7.0600392858135297E-2</v>
      </c>
      <c r="N1089" s="86">
        <v>30.860061341849399</v>
      </c>
      <c r="O1089" s="86">
        <v>-5.3108307259321502E-2</v>
      </c>
      <c r="P1089" s="86">
        <v>5.6117390974459802</v>
      </c>
      <c r="Q1089" s="86">
        <v>5.6117390974459704</v>
      </c>
      <c r="R1089" s="86">
        <v>0</v>
      </c>
      <c r="S1089" s="86">
        <v>5.8889321354893098E-4</v>
      </c>
      <c r="T1089" s="86" t="s">
        <v>149</v>
      </c>
      <c r="U1089" s="120">
        <v>-0.45693173956789901</v>
      </c>
      <c r="V1089" s="120">
        <v>-6.13901541573949E-3</v>
      </c>
      <c r="W1089" s="120">
        <v>-0.45079141738279999</v>
      </c>
      <c r="X1089" s="120">
        <v>0</v>
      </c>
      <c r="Y1089" s="116">
        <v>-0.45079141738279999</v>
      </c>
    </row>
    <row r="1090" spans="2:25">
      <c r="B1090" s="61" t="s">
        <v>109</v>
      </c>
      <c r="C1090" s="84" t="s">
        <v>132</v>
      </c>
      <c r="D1090" s="61" t="s">
        <v>51</v>
      </c>
      <c r="E1090" s="61" t="s">
        <v>161</v>
      </c>
      <c r="F1090" s="85">
        <v>55.36</v>
      </c>
      <c r="G1090" s="86">
        <v>50750</v>
      </c>
      <c r="H1090" s="86">
        <v>55.28</v>
      </c>
      <c r="I1090" s="86">
        <v>1</v>
      </c>
      <c r="J1090" s="86">
        <v>-77.980188898376696</v>
      </c>
      <c r="K1090" s="86">
        <v>4.9863460857137401E-2</v>
      </c>
      <c r="L1090" s="86">
        <v>-108.69390850275499</v>
      </c>
      <c r="M1090" s="86">
        <v>9.6877799113963506E-2</v>
      </c>
      <c r="N1090" s="86">
        <v>30.713719604378401</v>
      </c>
      <c r="O1090" s="86">
        <v>-4.7014338256826001E-2</v>
      </c>
      <c r="P1090" s="86">
        <v>5.6117390974460699</v>
      </c>
      <c r="Q1090" s="86">
        <v>5.6117390974460601</v>
      </c>
      <c r="R1090" s="86">
        <v>0</v>
      </c>
      <c r="S1090" s="86">
        <v>2.5823124872199898E-4</v>
      </c>
      <c r="T1090" s="86" t="s">
        <v>149</v>
      </c>
      <c r="U1090" s="120">
        <v>-0.14373562401739701</v>
      </c>
      <c r="V1090" s="120">
        <v>-1.9311313599448699E-3</v>
      </c>
      <c r="W1090" s="120">
        <v>-0.141804081590999</v>
      </c>
      <c r="X1090" s="120">
        <v>0</v>
      </c>
      <c r="Y1090" s="116">
        <v>-0.141804081590999</v>
      </c>
    </row>
    <row r="1091" spans="2:25">
      <c r="B1091" s="61" t="s">
        <v>109</v>
      </c>
      <c r="C1091" s="84" t="s">
        <v>132</v>
      </c>
      <c r="D1091" s="61" t="s">
        <v>51</v>
      </c>
      <c r="E1091" s="61" t="s">
        <v>161</v>
      </c>
      <c r="F1091" s="85">
        <v>55.36</v>
      </c>
      <c r="G1091" s="86">
        <v>50950</v>
      </c>
      <c r="H1091" s="86">
        <v>55.5</v>
      </c>
      <c r="I1091" s="86">
        <v>1</v>
      </c>
      <c r="J1091" s="86">
        <v>133.442803054884</v>
      </c>
      <c r="K1091" s="86">
        <v>0.15670143884687199</v>
      </c>
      <c r="L1091" s="86">
        <v>164.0928906515</v>
      </c>
      <c r="M1091" s="86">
        <v>0.23695299550881299</v>
      </c>
      <c r="N1091" s="86">
        <v>-30.650087596616</v>
      </c>
      <c r="O1091" s="86">
        <v>-8.0251556661941101E-2</v>
      </c>
      <c r="P1091" s="86">
        <v>-5.61173909744591</v>
      </c>
      <c r="Q1091" s="86">
        <v>-5.61173909744591</v>
      </c>
      <c r="R1091" s="86">
        <v>0</v>
      </c>
      <c r="S1091" s="86">
        <v>2.7712621814066698E-4</v>
      </c>
      <c r="T1091" s="86" t="s">
        <v>149</v>
      </c>
      <c r="U1091" s="120">
        <v>-0.157331522245134</v>
      </c>
      <c r="V1091" s="120">
        <v>-2.1137963437558799E-3</v>
      </c>
      <c r="W1091" s="120">
        <v>-0.155217275952305</v>
      </c>
      <c r="X1091" s="120">
        <v>0</v>
      </c>
      <c r="Y1091" s="116">
        <v>-0.155217275952305</v>
      </c>
    </row>
    <row r="1092" spans="2:25">
      <c r="B1092" s="61" t="s">
        <v>109</v>
      </c>
      <c r="C1092" s="84" t="s">
        <v>132</v>
      </c>
      <c r="D1092" s="61" t="s">
        <v>51</v>
      </c>
      <c r="E1092" s="61" t="s">
        <v>162</v>
      </c>
      <c r="F1092" s="85">
        <v>55.05</v>
      </c>
      <c r="G1092" s="86">
        <v>51300</v>
      </c>
      <c r="H1092" s="86">
        <v>55.25</v>
      </c>
      <c r="I1092" s="86">
        <v>1</v>
      </c>
      <c r="J1092" s="86">
        <v>105.59514508602599</v>
      </c>
      <c r="K1092" s="86">
        <v>0.17071162373246099</v>
      </c>
      <c r="L1092" s="86">
        <v>109.12066272127601</v>
      </c>
      <c r="M1092" s="86">
        <v>0.182301054391103</v>
      </c>
      <c r="N1092" s="86">
        <v>-3.5255176352503499</v>
      </c>
      <c r="O1092" s="86">
        <v>-1.1589430658642401E-2</v>
      </c>
      <c r="P1092" s="86">
        <v>-0.80600734706855504</v>
      </c>
      <c r="Q1092" s="86">
        <v>-0.80600734706855404</v>
      </c>
      <c r="R1092" s="86">
        <v>0</v>
      </c>
      <c r="S1092" s="86">
        <v>9.9461084844210002E-6</v>
      </c>
      <c r="T1092" s="86" t="s">
        <v>149</v>
      </c>
      <c r="U1092" s="120">
        <v>6.5946426225950594E-2</v>
      </c>
      <c r="V1092" s="120">
        <v>-8.8601008018590198E-4</v>
      </c>
      <c r="W1092" s="120">
        <v>6.6832630041694693E-2</v>
      </c>
      <c r="X1092" s="120">
        <v>0</v>
      </c>
      <c r="Y1092" s="116">
        <v>6.6832630041694693E-2</v>
      </c>
    </row>
    <row r="1093" spans="2:25">
      <c r="B1093" s="61" t="s">
        <v>109</v>
      </c>
      <c r="C1093" s="84" t="s">
        <v>132</v>
      </c>
      <c r="D1093" s="61" t="s">
        <v>51</v>
      </c>
      <c r="E1093" s="61" t="s">
        <v>163</v>
      </c>
      <c r="F1093" s="85">
        <v>55.44</v>
      </c>
      <c r="G1093" s="86">
        <v>54750</v>
      </c>
      <c r="H1093" s="86">
        <v>56.4</v>
      </c>
      <c r="I1093" s="86">
        <v>1</v>
      </c>
      <c r="J1093" s="86">
        <v>88.731254730779696</v>
      </c>
      <c r="K1093" s="86">
        <v>0.83684620832061096</v>
      </c>
      <c r="L1093" s="86">
        <v>107.197253918114</v>
      </c>
      <c r="M1093" s="86">
        <v>1.22140509510576</v>
      </c>
      <c r="N1093" s="86">
        <v>-18.465999187333999</v>
      </c>
      <c r="O1093" s="86">
        <v>-0.38455888678514999</v>
      </c>
      <c r="P1093" s="86">
        <v>-4.9011688556022497</v>
      </c>
      <c r="Q1093" s="86">
        <v>-4.9011688556022497</v>
      </c>
      <c r="R1093" s="86">
        <v>0</v>
      </c>
      <c r="S1093" s="86">
        <v>2.5532405743031298E-3</v>
      </c>
      <c r="T1093" s="86" t="s">
        <v>148</v>
      </c>
      <c r="U1093" s="120">
        <v>-3.7771737291849399</v>
      </c>
      <c r="V1093" s="120">
        <v>-5.0747465635284102E-2</v>
      </c>
      <c r="W1093" s="120">
        <v>-3.7264154612908702</v>
      </c>
      <c r="X1093" s="120">
        <v>0</v>
      </c>
      <c r="Y1093" s="116">
        <v>-3.7264154612908702</v>
      </c>
    </row>
    <row r="1094" spans="2:25">
      <c r="B1094" s="61" t="s">
        <v>109</v>
      </c>
      <c r="C1094" s="84" t="s">
        <v>132</v>
      </c>
      <c r="D1094" s="61" t="s">
        <v>51</v>
      </c>
      <c r="E1094" s="61" t="s">
        <v>164</v>
      </c>
      <c r="F1094" s="85">
        <v>55.5</v>
      </c>
      <c r="G1094" s="86">
        <v>53150</v>
      </c>
      <c r="H1094" s="86">
        <v>56.36</v>
      </c>
      <c r="I1094" s="86">
        <v>1</v>
      </c>
      <c r="J1094" s="86">
        <v>178.26441130176499</v>
      </c>
      <c r="K1094" s="86">
        <v>1.34104005421147</v>
      </c>
      <c r="L1094" s="86">
        <v>169.83283518500201</v>
      </c>
      <c r="M1094" s="86">
        <v>1.2171826984743901</v>
      </c>
      <c r="N1094" s="86">
        <v>8.4315761167624892</v>
      </c>
      <c r="O1094" s="86">
        <v>0.123857355737079</v>
      </c>
      <c r="P1094" s="86">
        <v>0.11695217787991299</v>
      </c>
      <c r="Q1094" s="86">
        <v>0.11695217787991299</v>
      </c>
      <c r="R1094" s="86">
        <v>0</v>
      </c>
      <c r="S1094" s="86">
        <v>5.7720366263800004E-7</v>
      </c>
      <c r="T1094" s="86" t="s">
        <v>149</v>
      </c>
      <c r="U1094" s="120">
        <v>-0.32381355404089501</v>
      </c>
      <c r="V1094" s="120">
        <v>-4.3505325367905398E-3</v>
      </c>
      <c r="W1094" s="120">
        <v>-0.31946209543661103</v>
      </c>
      <c r="X1094" s="120">
        <v>0</v>
      </c>
      <c r="Y1094" s="116">
        <v>-0.31946209543661103</v>
      </c>
    </row>
    <row r="1095" spans="2:25">
      <c r="B1095" s="61" t="s">
        <v>109</v>
      </c>
      <c r="C1095" s="84" t="s">
        <v>132</v>
      </c>
      <c r="D1095" s="61" t="s">
        <v>51</v>
      </c>
      <c r="E1095" s="61" t="s">
        <v>164</v>
      </c>
      <c r="F1095" s="85">
        <v>55.5</v>
      </c>
      <c r="G1095" s="86">
        <v>54500</v>
      </c>
      <c r="H1095" s="86">
        <v>55.44</v>
      </c>
      <c r="I1095" s="86">
        <v>1</v>
      </c>
      <c r="J1095" s="86">
        <v>-15.675183802924</v>
      </c>
      <c r="K1095" s="86">
        <v>1.36050395123342E-2</v>
      </c>
      <c r="L1095" s="86">
        <v>23.419900969365202</v>
      </c>
      <c r="M1095" s="86">
        <v>3.0369988829541599E-2</v>
      </c>
      <c r="N1095" s="86">
        <v>-39.095084772289198</v>
      </c>
      <c r="O1095" s="86">
        <v>-1.67649493172073E-2</v>
      </c>
      <c r="P1095" s="86">
        <v>-5.7286912753259696</v>
      </c>
      <c r="Q1095" s="86">
        <v>-5.7286912753259696</v>
      </c>
      <c r="R1095" s="86">
        <v>0</v>
      </c>
      <c r="S1095" s="86">
        <v>1.81712732941913E-3</v>
      </c>
      <c r="T1095" s="86" t="s">
        <v>149</v>
      </c>
      <c r="U1095" s="120">
        <v>-3.2756568249629301</v>
      </c>
      <c r="V1095" s="120">
        <v>-4.40094351163616E-2</v>
      </c>
      <c r="W1095" s="120">
        <v>-3.2316380218653</v>
      </c>
      <c r="X1095" s="120">
        <v>0</v>
      </c>
      <c r="Y1095" s="116">
        <v>-3.2316380218653</v>
      </c>
    </row>
    <row r="1096" spans="2:25">
      <c r="B1096" s="61" t="s">
        <v>109</v>
      </c>
      <c r="C1096" s="84" t="s">
        <v>132</v>
      </c>
      <c r="D1096" s="61" t="s">
        <v>51</v>
      </c>
      <c r="E1096" s="61" t="s">
        <v>165</v>
      </c>
      <c r="F1096" s="85">
        <v>54.03</v>
      </c>
      <c r="G1096" s="86">
        <v>51250</v>
      </c>
      <c r="H1096" s="86">
        <v>54.03</v>
      </c>
      <c r="I1096" s="86">
        <v>1</v>
      </c>
      <c r="J1096" s="86">
        <v>0</v>
      </c>
      <c r="K1096" s="86">
        <v>0</v>
      </c>
      <c r="L1096" s="86">
        <v>0</v>
      </c>
      <c r="M1096" s="86">
        <v>0</v>
      </c>
      <c r="N1096" s="86">
        <v>0</v>
      </c>
      <c r="O1096" s="86">
        <v>0</v>
      </c>
      <c r="P1096" s="86">
        <v>0</v>
      </c>
      <c r="Q1096" s="86">
        <v>0</v>
      </c>
      <c r="R1096" s="86">
        <v>0</v>
      </c>
      <c r="S1096" s="86">
        <v>0</v>
      </c>
      <c r="T1096" s="86" t="s">
        <v>148</v>
      </c>
      <c r="U1096" s="120">
        <v>0</v>
      </c>
      <c r="V1096" s="120">
        <v>0</v>
      </c>
      <c r="W1096" s="120">
        <v>0</v>
      </c>
      <c r="X1096" s="120">
        <v>0</v>
      </c>
      <c r="Y1096" s="116">
        <v>0</v>
      </c>
    </row>
    <row r="1097" spans="2:25">
      <c r="B1097" s="61" t="s">
        <v>109</v>
      </c>
      <c r="C1097" s="84" t="s">
        <v>132</v>
      </c>
      <c r="D1097" s="61" t="s">
        <v>51</v>
      </c>
      <c r="E1097" s="61" t="s">
        <v>166</v>
      </c>
      <c r="F1097" s="85">
        <v>55.25</v>
      </c>
      <c r="G1097" s="86">
        <v>53200</v>
      </c>
      <c r="H1097" s="86">
        <v>55.97</v>
      </c>
      <c r="I1097" s="86">
        <v>1</v>
      </c>
      <c r="J1097" s="86">
        <v>118.16023139929</v>
      </c>
      <c r="K1097" s="86">
        <v>0.71191423609817395</v>
      </c>
      <c r="L1097" s="86">
        <v>121.658565086156</v>
      </c>
      <c r="M1097" s="86">
        <v>0.75469312133535305</v>
      </c>
      <c r="N1097" s="86">
        <v>-3.49833368686603</v>
      </c>
      <c r="O1097" s="86">
        <v>-4.2778885237178897E-2</v>
      </c>
      <c r="P1097" s="86">
        <v>-0.80600734706848298</v>
      </c>
      <c r="Q1097" s="86">
        <v>-0.80600734706848298</v>
      </c>
      <c r="R1097" s="86">
        <v>0</v>
      </c>
      <c r="S1097" s="86">
        <v>3.3125543541512003E-5</v>
      </c>
      <c r="T1097" s="86" t="s">
        <v>148</v>
      </c>
      <c r="U1097" s="120">
        <v>0.139866446504019</v>
      </c>
      <c r="V1097" s="120">
        <v>-1.87914779578424E-3</v>
      </c>
      <c r="W1097" s="120">
        <v>0.141746005195521</v>
      </c>
      <c r="X1097" s="120">
        <v>0</v>
      </c>
      <c r="Y1097" s="116">
        <v>0.141746005195521</v>
      </c>
    </row>
    <row r="1098" spans="2:25">
      <c r="B1098" s="61" t="s">
        <v>109</v>
      </c>
      <c r="C1098" s="84" t="s">
        <v>132</v>
      </c>
      <c r="D1098" s="61" t="s">
        <v>51</v>
      </c>
      <c r="E1098" s="61" t="s">
        <v>167</v>
      </c>
      <c r="F1098" s="85">
        <v>56.53</v>
      </c>
      <c r="G1098" s="86">
        <v>53050</v>
      </c>
      <c r="H1098" s="86">
        <v>56.4</v>
      </c>
      <c r="I1098" s="86">
        <v>1</v>
      </c>
      <c r="J1098" s="86">
        <v>-132.44953632316799</v>
      </c>
      <c r="K1098" s="86">
        <v>0.16490306891888901</v>
      </c>
      <c r="L1098" s="86">
        <v>-131.19206931644001</v>
      </c>
      <c r="M1098" s="86">
        <v>0.161786775084379</v>
      </c>
      <c r="N1098" s="86">
        <v>-1.25746700672773</v>
      </c>
      <c r="O1098" s="86">
        <v>3.1162938345097998E-3</v>
      </c>
      <c r="P1098" s="86">
        <v>-0.93412801919696198</v>
      </c>
      <c r="Q1098" s="86">
        <v>-0.93412801919696198</v>
      </c>
      <c r="R1098" s="86">
        <v>0</v>
      </c>
      <c r="S1098" s="86">
        <v>8.2023944687390001E-6</v>
      </c>
      <c r="T1098" s="86" t="s">
        <v>149</v>
      </c>
      <c r="U1098" s="120">
        <v>1.24908204909874E-2</v>
      </c>
      <c r="V1098" s="120">
        <v>-1.6781793189048601E-4</v>
      </c>
      <c r="W1098" s="120">
        <v>1.26586751180594E-2</v>
      </c>
      <c r="X1098" s="120">
        <v>0</v>
      </c>
      <c r="Y1098" s="116">
        <v>1.26586751180594E-2</v>
      </c>
    </row>
    <row r="1099" spans="2:25">
      <c r="B1099" s="61" t="s">
        <v>109</v>
      </c>
      <c r="C1099" s="84" t="s">
        <v>132</v>
      </c>
      <c r="D1099" s="61" t="s">
        <v>51</v>
      </c>
      <c r="E1099" s="61" t="s">
        <v>167</v>
      </c>
      <c r="F1099" s="85">
        <v>56.53</v>
      </c>
      <c r="G1099" s="86">
        <v>53050</v>
      </c>
      <c r="H1099" s="86">
        <v>56.4</v>
      </c>
      <c r="I1099" s="86">
        <v>2</v>
      </c>
      <c r="J1099" s="86">
        <v>-117.604054143338</v>
      </c>
      <c r="K1099" s="86">
        <v>0.117561065183069</v>
      </c>
      <c r="L1099" s="86">
        <v>-116.487529147872</v>
      </c>
      <c r="M1099" s="86">
        <v>0.1153394277993</v>
      </c>
      <c r="N1099" s="86">
        <v>-1.11652499546593</v>
      </c>
      <c r="O1099" s="86">
        <v>2.2216373837690702E-3</v>
      </c>
      <c r="P1099" s="86">
        <v>-0.82942715539897305</v>
      </c>
      <c r="Q1099" s="86">
        <v>-0.82942715539897205</v>
      </c>
      <c r="R1099" s="86">
        <v>0</v>
      </c>
      <c r="S1099" s="86">
        <v>5.8475699519620004E-6</v>
      </c>
      <c r="T1099" s="86" t="s">
        <v>149</v>
      </c>
      <c r="U1099" s="120">
        <v>-1.97034945360532E-2</v>
      </c>
      <c r="V1099" s="120">
        <v>-2.6472237804087899E-4</v>
      </c>
      <c r="W1099" s="120">
        <v>-1.9438715808407499E-2</v>
      </c>
      <c r="X1099" s="120">
        <v>0</v>
      </c>
      <c r="Y1099" s="116">
        <v>-1.9438715808407499E-2</v>
      </c>
    </row>
    <row r="1100" spans="2:25">
      <c r="B1100" s="61" t="s">
        <v>109</v>
      </c>
      <c r="C1100" s="84" t="s">
        <v>132</v>
      </c>
      <c r="D1100" s="61" t="s">
        <v>51</v>
      </c>
      <c r="E1100" s="61" t="s">
        <v>167</v>
      </c>
      <c r="F1100" s="85">
        <v>56.53</v>
      </c>
      <c r="G1100" s="86">
        <v>53100</v>
      </c>
      <c r="H1100" s="86">
        <v>56.53</v>
      </c>
      <c r="I1100" s="86">
        <v>1</v>
      </c>
      <c r="J1100" s="86">
        <v>0</v>
      </c>
      <c r="K1100" s="86">
        <v>0</v>
      </c>
      <c r="L1100" s="86">
        <v>0</v>
      </c>
      <c r="M1100" s="86">
        <v>0</v>
      </c>
      <c r="N1100" s="86">
        <v>0</v>
      </c>
      <c r="O1100" s="86">
        <v>0</v>
      </c>
      <c r="P1100" s="86">
        <v>0</v>
      </c>
      <c r="Q1100" s="86">
        <v>0</v>
      </c>
      <c r="R1100" s="86">
        <v>0</v>
      </c>
      <c r="S1100" s="86">
        <v>0</v>
      </c>
      <c r="T1100" s="86" t="s">
        <v>148</v>
      </c>
      <c r="U1100" s="120">
        <v>0</v>
      </c>
      <c r="V1100" s="120">
        <v>0</v>
      </c>
      <c r="W1100" s="120">
        <v>0</v>
      </c>
      <c r="X1100" s="120">
        <v>0</v>
      </c>
      <c r="Y1100" s="116">
        <v>0</v>
      </c>
    </row>
    <row r="1101" spans="2:25">
      <c r="B1101" s="61" t="s">
        <v>109</v>
      </c>
      <c r="C1101" s="84" t="s">
        <v>132</v>
      </c>
      <c r="D1101" s="61" t="s">
        <v>51</v>
      </c>
      <c r="E1101" s="61" t="s">
        <v>167</v>
      </c>
      <c r="F1101" s="85">
        <v>56.53</v>
      </c>
      <c r="G1101" s="86">
        <v>53100</v>
      </c>
      <c r="H1101" s="86">
        <v>56.53</v>
      </c>
      <c r="I1101" s="86">
        <v>2</v>
      </c>
      <c r="J1101" s="86">
        <v>0</v>
      </c>
      <c r="K1101" s="86">
        <v>0</v>
      </c>
      <c r="L1101" s="86">
        <v>0</v>
      </c>
      <c r="M1101" s="86">
        <v>0</v>
      </c>
      <c r="N1101" s="86">
        <v>0</v>
      </c>
      <c r="O1101" s="86">
        <v>0</v>
      </c>
      <c r="P1101" s="86">
        <v>0</v>
      </c>
      <c r="Q1101" s="86">
        <v>0</v>
      </c>
      <c r="R1101" s="86">
        <v>0</v>
      </c>
      <c r="S1101" s="86">
        <v>0</v>
      </c>
      <c r="T1101" s="86" t="s">
        <v>148</v>
      </c>
      <c r="U1101" s="120">
        <v>0</v>
      </c>
      <c r="V1101" s="120">
        <v>0</v>
      </c>
      <c r="W1101" s="120">
        <v>0</v>
      </c>
      <c r="X1101" s="120">
        <v>0</v>
      </c>
      <c r="Y1101" s="116">
        <v>0</v>
      </c>
    </row>
    <row r="1102" spans="2:25">
      <c r="B1102" s="61" t="s">
        <v>109</v>
      </c>
      <c r="C1102" s="84" t="s">
        <v>132</v>
      </c>
      <c r="D1102" s="61" t="s">
        <v>51</v>
      </c>
      <c r="E1102" s="61" t="s">
        <v>168</v>
      </c>
      <c r="F1102" s="85">
        <v>56.52</v>
      </c>
      <c r="G1102" s="86">
        <v>53000</v>
      </c>
      <c r="H1102" s="86">
        <v>56.53</v>
      </c>
      <c r="I1102" s="86">
        <v>1</v>
      </c>
      <c r="J1102" s="86">
        <v>-43.975423142740297</v>
      </c>
      <c r="K1102" s="86">
        <v>0</v>
      </c>
      <c r="L1102" s="86">
        <v>-48.220218672808798</v>
      </c>
      <c r="M1102" s="86">
        <v>0</v>
      </c>
      <c r="N1102" s="86">
        <v>4.2447955300684503</v>
      </c>
      <c r="O1102" s="86">
        <v>0</v>
      </c>
      <c r="P1102" s="86">
        <v>0.84053718613803596</v>
      </c>
      <c r="Q1102" s="86">
        <v>0.84053718613803496</v>
      </c>
      <c r="R1102" s="86">
        <v>0</v>
      </c>
      <c r="S1102" s="86">
        <v>0</v>
      </c>
      <c r="T1102" s="86" t="s">
        <v>149</v>
      </c>
      <c r="U1102" s="120">
        <v>-4.2447955300676E-2</v>
      </c>
      <c r="V1102" s="120">
        <v>-5.7030105241517805E-4</v>
      </c>
      <c r="W1102" s="120">
        <v>-4.1877532852256601E-2</v>
      </c>
      <c r="X1102" s="120">
        <v>0</v>
      </c>
      <c r="Y1102" s="116">
        <v>-4.1877532852256601E-2</v>
      </c>
    </row>
    <row r="1103" spans="2:25">
      <c r="B1103" s="61" t="s">
        <v>109</v>
      </c>
      <c r="C1103" s="84" t="s">
        <v>132</v>
      </c>
      <c r="D1103" s="61" t="s">
        <v>51</v>
      </c>
      <c r="E1103" s="61" t="s">
        <v>168</v>
      </c>
      <c r="F1103" s="85">
        <v>56.52</v>
      </c>
      <c r="G1103" s="86">
        <v>53000</v>
      </c>
      <c r="H1103" s="86">
        <v>56.53</v>
      </c>
      <c r="I1103" s="86">
        <v>2</v>
      </c>
      <c r="J1103" s="86">
        <v>-40.188650594337702</v>
      </c>
      <c r="K1103" s="86">
        <v>0</v>
      </c>
      <c r="L1103" s="86">
        <v>-44.067922064872498</v>
      </c>
      <c r="M1103" s="86">
        <v>0</v>
      </c>
      <c r="N1103" s="86">
        <v>3.8792714705347899</v>
      </c>
      <c r="O1103" s="86">
        <v>0</v>
      </c>
      <c r="P1103" s="86">
        <v>0.76815759510947801</v>
      </c>
      <c r="Q1103" s="86">
        <v>0.76815759510947701</v>
      </c>
      <c r="R1103" s="86">
        <v>0</v>
      </c>
      <c r="S1103" s="86">
        <v>0</v>
      </c>
      <c r="T1103" s="86" t="s">
        <v>149</v>
      </c>
      <c r="U1103" s="120">
        <v>-3.8792714705340098E-2</v>
      </c>
      <c r="V1103" s="120">
        <v>-5.2119179512387305E-4</v>
      </c>
      <c r="W1103" s="120">
        <v>-3.8271411967756797E-2</v>
      </c>
      <c r="X1103" s="120">
        <v>0</v>
      </c>
      <c r="Y1103" s="116">
        <v>-3.8271411967756797E-2</v>
      </c>
    </row>
    <row r="1104" spans="2:25">
      <c r="B1104" s="61" t="s">
        <v>109</v>
      </c>
      <c r="C1104" s="84" t="s">
        <v>132</v>
      </c>
      <c r="D1104" s="61" t="s">
        <v>51</v>
      </c>
      <c r="E1104" s="61" t="s">
        <v>168</v>
      </c>
      <c r="F1104" s="85">
        <v>56.52</v>
      </c>
      <c r="G1104" s="86">
        <v>53000</v>
      </c>
      <c r="H1104" s="86">
        <v>56.53</v>
      </c>
      <c r="I1104" s="86">
        <v>3</v>
      </c>
      <c r="J1104" s="86">
        <v>-40.188650594337702</v>
      </c>
      <c r="K1104" s="86">
        <v>0</v>
      </c>
      <c r="L1104" s="86">
        <v>-44.067922064872498</v>
      </c>
      <c r="M1104" s="86">
        <v>0</v>
      </c>
      <c r="N1104" s="86">
        <v>3.8792714705347899</v>
      </c>
      <c r="O1104" s="86">
        <v>0</v>
      </c>
      <c r="P1104" s="86">
        <v>0.76815759510947801</v>
      </c>
      <c r="Q1104" s="86">
        <v>0.76815759510947701</v>
      </c>
      <c r="R1104" s="86">
        <v>0</v>
      </c>
      <c r="S1104" s="86">
        <v>0</v>
      </c>
      <c r="T1104" s="86" t="s">
        <v>149</v>
      </c>
      <c r="U1104" s="120">
        <v>-3.8792714705340098E-2</v>
      </c>
      <c r="V1104" s="120">
        <v>-5.2119179512387305E-4</v>
      </c>
      <c r="W1104" s="120">
        <v>-3.8271411967756797E-2</v>
      </c>
      <c r="X1104" s="120">
        <v>0</v>
      </c>
      <c r="Y1104" s="116">
        <v>-3.8271411967756797E-2</v>
      </c>
    </row>
    <row r="1105" spans="2:25">
      <c r="B1105" s="61" t="s">
        <v>109</v>
      </c>
      <c r="C1105" s="84" t="s">
        <v>132</v>
      </c>
      <c r="D1105" s="61" t="s">
        <v>51</v>
      </c>
      <c r="E1105" s="61" t="s">
        <v>168</v>
      </c>
      <c r="F1105" s="85">
        <v>56.52</v>
      </c>
      <c r="G1105" s="86">
        <v>53000</v>
      </c>
      <c r="H1105" s="86">
        <v>56.53</v>
      </c>
      <c r="I1105" s="86">
        <v>4</v>
      </c>
      <c r="J1105" s="86">
        <v>-39.801689722040102</v>
      </c>
      <c r="K1105" s="86">
        <v>0</v>
      </c>
      <c r="L1105" s="86">
        <v>-43.643609197672902</v>
      </c>
      <c r="M1105" s="86">
        <v>0</v>
      </c>
      <c r="N1105" s="86">
        <v>3.8419194756327899</v>
      </c>
      <c r="O1105" s="86">
        <v>0</v>
      </c>
      <c r="P1105" s="86">
        <v>0.76076130464763403</v>
      </c>
      <c r="Q1105" s="86">
        <v>0.76076130464763403</v>
      </c>
      <c r="R1105" s="86">
        <v>0</v>
      </c>
      <c r="S1105" s="86">
        <v>0</v>
      </c>
      <c r="T1105" s="86" t="s">
        <v>149</v>
      </c>
      <c r="U1105" s="120">
        <v>-3.8419194756320198E-2</v>
      </c>
      <c r="V1105" s="120">
        <v>-5.1617344221346201E-4</v>
      </c>
      <c r="W1105" s="120">
        <v>-3.7902911439869E-2</v>
      </c>
      <c r="X1105" s="120">
        <v>0</v>
      </c>
      <c r="Y1105" s="116">
        <v>-3.7902911439869E-2</v>
      </c>
    </row>
    <row r="1106" spans="2:25">
      <c r="B1106" s="61" t="s">
        <v>109</v>
      </c>
      <c r="C1106" s="84" t="s">
        <v>132</v>
      </c>
      <c r="D1106" s="61" t="s">
        <v>51</v>
      </c>
      <c r="E1106" s="61" t="s">
        <v>168</v>
      </c>
      <c r="F1106" s="85">
        <v>56.52</v>
      </c>
      <c r="G1106" s="86">
        <v>53007</v>
      </c>
      <c r="H1106" s="86">
        <v>56.52</v>
      </c>
      <c r="I1106" s="86">
        <v>1</v>
      </c>
      <c r="J1106" s="86">
        <v>0</v>
      </c>
      <c r="K1106" s="86">
        <v>0</v>
      </c>
      <c r="L1106" s="86">
        <v>0</v>
      </c>
      <c r="M1106" s="86">
        <v>0</v>
      </c>
      <c r="N1106" s="86">
        <v>0</v>
      </c>
      <c r="O1106" s="86">
        <v>0</v>
      </c>
      <c r="P1106" s="86">
        <v>0</v>
      </c>
      <c r="Q1106" s="86">
        <v>0</v>
      </c>
      <c r="R1106" s="86">
        <v>0</v>
      </c>
      <c r="S1106" s="86">
        <v>0</v>
      </c>
      <c r="T1106" s="86" t="s">
        <v>148</v>
      </c>
      <c r="U1106" s="120">
        <v>0</v>
      </c>
      <c r="V1106" s="120">
        <v>0</v>
      </c>
      <c r="W1106" s="120">
        <v>0</v>
      </c>
      <c r="X1106" s="120">
        <v>0</v>
      </c>
      <c r="Y1106" s="116">
        <v>0</v>
      </c>
    </row>
    <row r="1107" spans="2:25">
      <c r="B1107" s="61" t="s">
        <v>109</v>
      </c>
      <c r="C1107" s="84" t="s">
        <v>132</v>
      </c>
      <c r="D1107" s="61" t="s">
        <v>51</v>
      </c>
      <c r="E1107" s="61" t="s">
        <v>168</v>
      </c>
      <c r="F1107" s="85">
        <v>56.52</v>
      </c>
      <c r="G1107" s="86">
        <v>53204</v>
      </c>
      <c r="H1107" s="86">
        <v>56.18</v>
      </c>
      <c r="I1107" s="86">
        <v>1</v>
      </c>
      <c r="J1107" s="86">
        <v>-17.682702696419401</v>
      </c>
      <c r="K1107" s="86">
        <v>3.9960245160264599E-2</v>
      </c>
      <c r="L1107" s="86">
        <v>-20.973719225062599</v>
      </c>
      <c r="M1107" s="86">
        <v>5.6218823581239197E-2</v>
      </c>
      <c r="N1107" s="86">
        <v>3.29101652864323</v>
      </c>
      <c r="O1107" s="86">
        <v>-1.6258578420974501E-2</v>
      </c>
      <c r="P1107" s="86">
        <v>0.77170327016725804</v>
      </c>
      <c r="Q1107" s="86">
        <v>0.77170327016725704</v>
      </c>
      <c r="R1107" s="86">
        <v>0</v>
      </c>
      <c r="S1107" s="86">
        <v>7.6108214772477997E-5</v>
      </c>
      <c r="T1107" s="86" t="s">
        <v>149</v>
      </c>
      <c r="U1107" s="120">
        <v>0.202774725716794</v>
      </c>
      <c r="V1107" s="120">
        <v>-2.72433945664386E-3</v>
      </c>
      <c r="W1107" s="120">
        <v>0.20549966087933</v>
      </c>
      <c r="X1107" s="120">
        <v>0</v>
      </c>
      <c r="Y1107" s="116">
        <v>0.20549966087933</v>
      </c>
    </row>
    <row r="1108" spans="2:25">
      <c r="B1108" s="61" t="s">
        <v>109</v>
      </c>
      <c r="C1108" s="84" t="s">
        <v>132</v>
      </c>
      <c r="D1108" s="61" t="s">
        <v>51</v>
      </c>
      <c r="E1108" s="61" t="s">
        <v>168</v>
      </c>
      <c r="F1108" s="85">
        <v>56.52</v>
      </c>
      <c r="G1108" s="86">
        <v>53304</v>
      </c>
      <c r="H1108" s="86">
        <v>56.61</v>
      </c>
      <c r="I1108" s="86">
        <v>1</v>
      </c>
      <c r="J1108" s="86">
        <v>11.8005929017332</v>
      </c>
      <c r="K1108" s="86">
        <v>1.23518291642372E-2</v>
      </c>
      <c r="L1108" s="86">
        <v>9.701060315306</v>
      </c>
      <c r="M1108" s="86">
        <v>8.3476076690948801E-3</v>
      </c>
      <c r="N1108" s="86">
        <v>2.0995325864272498</v>
      </c>
      <c r="O1108" s="86">
        <v>4.0042214951422801E-3</v>
      </c>
      <c r="P1108" s="86">
        <v>0.49300481546265401</v>
      </c>
      <c r="Q1108" s="86">
        <v>0.49300481546265301</v>
      </c>
      <c r="R1108" s="86">
        <v>0</v>
      </c>
      <c r="S1108" s="86">
        <v>2.1558867453753E-5</v>
      </c>
      <c r="T1108" s="86" t="s">
        <v>149</v>
      </c>
      <c r="U1108" s="120">
        <v>3.7540856094278999E-2</v>
      </c>
      <c r="V1108" s="120">
        <v>-5.0437269798936802E-4</v>
      </c>
      <c r="W1108" s="120">
        <v>3.8045339078740699E-2</v>
      </c>
      <c r="X1108" s="120">
        <v>0</v>
      </c>
      <c r="Y1108" s="116">
        <v>3.8045339078740699E-2</v>
      </c>
    </row>
    <row r="1109" spans="2:25">
      <c r="B1109" s="61" t="s">
        <v>109</v>
      </c>
      <c r="C1109" s="84" t="s">
        <v>132</v>
      </c>
      <c r="D1109" s="61" t="s">
        <v>51</v>
      </c>
      <c r="E1109" s="61" t="s">
        <v>168</v>
      </c>
      <c r="F1109" s="85">
        <v>56.52</v>
      </c>
      <c r="G1109" s="86">
        <v>53354</v>
      </c>
      <c r="H1109" s="86">
        <v>56.67</v>
      </c>
      <c r="I1109" s="86">
        <v>1</v>
      </c>
      <c r="J1109" s="86">
        <v>60.347618686868103</v>
      </c>
      <c r="K1109" s="86">
        <v>7.6478536704688196E-2</v>
      </c>
      <c r="L1109" s="86">
        <v>66.513623804876104</v>
      </c>
      <c r="M1109" s="86">
        <v>9.2905305184788095E-2</v>
      </c>
      <c r="N1109" s="86">
        <v>-6.1660051180080098</v>
      </c>
      <c r="O1109" s="86">
        <v>-1.6426768480099999E-2</v>
      </c>
      <c r="P1109" s="86">
        <v>-1.30950861620143</v>
      </c>
      <c r="Q1109" s="86">
        <v>-1.30950861620143</v>
      </c>
      <c r="R1109" s="86">
        <v>0</v>
      </c>
      <c r="S1109" s="86">
        <v>3.6011069134021998E-5</v>
      </c>
      <c r="T1109" s="86" t="s">
        <v>148</v>
      </c>
      <c r="U1109" s="120">
        <v>-4.7721944300636501E-3</v>
      </c>
      <c r="V1109" s="120">
        <v>-6.4115868161776997E-5</v>
      </c>
      <c r="W1109" s="120">
        <v>-4.7080649140045496E-3</v>
      </c>
      <c r="X1109" s="120">
        <v>0</v>
      </c>
      <c r="Y1109" s="116">
        <v>-4.7080649140045496E-3</v>
      </c>
    </row>
    <row r="1110" spans="2:25">
      <c r="B1110" s="61" t="s">
        <v>109</v>
      </c>
      <c r="C1110" s="84" t="s">
        <v>132</v>
      </c>
      <c r="D1110" s="61" t="s">
        <v>51</v>
      </c>
      <c r="E1110" s="61" t="s">
        <v>168</v>
      </c>
      <c r="F1110" s="85">
        <v>56.52</v>
      </c>
      <c r="G1110" s="86">
        <v>53454</v>
      </c>
      <c r="H1110" s="86">
        <v>57</v>
      </c>
      <c r="I1110" s="86">
        <v>1</v>
      </c>
      <c r="J1110" s="86">
        <v>62.223752979628998</v>
      </c>
      <c r="K1110" s="86">
        <v>0.264056448658126</v>
      </c>
      <c r="L1110" s="86">
        <v>68.197952805373603</v>
      </c>
      <c r="M1110" s="86">
        <v>0.31719552429875802</v>
      </c>
      <c r="N1110" s="86">
        <v>-5.9741998257445896</v>
      </c>
      <c r="O1110" s="86">
        <v>-5.3139075640631903E-2</v>
      </c>
      <c r="P1110" s="86">
        <v>-1.2717841522347799</v>
      </c>
      <c r="Q1110" s="86">
        <v>-1.2717841522347699</v>
      </c>
      <c r="R1110" s="86">
        <v>0</v>
      </c>
      <c r="S1110" s="86">
        <v>1.10309062217511E-4</v>
      </c>
      <c r="T1110" s="86" t="s">
        <v>148</v>
      </c>
      <c r="U1110" s="120">
        <v>-0.148558017004882</v>
      </c>
      <c r="V1110" s="120">
        <v>-1.9959216608307902E-3</v>
      </c>
      <c r="W1110" s="120">
        <v>-0.146561670486139</v>
      </c>
      <c r="X1110" s="120">
        <v>0</v>
      </c>
      <c r="Y1110" s="116">
        <v>-0.146561670486139</v>
      </c>
    </row>
    <row r="1111" spans="2:25">
      <c r="B1111" s="61" t="s">
        <v>109</v>
      </c>
      <c r="C1111" s="84" t="s">
        <v>132</v>
      </c>
      <c r="D1111" s="61" t="s">
        <v>51</v>
      </c>
      <c r="E1111" s="61" t="s">
        <v>168</v>
      </c>
      <c r="F1111" s="85">
        <v>56.52</v>
      </c>
      <c r="G1111" s="86">
        <v>53604</v>
      </c>
      <c r="H1111" s="86">
        <v>56.75</v>
      </c>
      <c r="I1111" s="86">
        <v>1</v>
      </c>
      <c r="J1111" s="86">
        <v>42.434851046369502</v>
      </c>
      <c r="K1111" s="86">
        <v>7.8331171374749098E-2</v>
      </c>
      <c r="L1111" s="86">
        <v>45.792563684830803</v>
      </c>
      <c r="M1111" s="86">
        <v>9.1217711664073803E-2</v>
      </c>
      <c r="N1111" s="86">
        <v>-3.3577126384612801</v>
      </c>
      <c r="O1111" s="86">
        <v>-1.2886540289324599E-2</v>
      </c>
      <c r="P1111" s="86">
        <v>-0.67584918786397696</v>
      </c>
      <c r="Q1111" s="86">
        <v>-0.67584918786397596</v>
      </c>
      <c r="R1111" s="86">
        <v>0</v>
      </c>
      <c r="S1111" s="86">
        <v>1.9869587426033E-5</v>
      </c>
      <c r="T1111" s="86" t="s">
        <v>148</v>
      </c>
      <c r="U1111" s="120">
        <v>4.2444697560182397E-2</v>
      </c>
      <c r="V1111" s="120">
        <v>-5.7025728369136501E-4</v>
      </c>
      <c r="W1111" s="120">
        <v>4.3015079536713699E-2</v>
      </c>
      <c r="X1111" s="120">
        <v>0</v>
      </c>
      <c r="Y1111" s="116">
        <v>4.3015079536713699E-2</v>
      </c>
    </row>
    <row r="1112" spans="2:25">
      <c r="B1112" s="61" t="s">
        <v>109</v>
      </c>
      <c r="C1112" s="84" t="s">
        <v>132</v>
      </c>
      <c r="D1112" s="61" t="s">
        <v>51</v>
      </c>
      <c r="E1112" s="61" t="s">
        <v>168</v>
      </c>
      <c r="F1112" s="85">
        <v>56.52</v>
      </c>
      <c r="G1112" s="86">
        <v>53654</v>
      </c>
      <c r="H1112" s="86">
        <v>56.57</v>
      </c>
      <c r="I1112" s="86">
        <v>1</v>
      </c>
      <c r="J1112" s="86">
        <v>4.7941512129310802</v>
      </c>
      <c r="K1112" s="86">
        <v>1.12161362959949E-3</v>
      </c>
      <c r="L1112" s="86">
        <v>10.482566953985501</v>
      </c>
      <c r="M1112" s="86">
        <v>5.3623494453057096E-3</v>
      </c>
      <c r="N1112" s="86">
        <v>-5.6884157410544303</v>
      </c>
      <c r="O1112" s="86">
        <v>-4.2407358157062203E-3</v>
      </c>
      <c r="P1112" s="86">
        <v>-1.1451798103322199</v>
      </c>
      <c r="Q1112" s="86">
        <v>-1.1451798103322199</v>
      </c>
      <c r="R1112" s="86">
        <v>0</v>
      </c>
      <c r="S1112" s="86">
        <v>6.3998115742035997E-5</v>
      </c>
      <c r="T1112" s="86" t="s">
        <v>148</v>
      </c>
      <c r="U1112" s="120">
        <v>4.4628380353597202E-2</v>
      </c>
      <c r="V1112" s="120">
        <v>-5.9959571910960798E-4</v>
      </c>
      <c r="W1112" s="120">
        <v>4.5228107180708702E-2</v>
      </c>
      <c r="X1112" s="120">
        <v>0</v>
      </c>
      <c r="Y1112" s="116">
        <v>4.5228107180708702E-2</v>
      </c>
    </row>
    <row r="1113" spans="2:25">
      <c r="B1113" s="61" t="s">
        <v>109</v>
      </c>
      <c r="C1113" s="84" t="s">
        <v>132</v>
      </c>
      <c r="D1113" s="61" t="s">
        <v>51</v>
      </c>
      <c r="E1113" s="61" t="s">
        <v>169</v>
      </c>
      <c r="F1113" s="85">
        <v>56.4</v>
      </c>
      <c r="G1113" s="86">
        <v>53150</v>
      </c>
      <c r="H1113" s="86">
        <v>56.36</v>
      </c>
      <c r="I1113" s="86">
        <v>1</v>
      </c>
      <c r="J1113" s="86">
        <v>-1.6627849553346501</v>
      </c>
      <c r="K1113" s="86">
        <v>7.5646400178324005E-5</v>
      </c>
      <c r="L1113" s="86">
        <v>23.786861304196499</v>
      </c>
      <c r="M1113" s="86">
        <v>1.5480692126491001E-2</v>
      </c>
      <c r="N1113" s="86">
        <v>-25.4496462595312</v>
      </c>
      <c r="O1113" s="86">
        <v>-1.54050457263127E-2</v>
      </c>
      <c r="P1113" s="86">
        <v>-4.7123764671324704</v>
      </c>
      <c r="Q1113" s="86">
        <v>-4.7123764671324704</v>
      </c>
      <c r="R1113" s="86">
        <v>0</v>
      </c>
      <c r="S1113" s="86">
        <v>6.0756962024404099E-4</v>
      </c>
      <c r="T1113" s="86" t="s">
        <v>149</v>
      </c>
      <c r="U1113" s="120">
        <v>-1.88652232843073</v>
      </c>
      <c r="V1113" s="120">
        <v>-2.5345995153072599E-2</v>
      </c>
      <c r="W1113" s="120">
        <v>-1.86117093805259</v>
      </c>
      <c r="X1113" s="120">
        <v>0</v>
      </c>
      <c r="Y1113" s="116">
        <v>-1.86117093805259</v>
      </c>
    </row>
    <row r="1114" spans="2:25">
      <c r="B1114" s="61" t="s">
        <v>109</v>
      </c>
      <c r="C1114" s="84" t="s">
        <v>132</v>
      </c>
      <c r="D1114" s="61" t="s">
        <v>51</v>
      </c>
      <c r="E1114" s="61" t="s">
        <v>169</v>
      </c>
      <c r="F1114" s="85">
        <v>56.4</v>
      </c>
      <c r="G1114" s="86">
        <v>53150</v>
      </c>
      <c r="H1114" s="86">
        <v>56.36</v>
      </c>
      <c r="I1114" s="86">
        <v>2</v>
      </c>
      <c r="J1114" s="86">
        <v>-1.6579028101553499</v>
      </c>
      <c r="K1114" s="86">
        <v>7.5285296927756005E-5</v>
      </c>
      <c r="L1114" s="86">
        <v>23.7170200960018</v>
      </c>
      <c r="M1114" s="86">
        <v>1.54067939867935E-2</v>
      </c>
      <c r="N1114" s="86">
        <v>-25.374922906157199</v>
      </c>
      <c r="O1114" s="86">
        <v>-1.53315086898657E-2</v>
      </c>
      <c r="P1114" s="86">
        <v>-4.6985403387872999</v>
      </c>
      <c r="Q1114" s="86">
        <v>-4.6985403387872999</v>
      </c>
      <c r="R1114" s="86">
        <v>0</v>
      </c>
      <c r="S1114" s="86">
        <v>6.0466934522364303E-4</v>
      </c>
      <c r="T1114" s="86" t="s">
        <v>149</v>
      </c>
      <c r="U1114" s="120">
        <v>-1.8793873761808899</v>
      </c>
      <c r="V1114" s="120">
        <v>-2.5250134922628301E-2</v>
      </c>
      <c r="W1114" s="120">
        <v>-1.85413186643829</v>
      </c>
      <c r="X1114" s="120">
        <v>0</v>
      </c>
      <c r="Y1114" s="116">
        <v>-1.85413186643829</v>
      </c>
    </row>
    <row r="1115" spans="2:25">
      <c r="B1115" s="61" t="s">
        <v>109</v>
      </c>
      <c r="C1115" s="84" t="s">
        <v>132</v>
      </c>
      <c r="D1115" s="61" t="s">
        <v>51</v>
      </c>
      <c r="E1115" s="61" t="s">
        <v>169</v>
      </c>
      <c r="F1115" s="85">
        <v>56.4</v>
      </c>
      <c r="G1115" s="86">
        <v>53900</v>
      </c>
      <c r="H1115" s="86">
        <v>56.38</v>
      </c>
      <c r="I1115" s="86">
        <v>1</v>
      </c>
      <c r="J1115" s="86">
        <v>1.8298052877939699</v>
      </c>
      <c r="K1115" s="86">
        <v>1.5702998864909899E-4</v>
      </c>
      <c r="L1115" s="86">
        <v>0.99284698800709603</v>
      </c>
      <c r="M1115" s="86">
        <v>4.6231447140794001E-5</v>
      </c>
      <c r="N1115" s="86">
        <v>0.83695829978687697</v>
      </c>
      <c r="O1115" s="86">
        <v>1.10798541508305E-4</v>
      </c>
      <c r="P1115" s="86">
        <v>-1.9379140561844701</v>
      </c>
      <c r="Q1115" s="86">
        <v>-1.9379140561844701</v>
      </c>
      <c r="R1115" s="86">
        <v>0</v>
      </c>
      <c r="S1115" s="86">
        <v>1.7613346070148001E-4</v>
      </c>
      <c r="T1115" s="86" t="s">
        <v>149</v>
      </c>
      <c r="U1115" s="120">
        <v>2.29870957513875E-2</v>
      </c>
      <c r="V1115" s="120">
        <v>-3.0883854843241398E-4</v>
      </c>
      <c r="W1115" s="120">
        <v>2.3296001830663899E-2</v>
      </c>
      <c r="X1115" s="120">
        <v>0</v>
      </c>
      <c r="Y1115" s="116">
        <v>2.3296001830663899E-2</v>
      </c>
    </row>
    <row r="1116" spans="2:25">
      <c r="B1116" s="61" t="s">
        <v>109</v>
      </c>
      <c r="C1116" s="84" t="s">
        <v>132</v>
      </c>
      <c r="D1116" s="61" t="s">
        <v>51</v>
      </c>
      <c r="E1116" s="61" t="s">
        <v>169</v>
      </c>
      <c r="F1116" s="85">
        <v>56.4</v>
      </c>
      <c r="G1116" s="86">
        <v>53900</v>
      </c>
      <c r="H1116" s="86">
        <v>56.38</v>
      </c>
      <c r="I1116" s="86">
        <v>2</v>
      </c>
      <c r="J1116" s="86">
        <v>1.8406360984418799</v>
      </c>
      <c r="K1116" s="86">
        <v>1.3890559112238101E-4</v>
      </c>
      <c r="L1116" s="86">
        <v>0.99872375413146197</v>
      </c>
      <c r="M1116" s="86">
        <v>4.0895414619723998E-5</v>
      </c>
      <c r="N1116" s="86">
        <v>0.84191234431041395</v>
      </c>
      <c r="O1116" s="86">
        <v>9.8010176502657005E-5</v>
      </c>
      <c r="P1116" s="86">
        <v>-1.9493847740441601</v>
      </c>
      <c r="Q1116" s="86">
        <v>-1.9493847740441499</v>
      </c>
      <c r="R1116" s="86">
        <v>0</v>
      </c>
      <c r="S1116" s="86">
        <v>1.55804140888283E-4</v>
      </c>
      <c r="T1116" s="86" t="s">
        <v>149</v>
      </c>
      <c r="U1116" s="120">
        <v>2.2365040739189702E-2</v>
      </c>
      <c r="V1116" s="120">
        <v>-3.0048105216189499E-4</v>
      </c>
      <c r="W1116" s="120">
        <v>2.2665587494739899E-2</v>
      </c>
      <c r="X1116" s="120">
        <v>0</v>
      </c>
      <c r="Y1116" s="116">
        <v>2.2665587494739899E-2</v>
      </c>
    </row>
    <row r="1117" spans="2:25">
      <c r="B1117" s="61" t="s">
        <v>109</v>
      </c>
      <c r="C1117" s="84" t="s">
        <v>132</v>
      </c>
      <c r="D1117" s="61" t="s">
        <v>51</v>
      </c>
      <c r="E1117" s="61" t="s">
        <v>170</v>
      </c>
      <c r="F1117" s="85">
        <v>56.36</v>
      </c>
      <c r="G1117" s="86">
        <v>53550</v>
      </c>
      <c r="H1117" s="86">
        <v>56.33</v>
      </c>
      <c r="I1117" s="86">
        <v>1</v>
      </c>
      <c r="J1117" s="86">
        <v>0.45912058657868399</v>
      </c>
      <c r="K1117" s="86">
        <v>5.1791523889099997E-6</v>
      </c>
      <c r="L1117" s="86">
        <v>21.825075135872599</v>
      </c>
      <c r="M1117" s="86">
        <v>1.1703524038146999E-2</v>
      </c>
      <c r="N1117" s="86">
        <v>-21.365954549293999</v>
      </c>
      <c r="O1117" s="86">
        <v>-1.16983448857581E-2</v>
      </c>
      <c r="P1117" s="86">
        <v>-4.6060225045449199</v>
      </c>
      <c r="Q1117" s="86">
        <v>-4.6060225045449101</v>
      </c>
      <c r="R1117" s="86">
        <v>0</v>
      </c>
      <c r="S1117" s="86">
        <v>5.2126344218503501E-4</v>
      </c>
      <c r="T1117" s="86" t="s">
        <v>148</v>
      </c>
      <c r="U1117" s="120">
        <v>-1.30012187906688</v>
      </c>
      <c r="V1117" s="120">
        <v>-1.7467528662989101E-2</v>
      </c>
      <c r="W1117" s="120">
        <v>-1.28265063221299</v>
      </c>
      <c r="X1117" s="120">
        <v>0</v>
      </c>
      <c r="Y1117" s="116">
        <v>-1.28265063221299</v>
      </c>
    </row>
    <row r="1118" spans="2:25">
      <c r="B1118" s="61" t="s">
        <v>109</v>
      </c>
      <c r="C1118" s="84" t="s">
        <v>132</v>
      </c>
      <c r="D1118" s="61" t="s">
        <v>51</v>
      </c>
      <c r="E1118" s="61" t="s">
        <v>170</v>
      </c>
      <c r="F1118" s="85">
        <v>56.36</v>
      </c>
      <c r="G1118" s="86">
        <v>54200</v>
      </c>
      <c r="H1118" s="86">
        <v>56.36</v>
      </c>
      <c r="I1118" s="86">
        <v>1</v>
      </c>
      <c r="J1118" s="86">
        <v>6.9651754566466604</v>
      </c>
      <c r="K1118" s="86">
        <v>3.99752633729034E-4</v>
      </c>
      <c r="L1118" s="86">
        <v>28.390928621795499</v>
      </c>
      <c r="M1118" s="86">
        <v>6.6418093827849897E-3</v>
      </c>
      <c r="N1118" s="86">
        <v>-21.425753165148802</v>
      </c>
      <c r="O1118" s="86">
        <v>-6.2420567490559598E-3</v>
      </c>
      <c r="P1118" s="86">
        <v>-4.6179243714816796</v>
      </c>
      <c r="Q1118" s="86">
        <v>-4.6179243714816698</v>
      </c>
      <c r="R1118" s="86">
        <v>0</v>
      </c>
      <c r="S1118" s="86">
        <v>1.7571985812596901E-4</v>
      </c>
      <c r="T1118" s="86" t="s">
        <v>149</v>
      </c>
      <c r="U1118" s="120">
        <v>-0.35180231837679299</v>
      </c>
      <c r="V1118" s="120">
        <v>-4.7265700077004499E-3</v>
      </c>
      <c r="W1118" s="120">
        <v>-0.34707474225712698</v>
      </c>
      <c r="X1118" s="120">
        <v>0</v>
      </c>
      <c r="Y1118" s="116">
        <v>-0.34707474225712698</v>
      </c>
    </row>
    <row r="1119" spans="2:25">
      <c r="B1119" s="61" t="s">
        <v>109</v>
      </c>
      <c r="C1119" s="84" t="s">
        <v>132</v>
      </c>
      <c r="D1119" s="61" t="s">
        <v>51</v>
      </c>
      <c r="E1119" s="61" t="s">
        <v>171</v>
      </c>
      <c r="F1119" s="85">
        <v>56.35</v>
      </c>
      <c r="G1119" s="86">
        <v>53150</v>
      </c>
      <c r="H1119" s="86">
        <v>56.36</v>
      </c>
      <c r="I1119" s="86">
        <v>1</v>
      </c>
      <c r="J1119" s="86">
        <v>-46.971644533433498</v>
      </c>
      <c r="K1119" s="86">
        <v>0</v>
      </c>
      <c r="L1119" s="86">
        <v>-46.845681717098401</v>
      </c>
      <c r="M1119" s="86">
        <v>0</v>
      </c>
      <c r="N1119" s="86">
        <v>-0.12596281633513501</v>
      </c>
      <c r="O1119" s="86">
        <v>0</v>
      </c>
      <c r="P1119" s="86">
        <v>2.4422696536744701E-2</v>
      </c>
      <c r="Q1119" s="86">
        <v>2.4422696536744701E-2</v>
      </c>
      <c r="R1119" s="86">
        <v>0</v>
      </c>
      <c r="S1119" s="86">
        <v>0</v>
      </c>
      <c r="T1119" s="86" t="s">
        <v>148</v>
      </c>
      <c r="U1119" s="120">
        <v>1.2596281633510901E-3</v>
      </c>
      <c r="V1119" s="120">
        <v>0</v>
      </c>
      <c r="W1119" s="120">
        <v>1.2596318147930999E-3</v>
      </c>
      <c r="X1119" s="120">
        <v>0</v>
      </c>
      <c r="Y1119" s="116">
        <v>1.2596318147930999E-3</v>
      </c>
    </row>
    <row r="1120" spans="2:25">
      <c r="B1120" s="61" t="s">
        <v>109</v>
      </c>
      <c r="C1120" s="84" t="s">
        <v>132</v>
      </c>
      <c r="D1120" s="61" t="s">
        <v>51</v>
      </c>
      <c r="E1120" s="61" t="s">
        <v>171</v>
      </c>
      <c r="F1120" s="85">
        <v>56.35</v>
      </c>
      <c r="G1120" s="86">
        <v>53150</v>
      </c>
      <c r="H1120" s="86">
        <v>56.36</v>
      </c>
      <c r="I1120" s="86">
        <v>2</v>
      </c>
      <c r="J1120" s="86">
        <v>-39.437838227513197</v>
      </c>
      <c r="K1120" s="86">
        <v>0</v>
      </c>
      <c r="L1120" s="86">
        <v>-39.332078652291699</v>
      </c>
      <c r="M1120" s="86">
        <v>0</v>
      </c>
      <c r="N1120" s="86">
        <v>-0.10575957522146499</v>
      </c>
      <c r="O1120" s="86">
        <v>0</v>
      </c>
      <c r="P1120" s="86">
        <v>2.0505527636164401E-2</v>
      </c>
      <c r="Q1120" s="86">
        <v>2.0505527636164301E-2</v>
      </c>
      <c r="R1120" s="86">
        <v>0</v>
      </c>
      <c r="S1120" s="86">
        <v>0</v>
      </c>
      <c r="T1120" s="86" t="s">
        <v>148</v>
      </c>
      <c r="U1120" s="120">
        <v>1.05759575221443E-3</v>
      </c>
      <c r="V1120" s="120">
        <v>0</v>
      </c>
      <c r="W1120" s="120">
        <v>1.05759881799977E-3</v>
      </c>
      <c r="X1120" s="120">
        <v>0</v>
      </c>
      <c r="Y1120" s="116">
        <v>1.05759881799977E-3</v>
      </c>
    </row>
    <row r="1121" spans="2:25">
      <c r="B1121" s="61" t="s">
        <v>109</v>
      </c>
      <c r="C1121" s="84" t="s">
        <v>132</v>
      </c>
      <c r="D1121" s="61" t="s">
        <v>51</v>
      </c>
      <c r="E1121" s="61" t="s">
        <v>171</v>
      </c>
      <c r="F1121" s="85">
        <v>56.35</v>
      </c>
      <c r="G1121" s="86">
        <v>53150</v>
      </c>
      <c r="H1121" s="86">
        <v>56.36</v>
      </c>
      <c r="I1121" s="86">
        <v>3</v>
      </c>
      <c r="J1121" s="86">
        <v>-48.254146773254199</v>
      </c>
      <c r="K1121" s="86">
        <v>0</v>
      </c>
      <c r="L1121" s="86">
        <v>-48.124744699135199</v>
      </c>
      <c r="M1121" s="86">
        <v>0</v>
      </c>
      <c r="N1121" s="86">
        <v>-0.12940207411903401</v>
      </c>
      <c r="O1121" s="86">
        <v>0</v>
      </c>
      <c r="P1121" s="86">
        <v>2.5089527841484702E-2</v>
      </c>
      <c r="Q1121" s="86">
        <v>2.5089527841484601E-2</v>
      </c>
      <c r="R1121" s="86">
        <v>0</v>
      </c>
      <c r="S1121" s="86">
        <v>0</v>
      </c>
      <c r="T1121" s="86" t="s">
        <v>148</v>
      </c>
      <c r="U1121" s="120">
        <v>1.2940207411900799E-3</v>
      </c>
      <c r="V1121" s="120">
        <v>0</v>
      </c>
      <c r="W1121" s="120">
        <v>1.2940244923301601E-3</v>
      </c>
      <c r="X1121" s="120">
        <v>0</v>
      </c>
      <c r="Y1121" s="116">
        <v>1.2940244923301601E-3</v>
      </c>
    </row>
    <row r="1122" spans="2:25">
      <c r="B1122" s="61" t="s">
        <v>109</v>
      </c>
      <c r="C1122" s="84" t="s">
        <v>132</v>
      </c>
      <c r="D1122" s="61" t="s">
        <v>51</v>
      </c>
      <c r="E1122" s="61" t="s">
        <v>171</v>
      </c>
      <c r="F1122" s="85">
        <v>56.35</v>
      </c>
      <c r="G1122" s="86">
        <v>53654</v>
      </c>
      <c r="H1122" s="86">
        <v>56.57</v>
      </c>
      <c r="I1122" s="86">
        <v>1</v>
      </c>
      <c r="J1122" s="86">
        <v>65.383774883865499</v>
      </c>
      <c r="K1122" s="86">
        <v>0.13423619376720999</v>
      </c>
      <c r="L1122" s="86">
        <v>60.850808949639301</v>
      </c>
      <c r="M1122" s="86">
        <v>0.116268577824521</v>
      </c>
      <c r="N1122" s="86">
        <v>4.5329659342262696</v>
      </c>
      <c r="O1122" s="86">
        <v>1.79676159426892E-2</v>
      </c>
      <c r="P1122" s="86">
        <v>0.91051449909781101</v>
      </c>
      <c r="Q1122" s="86">
        <v>0.91051449909781002</v>
      </c>
      <c r="R1122" s="86">
        <v>0</v>
      </c>
      <c r="S1122" s="86">
        <v>2.6031750906313998E-5</v>
      </c>
      <c r="T1122" s="86" t="s">
        <v>148</v>
      </c>
      <c r="U1122" s="120">
        <v>1.7199090594454298E-2</v>
      </c>
      <c r="V1122" s="120">
        <v>-2.31074957489062E-4</v>
      </c>
      <c r="W1122" s="120">
        <v>1.7430216078948499E-2</v>
      </c>
      <c r="X1122" s="120">
        <v>0</v>
      </c>
      <c r="Y1122" s="116">
        <v>1.7430216078948499E-2</v>
      </c>
    </row>
    <row r="1123" spans="2:25">
      <c r="B1123" s="61" t="s">
        <v>109</v>
      </c>
      <c r="C1123" s="84" t="s">
        <v>132</v>
      </c>
      <c r="D1123" s="61" t="s">
        <v>51</v>
      </c>
      <c r="E1123" s="61" t="s">
        <v>171</v>
      </c>
      <c r="F1123" s="85">
        <v>56.35</v>
      </c>
      <c r="G1123" s="86">
        <v>53654</v>
      </c>
      <c r="H1123" s="86">
        <v>56.57</v>
      </c>
      <c r="I1123" s="86">
        <v>2</v>
      </c>
      <c r="J1123" s="86">
        <v>65.383774883865499</v>
      </c>
      <c r="K1123" s="86">
        <v>0.13423619376720999</v>
      </c>
      <c r="L1123" s="86">
        <v>60.850808949639301</v>
      </c>
      <c r="M1123" s="86">
        <v>0.116268577824521</v>
      </c>
      <c r="N1123" s="86">
        <v>4.5329659342262696</v>
      </c>
      <c r="O1123" s="86">
        <v>1.79676159426892E-2</v>
      </c>
      <c r="P1123" s="86">
        <v>0.91051449909781101</v>
      </c>
      <c r="Q1123" s="86">
        <v>0.91051449909781002</v>
      </c>
      <c r="R1123" s="86">
        <v>0</v>
      </c>
      <c r="S1123" s="86">
        <v>2.6031750906313998E-5</v>
      </c>
      <c r="T1123" s="86" t="s">
        <v>148</v>
      </c>
      <c r="U1123" s="120">
        <v>1.7199090594454298E-2</v>
      </c>
      <c r="V1123" s="120">
        <v>-2.31074957489062E-4</v>
      </c>
      <c r="W1123" s="120">
        <v>1.7430216078948499E-2</v>
      </c>
      <c r="X1123" s="120">
        <v>0</v>
      </c>
      <c r="Y1123" s="116">
        <v>1.7430216078948499E-2</v>
      </c>
    </row>
    <row r="1124" spans="2:25">
      <c r="B1124" s="61" t="s">
        <v>109</v>
      </c>
      <c r="C1124" s="84" t="s">
        <v>132</v>
      </c>
      <c r="D1124" s="61" t="s">
        <v>51</v>
      </c>
      <c r="E1124" s="61" t="s">
        <v>171</v>
      </c>
      <c r="F1124" s="85">
        <v>56.35</v>
      </c>
      <c r="G1124" s="86">
        <v>53704</v>
      </c>
      <c r="H1124" s="86">
        <v>56.49</v>
      </c>
      <c r="I1124" s="86">
        <v>1</v>
      </c>
      <c r="J1124" s="86">
        <v>25.566971808367398</v>
      </c>
      <c r="K1124" s="86">
        <v>2.7323407983403901E-2</v>
      </c>
      <c r="L1124" s="86">
        <v>29.586289261976798</v>
      </c>
      <c r="M1124" s="86">
        <v>3.6589567813862599E-2</v>
      </c>
      <c r="N1124" s="86">
        <v>-4.0193174536093697</v>
      </c>
      <c r="O1124" s="86">
        <v>-9.2661598304586493E-3</v>
      </c>
      <c r="P1124" s="86">
        <v>-0.87150304191564298</v>
      </c>
      <c r="Q1124" s="86">
        <v>-0.87150304191564198</v>
      </c>
      <c r="R1124" s="86">
        <v>0</v>
      </c>
      <c r="S1124" s="86">
        <v>3.1747833676452002E-5</v>
      </c>
      <c r="T1124" s="86" t="s">
        <v>148</v>
      </c>
      <c r="U1124" s="120">
        <v>3.9907705870836502E-2</v>
      </c>
      <c r="V1124" s="120">
        <v>-5.3617203694263701E-4</v>
      </c>
      <c r="W1124" s="120">
        <v>4.0443995147516197E-2</v>
      </c>
      <c r="X1124" s="120">
        <v>0</v>
      </c>
      <c r="Y1124" s="116">
        <v>4.0443995147516197E-2</v>
      </c>
    </row>
    <row r="1125" spans="2:25">
      <c r="B1125" s="61" t="s">
        <v>109</v>
      </c>
      <c r="C1125" s="84" t="s">
        <v>132</v>
      </c>
      <c r="D1125" s="61" t="s">
        <v>51</v>
      </c>
      <c r="E1125" s="61" t="s">
        <v>171</v>
      </c>
      <c r="F1125" s="85">
        <v>56.35</v>
      </c>
      <c r="G1125" s="86">
        <v>58004</v>
      </c>
      <c r="H1125" s="86">
        <v>55.92</v>
      </c>
      <c r="I1125" s="86">
        <v>1</v>
      </c>
      <c r="J1125" s="86">
        <v>-21.8694389827298</v>
      </c>
      <c r="K1125" s="86">
        <v>0.101298086148616</v>
      </c>
      <c r="L1125" s="86">
        <v>-17.1511170850086</v>
      </c>
      <c r="M1125" s="86">
        <v>6.2303261096446398E-2</v>
      </c>
      <c r="N1125" s="86">
        <v>-4.7183218977211201</v>
      </c>
      <c r="O1125" s="86">
        <v>3.89948250521698E-2</v>
      </c>
      <c r="P1125" s="86">
        <v>-1.0195437082940899</v>
      </c>
      <c r="Q1125" s="86">
        <v>-1.0195437082940799</v>
      </c>
      <c r="R1125" s="86">
        <v>0</v>
      </c>
      <c r="S1125" s="86">
        <v>2.2015961322725101E-4</v>
      </c>
      <c r="T1125" s="86" t="s">
        <v>148</v>
      </c>
      <c r="U1125" s="120">
        <v>0.16009608828347299</v>
      </c>
      <c r="V1125" s="120">
        <v>-2.1509391203623799E-3</v>
      </c>
      <c r="W1125" s="120">
        <v>0.16224749772962499</v>
      </c>
      <c r="X1125" s="120">
        <v>0</v>
      </c>
      <c r="Y1125" s="116">
        <v>0.16224749772962499</v>
      </c>
    </row>
    <row r="1126" spans="2:25">
      <c r="B1126" s="61" t="s">
        <v>109</v>
      </c>
      <c r="C1126" s="84" t="s">
        <v>132</v>
      </c>
      <c r="D1126" s="61" t="s">
        <v>51</v>
      </c>
      <c r="E1126" s="61" t="s">
        <v>172</v>
      </c>
      <c r="F1126" s="85">
        <v>55.97</v>
      </c>
      <c r="G1126" s="86">
        <v>53050</v>
      </c>
      <c r="H1126" s="86">
        <v>56.4</v>
      </c>
      <c r="I1126" s="86">
        <v>1</v>
      </c>
      <c r="J1126" s="86">
        <v>186.57323230847999</v>
      </c>
      <c r="K1126" s="86">
        <v>0.75884864810594299</v>
      </c>
      <c r="L1126" s="86">
        <v>214.50866105833401</v>
      </c>
      <c r="M1126" s="86">
        <v>1.00310445158505</v>
      </c>
      <c r="N1126" s="86">
        <v>-27.9354287498535</v>
      </c>
      <c r="O1126" s="86">
        <v>-0.244255803479109</v>
      </c>
      <c r="P1126" s="86">
        <v>-7.5945718166298404</v>
      </c>
      <c r="Q1126" s="86">
        <v>-7.5945718166298297</v>
      </c>
      <c r="R1126" s="86">
        <v>0</v>
      </c>
      <c r="S1126" s="86">
        <v>1.2573699594992699E-3</v>
      </c>
      <c r="T1126" s="86" t="s">
        <v>148</v>
      </c>
      <c r="U1126" s="120">
        <v>-1.7112779560367</v>
      </c>
      <c r="V1126" s="120">
        <v>-2.29915342774374E-2</v>
      </c>
      <c r="W1126" s="120">
        <v>-1.6882815277118499</v>
      </c>
      <c r="X1126" s="120">
        <v>0</v>
      </c>
      <c r="Y1126" s="116">
        <v>-1.6882815277118499</v>
      </c>
    </row>
    <row r="1127" spans="2:25">
      <c r="B1127" s="61" t="s">
        <v>109</v>
      </c>
      <c r="C1127" s="84" t="s">
        <v>132</v>
      </c>
      <c r="D1127" s="61" t="s">
        <v>51</v>
      </c>
      <c r="E1127" s="61" t="s">
        <v>172</v>
      </c>
      <c r="F1127" s="85">
        <v>55.97</v>
      </c>
      <c r="G1127" s="86">
        <v>53204</v>
      </c>
      <c r="H1127" s="86">
        <v>56.18</v>
      </c>
      <c r="I1127" s="86">
        <v>1</v>
      </c>
      <c r="J1127" s="86">
        <v>30.083332699627999</v>
      </c>
      <c r="K1127" s="86">
        <v>0</v>
      </c>
      <c r="L1127" s="86">
        <v>32.789052807259402</v>
      </c>
      <c r="M1127" s="86">
        <v>0</v>
      </c>
      <c r="N1127" s="86">
        <v>-2.7057201076313802</v>
      </c>
      <c r="O1127" s="86">
        <v>0</v>
      </c>
      <c r="P1127" s="86">
        <v>-0.63235404281492802</v>
      </c>
      <c r="Q1127" s="86">
        <v>-0.63235404281492802</v>
      </c>
      <c r="R1127" s="86">
        <v>0</v>
      </c>
      <c r="S1127" s="86">
        <v>0</v>
      </c>
      <c r="T1127" s="86" t="s">
        <v>148</v>
      </c>
      <c r="U1127" s="120">
        <v>0.56820122260259198</v>
      </c>
      <c r="V1127" s="120">
        <v>-7.6339544022439197E-3</v>
      </c>
      <c r="W1127" s="120">
        <v>0.57583684625042397</v>
      </c>
      <c r="X1127" s="120">
        <v>0</v>
      </c>
      <c r="Y1127" s="116">
        <v>0.57583684625042397</v>
      </c>
    </row>
    <row r="1128" spans="2:25">
      <c r="B1128" s="61" t="s">
        <v>109</v>
      </c>
      <c r="C1128" s="84" t="s">
        <v>132</v>
      </c>
      <c r="D1128" s="61" t="s">
        <v>51</v>
      </c>
      <c r="E1128" s="61" t="s">
        <v>172</v>
      </c>
      <c r="F1128" s="85">
        <v>55.97</v>
      </c>
      <c r="G1128" s="86">
        <v>53204</v>
      </c>
      <c r="H1128" s="86">
        <v>56.18</v>
      </c>
      <c r="I1128" s="86">
        <v>2</v>
      </c>
      <c r="J1128" s="86">
        <v>30.083332699627999</v>
      </c>
      <c r="K1128" s="86">
        <v>0</v>
      </c>
      <c r="L1128" s="86">
        <v>32.789052807259402</v>
      </c>
      <c r="M1128" s="86">
        <v>0</v>
      </c>
      <c r="N1128" s="86">
        <v>-2.7057201076313802</v>
      </c>
      <c r="O1128" s="86">
        <v>0</v>
      </c>
      <c r="P1128" s="86">
        <v>-0.63235404281492802</v>
      </c>
      <c r="Q1128" s="86">
        <v>-0.63235404281492802</v>
      </c>
      <c r="R1128" s="86">
        <v>0</v>
      </c>
      <c r="S1128" s="86">
        <v>0</v>
      </c>
      <c r="T1128" s="86" t="s">
        <v>148</v>
      </c>
      <c r="U1128" s="120">
        <v>0.56820122260259198</v>
      </c>
      <c r="V1128" s="120">
        <v>-7.6339544022439197E-3</v>
      </c>
      <c r="W1128" s="120">
        <v>0.57583684625042397</v>
      </c>
      <c r="X1128" s="120">
        <v>0</v>
      </c>
      <c r="Y1128" s="116">
        <v>0.57583684625042397</v>
      </c>
    </row>
    <row r="1129" spans="2:25">
      <c r="B1129" s="61" t="s">
        <v>109</v>
      </c>
      <c r="C1129" s="84" t="s">
        <v>132</v>
      </c>
      <c r="D1129" s="61" t="s">
        <v>51</v>
      </c>
      <c r="E1129" s="61" t="s">
        <v>173</v>
      </c>
      <c r="F1129" s="85">
        <v>56.18</v>
      </c>
      <c r="G1129" s="86">
        <v>53254</v>
      </c>
      <c r="H1129" s="86">
        <v>56.78</v>
      </c>
      <c r="I1129" s="86">
        <v>1</v>
      </c>
      <c r="J1129" s="86">
        <v>33.308592970561897</v>
      </c>
      <c r="K1129" s="86">
        <v>0.209910279586385</v>
      </c>
      <c r="L1129" s="86">
        <v>33.308592947640904</v>
      </c>
      <c r="M1129" s="86">
        <v>0.20991027929748901</v>
      </c>
      <c r="N1129" s="86">
        <v>2.2921003983999999E-8</v>
      </c>
      <c r="O1129" s="86">
        <v>2.88895644E-10</v>
      </c>
      <c r="P1129" s="86">
        <v>3.3288000000000003E-14</v>
      </c>
      <c r="Q1129" s="86">
        <v>3.3289E-14</v>
      </c>
      <c r="R1129" s="86">
        <v>0</v>
      </c>
      <c r="S1129" s="86">
        <v>0</v>
      </c>
      <c r="T1129" s="86" t="s">
        <v>148</v>
      </c>
      <c r="U1129" s="120">
        <v>2.564223556E-9</v>
      </c>
      <c r="V1129" s="120">
        <v>0</v>
      </c>
      <c r="W1129" s="120">
        <v>2.5642309892400001E-9</v>
      </c>
      <c r="X1129" s="120">
        <v>0</v>
      </c>
      <c r="Y1129" s="116">
        <v>2.5642309892400001E-9</v>
      </c>
    </row>
    <row r="1130" spans="2:25">
      <c r="B1130" s="61" t="s">
        <v>109</v>
      </c>
      <c r="C1130" s="84" t="s">
        <v>132</v>
      </c>
      <c r="D1130" s="61" t="s">
        <v>51</v>
      </c>
      <c r="E1130" s="61" t="s">
        <v>173</v>
      </c>
      <c r="F1130" s="85">
        <v>56.18</v>
      </c>
      <c r="G1130" s="86">
        <v>53304</v>
      </c>
      <c r="H1130" s="86">
        <v>56.61</v>
      </c>
      <c r="I1130" s="86">
        <v>1</v>
      </c>
      <c r="J1130" s="86">
        <v>30.431365093973302</v>
      </c>
      <c r="K1130" s="86">
        <v>0.103163973137172</v>
      </c>
      <c r="L1130" s="86">
        <v>32.5362781000699</v>
      </c>
      <c r="M1130" s="86">
        <v>0.117929086336207</v>
      </c>
      <c r="N1130" s="86">
        <v>-2.1049130060966301</v>
      </c>
      <c r="O1130" s="86">
        <v>-1.4765113199034599E-2</v>
      </c>
      <c r="P1130" s="86">
        <v>-0.49300481546271102</v>
      </c>
      <c r="Q1130" s="86">
        <v>-0.49300481546271102</v>
      </c>
      <c r="R1130" s="86">
        <v>0</v>
      </c>
      <c r="S1130" s="86">
        <v>2.7076187534933999E-5</v>
      </c>
      <c r="T1130" s="86" t="s">
        <v>148</v>
      </c>
      <c r="U1130" s="120">
        <v>7.2434033761991604E-2</v>
      </c>
      <c r="V1130" s="120">
        <v>-9.7317303960887101E-4</v>
      </c>
      <c r="W1130" s="120">
        <v>7.3407419596269799E-2</v>
      </c>
      <c r="X1130" s="120">
        <v>0</v>
      </c>
      <c r="Y1130" s="116">
        <v>7.3407419596269799E-2</v>
      </c>
    </row>
    <row r="1131" spans="2:25">
      <c r="B1131" s="61" t="s">
        <v>109</v>
      </c>
      <c r="C1131" s="84" t="s">
        <v>132</v>
      </c>
      <c r="D1131" s="61" t="s">
        <v>51</v>
      </c>
      <c r="E1131" s="61" t="s">
        <v>173</v>
      </c>
      <c r="F1131" s="85">
        <v>56.18</v>
      </c>
      <c r="G1131" s="86">
        <v>54104</v>
      </c>
      <c r="H1131" s="86">
        <v>56.65</v>
      </c>
      <c r="I1131" s="86">
        <v>1</v>
      </c>
      <c r="J1131" s="86">
        <v>32.221823023559999</v>
      </c>
      <c r="K1131" s="86">
        <v>0.103720763308266</v>
      </c>
      <c r="L1131" s="86">
        <v>32.221822984670602</v>
      </c>
      <c r="M1131" s="86">
        <v>0.103720763057899</v>
      </c>
      <c r="N1131" s="86">
        <v>3.8889441667000002E-8</v>
      </c>
      <c r="O1131" s="86">
        <v>2.5036713200000001E-10</v>
      </c>
      <c r="P1131" s="86">
        <v>3.3288000000000003E-14</v>
      </c>
      <c r="Q1131" s="86">
        <v>3.3289E-14</v>
      </c>
      <c r="R1131" s="86">
        <v>0</v>
      </c>
      <c r="S1131" s="86">
        <v>0</v>
      </c>
      <c r="T1131" s="86" t="s">
        <v>148</v>
      </c>
      <c r="U1131" s="120">
        <v>-4.1535758580000003E-9</v>
      </c>
      <c r="V1131" s="120">
        <v>0</v>
      </c>
      <c r="W1131" s="120">
        <v>-4.1535638175100002E-9</v>
      </c>
      <c r="X1131" s="120">
        <v>0</v>
      </c>
      <c r="Y1131" s="116">
        <v>-4.1535638175100002E-9</v>
      </c>
    </row>
    <row r="1132" spans="2:25">
      <c r="B1132" s="61" t="s">
        <v>109</v>
      </c>
      <c r="C1132" s="84" t="s">
        <v>132</v>
      </c>
      <c r="D1132" s="61" t="s">
        <v>51</v>
      </c>
      <c r="E1132" s="61" t="s">
        <v>174</v>
      </c>
      <c r="F1132" s="85">
        <v>56.78</v>
      </c>
      <c r="G1132" s="86">
        <v>54104</v>
      </c>
      <c r="H1132" s="86">
        <v>56.65</v>
      </c>
      <c r="I1132" s="86">
        <v>1</v>
      </c>
      <c r="J1132" s="86">
        <v>-3.0224623113007598</v>
      </c>
      <c r="K1132" s="86">
        <v>8.0025038987525802E-4</v>
      </c>
      <c r="L1132" s="86">
        <v>-3.0224623294095601</v>
      </c>
      <c r="M1132" s="86">
        <v>8.0025039946450603E-4</v>
      </c>
      <c r="N1132" s="86">
        <v>1.8108794325000001E-8</v>
      </c>
      <c r="O1132" s="86">
        <v>-9.5892479999999998E-12</v>
      </c>
      <c r="P1132" s="86">
        <v>3.3288000000000003E-14</v>
      </c>
      <c r="Q1132" s="86">
        <v>3.3289E-14</v>
      </c>
      <c r="R1132" s="86">
        <v>0</v>
      </c>
      <c r="S1132" s="86">
        <v>0</v>
      </c>
      <c r="T1132" s="86" t="s">
        <v>148</v>
      </c>
      <c r="U1132" s="120">
        <v>1.810289083E-9</v>
      </c>
      <c r="V1132" s="120">
        <v>0</v>
      </c>
      <c r="W1132" s="120">
        <v>1.8102943307099999E-9</v>
      </c>
      <c r="X1132" s="120">
        <v>0</v>
      </c>
      <c r="Y1132" s="116">
        <v>1.8102943307099999E-9</v>
      </c>
    </row>
    <row r="1133" spans="2:25">
      <c r="B1133" s="61" t="s">
        <v>109</v>
      </c>
      <c r="C1133" s="84" t="s">
        <v>132</v>
      </c>
      <c r="D1133" s="61" t="s">
        <v>51</v>
      </c>
      <c r="E1133" s="61" t="s">
        <v>175</v>
      </c>
      <c r="F1133" s="85">
        <v>56.67</v>
      </c>
      <c r="G1133" s="86">
        <v>53404</v>
      </c>
      <c r="H1133" s="86">
        <v>57.01</v>
      </c>
      <c r="I1133" s="86">
        <v>1</v>
      </c>
      <c r="J1133" s="86">
        <v>28.920031313523499</v>
      </c>
      <c r="K1133" s="86">
        <v>8.1294990126227401E-2</v>
      </c>
      <c r="L1133" s="86">
        <v>35.058735724643597</v>
      </c>
      <c r="M1133" s="86">
        <v>0.119469973199331</v>
      </c>
      <c r="N1133" s="86">
        <v>-6.1387044111200799</v>
      </c>
      <c r="O1133" s="86">
        <v>-3.8174983073103401E-2</v>
      </c>
      <c r="P1133" s="86">
        <v>-1.3095086162015499</v>
      </c>
      <c r="Q1133" s="86">
        <v>-1.3095086162015399</v>
      </c>
      <c r="R1133" s="86">
        <v>0</v>
      </c>
      <c r="S1133" s="86">
        <v>1.6667980570607299E-4</v>
      </c>
      <c r="T1133" s="86" t="s">
        <v>148</v>
      </c>
      <c r="U1133" s="120">
        <v>-8.2706538094392407E-2</v>
      </c>
      <c r="V1133" s="120">
        <v>-1.1111872263985501E-3</v>
      </c>
      <c r="W1133" s="120">
        <v>-8.1595114337325206E-2</v>
      </c>
      <c r="X1133" s="120">
        <v>0</v>
      </c>
      <c r="Y1133" s="116">
        <v>-8.1595114337325206E-2</v>
      </c>
    </row>
    <row r="1134" spans="2:25">
      <c r="B1134" s="61" t="s">
        <v>109</v>
      </c>
      <c r="C1134" s="84" t="s">
        <v>132</v>
      </c>
      <c r="D1134" s="61" t="s">
        <v>51</v>
      </c>
      <c r="E1134" s="61" t="s">
        <v>176</v>
      </c>
      <c r="F1134" s="85">
        <v>57.01</v>
      </c>
      <c r="G1134" s="86">
        <v>53854</v>
      </c>
      <c r="H1134" s="86">
        <v>55.98</v>
      </c>
      <c r="I1134" s="86">
        <v>1</v>
      </c>
      <c r="J1134" s="86">
        <v>-48.717102021982797</v>
      </c>
      <c r="K1134" s="86">
        <v>0.46857168088844597</v>
      </c>
      <c r="L1134" s="86">
        <v>-42.541854596134101</v>
      </c>
      <c r="M1134" s="86">
        <v>0.357310668357052</v>
      </c>
      <c r="N1134" s="86">
        <v>-6.1752474258487799</v>
      </c>
      <c r="O1134" s="86">
        <v>0.111261012531394</v>
      </c>
      <c r="P1134" s="86">
        <v>-1.30950861620149</v>
      </c>
      <c r="Q1134" s="86">
        <v>-1.30950861620149</v>
      </c>
      <c r="R1134" s="86">
        <v>0</v>
      </c>
      <c r="S1134" s="86">
        <v>3.3855549424431099E-4</v>
      </c>
      <c r="T1134" s="86" t="s">
        <v>148</v>
      </c>
      <c r="U1134" s="120">
        <v>-7.4813945663136594E-2</v>
      </c>
      <c r="V1134" s="120">
        <v>-1.0051478721364701E-3</v>
      </c>
      <c r="W1134" s="120">
        <v>-7.3808583832188704E-2</v>
      </c>
      <c r="X1134" s="120">
        <v>0</v>
      </c>
      <c r="Y1134" s="116">
        <v>-7.3808583832188704E-2</v>
      </c>
    </row>
    <row r="1135" spans="2:25">
      <c r="B1135" s="61" t="s">
        <v>109</v>
      </c>
      <c r="C1135" s="84" t="s">
        <v>132</v>
      </c>
      <c r="D1135" s="61" t="s">
        <v>51</v>
      </c>
      <c r="E1135" s="61" t="s">
        <v>177</v>
      </c>
      <c r="F1135" s="85">
        <v>57</v>
      </c>
      <c r="G1135" s="86">
        <v>53754</v>
      </c>
      <c r="H1135" s="86">
        <v>56.22</v>
      </c>
      <c r="I1135" s="86">
        <v>1</v>
      </c>
      <c r="J1135" s="86">
        <v>-37.542460742430002</v>
      </c>
      <c r="K1135" s="86">
        <v>0.252570995460564</v>
      </c>
      <c r="L1135" s="86">
        <v>-31.557776995460699</v>
      </c>
      <c r="M1135" s="86">
        <v>0.17846407737002501</v>
      </c>
      <c r="N1135" s="86">
        <v>-5.9846837469692504</v>
      </c>
      <c r="O1135" s="86">
        <v>7.4106918090538598E-2</v>
      </c>
      <c r="P1135" s="86">
        <v>-1.2717841522347799</v>
      </c>
      <c r="Q1135" s="86">
        <v>-1.2717841522347699</v>
      </c>
      <c r="R1135" s="86">
        <v>0</v>
      </c>
      <c r="S1135" s="86">
        <v>2.8984433943369598E-4</v>
      </c>
      <c r="T1135" s="86" t="s">
        <v>148</v>
      </c>
      <c r="U1135" s="120">
        <v>-0.47286068953063298</v>
      </c>
      <c r="V1135" s="120">
        <v>-6.3530256516452803E-3</v>
      </c>
      <c r="W1135" s="120">
        <v>-0.46650631155476302</v>
      </c>
      <c r="X1135" s="120">
        <v>0</v>
      </c>
      <c r="Y1135" s="116">
        <v>-0.46650631155476302</v>
      </c>
    </row>
    <row r="1136" spans="2:25">
      <c r="B1136" s="61" t="s">
        <v>109</v>
      </c>
      <c r="C1136" s="84" t="s">
        <v>132</v>
      </c>
      <c r="D1136" s="61" t="s">
        <v>51</v>
      </c>
      <c r="E1136" s="61" t="s">
        <v>178</v>
      </c>
      <c r="F1136" s="85">
        <v>56.33</v>
      </c>
      <c r="G1136" s="86">
        <v>54050</v>
      </c>
      <c r="H1136" s="86">
        <v>56.24</v>
      </c>
      <c r="I1136" s="86">
        <v>1</v>
      </c>
      <c r="J1136" s="86">
        <v>-27.620701184947301</v>
      </c>
      <c r="K1136" s="86">
        <v>1.0634869687237199E-2</v>
      </c>
      <c r="L1136" s="86">
        <v>15.1592163331982</v>
      </c>
      <c r="M1136" s="86">
        <v>3.20343764732364E-3</v>
      </c>
      <c r="N1136" s="86">
        <v>-42.779917518145503</v>
      </c>
      <c r="O1136" s="86">
        <v>7.4314320399135898E-3</v>
      </c>
      <c r="P1136" s="86">
        <v>-9.2239468760266607</v>
      </c>
      <c r="Q1136" s="86">
        <v>-9.2239468760266501</v>
      </c>
      <c r="R1136" s="86">
        <v>0</v>
      </c>
      <c r="S1136" s="86">
        <v>1.18603187184636E-3</v>
      </c>
      <c r="T1136" s="86" t="s">
        <v>149</v>
      </c>
      <c r="U1136" s="120">
        <v>-3.4319144242664001</v>
      </c>
      <c r="V1136" s="120">
        <v>-4.61088029822437E-2</v>
      </c>
      <c r="W1136" s="120">
        <v>-3.3857958064251101</v>
      </c>
      <c r="X1136" s="120">
        <v>0</v>
      </c>
      <c r="Y1136" s="116">
        <v>-3.3857958064251101</v>
      </c>
    </row>
    <row r="1137" spans="2:25">
      <c r="B1137" s="61" t="s">
        <v>109</v>
      </c>
      <c r="C1137" s="84" t="s">
        <v>132</v>
      </c>
      <c r="D1137" s="61" t="s">
        <v>51</v>
      </c>
      <c r="E1137" s="61" t="s">
        <v>179</v>
      </c>
      <c r="F1137" s="85">
        <v>56.75</v>
      </c>
      <c r="G1137" s="86">
        <v>53654</v>
      </c>
      <c r="H1137" s="86">
        <v>56.57</v>
      </c>
      <c r="I1137" s="86">
        <v>1</v>
      </c>
      <c r="J1137" s="86">
        <v>-41.299059259699497</v>
      </c>
      <c r="K1137" s="86">
        <v>6.6689440763284397E-2</v>
      </c>
      <c r="L1137" s="86">
        <v>-37.942590135859803</v>
      </c>
      <c r="M1137" s="86">
        <v>5.6289929717117798E-2</v>
      </c>
      <c r="N1137" s="86">
        <v>-3.3564691238397302</v>
      </c>
      <c r="O1137" s="86">
        <v>1.03995110461666E-2</v>
      </c>
      <c r="P1137" s="86">
        <v>-0.67584918786397696</v>
      </c>
      <c r="Q1137" s="86">
        <v>-0.67584918786397596</v>
      </c>
      <c r="R1137" s="86">
        <v>0</v>
      </c>
      <c r="S1137" s="86">
        <v>1.7859790077193E-5</v>
      </c>
      <c r="T1137" s="86" t="s">
        <v>148</v>
      </c>
      <c r="U1137" s="120">
        <v>-1.4928146415348899E-2</v>
      </c>
      <c r="V1137" s="120">
        <v>-2.0056413909637201E-4</v>
      </c>
      <c r="W1137" s="120">
        <v>-1.47275395835642E-2</v>
      </c>
      <c r="X1137" s="120">
        <v>0</v>
      </c>
      <c r="Y1137" s="116">
        <v>-1.47275395835642E-2</v>
      </c>
    </row>
    <row r="1138" spans="2:25">
      <c r="B1138" s="61" t="s">
        <v>109</v>
      </c>
      <c r="C1138" s="84" t="s">
        <v>132</v>
      </c>
      <c r="D1138" s="61" t="s">
        <v>51</v>
      </c>
      <c r="E1138" s="61" t="s">
        <v>180</v>
      </c>
      <c r="F1138" s="85">
        <v>56.49</v>
      </c>
      <c r="G1138" s="86">
        <v>58004</v>
      </c>
      <c r="H1138" s="86">
        <v>55.92</v>
      </c>
      <c r="I1138" s="86">
        <v>1</v>
      </c>
      <c r="J1138" s="86">
        <v>-27.675217712074801</v>
      </c>
      <c r="K1138" s="86">
        <v>0.15785563290215299</v>
      </c>
      <c r="L1138" s="86">
        <v>-23.639191031818999</v>
      </c>
      <c r="M1138" s="86">
        <v>0.115171019778864</v>
      </c>
      <c r="N1138" s="86">
        <v>-4.0360266802557598</v>
      </c>
      <c r="O1138" s="86">
        <v>4.2684613123289597E-2</v>
      </c>
      <c r="P1138" s="86">
        <v>-0.87150304191550998</v>
      </c>
      <c r="Q1138" s="86">
        <v>-0.87150304191550898</v>
      </c>
      <c r="R1138" s="86">
        <v>0</v>
      </c>
      <c r="S1138" s="86">
        <v>1.5653656748121201E-4</v>
      </c>
      <c r="T1138" s="86" t="s">
        <v>148</v>
      </c>
      <c r="U1138" s="120">
        <v>9.8553472848710702E-2</v>
      </c>
      <c r="V1138" s="120">
        <v>-1.3240955633002001E-3</v>
      </c>
      <c r="W1138" s="120">
        <v>9.9877857939634496E-2</v>
      </c>
      <c r="X1138" s="120">
        <v>0</v>
      </c>
      <c r="Y1138" s="116">
        <v>9.9877857939634496E-2</v>
      </c>
    </row>
    <row r="1139" spans="2:25">
      <c r="B1139" s="61" t="s">
        <v>109</v>
      </c>
      <c r="C1139" s="84" t="s">
        <v>132</v>
      </c>
      <c r="D1139" s="61" t="s">
        <v>51</v>
      </c>
      <c r="E1139" s="61" t="s">
        <v>181</v>
      </c>
      <c r="F1139" s="85">
        <v>56.22</v>
      </c>
      <c r="G1139" s="86">
        <v>53756</v>
      </c>
      <c r="H1139" s="86">
        <v>56.22</v>
      </c>
      <c r="I1139" s="86">
        <v>1</v>
      </c>
      <c r="J1139" s="86">
        <v>-5.1478299999999997E-13</v>
      </c>
      <c r="K1139" s="86">
        <v>0</v>
      </c>
      <c r="L1139" s="86">
        <v>-1.18824E-12</v>
      </c>
      <c r="M1139" s="86">
        <v>0</v>
      </c>
      <c r="N1139" s="86">
        <v>6.7345700000000003E-13</v>
      </c>
      <c r="O1139" s="86">
        <v>0</v>
      </c>
      <c r="P1139" s="86">
        <v>-5.2204100000000004E-13</v>
      </c>
      <c r="Q1139" s="86">
        <v>-5.2203899999999999E-13</v>
      </c>
      <c r="R1139" s="86">
        <v>0</v>
      </c>
      <c r="S1139" s="86">
        <v>0</v>
      </c>
      <c r="T1139" s="86" t="s">
        <v>148</v>
      </c>
      <c r="U1139" s="120">
        <v>0</v>
      </c>
      <c r="V1139" s="120">
        <v>0</v>
      </c>
      <c r="W1139" s="120">
        <v>0</v>
      </c>
      <c r="X1139" s="120">
        <v>0</v>
      </c>
      <c r="Y1139" s="116">
        <v>0</v>
      </c>
    </row>
    <row r="1140" spans="2:25">
      <c r="B1140" s="61" t="s">
        <v>109</v>
      </c>
      <c r="C1140" s="84" t="s">
        <v>132</v>
      </c>
      <c r="D1140" s="61" t="s">
        <v>51</v>
      </c>
      <c r="E1140" s="61" t="s">
        <v>181</v>
      </c>
      <c r="F1140" s="85">
        <v>56.22</v>
      </c>
      <c r="G1140" s="86">
        <v>53854</v>
      </c>
      <c r="H1140" s="86">
        <v>55.98</v>
      </c>
      <c r="I1140" s="86">
        <v>1</v>
      </c>
      <c r="J1140" s="86">
        <v>-49.656001973296902</v>
      </c>
      <c r="K1140" s="86">
        <v>0.122053067332617</v>
      </c>
      <c r="L1140" s="86">
        <v>-42.845079841156902</v>
      </c>
      <c r="M1140" s="86">
        <v>9.0867192896457893E-2</v>
      </c>
      <c r="N1140" s="86">
        <v>-6.8109221321400097</v>
      </c>
      <c r="O1140" s="86">
        <v>3.1185874436159399E-2</v>
      </c>
      <c r="P1140" s="86">
        <v>-1.44259570006168</v>
      </c>
      <c r="Q1140" s="86">
        <v>-1.44259570006168</v>
      </c>
      <c r="R1140" s="86">
        <v>0</v>
      </c>
      <c r="S1140" s="86">
        <v>1.03013576514905E-4</v>
      </c>
      <c r="T1140" s="86" t="s">
        <v>149</v>
      </c>
      <c r="U1140" s="120">
        <v>0.11490624415492399</v>
      </c>
      <c r="V1140" s="120">
        <v>-1.54379996648708E-3</v>
      </c>
      <c r="W1140" s="120">
        <v>0.116450381689747</v>
      </c>
      <c r="X1140" s="120">
        <v>0</v>
      </c>
      <c r="Y1140" s="116">
        <v>0.116450381689747</v>
      </c>
    </row>
    <row r="1141" spans="2:25">
      <c r="B1141" s="61" t="s">
        <v>109</v>
      </c>
      <c r="C1141" s="84" t="s">
        <v>132</v>
      </c>
      <c r="D1141" s="61" t="s">
        <v>51</v>
      </c>
      <c r="E1141" s="61" t="s">
        <v>181</v>
      </c>
      <c r="F1141" s="85">
        <v>56.22</v>
      </c>
      <c r="G1141" s="86">
        <v>58104</v>
      </c>
      <c r="H1141" s="86">
        <v>55.61</v>
      </c>
      <c r="I1141" s="86">
        <v>1</v>
      </c>
      <c r="J1141" s="86">
        <v>-33.030314677860297</v>
      </c>
      <c r="K1141" s="86">
        <v>0.140084616703052</v>
      </c>
      <c r="L1141" s="86">
        <v>-33.807239996336797</v>
      </c>
      <c r="M1141" s="86">
        <v>0.146752144740217</v>
      </c>
      <c r="N1141" s="86">
        <v>0.77692531847653501</v>
      </c>
      <c r="O1141" s="86">
        <v>-6.6675280371653401E-3</v>
      </c>
      <c r="P1141" s="86">
        <v>0.17081154782716401</v>
      </c>
      <c r="Q1141" s="86">
        <v>0.17081154782716401</v>
      </c>
      <c r="R1141" s="86">
        <v>0</v>
      </c>
      <c r="S1141" s="86">
        <v>3.7462734974510001E-6</v>
      </c>
      <c r="T1141" s="86" t="s">
        <v>148</v>
      </c>
      <c r="U1141" s="120">
        <v>0.10110961407258499</v>
      </c>
      <c r="V1141" s="120">
        <v>-1.35843808980758E-3</v>
      </c>
      <c r="W1141" s="120">
        <v>0.102468349199376</v>
      </c>
      <c r="X1141" s="120">
        <v>0</v>
      </c>
      <c r="Y1141" s="116">
        <v>0.102468349199376</v>
      </c>
    </row>
    <row r="1142" spans="2:25">
      <c r="B1142" s="61" t="s">
        <v>109</v>
      </c>
      <c r="C1142" s="84" t="s">
        <v>132</v>
      </c>
      <c r="D1142" s="61" t="s">
        <v>51</v>
      </c>
      <c r="E1142" s="61" t="s">
        <v>182</v>
      </c>
      <c r="F1142" s="85">
        <v>56.07</v>
      </c>
      <c r="G1142" s="86">
        <v>54050</v>
      </c>
      <c r="H1142" s="86">
        <v>56.24</v>
      </c>
      <c r="I1142" s="86">
        <v>1</v>
      </c>
      <c r="J1142" s="86">
        <v>54.231832431226799</v>
      </c>
      <c r="K1142" s="86">
        <v>6.2027622874218299E-2</v>
      </c>
      <c r="L1142" s="86">
        <v>11.4185602798324</v>
      </c>
      <c r="M1142" s="86">
        <v>2.7497884128452402E-3</v>
      </c>
      <c r="N1142" s="86">
        <v>42.8132721513945</v>
      </c>
      <c r="O1142" s="86">
        <v>5.9277834461373101E-2</v>
      </c>
      <c r="P1142" s="86">
        <v>9.2239468760268899</v>
      </c>
      <c r="Q1142" s="86">
        <v>9.2239468760268899</v>
      </c>
      <c r="R1142" s="86">
        <v>0</v>
      </c>
      <c r="S1142" s="86">
        <v>1.79436242304455E-3</v>
      </c>
      <c r="T1142" s="86" t="s">
        <v>149</v>
      </c>
      <c r="U1142" s="120">
        <v>-3.94950947155872</v>
      </c>
      <c r="V1142" s="120">
        <v>-5.3062848191365801E-2</v>
      </c>
      <c r="W1142" s="120">
        <v>-3.8964353282492499</v>
      </c>
      <c r="X1142" s="120">
        <v>0</v>
      </c>
      <c r="Y1142" s="116">
        <v>-3.8964353282492499</v>
      </c>
    </row>
    <row r="1143" spans="2:25">
      <c r="B1143" s="61" t="s">
        <v>109</v>
      </c>
      <c r="C1143" s="84" t="s">
        <v>132</v>
      </c>
      <c r="D1143" s="61" t="s">
        <v>51</v>
      </c>
      <c r="E1143" s="61" t="s">
        <v>182</v>
      </c>
      <c r="F1143" s="85">
        <v>56.07</v>
      </c>
      <c r="G1143" s="86">
        <v>56000</v>
      </c>
      <c r="H1143" s="86">
        <v>56.53</v>
      </c>
      <c r="I1143" s="86">
        <v>1</v>
      </c>
      <c r="J1143" s="86">
        <v>42.199342436738903</v>
      </c>
      <c r="K1143" s="86">
        <v>0.16685950784612899</v>
      </c>
      <c r="L1143" s="86">
        <v>37.445888047521798</v>
      </c>
      <c r="M1143" s="86">
        <v>0.13138562761724801</v>
      </c>
      <c r="N1143" s="86">
        <v>4.7534543892171204</v>
      </c>
      <c r="O1143" s="86">
        <v>3.54738802288804E-2</v>
      </c>
      <c r="P1143" s="86">
        <v>-8.2377835798055994</v>
      </c>
      <c r="Q1143" s="86">
        <v>-8.2377835798055905</v>
      </c>
      <c r="R1143" s="86">
        <v>0</v>
      </c>
      <c r="S1143" s="86">
        <v>6.3585830374328798E-3</v>
      </c>
      <c r="T1143" s="86" t="s">
        <v>149</v>
      </c>
      <c r="U1143" s="120">
        <v>-0.189409562153909</v>
      </c>
      <c r="V1143" s="120">
        <v>-2.54477446248517E-3</v>
      </c>
      <c r="W1143" s="120">
        <v>-0.18686424600304699</v>
      </c>
      <c r="X1143" s="120">
        <v>0</v>
      </c>
      <c r="Y1143" s="116">
        <v>-0.18686424600304699</v>
      </c>
    </row>
    <row r="1144" spans="2:25">
      <c r="B1144" s="61" t="s">
        <v>109</v>
      </c>
      <c r="C1144" s="84" t="s">
        <v>132</v>
      </c>
      <c r="D1144" s="61" t="s">
        <v>51</v>
      </c>
      <c r="E1144" s="61" t="s">
        <v>182</v>
      </c>
      <c r="F1144" s="85">
        <v>56.07</v>
      </c>
      <c r="G1144" s="86">
        <v>58450</v>
      </c>
      <c r="H1144" s="86">
        <v>55.62</v>
      </c>
      <c r="I1144" s="86">
        <v>1</v>
      </c>
      <c r="J1144" s="86">
        <v>-148.899489978318</v>
      </c>
      <c r="K1144" s="86">
        <v>0.56713566660224701</v>
      </c>
      <c r="L1144" s="86">
        <v>-80.016507331210306</v>
      </c>
      <c r="M1144" s="86">
        <v>0.163779568175522</v>
      </c>
      <c r="N1144" s="86">
        <v>-68.882982647107895</v>
      </c>
      <c r="O1144" s="86">
        <v>0.40335609842672498</v>
      </c>
      <c r="P1144" s="86">
        <v>-5.4585028148672396</v>
      </c>
      <c r="Q1144" s="86">
        <v>-5.4585028148672396</v>
      </c>
      <c r="R1144" s="86">
        <v>0</v>
      </c>
      <c r="S1144" s="86">
        <v>7.62162571226189E-4</v>
      </c>
      <c r="T1144" s="86" t="s">
        <v>149</v>
      </c>
      <c r="U1144" s="120">
        <v>-8.4719208745582808</v>
      </c>
      <c r="V1144" s="120">
        <v>-0.1138228062227</v>
      </c>
      <c r="W1144" s="120">
        <v>-8.3580738396693199</v>
      </c>
      <c r="X1144" s="120">
        <v>0</v>
      </c>
      <c r="Y1144" s="116">
        <v>-8.3580738396693199</v>
      </c>
    </row>
    <row r="1145" spans="2:25">
      <c r="B1145" s="61" t="s">
        <v>109</v>
      </c>
      <c r="C1145" s="84" t="s">
        <v>132</v>
      </c>
      <c r="D1145" s="61" t="s">
        <v>51</v>
      </c>
      <c r="E1145" s="61" t="s">
        <v>183</v>
      </c>
      <c r="F1145" s="85">
        <v>55.98</v>
      </c>
      <c r="G1145" s="86">
        <v>53850</v>
      </c>
      <c r="H1145" s="86">
        <v>56.07</v>
      </c>
      <c r="I1145" s="86">
        <v>1</v>
      </c>
      <c r="J1145" s="86">
        <v>-15.7170732401647</v>
      </c>
      <c r="K1145" s="86">
        <v>0</v>
      </c>
      <c r="L1145" s="86">
        <v>-9.3580790277408905</v>
      </c>
      <c r="M1145" s="86">
        <v>0</v>
      </c>
      <c r="N1145" s="86">
        <v>-6.3589942124238297</v>
      </c>
      <c r="O1145" s="86">
        <v>0</v>
      </c>
      <c r="P1145" s="86">
        <v>-1.34994579940691</v>
      </c>
      <c r="Q1145" s="86">
        <v>-1.34994579940691</v>
      </c>
      <c r="R1145" s="86">
        <v>0</v>
      </c>
      <c r="S1145" s="86">
        <v>0</v>
      </c>
      <c r="T1145" s="86" t="s">
        <v>149</v>
      </c>
      <c r="U1145" s="120">
        <v>0.57230947911816599</v>
      </c>
      <c r="V1145" s="120">
        <v>-7.68915006473997E-3</v>
      </c>
      <c r="W1145" s="120">
        <v>0.58000031049761402</v>
      </c>
      <c r="X1145" s="120">
        <v>0</v>
      </c>
      <c r="Y1145" s="116">
        <v>0.58000031049761402</v>
      </c>
    </row>
    <row r="1146" spans="2:25">
      <c r="B1146" s="61" t="s">
        <v>109</v>
      </c>
      <c r="C1146" s="84" t="s">
        <v>132</v>
      </c>
      <c r="D1146" s="61" t="s">
        <v>51</v>
      </c>
      <c r="E1146" s="61" t="s">
        <v>183</v>
      </c>
      <c r="F1146" s="85">
        <v>55.98</v>
      </c>
      <c r="G1146" s="86">
        <v>53850</v>
      </c>
      <c r="H1146" s="86">
        <v>56.07</v>
      </c>
      <c r="I1146" s="86">
        <v>2</v>
      </c>
      <c r="J1146" s="86">
        <v>-36.353230471525997</v>
      </c>
      <c r="K1146" s="86">
        <v>0</v>
      </c>
      <c r="L1146" s="86">
        <v>-21.645022484011399</v>
      </c>
      <c r="M1146" s="86">
        <v>0</v>
      </c>
      <c r="N1146" s="86">
        <v>-14.7082079875146</v>
      </c>
      <c r="O1146" s="86">
        <v>0</v>
      </c>
      <c r="P1146" s="86">
        <v>-3.1223937192389202</v>
      </c>
      <c r="Q1146" s="86">
        <v>-3.1223937192389202</v>
      </c>
      <c r="R1146" s="86">
        <v>0</v>
      </c>
      <c r="S1146" s="86">
        <v>0</v>
      </c>
      <c r="T1146" s="86" t="s">
        <v>149</v>
      </c>
      <c r="U1146" s="120">
        <v>1.3237387188763601</v>
      </c>
      <c r="V1146" s="120">
        <v>-1.7784828012337401E-2</v>
      </c>
      <c r="W1146" s="120">
        <v>1.34152743573111</v>
      </c>
      <c r="X1146" s="120">
        <v>0</v>
      </c>
      <c r="Y1146" s="116">
        <v>1.34152743573111</v>
      </c>
    </row>
    <row r="1147" spans="2:25">
      <c r="B1147" s="61" t="s">
        <v>109</v>
      </c>
      <c r="C1147" s="84" t="s">
        <v>132</v>
      </c>
      <c r="D1147" s="61" t="s">
        <v>51</v>
      </c>
      <c r="E1147" s="61" t="s">
        <v>183</v>
      </c>
      <c r="F1147" s="85">
        <v>55.98</v>
      </c>
      <c r="G1147" s="86">
        <v>58004</v>
      </c>
      <c r="H1147" s="86">
        <v>55.92</v>
      </c>
      <c r="I1147" s="86">
        <v>1</v>
      </c>
      <c r="J1147" s="86">
        <v>-13.9360167733696</v>
      </c>
      <c r="K1147" s="86">
        <v>6.6032271592597596E-3</v>
      </c>
      <c r="L1147" s="86">
        <v>-21.950714841423999</v>
      </c>
      <c r="M1147" s="86">
        <v>1.6382351989683401E-2</v>
      </c>
      <c r="N1147" s="86">
        <v>8.0146980680543596</v>
      </c>
      <c r="O1147" s="86">
        <v>-9.7791248304236501E-3</v>
      </c>
      <c r="P1147" s="86">
        <v>1.72023520238257</v>
      </c>
      <c r="Q1147" s="86">
        <v>1.72023520238256</v>
      </c>
      <c r="R1147" s="86">
        <v>0</v>
      </c>
      <c r="S1147" s="86">
        <v>1.0061311115154999E-4</v>
      </c>
      <c r="T1147" s="86" t="s">
        <v>149</v>
      </c>
      <c r="U1147" s="120">
        <v>-6.6260150178980196E-2</v>
      </c>
      <c r="V1147" s="120">
        <v>-8.9022505589705903E-4</v>
      </c>
      <c r="W1147" s="120">
        <v>-6.5369735627089406E-2</v>
      </c>
      <c r="X1147" s="120">
        <v>0</v>
      </c>
      <c r="Y1147" s="116">
        <v>-6.5369735627089406E-2</v>
      </c>
    </row>
    <row r="1148" spans="2:25">
      <c r="B1148" s="61" t="s">
        <v>109</v>
      </c>
      <c r="C1148" s="84" t="s">
        <v>132</v>
      </c>
      <c r="D1148" s="61" t="s">
        <v>51</v>
      </c>
      <c r="E1148" s="61" t="s">
        <v>184</v>
      </c>
      <c r="F1148" s="85">
        <v>56.38</v>
      </c>
      <c r="G1148" s="86">
        <v>54000</v>
      </c>
      <c r="H1148" s="86">
        <v>56.34</v>
      </c>
      <c r="I1148" s="86">
        <v>1</v>
      </c>
      <c r="J1148" s="86">
        <v>-2.3576310563048199</v>
      </c>
      <c r="K1148" s="86">
        <v>3.32949609439414E-4</v>
      </c>
      <c r="L1148" s="86">
        <v>-3.2005726731011599</v>
      </c>
      <c r="M1148" s="86">
        <v>6.13595559604535E-4</v>
      </c>
      <c r="N1148" s="86">
        <v>0.84294161679633905</v>
      </c>
      <c r="O1148" s="86">
        <v>-2.8064595016512003E-4</v>
      </c>
      <c r="P1148" s="86">
        <v>-1.9515645056314901</v>
      </c>
      <c r="Q1148" s="86">
        <v>-1.9515645056314901</v>
      </c>
      <c r="R1148" s="86">
        <v>0</v>
      </c>
      <c r="S1148" s="86">
        <v>2.28135380776478E-4</v>
      </c>
      <c r="T1148" s="86" t="s">
        <v>149</v>
      </c>
      <c r="U1148" s="120">
        <v>1.7900458920546598E-2</v>
      </c>
      <c r="V1148" s="120">
        <v>-2.40498051997803E-4</v>
      </c>
      <c r="W1148" s="120">
        <v>1.8141009560009701E-2</v>
      </c>
      <c r="X1148" s="120">
        <v>0</v>
      </c>
      <c r="Y1148" s="116">
        <v>1.8141009560009701E-2</v>
      </c>
    </row>
    <row r="1149" spans="2:25">
      <c r="B1149" s="61" t="s">
        <v>109</v>
      </c>
      <c r="C1149" s="84" t="s">
        <v>132</v>
      </c>
      <c r="D1149" s="61" t="s">
        <v>51</v>
      </c>
      <c r="E1149" s="61" t="s">
        <v>184</v>
      </c>
      <c r="F1149" s="85">
        <v>56.38</v>
      </c>
      <c r="G1149" s="86">
        <v>54250</v>
      </c>
      <c r="H1149" s="86">
        <v>56.35</v>
      </c>
      <c r="I1149" s="86">
        <v>1</v>
      </c>
      <c r="J1149" s="86">
        <v>-2.3384699615912199</v>
      </c>
      <c r="K1149" s="86">
        <v>2.5592307442717598E-4</v>
      </c>
      <c r="L1149" s="86">
        <v>-3.1745427646604698</v>
      </c>
      <c r="M1149" s="86">
        <v>4.7163737858600202E-4</v>
      </c>
      <c r="N1149" s="86">
        <v>0.83607280306925302</v>
      </c>
      <c r="O1149" s="86">
        <v>-2.1571430415882599E-4</v>
      </c>
      <c r="P1149" s="86">
        <v>-1.93573432459727</v>
      </c>
      <c r="Q1149" s="86">
        <v>-1.93573432459727</v>
      </c>
      <c r="R1149" s="86">
        <v>0</v>
      </c>
      <c r="S1149" s="86">
        <v>1.75362753169846E-4</v>
      </c>
      <c r="T1149" s="86" t="s">
        <v>148</v>
      </c>
      <c r="U1149" s="120">
        <v>1.2923447338166199E-2</v>
      </c>
      <c r="V1149" s="120">
        <v>-1.73630403763429E-4</v>
      </c>
      <c r="W1149" s="120">
        <v>1.3097115708070199E-2</v>
      </c>
      <c r="X1149" s="120">
        <v>0</v>
      </c>
      <c r="Y1149" s="116">
        <v>1.3097115708070199E-2</v>
      </c>
    </row>
    <row r="1150" spans="2:25">
      <c r="B1150" s="61" t="s">
        <v>109</v>
      </c>
      <c r="C1150" s="84" t="s">
        <v>132</v>
      </c>
      <c r="D1150" s="61" t="s">
        <v>51</v>
      </c>
      <c r="E1150" s="61" t="s">
        <v>130</v>
      </c>
      <c r="F1150" s="85">
        <v>56.34</v>
      </c>
      <c r="G1150" s="86">
        <v>54250</v>
      </c>
      <c r="H1150" s="86">
        <v>56.35</v>
      </c>
      <c r="I1150" s="86">
        <v>1</v>
      </c>
      <c r="J1150" s="86">
        <v>2.3386351137847101</v>
      </c>
      <c r="K1150" s="86">
        <v>7.4381313057804999E-5</v>
      </c>
      <c r="L1150" s="86">
        <v>3.17484712499818</v>
      </c>
      <c r="M1150" s="86">
        <v>1.3708329803268501E-4</v>
      </c>
      <c r="N1150" s="86">
        <v>-0.83621201121347499</v>
      </c>
      <c r="O1150" s="86">
        <v>-6.2701984974881004E-5</v>
      </c>
      <c r="P1150" s="86">
        <v>1.93573432459697</v>
      </c>
      <c r="Q1150" s="86">
        <v>1.93573432459696</v>
      </c>
      <c r="R1150" s="86">
        <v>0</v>
      </c>
      <c r="S1150" s="86">
        <v>5.0960116305751E-5</v>
      </c>
      <c r="T1150" s="86" t="s">
        <v>149</v>
      </c>
      <c r="U1150" s="120">
        <v>4.8291767687234201E-3</v>
      </c>
      <c r="V1150" s="120">
        <v>-6.4881443028141006E-5</v>
      </c>
      <c r="W1150" s="120">
        <v>4.8940723987713998E-3</v>
      </c>
      <c r="X1150" s="120">
        <v>0</v>
      </c>
      <c r="Y1150" s="116">
        <v>4.8940723987713998E-3</v>
      </c>
    </row>
    <row r="1151" spans="2:25">
      <c r="B1151" s="61" t="s">
        <v>109</v>
      </c>
      <c r="C1151" s="84" t="s">
        <v>132</v>
      </c>
      <c r="D1151" s="61" t="s">
        <v>51</v>
      </c>
      <c r="E1151" s="61" t="s">
        <v>185</v>
      </c>
      <c r="F1151" s="85">
        <v>55.92</v>
      </c>
      <c r="G1151" s="86">
        <v>58004</v>
      </c>
      <c r="H1151" s="86">
        <v>55.92</v>
      </c>
      <c r="I1151" s="86">
        <v>1</v>
      </c>
      <c r="J1151" s="86">
        <v>-5.4247E-14</v>
      </c>
      <c r="K1151" s="86">
        <v>0</v>
      </c>
      <c r="L1151" s="86">
        <v>-1.3787500000000001E-13</v>
      </c>
      <c r="M1151" s="86">
        <v>0</v>
      </c>
      <c r="N1151" s="86">
        <v>8.3628E-14</v>
      </c>
      <c r="O1151" s="86">
        <v>0</v>
      </c>
      <c r="P1151" s="86">
        <v>-6.5377000000000005E-14</v>
      </c>
      <c r="Q1151" s="86">
        <v>-6.5377000000000005E-14</v>
      </c>
      <c r="R1151" s="86">
        <v>0</v>
      </c>
      <c r="S1151" s="86">
        <v>0</v>
      </c>
      <c r="T1151" s="86" t="s">
        <v>148</v>
      </c>
      <c r="U1151" s="120">
        <v>0</v>
      </c>
      <c r="V1151" s="120">
        <v>0</v>
      </c>
      <c r="W1151" s="120">
        <v>0</v>
      </c>
      <c r="X1151" s="120">
        <v>0</v>
      </c>
      <c r="Y1151" s="116">
        <v>0</v>
      </c>
    </row>
    <row r="1152" spans="2:25">
      <c r="B1152" s="61" t="s">
        <v>109</v>
      </c>
      <c r="C1152" s="84" t="s">
        <v>132</v>
      </c>
      <c r="D1152" s="61" t="s">
        <v>51</v>
      </c>
      <c r="E1152" s="61" t="s">
        <v>186</v>
      </c>
      <c r="F1152" s="85">
        <v>56.36</v>
      </c>
      <c r="G1152" s="86">
        <v>53550</v>
      </c>
      <c r="H1152" s="86">
        <v>56.33</v>
      </c>
      <c r="I1152" s="86">
        <v>1</v>
      </c>
      <c r="J1152" s="86">
        <v>-2.0901630833884202</v>
      </c>
      <c r="K1152" s="86">
        <v>7.7327436358327998E-5</v>
      </c>
      <c r="L1152" s="86">
        <v>19.329201197636099</v>
      </c>
      <c r="M1152" s="86">
        <v>6.6130389352149601E-3</v>
      </c>
      <c r="N1152" s="86">
        <v>-21.419364281024599</v>
      </c>
      <c r="O1152" s="86">
        <v>-6.5357114988566396E-3</v>
      </c>
      <c r="P1152" s="86">
        <v>-4.6179243714817897</v>
      </c>
      <c r="Q1152" s="86">
        <v>-4.6179243714817897</v>
      </c>
      <c r="R1152" s="86">
        <v>0</v>
      </c>
      <c r="S1152" s="86">
        <v>3.7745649136284101E-4</v>
      </c>
      <c r="T1152" s="86" t="s">
        <v>148</v>
      </c>
      <c r="U1152" s="120">
        <v>-1.01083559283383</v>
      </c>
      <c r="V1152" s="120">
        <v>-1.35808803587455E-2</v>
      </c>
      <c r="W1152" s="120">
        <v>-0.99725182160788695</v>
      </c>
      <c r="X1152" s="120">
        <v>0</v>
      </c>
      <c r="Y1152" s="116">
        <v>-0.99725182160788695</v>
      </c>
    </row>
    <row r="1153" spans="2:25">
      <c r="B1153" s="61" t="s">
        <v>109</v>
      </c>
      <c r="C1153" s="84" t="s">
        <v>132</v>
      </c>
      <c r="D1153" s="61" t="s">
        <v>51</v>
      </c>
      <c r="E1153" s="61" t="s">
        <v>187</v>
      </c>
      <c r="F1153" s="85">
        <v>55.44</v>
      </c>
      <c r="G1153" s="86">
        <v>58200</v>
      </c>
      <c r="H1153" s="86">
        <v>55.48</v>
      </c>
      <c r="I1153" s="86">
        <v>1</v>
      </c>
      <c r="J1153" s="86">
        <v>14.740095581918199</v>
      </c>
      <c r="K1153" s="86">
        <v>3.8326501693584699E-3</v>
      </c>
      <c r="L1153" s="86">
        <v>53.8031827134457</v>
      </c>
      <c r="M1153" s="86">
        <v>5.1063962772500901E-2</v>
      </c>
      <c r="N1153" s="86">
        <v>-39.063087131527503</v>
      </c>
      <c r="O1153" s="86">
        <v>-4.7231312603142499E-2</v>
      </c>
      <c r="P1153" s="86">
        <v>-5.7286912753259998</v>
      </c>
      <c r="Q1153" s="86">
        <v>-5.72869127532599</v>
      </c>
      <c r="R1153" s="86">
        <v>0</v>
      </c>
      <c r="S1153" s="86">
        <v>5.7890782176185304E-4</v>
      </c>
      <c r="T1153" s="86" t="s">
        <v>148</v>
      </c>
      <c r="U1153" s="120">
        <v>-1.05692511170921</v>
      </c>
      <c r="V1153" s="120">
        <v>-1.4200106913564201E-2</v>
      </c>
      <c r="W1153" s="120">
        <v>-1.04272198211801</v>
      </c>
      <c r="X1153" s="120">
        <v>0</v>
      </c>
      <c r="Y1153" s="116">
        <v>-1.04272198211801</v>
      </c>
    </row>
    <row r="1154" spans="2:25">
      <c r="B1154" s="61" t="s">
        <v>109</v>
      </c>
      <c r="C1154" s="84" t="s">
        <v>132</v>
      </c>
      <c r="D1154" s="61" t="s">
        <v>51</v>
      </c>
      <c r="E1154" s="61" t="s">
        <v>188</v>
      </c>
      <c r="F1154" s="85">
        <v>56.4</v>
      </c>
      <c r="G1154" s="86">
        <v>53000</v>
      </c>
      <c r="H1154" s="86">
        <v>56.53</v>
      </c>
      <c r="I1154" s="86">
        <v>1</v>
      </c>
      <c r="J1154" s="86">
        <v>54.2213937267272</v>
      </c>
      <c r="K1154" s="86">
        <v>7.2675799771171903E-2</v>
      </c>
      <c r="L1154" s="86">
        <v>72.466544066445493</v>
      </c>
      <c r="M1154" s="86">
        <v>0.129814608220851</v>
      </c>
      <c r="N1154" s="86">
        <v>-18.2451503397183</v>
      </c>
      <c r="O1154" s="86">
        <v>-5.7138808449678599E-2</v>
      </c>
      <c r="P1154" s="86">
        <v>-4.9011688556022897</v>
      </c>
      <c r="Q1154" s="86">
        <v>-4.9011688556022799</v>
      </c>
      <c r="R1154" s="86">
        <v>0</v>
      </c>
      <c r="S1154" s="86">
        <v>5.9381039605583099E-4</v>
      </c>
      <c r="T1154" s="86" t="s">
        <v>148</v>
      </c>
      <c r="U1154" s="120">
        <v>-0.854473274947675</v>
      </c>
      <c r="V1154" s="120">
        <v>-1.14801055671942E-2</v>
      </c>
      <c r="W1154" s="120">
        <v>-0.84299072569054201</v>
      </c>
      <c r="X1154" s="120">
        <v>0</v>
      </c>
      <c r="Y1154" s="116">
        <v>-0.84299072569054201</v>
      </c>
    </row>
    <row r="1155" spans="2:25">
      <c r="B1155" s="61" t="s">
        <v>109</v>
      </c>
      <c r="C1155" s="84" t="s">
        <v>132</v>
      </c>
      <c r="D1155" s="61" t="s">
        <v>51</v>
      </c>
      <c r="E1155" s="61" t="s">
        <v>189</v>
      </c>
      <c r="F1155" s="85">
        <v>56.53</v>
      </c>
      <c r="G1155" s="86">
        <v>56100</v>
      </c>
      <c r="H1155" s="86">
        <v>56.66</v>
      </c>
      <c r="I1155" s="86">
        <v>1</v>
      </c>
      <c r="J1155" s="86">
        <v>11.597837798700899</v>
      </c>
      <c r="K1155" s="86">
        <v>1.25497682217441E-2</v>
      </c>
      <c r="L1155" s="86">
        <v>6.8661959359458899</v>
      </c>
      <c r="M1155" s="86">
        <v>4.3985955306536303E-3</v>
      </c>
      <c r="N1155" s="86">
        <v>4.7316418627549703</v>
      </c>
      <c r="O1155" s="86">
        <v>8.1511726910904799E-3</v>
      </c>
      <c r="P1155" s="86">
        <v>-8.2377835798056296</v>
      </c>
      <c r="Q1155" s="86">
        <v>-8.2377835798056207</v>
      </c>
      <c r="R1155" s="86">
        <v>0</v>
      </c>
      <c r="S1155" s="86">
        <v>6.3314386061098299E-3</v>
      </c>
      <c r="T1155" s="86" t="s">
        <v>149</v>
      </c>
      <c r="U1155" s="120">
        <v>-0.15379782370585801</v>
      </c>
      <c r="V1155" s="120">
        <v>-2.06632004056077E-3</v>
      </c>
      <c r="W1155" s="120">
        <v>-0.151731063822173</v>
      </c>
      <c r="X1155" s="120">
        <v>0</v>
      </c>
      <c r="Y1155" s="116">
        <v>-0.151731063822173</v>
      </c>
    </row>
    <row r="1156" spans="2:25">
      <c r="B1156" s="61" t="s">
        <v>109</v>
      </c>
      <c r="C1156" s="84" t="s">
        <v>132</v>
      </c>
      <c r="D1156" s="61" t="s">
        <v>51</v>
      </c>
      <c r="E1156" s="61" t="s">
        <v>131</v>
      </c>
      <c r="F1156" s="85">
        <v>56.75</v>
      </c>
      <c r="G1156" s="86">
        <v>56100</v>
      </c>
      <c r="H1156" s="86">
        <v>56.66</v>
      </c>
      <c r="I1156" s="86">
        <v>1</v>
      </c>
      <c r="J1156" s="86">
        <v>-10.008542555017099</v>
      </c>
      <c r="K1156" s="86">
        <v>8.1839644969755009E-3</v>
      </c>
      <c r="L1156" s="86">
        <v>-14.6224037136358</v>
      </c>
      <c r="M1156" s="86">
        <v>1.7468660202783801E-2</v>
      </c>
      <c r="N1156" s="86">
        <v>4.6138611586187599</v>
      </c>
      <c r="O1156" s="86">
        <v>-9.2846957058082893E-3</v>
      </c>
      <c r="P1156" s="86">
        <v>9.1067233741724305</v>
      </c>
      <c r="Q1156" s="86">
        <v>9.1067233741724198</v>
      </c>
      <c r="R1156" s="86">
        <v>0</v>
      </c>
      <c r="S1156" s="86">
        <v>6.7755779471391601E-3</v>
      </c>
      <c r="T1156" s="86" t="s">
        <v>148</v>
      </c>
      <c r="U1156" s="120">
        <v>-0.11124116572215501</v>
      </c>
      <c r="V1156" s="120">
        <v>-1.4945585348895699E-3</v>
      </c>
      <c r="W1156" s="120">
        <v>-0.109746289051022</v>
      </c>
      <c r="X1156" s="120">
        <v>0</v>
      </c>
      <c r="Y1156" s="116">
        <v>-0.109746289051022</v>
      </c>
    </row>
    <row r="1157" spans="2:25">
      <c r="B1157" s="61" t="s">
        <v>109</v>
      </c>
      <c r="C1157" s="84" t="s">
        <v>132</v>
      </c>
      <c r="D1157" s="61" t="s">
        <v>51</v>
      </c>
      <c r="E1157" s="61" t="s">
        <v>190</v>
      </c>
      <c r="F1157" s="85">
        <v>55.92</v>
      </c>
      <c r="G1157" s="86">
        <v>58054</v>
      </c>
      <c r="H1157" s="86">
        <v>55.72</v>
      </c>
      <c r="I1157" s="86">
        <v>1</v>
      </c>
      <c r="J1157" s="86">
        <v>-35.001513111144902</v>
      </c>
      <c r="K1157" s="86">
        <v>6.8850952707914206E-2</v>
      </c>
      <c r="L1157" s="86">
        <v>-34.612762870990998</v>
      </c>
      <c r="M1157" s="86">
        <v>6.73300364702661E-2</v>
      </c>
      <c r="N1157" s="86">
        <v>-0.38875024015388399</v>
      </c>
      <c r="O1157" s="86">
        <v>1.5209162376481E-3</v>
      </c>
      <c r="P1157" s="86">
        <v>-8.5451022005623198E-2</v>
      </c>
      <c r="Q1157" s="86">
        <v>-8.5451022005623101E-2</v>
      </c>
      <c r="R1157" s="86">
        <v>0</v>
      </c>
      <c r="S1157" s="86">
        <v>4.1036549649300002E-7</v>
      </c>
      <c r="T1157" s="86" t="s">
        <v>149</v>
      </c>
      <c r="U1157" s="120">
        <v>7.14749635473919E-3</v>
      </c>
      <c r="V1157" s="120">
        <v>0</v>
      </c>
      <c r="W1157" s="120">
        <v>7.1475170740825499E-3</v>
      </c>
      <c r="X1157" s="120">
        <v>0</v>
      </c>
      <c r="Y1157" s="116">
        <v>7.1475170740825499E-3</v>
      </c>
    </row>
    <row r="1158" spans="2:25">
      <c r="B1158" s="61" t="s">
        <v>109</v>
      </c>
      <c r="C1158" s="84" t="s">
        <v>132</v>
      </c>
      <c r="D1158" s="61" t="s">
        <v>51</v>
      </c>
      <c r="E1158" s="61" t="s">
        <v>190</v>
      </c>
      <c r="F1158" s="85">
        <v>55.92</v>
      </c>
      <c r="G1158" s="86">
        <v>58104</v>
      </c>
      <c r="H1158" s="86">
        <v>55.61</v>
      </c>
      <c r="I1158" s="86">
        <v>1</v>
      </c>
      <c r="J1158" s="86">
        <v>-33.618283754904702</v>
      </c>
      <c r="K1158" s="86">
        <v>0.10103889683470101</v>
      </c>
      <c r="L1158" s="86">
        <v>-33.229511180401801</v>
      </c>
      <c r="M1158" s="86">
        <v>9.8715516947986998E-2</v>
      </c>
      <c r="N1158" s="86">
        <v>-0.38877257450295999</v>
      </c>
      <c r="O1158" s="86">
        <v>2.3233798867139401E-3</v>
      </c>
      <c r="P1158" s="86">
        <v>-8.5360525821414401E-2</v>
      </c>
      <c r="Q1158" s="86">
        <v>-8.5360525821414401E-2</v>
      </c>
      <c r="R1158" s="86">
        <v>0</v>
      </c>
      <c r="S1158" s="86">
        <v>6.5140589154499996E-7</v>
      </c>
      <c r="T1158" s="86" t="s">
        <v>149</v>
      </c>
      <c r="U1158" s="120">
        <v>9.0437812866844807E-3</v>
      </c>
      <c r="V1158" s="120">
        <v>0</v>
      </c>
      <c r="W1158" s="120">
        <v>9.0438075030266091E-3</v>
      </c>
      <c r="X1158" s="120">
        <v>0</v>
      </c>
      <c r="Y1158" s="116">
        <v>9.0438075030266091E-3</v>
      </c>
    </row>
    <row r="1159" spans="2:25">
      <c r="B1159" s="61" t="s">
        <v>109</v>
      </c>
      <c r="C1159" s="84" t="s">
        <v>132</v>
      </c>
      <c r="D1159" s="61" t="s">
        <v>51</v>
      </c>
      <c r="E1159" s="61" t="s">
        <v>191</v>
      </c>
      <c r="F1159" s="85">
        <v>55.72</v>
      </c>
      <c r="G1159" s="86">
        <v>58104</v>
      </c>
      <c r="H1159" s="86">
        <v>55.61</v>
      </c>
      <c r="I1159" s="86">
        <v>1</v>
      </c>
      <c r="J1159" s="86">
        <v>-31.3826866157181</v>
      </c>
      <c r="K1159" s="86">
        <v>3.28947588419604E-2</v>
      </c>
      <c r="L1159" s="86">
        <v>-30.992769572861601</v>
      </c>
      <c r="M1159" s="86">
        <v>3.2082428977603002E-2</v>
      </c>
      <c r="N1159" s="86">
        <v>-0.38991704285649698</v>
      </c>
      <c r="O1159" s="86">
        <v>8.1232986435745701E-4</v>
      </c>
      <c r="P1159" s="86">
        <v>-8.5451022005760296E-2</v>
      </c>
      <c r="Q1159" s="86">
        <v>-8.5451022005760199E-2</v>
      </c>
      <c r="R1159" s="86">
        <v>0</v>
      </c>
      <c r="S1159" s="86">
        <v>2.43882697205E-7</v>
      </c>
      <c r="T1159" s="86" t="s">
        <v>149</v>
      </c>
      <c r="U1159" s="120">
        <v>2.3274671852433898E-3</v>
      </c>
      <c r="V1159" s="120">
        <v>0</v>
      </c>
      <c r="W1159" s="120">
        <v>2.3274739321641901E-3</v>
      </c>
      <c r="X1159" s="120">
        <v>0</v>
      </c>
      <c r="Y1159" s="116">
        <v>2.3274739321641901E-3</v>
      </c>
    </row>
    <row r="1160" spans="2:25">
      <c r="B1160" s="61" t="s">
        <v>109</v>
      </c>
      <c r="C1160" s="84" t="s">
        <v>132</v>
      </c>
      <c r="D1160" s="61" t="s">
        <v>51</v>
      </c>
      <c r="E1160" s="61" t="s">
        <v>192</v>
      </c>
      <c r="F1160" s="85">
        <v>55.45</v>
      </c>
      <c r="G1160" s="86">
        <v>58200</v>
      </c>
      <c r="H1160" s="86">
        <v>55.48</v>
      </c>
      <c r="I1160" s="86">
        <v>1</v>
      </c>
      <c r="J1160" s="86">
        <v>10.721675288254801</v>
      </c>
      <c r="K1160" s="86">
        <v>4.7073794444084096E-3</v>
      </c>
      <c r="L1160" s="86">
        <v>-28.303747547528701</v>
      </c>
      <c r="M1160" s="86">
        <v>3.2805132028341899E-2</v>
      </c>
      <c r="N1160" s="86">
        <v>39.025422835783502</v>
      </c>
      <c r="O1160" s="86">
        <v>-2.8097752583933499E-2</v>
      </c>
      <c r="P1160" s="86">
        <v>5.7286912753259998</v>
      </c>
      <c r="Q1160" s="86">
        <v>5.72869127532599</v>
      </c>
      <c r="R1160" s="86">
        <v>0</v>
      </c>
      <c r="S1160" s="86">
        <v>1.34389315766145E-3</v>
      </c>
      <c r="T1160" s="86" t="s">
        <v>149</v>
      </c>
      <c r="U1160" s="120">
        <v>-2.7292045321411398</v>
      </c>
      <c r="V1160" s="120">
        <v>-3.6667684130160597E-2</v>
      </c>
      <c r="W1160" s="120">
        <v>-2.6925290428170001</v>
      </c>
      <c r="X1160" s="120">
        <v>0</v>
      </c>
      <c r="Y1160" s="116">
        <v>-2.6925290428170001</v>
      </c>
    </row>
    <row r="1161" spans="2:25">
      <c r="B1161" s="61" t="s">
        <v>109</v>
      </c>
      <c r="C1161" s="84" t="s">
        <v>132</v>
      </c>
      <c r="D1161" s="61" t="s">
        <v>51</v>
      </c>
      <c r="E1161" s="61" t="s">
        <v>192</v>
      </c>
      <c r="F1161" s="85">
        <v>55.45</v>
      </c>
      <c r="G1161" s="86">
        <v>58300</v>
      </c>
      <c r="H1161" s="86">
        <v>55.53</v>
      </c>
      <c r="I1161" s="86">
        <v>1</v>
      </c>
      <c r="J1161" s="86">
        <v>20.139448782621599</v>
      </c>
      <c r="K1161" s="86">
        <v>1.8065308074309502E-2</v>
      </c>
      <c r="L1161" s="86">
        <v>15.892326412431199</v>
      </c>
      <c r="M1161" s="86">
        <v>1.1249291368119E-2</v>
      </c>
      <c r="N1161" s="86">
        <v>4.2471223701903904</v>
      </c>
      <c r="O1161" s="86">
        <v>6.8160167061905499E-3</v>
      </c>
      <c r="P1161" s="86">
        <v>-6.1592312666737996</v>
      </c>
      <c r="Q1161" s="86">
        <v>-6.1592312666737898</v>
      </c>
      <c r="R1161" s="86">
        <v>0</v>
      </c>
      <c r="S1161" s="86">
        <v>1.6896752211304101E-3</v>
      </c>
      <c r="T1161" s="86" t="s">
        <v>149</v>
      </c>
      <c r="U1161" s="120">
        <v>3.8450977411289701E-2</v>
      </c>
      <c r="V1161" s="120">
        <v>-5.1660045174664799E-4</v>
      </c>
      <c r="W1161" s="120">
        <v>3.8967690823237498E-2</v>
      </c>
      <c r="X1161" s="120">
        <v>0</v>
      </c>
      <c r="Y1161" s="116">
        <v>3.8967690823237498E-2</v>
      </c>
    </row>
    <row r="1162" spans="2:25">
      <c r="B1162" s="61" t="s">
        <v>109</v>
      </c>
      <c r="C1162" s="84" t="s">
        <v>132</v>
      </c>
      <c r="D1162" s="61" t="s">
        <v>51</v>
      </c>
      <c r="E1162" s="61" t="s">
        <v>192</v>
      </c>
      <c r="F1162" s="85">
        <v>55.45</v>
      </c>
      <c r="G1162" s="86">
        <v>58500</v>
      </c>
      <c r="H1162" s="86">
        <v>55.42</v>
      </c>
      <c r="I1162" s="86">
        <v>1</v>
      </c>
      <c r="J1162" s="86">
        <v>-53.025534912289999</v>
      </c>
      <c r="K1162" s="86">
        <v>1.4648995307746699E-2</v>
      </c>
      <c r="L1162" s="86">
        <v>-9.7565540474553796</v>
      </c>
      <c r="M1162" s="86">
        <v>4.9594170724958297E-4</v>
      </c>
      <c r="N1162" s="86">
        <v>-43.268980864834603</v>
      </c>
      <c r="O1162" s="86">
        <v>1.41530536004971E-2</v>
      </c>
      <c r="P1162" s="86">
        <v>0.43053999134759402</v>
      </c>
      <c r="Q1162" s="86">
        <v>0.43053999134759402</v>
      </c>
      <c r="R1162" s="86">
        <v>0</v>
      </c>
      <c r="S1162" s="86">
        <v>9.6575000441899993E-7</v>
      </c>
      <c r="T1162" s="86" t="s">
        <v>149</v>
      </c>
      <c r="U1162" s="120">
        <v>-0.51349489960153105</v>
      </c>
      <c r="V1162" s="120">
        <v>-6.8989584911270298E-3</v>
      </c>
      <c r="W1162" s="120">
        <v>-0.50659447257726598</v>
      </c>
      <c r="X1162" s="120">
        <v>0</v>
      </c>
      <c r="Y1162" s="116">
        <v>-0.50659447257726598</v>
      </c>
    </row>
    <row r="1163" spans="2:25">
      <c r="B1163" s="61" t="s">
        <v>109</v>
      </c>
      <c r="C1163" s="84" t="s">
        <v>132</v>
      </c>
      <c r="D1163" s="61" t="s">
        <v>51</v>
      </c>
      <c r="E1163" s="61" t="s">
        <v>193</v>
      </c>
      <c r="F1163" s="85">
        <v>55.48</v>
      </c>
      <c r="G1163" s="86">
        <v>58204</v>
      </c>
      <c r="H1163" s="86">
        <v>55.48</v>
      </c>
      <c r="I1163" s="86">
        <v>1</v>
      </c>
      <c r="J1163" s="86">
        <v>2.0220000000000001E-15</v>
      </c>
      <c r="K1163" s="86">
        <v>0</v>
      </c>
      <c r="L1163" s="86">
        <v>2.7210000000000002E-14</v>
      </c>
      <c r="M1163" s="86">
        <v>0</v>
      </c>
      <c r="N1163" s="86">
        <v>-2.5186999999999998E-14</v>
      </c>
      <c r="O1163" s="86">
        <v>0</v>
      </c>
      <c r="P1163" s="86">
        <v>1.583E-14</v>
      </c>
      <c r="Q1163" s="86">
        <v>1.5828000000000001E-14</v>
      </c>
      <c r="R1163" s="86">
        <v>0</v>
      </c>
      <c r="S1163" s="86">
        <v>0</v>
      </c>
      <c r="T1163" s="86" t="s">
        <v>148</v>
      </c>
      <c r="U1163" s="120">
        <v>0</v>
      </c>
      <c r="V1163" s="120">
        <v>0</v>
      </c>
      <c r="W1163" s="120">
        <v>0</v>
      </c>
      <c r="X1163" s="120">
        <v>0</v>
      </c>
      <c r="Y1163" s="116">
        <v>0</v>
      </c>
    </row>
    <row r="1164" spans="2:25">
      <c r="B1164" s="61" t="s">
        <v>109</v>
      </c>
      <c r="C1164" s="84" t="s">
        <v>132</v>
      </c>
      <c r="D1164" s="61" t="s">
        <v>51</v>
      </c>
      <c r="E1164" s="61" t="s">
        <v>194</v>
      </c>
      <c r="F1164" s="85">
        <v>55.53</v>
      </c>
      <c r="G1164" s="86">
        <v>58304</v>
      </c>
      <c r="H1164" s="86">
        <v>55.53</v>
      </c>
      <c r="I1164" s="86">
        <v>1</v>
      </c>
      <c r="J1164" s="86">
        <v>18.999538291011699</v>
      </c>
      <c r="K1164" s="86">
        <v>0</v>
      </c>
      <c r="L1164" s="86">
        <v>18.999538291011699</v>
      </c>
      <c r="M1164" s="86">
        <v>0</v>
      </c>
      <c r="N1164" s="86">
        <v>0</v>
      </c>
      <c r="O1164" s="86">
        <v>0</v>
      </c>
      <c r="P1164" s="86">
        <v>0</v>
      </c>
      <c r="Q1164" s="86">
        <v>0</v>
      </c>
      <c r="R1164" s="86">
        <v>0</v>
      </c>
      <c r="S1164" s="86">
        <v>0</v>
      </c>
      <c r="T1164" s="86" t="s">
        <v>148</v>
      </c>
      <c r="U1164" s="120">
        <v>0</v>
      </c>
      <c r="V1164" s="120">
        <v>0</v>
      </c>
      <c r="W1164" s="120">
        <v>0</v>
      </c>
      <c r="X1164" s="120">
        <v>0</v>
      </c>
      <c r="Y1164" s="116">
        <v>0</v>
      </c>
    </row>
    <row r="1165" spans="2:25">
      <c r="B1165" s="61" t="s">
        <v>109</v>
      </c>
      <c r="C1165" s="84" t="s">
        <v>132</v>
      </c>
      <c r="D1165" s="61" t="s">
        <v>51</v>
      </c>
      <c r="E1165" s="61" t="s">
        <v>194</v>
      </c>
      <c r="F1165" s="85">
        <v>55.53</v>
      </c>
      <c r="G1165" s="86">
        <v>58350</v>
      </c>
      <c r="H1165" s="86">
        <v>55.6</v>
      </c>
      <c r="I1165" s="86">
        <v>1</v>
      </c>
      <c r="J1165" s="86">
        <v>10.6608878612615</v>
      </c>
      <c r="K1165" s="86">
        <v>8.1603952533102694E-3</v>
      </c>
      <c r="L1165" s="86">
        <v>-1.0470577451107701</v>
      </c>
      <c r="M1165" s="86">
        <v>7.8716488370624997E-5</v>
      </c>
      <c r="N1165" s="86">
        <v>11.7079456063723</v>
      </c>
      <c r="O1165" s="86">
        <v>8.0816787649396395E-3</v>
      </c>
      <c r="P1165" s="86">
        <v>-11.1871940901933</v>
      </c>
      <c r="Q1165" s="86">
        <v>-11.1871940901932</v>
      </c>
      <c r="R1165" s="86">
        <v>0</v>
      </c>
      <c r="S1165" s="86">
        <v>8.9860077737168795E-3</v>
      </c>
      <c r="T1165" s="86" t="s">
        <v>149</v>
      </c>
      <c r="U1165" s="120">
        <v>-0.37049771187219299</v>
      </c>
      <c r="V1165" s="120">
        <v>-4.9777482449139803E-3</v>
      </c>
      <c r="W1165" s="120">
        <v>-0.36551890404875598</v>
      </c>
      <c r="X1165" s="120">
        <v>0</v>
      </c>
      <c r="Y1165" s="116">
        <v>-0.36551890404875598</v>
      </c>
    </row>
    <row r="1166" spans="2:25">
      <c r="B1166" s="61" t="s">
        <v>109</v>
      </c>
      <c r="C1166" s="84" t="s">
        <v>132</v>
      </c>
      <c r="D1166" s="61" t="s">
        <v>51</v>
      </c>
      <c r="E1166" s="61" t="s">
        <v>194</v>
      </c>
      <c r="F1166" s="85">
        <v>55.53</v>
      </c>
      <c r="G1166" s="86">
        <v>58600</v>
      </c>
      <c r="H1166" s="86">
        <v>55.53</v>
      </c>
      <c r="I1166" s="86">
        <v>1</v>
      </c>
      <c r="J1166" s="86">
        <v>-21.244118450437</v>
      </c>
      <c r="K1166" s="86">
        <v>1.733040263947E-3</v>
      </c>
      <c r="L1166" s="86">
        <v>-13.775344185791999</v>
      </c>
      <c r="M1166" s="86">
        <v>7.2867881255821003E-4</v>
      </c>
      <c r="N1166" s="86">
        <v>-7.4687742646450097</v>
      </c>
      <c r="O1166" s="86">
        <v>1.0043614513887899E-3</v>
      </c>
      <c r="P1166" s="86">
        <v>5.0279628235198404</v>
      </c>
      <c r="Q1166" s="86">
        <v>5.0279628235198404</v>
      </c>
      <c r="R1166" s="86">
        <v>0</v>
      </c>
      <c r="S1166" s="86">
        <v>9.7076774994038999E-5</v>
      </c>
      <c r="T1166" s="86" t="s">
        <v>148</v>
      </c>
      <c r="U1166" s="120">
        <v>5.5772191395619598E-2</v>
      </c>
      <c r="V1166" s="120">
        <v>-7.49316173726655E-4</v>
      </c>
      <c r="W1166" s="120">
        <v>5.6521671415323202E-2</v>
      </c>
      <c r="X1166" s="120">
        <v>0</v>
      </c>
      <c r="Y1166" s="116">
        <v>5.6521671415323202E-2</v>
      </c>
    </row>
    <row r="1167" spans="2:25">
      <c r="B1167" s="61" t="s">
        <v>109</v>
      </c>
      <c r="C1167" s="84" t="s">
        <v>132</v>
      </c>
      <c r="D1167" s="61" t="s">
        <v>51</v>
      </c>
      <c r="E1167" s="61" t="s">
        <v>195</v>
      </c>
      <c r="F1167" s="85">
        <v>55.53</v>
      </c>
      <c r="G1167" s="86">
        <v>58300</v>
      </c>
      <c r="H1167" s="86">
        <v>55.53</v>
      </c>
      <c r="I1167" s="86">
        <v>2</v>
      </c>
      <c r="J1167" s="86">
        <v>-11.709161708988301</v>
      </c>
      <c r="K1167" s="86">
        <v>0</v>
      </c>
      <c r="L1167" s="86">
        <v>-11.709161708988301</v>
      </c>
      <c r="M1167" s="86">
        <v>0</v>
      </c>
      <c r="N1167" s="86">
        <v>0</v>
      </c>
      <c r="O1167" s="86">
        <v>0</v>
      </c>
      <c r="P1167" s="86">
        <v>0</v>
      </c>
      <c r="Q1167" s="86">
        <v>0</v>
      </c>
      <c r="R1167" s="86">
        <v>0</v>
      </c>
      <c r="S1167" s="86">
        <v>0</v>
      </c>
      <c r="T1167" s="86" t="s">
        <v>148</v>
      </c>
      <c r="U1167" s="120">
        <v>0</v>
      </c>
      <c r="V1167" s="120">
        <v>0</v>
      </c>
      <c r="W1167" s="120">
        <v>0</v>
      </c>
      <c r="X1167" s="120">
        <v>0</v>
      </c>
      <c r="Y1167" s="116">
        <v>0</v>
      </c>
    </row>
    <row r="1168" spans="2:25">
      <c r="B1168" s="61" t="s">
        <v>109</v>
      </c>
      <c r="C1168" s="84" t="s">
        <v>132</v>
      </c>
      <c r="D1168" s="61" t="s">
        <v>51</v>
      </c>
      <c r="E1168" s="61" t="s">
        <v>196</v>
      </c>
      <c r="F1168" s="85">
        <v>55.62</v>
      </c>
      <c r="G1168" s="86">
        <v>58500</v>
      </c>
      <c r="H1168" s="86">
        <v>55.42</v>
      </c>
      <c r="I1168" s="86">
        <v>1</v>
      </c>
      <c r="J1168" s="86">
        <v>-115.607283330724</v>
      </c>
      <c r="K1168" s="86">
        <v>0.18844711982345599</v>
      </c>
      <c r="L1168" s="86">
        <v>-46.443605441822903</v>
      </c>
      <c r="M1168" s="86">
        <v>3.04138196587436E-2</v>
      </c>
      <c r="N1168" s="86">
        <v>-69.163677888901304</v>
      </c>
      <c r="O1168" s="86">
        <v>0.15803330016471201</v>
      </c>
      <c r="P1168" s="86">
        <v>-5.45850281486734</v>
      </c>
      <c r="Q1168" s="86">
        <v>-5.4585028148673302</v>
      </c>
      <c r="R1168" s="86">
        <v>0</v>
      </c>
      <c r="S1168" s="86">
        <v>4.2011306701679701E-4</v>
      </c>
      <c r="T1168" s="86" t="s">
        <v>149</v>
      </c>
      <c r="U1168" s="120">
        <v>-5.0587267526351498</v>
      </c>
      <c r="V1168" s="120">
        <v>-6.7965516135536794E-2</v>
      </c>
      <c r="W1168" s="120">
        <v>-4.9907467691546001</v>
      </c>
      <c r="X1168" s="120">
        <v>0</v>
      </c>
      <c r="Y1168" s="116">
        <v>-4.9907467691546001</v>
      </c>
    </row>
    <row r="1169" spans="2:25">
      <c r="B1169" s="61" t="s">
        <v>109</v>
      </c>
      <c r="C1169" s="84" t="s">
        <v>132</v>
      </c>
      <c r="D1169" s="61" t="s">
        <v>51</v>
      </c>
      <c r="E1169" s="61" t="s">
        <v>197</v>
      </c>
      <c r="F1169" s="85">
        <v>55.42</v>
      </c>
      <c r="G1169" s="86">
        <v>58600</v>
      </c>
      <c r="H1169" s="86">
        <v>55.53</v>
      </c>
      <c r="I1169" s="86">
        <v>1</v>
      </c>
      <c r="J1169" s="86">
        <v>21.255303807117599</v>
      </c>
      <c r="K1169" s="86">
        <v>2.0637673096133499E-2</v>
      </c>
      <c r="L1169" s="86">
        <v>13.7800456049617</v>
      </c>
      <c r="M1169" s="86">
        <v>8.6741595260419399E-3</v>
      </c>
      <c r="N1169" s="86">
        <v>7.4752582021559704</v>
      </c>
      <c r="O1169" s="86">
        <v>1.1963513570091599E-2</v>
      </c>
      <c r="P1169" s="86">
        <v>-5.0279628235197604</v>
      </c>
      <c r="Q1169" s="86">
        <v>-5.0279628235197604</v>
      </c>
      <c r="R1169" s="86">
        <v>0</v>
      </c>
      <c r="S1169" s="86">
        <v>1.1548091358665499E-3</v>
      </c>
      <c r="T1169" s="86" t="s">
        <v>148</v>
      </c>
      <c r="U1169" s="120">
        <v>-0.15860248693632301</v>
      </c>
      <c r="V1169" s="120">
        <v>-2.1308721368260802E-3</v>
      </c>
      <c r="W1169" s="120">
        <v>-0.15647116121561899</v>
      </c>
      <c r="X1169" s="120">
        <v>0</v>
      </c>
      <c r="Y1169" s="116">
        <v>-0.15647116121561899</v>
      </c>
    </row>
    <row r="1170" spans="2:25">
      <c r="B1170" s="61" t="s">
        <v>109</v>
      </c>
      <c r="C1170" s="84" t="s">
        <v>110</v>
      </c>
      <c r="D1170" s="61" t="s">
        <v>52</v>
      </c>
      <c r="E1170" s="61" t="s">
        <v>111</v>
      </c>
      <c r="F1170" s="85">
        <v>56.54</v>
      </c>
      <c r="G1170" s="86">
        <v>50050</v>
      </c>
      <c r="H1170" s="86">
        <v>55.87</v>
      </c>
      <c r="I1170" s="86">
        <v>1</v>
      </c>
      <c r="J1170" s="86">
        <v>-33.039826834317303</v>
      </c>
      <c r="K1170" s="86">
        <v>0.19976831877522699</v>
      </c>
      <c r="L1170" s="86">
        <v>-0.32673978824970501</v>
      </c>
      <c r="M1170" s="86">
        <v>1.9536876728259999E-5</v>
      </c>
      <c r="N1170" s="86">
        <v>-32.713087046067599</v>
      </c>
      <c r="O1170" s="86">
        <v>0.19974878189849901</v>
      </c>
      <c r="P1170" s="86">
        <v>-17.399561439763598</v>
      </c>
      <c r="Q1170" s="86">
        <v>-17.399561439763598</v>
      </c>
      <c r="R1170" s="86">
        <v>0</v>
      </c>
      <c r="S1170" s="86">
        <v>5.5402287108188099E-2</v>
      </c>
      <c r="T1170" s="86" t="s">
        <v>126</v>
      </c>
      <c r="U1170" s="120">
        <v>-10.7094947786448</v>
      </c>
      <c r="V1170" s="120">
        <v>-0.240745194316485</v>
      </c>
      <c r="W1170" s="120">
        <v>-10.4687368050194</v>
      </c>
      <c r="X1170" s="120">
        <v>0</v>
      </c>
      <c r="Y1170" s="116">
        <v>-10.4687368050194</v>
      </c>
    </row>
    <row r="1171" spans="2:25">
      <c r="B1171" s="61" t="s">
        <v>109</v>
      </c>
      <c r="C1171" s="84" t="s">
        <v>110</v>
      </c>
      <c r="D1171" s="61" t="s">
        <v>52</v>
      </c>
      <c r="E1171" s="61" t="s">
        <v>127</v>
      </c>
      <c r="F1171" s="85">
        <v>58.33</v>
      </c>
      <c r="G1171" s="86">
        <v>56050</v>
      </c>
      <c r="H1171" s="86">
        <v>58.26</v>
      </c>
      <c r="I1171" s="86">
        <v>1</v>
      </c>
      <c r="J1171" s="86">
        <v>-14.0755601960721</v>
      </c>
      <c r="K1171" s="86">
        <v>6.3398846346639304E-3</v>
      </c>
      <c r="L1171" s="86">
        <v>-16.5585683656656</v>
      </c>
      <c r="M1171" s="86">
        <v>8.7739579622535396E-3</v>
      </c>
      <c r="N1171" s="86">
        <v>2.4830081695935999</v>
      </c>
      <c r="O1171" s="86">
        <v>-2.4340733275896101E-3</v>
      </c>
      <c r="P1171" s="86">
        <v>9.0810472801880397</v>
      </c>
      <c r="Q1171" s="86">
        <v>9.0810472801880397</v>
      </c>
      <c r="R1171" s="86">
        <v>0</v>
      </c>
      <c r="S1171" s="86">
        <v>2.6388934305603402E-3</v>
      </c>
      <c r="T1171" s="86" t="s">
        <v>126</v>
      </c>
      <c r="U1171" s="120">
        <v>4.7280323518824503E-2</v>
      </c>
      <c r="V1171" s="120">
        <v>-1.0628429172571999E-3</v>
      </c>
      <c r="W1171" s="120">
        <v>4.8343225449076099E-2</v>
      </c>
      <c r="X1171" s="120">
        <v>0</v>
      </c>
      <c r="Y1171" s="116">
        <v>4.8343225449076099E-2</v>
      </c>
    </row>
    <row r="1172" spans="2:25">
      <c r="B1172" s="61" t="s">
        <v>109</v>
      </c>
      <c r="C1172" s="84" t="s">
        <v>110</v>
      </c>
      <c r="D1172" s="61" t="s">
        <v>52</v>
      </c>
      <c r="E1172" s="61" t="s">
        <v>113</v>
      </c>
      <c r="F1172" s="85">
        <v>55.87</v>
      </c>
      <c r="G1172" s="86">
        <v>51450</v>
      </c>
      <c r="H1172" s="86">
        <v>57.42</v>
      </c>
      <c r="I1172" s="86">
        <v>10</v>
      </c>
      <c r="J1172" s="86">
        <v>65.482792823896901</v>
      </c>
      <c r="K1172" s="86">
        <v>0.74765500976319499</v>
      </c>
      <c r="L1172" s="86">
        <v>78.483022482228904</v>
      </c>
      <c r="M1172" s="86">
        <v>1.0739852088570701</v>
      </c>
      <c r="N1172" s="86">
        <v>-13.000229658332</v>
      </c>
      <c r="O1172" s="86">
        <v>-0.326330199093879</v>
      </c>
      <c r="P1172" s="86">
        <v>-5.6877234997662898</v>
      </c>
      <c r="Q1172" s="86">
        <v>-5.68772349976628</v>
      </c>
      <c r="R1172" s="86">
        <v>0</v>
      </c>
      <c r="S1172" s="86">
        <v>5.6405806296036202E-3</v>
      </c>
      <c r="T1172" s="86" t="s">
        <v>128</v>
      </c>
      <c r="U1172" s="120">
        <v>1.66538184274191</v>
      </c>
      <c r="V1172" s="120">
        <v>-3.7437123191051302E-2</v>
      </c>
      <c r="W1172" s="120">
        <v>1.7028210445813701</v>
      </c>
      <c r="X1172" s="120">
        <v>0</v>
      </c>
      <c r="Y1172" s="116">
        <v>1.7028210445813701</v>
      </c>
    </row>
    <row r="1173" spans="2:25">
      <c r="B1173" s="61" t="s">
        <v>109</v>
      </c>
      <c r="C1173" s="84" t="s">
        <v>110</v>
      </c>
      <c r="D1173" s="61" t="s">
        <v>52</v>
      </c>
      <c r="E1173" s="61" t="s">
        <v>129</v>
      </c>
      <c r="F1173" s="85">
        <v>57.42</v>
      </c>
      <c r="G1173" s="86">
        <v>54000</v>
      </c>
      <c r="H1173" s="86">
        <v>57.71</v>
      </c>
      <c r="I1173" s="86">
        <v>10</v>
      </c>
      <c r="J1173" s="86">
        <v>41.445876483607499</v>
      </c>
      <c r="K1173" s="86">
        <v>8.21776708113343E-2</v>
      </c>
      <c r="L1173" s="86">
        <v>54.253622421142097</v>
      </c>
      <c r="M1173" s="86">
        <v>0.14081491331182999</v>
      </c>
      <c r="N1173" s="86">
        <v>-12.807745937534699</v>
      </c>
      <c r="O1173" s="86">
        <v>-5.8637242500496199E-2</v>
      </c>
      <c r="P1173" s="86">
        <v>-5.6877234997662596</v>
      </c>
      <c r="Q1173" s="86">
        <v>-5.6877234997662596</v>
      </c>
      <c r="R1173" s="86">
        <v>0</v>
      </c>
      <c r="S1173" s="86">
        <v>1.5476335014925199E-3</v>
      </c>
      <c r="T1173" s="86" t="s">
        <v>128</v>
      </c>
      <c r="U1173" s="120">
        <v>0.33879345734397598</v>
      </c>
      <c r="V1173" s="120">
        <v>-7.6159425264456897E-3</v>
      </c>
      <c r="W1173" s="120">
        <v>0.34640982273589499</v>
      </c>
      <c r="X1173" s="120">
        <v>0</v>
      </c>
      <c r="Y1173" s="116">
        <v>0.34640982273589499</v>
      </c>
    </row>
    <row r="1174" spans="2:25">
      <c r="B1174" s="61" t="s">
        <v>109</v>
      </c>
      <c r="C1174" s="84" t="s">
        <v>110</v>
      </c>
      <c r="D1174" s="61" t="s">
        <v>52</v>
      </c>
      <c r="E1174" s="61" t="s">
        <v>130</v>
      </c>
      <c r="F1174" s="85">
        <v>57.71</v>
      </c>
      <c r="G1174" s="86">
        <v>56100</v>
      </c>
      <c r="H1174" s="86">
        <v>58.15</v>
      </c>
      <c r="I1174" s="86">
        <v>10</v>
      </c>
      <c r="J1174" s="86">
        <v>19.6045911074199</v>
      </c>
      <c r="K1174" s="86">
        <v>7.0257350627012702E-2</v>
      </c>
      <c r="L1174" s="86">
        <v>30.876657941931999</v>
      </c>
      <c r="M1174" s="86">
        <v>0.174275671435209</v>
      </c>
      <c r="N1174" s="86">
        <v>-11.272066834512</v>
      </c>
      <c r="O1174" s="86">
        <v>-0.10401832080819599</v>
      </c>
      <c r="P1174" s="86">
        <v>-9.57502232999461</v>
      </c>
      <c r="Q1174" s="86">
        <v>-9.57502232999461</v>
      </c>
      <c r="R1174" s="86">
        <v>0</v>
      </c>
      <c r="S1174" s="86">
        <v>1.6759296418916901E-2</v>
      </c>
      <c r="T1174" s="86" t="s">
        <v>128</v>
      </c>
      <c r="U1174" s="120">
        <v>-1.06607191723355</v>
      </c>
      <c r="V1174" s="120">
        <v>-2.3964873803525501E-2</v>
      </c>
      <c r="W1174" s="120">
        <v>-1.04210577131937</v>
      </c>
      <c r="X1174" s="120">
        <v>0</v>
      </c>
      <c r="Y1174" s="116">
        <v>-1.04210577131937</v>
      </c>
    </row>
    <row r="1175" spans="2:25">
      <c r="B1175" s="61" t="s">
        <v>109</v>
      </c>
      <c r="C1175" s="84" t="s">
        <v>110</v>
      </c>
      <c r="D1175" s="61" t="s">
        <v>52</v>
      </c>
      <c r="E1175" s="61" t="s">
        <v>131</v>
      </c>
      <c r="F1175" s="85">
        <v>58.26</v>
      </c>
      <c r="G1175" s="86">
        <v>56100</v>
      </c>
      <c r="H1175" s="86">
        <v>58.15</v>
      </c>
      <c r="I1175" s="86">
        <v>10</v>
      </c>
      <c r="J1175" s="86">
        <v>-11.2607547748177</v>
      </c>
      <c r="K1175" s="86">
        <v>9.0918896836681504E-3</v>
      </c>
      <c r="L1175" s="86">
        <v>-14.769842393736401</v>
      </c>
      <c r="M1175" s="86">
        <v>1.56412291188779E-2</v>
      </c>
      <c r="N1175" s="86">
        <v>3.5090876189187501</v>
      </c>
      <c r="O1175" s="86">
        <v>-6.5493394352097401E-3</v>
      </c>
      <c r="P1175" s="86">
        <v>8.7060825356278304</v>
      </c>
      <c r="Q1175" s="86">
        <v>8.7060825356278198</v>
      </c>
      <c r="R1175" s="86">
        <v>0</v>
      </c>
      <c r="S1175" s="86">
        <v>5.4345641025006497E-3</v>
      </c>
      <c r="T1175" s="86" t="s">
        <v>128</v>
      </c>
      <c r="U1175" s="120">
        <v>4.7953362546779297E-3</v>
      </c>
      <c r="V1175" s="120">
        <v>-1.0779725676204201E-4</v>
      </c>
      <c r="W1175" s="120">
        <v>4.9031394967448596E-3</v>
      </c>
      <c r="X1175" s="120">
        <v>0</v>
      </c>
      <c r="Y1175" s="116">
        <v>4.9031394967448596E-3</v>
      </c>
    </row>
    <row r="1176" spans="2:25">
      <c r="B1176" s="61" t="s">
        <v>109</v>
      </c>
      <c r="C1176" s="84" t="s">
        <v>132</v>
      </c>
      <c r="D1176" s="61" t="s">
        <v>52</v>
      </c>
      <c r="E1176" s="61" t="s">
        <v>133</v>
      </c>
      <c r="F1176" s="85">
        <v>55.83</v>
      </c>
      <c r="G1176" s="86">
        <v>50000</v>
      </c>
      <c r="H1176" s="86">
        <v>55.12</v>
      </c>
      <c r="I1176" s="86">
        <v>1</v>
      </c>
      <c r="J1176" s="86">
        <v>-67.690135094023603</v>
      </c>
      <c r="K1176" s="86">
        <v>0.43666025327619401</v>
      </c>
      <c r="L1176" s="86">
        <v>-0.41600255279182302</v>
      </c>
      <c r="M1176" s="86">
        <v>1.6492439210463999E-5</v>
      </c>
      <c r="N1176" s="86">
        <v>-67.274132541231694</v>
      </c>
      <c r="O1176" s="86">
        <v>0.43664376083698397</v>
      </c>
      <c r="P1176" s="86">
        <v>-41.600438560235602</v>
      </c>
      <c r="Q1176" s="86">
        <v>-41.600438560235503</v>
      </c>
      <c r="R1176" s="86">
        <v>0</v>
      </c>
      <c r="S1176" s="86">
        <v>0.16492584534489499</v>
      </c>
      <c r="T1176" s="86" t="s">
        <v>134</v>
      </c>
      <c r="U1176" s="120">
        <v>-23.917757845156</v>
      </c>
      <c r="V1176" s="120">
        <v>-0.53766170851761996</v>
      </c>
      <c r="W1176" s="120">
        <v>-23.380067596317499</v>
      </c>
      <c r="X1176" s="120">
        <v>0</v>
      </c>
      <c r="Y1176" s="116">
        <v>-23.380067596317499</v>
      </c>
    </row>
    <row r="1177" spans="2:25">
      <c r="B1177" s="61" t="s">
        <v>109</v>
      </c>
      <c r="C1177" s="84" t="s">
        <v>132</v>
      </c>
      <c r="D1177" s="61" t="s">
        <v>52</v>
      </c>
      <c r="E1177" s="61" t="s">
        <v>135</v>
      </c>
      <c r="F1177" s="85">
        <v>58.15</v>
      </c>
      <c r="G1177" s="86">
        <v>56050</v>
      </c>
      <c r="H1177" s="86">
        <v>58.26</v>
      </c>
      <c r="I1177" s="86">
        <v>1</v>
      </c>
      <c r="J1177" s="86">
        <v>13.298389031313301</v>
      </c>
      <c r="K1177" s="86">
        <v>1.0115657027370399E-2</v>
      </c>
      <c r="L1177" s="86">
        <v>8.6073745015299696</v>
      </c>
      <c r="M1177" s="86">
        <v>4.2377704403084599E-3</v>
      </c>
      <c r="N1177" s="86">
        <v>4.6910145297833097</v>
      </c>
      <c r="O1177" s="86">
        <v>5.8778865870619196E-3</v>
      </c>
      <c r="P1177" s="86">
        <v>8.7317586296122691</v>
      </c>
      <c r="Q1177" s="86">
        <v>8.7317586296122602</v>
      </c>
      <c r="R1177" s="86">
        <v>0</v>
      </c>
      <c r="S1177" s="86">
        <v>4.3611344214042396E-3</v>
      </c>
      <c r="T1177" s="86" t="s">
        <v>134</v>
      </c>
      <c r="U1177" s="120">
        <v>-0.16929121652926801</v>
      </c>
      <c r="V1177" s="120">
        <v>-3.8055993921097E-3</v>
      </c>
      <c r="W1177" s="120">
        <v>-0.16548541512718501</v>
      </c>
      <c r="X1177" s="120">
        <v>0</v>
      </c>
      <c r="Y1177" s="116">
        <v>-0.16548541512718501</v>
      </c>
    </row>
    <row r="1178" spans="2:25">
      <c r="B1178" s="61" t="s">
        <v>109</v>
      </c>
      <c r="C1178" s="84" t="s">
        <v>132</v>
      </c>
      <c r="D1178" s="61" t="s">
        <v>52</v>
      </c>
      <c r="E1178" s="61" t="s">
        <v>146</v>
      </c>
      <c r="F1178" s="85">
        <v>57.15</v>
      </c>
      <c r="G1178" s="86">
        <v>58350</v>
      </c>
      <c r="H1178" s="86">
        <v>57.15</v>
      </c>
      <c r="I1178" s="86">
        <v>1</v>
      </c>
      <c r="J1178" s="86">
        <v>-1.3565002151916099</v>
      </c>
      <c r="K1178" s="86">
        <v>1.3101460976761901E-4</v>
      </c>
      <c r="L1178" s="86">
        <v>8.4772843510490805</v>
      </c>
      <c r="M1178" s="86">
        <v>5.1167417177601596E-3</v>
      </c>
      <c r="N1178" s="86">
        <v>-9.8337845662406806</v>
      </c>
      <c r="O1178" s="86">
        <v>-4.98572710799254E-3</v>
      </c>
      <c r="P1178" s="86">
        <v>11.1871940901933</v>
      </c>
      <c r="Q1178" s="86">
        <v>11.1871940901933</v>
      </c>
      <c r="R1178" s="86">
        <v>0</v>
      </c>
      <c r="S1178" s="86">
        <v>8.9109157867499206E-3</v>
      </c>
      <c r="T1178" s="86" t="s">
        <v>134</v>
      </c>
      <c r="U1178" s="120">
        <v>-0.213211526964001</v>
      </c>
      <c r="V1178" s="120">
        <v>-4.7929105481069401E-3</v>
      </c>
      <c r="W1178" s="120">
        <v>-0.20841836199717201</v>
      </c>
      <c r="X1178" s="120">
        <v>0</v>
      </c>
      <c r="Y1178" s="116">
        <v>-0.20841836199717201</v>
      </c>
    </row>
    <row r="1179" spans="2:25">
      <c r="B1179" s="61" t="s">
        <v>109</v>
      </c>
      <c r="C1179" s="84" t="s">
        <v>132</v>
      </c>
      <c r="D1179" s="61" t="s">
        <v>52</v>
      </c>
      <c r="E1179" s="61" t="s">
        <v>147</v>
      </c>
      <c r="F1179" s="85">
        <v>55.12</v>
      </c>
      <c r="G1179" s="86">
        <v>50050</v>
      </c>
      <c r="H1179" s="86">
        <v>55.87</v>
      </c>
      <c r="I1179" s="86">
        <v>1</v>
      </c>
      <c r="J1179" s="86">
        <v>96.942538089635406</v>
      </c>
      <c r="K1179" s="86">
        <v>0.66066925509560703</v>
      </c>
      <c r="L1179" s="86">
        <v>137.96902755839599</v>
      </c>
      <c r="M1179" s="86">
        <v>1.33819231534828</v>
      </c>
      <c r="N1179" s="86">
        <v>-41.026489468760303</v>
      </c>
      <c r="O1179" s="86">
        <v>-0.67752306025266995</v>
      </c>
      <c r="P1179" s="86">
        <v>-24.6416458966862</v>
      </c>
      <c r="Q1179" s="86">
        <v>-24.6416458966861</v>
      </c>
      <c r="R1179" s="86">
        <v>0</v>
      </c>
      <c r="S1179" s="86">
        <v>4.2686913088586201E-2</v>
      </c>
      <c r="T1179" s="86" t="s">
        <v>148</v>
      </c>
      <c r="U1179" s="120">
        <v>-6.8292751271517096</v>
      </c>
      <c r="V1179" s="120">
        <v>-0.15351939578002399</v>
      </c>
      <c r="W1179" s="120">
        <v>-6.6757475822088503</v>
      </c>
      <c r="X1179" s="120">
        <v>0</v>
      </c>
      <c r="Y1179" s="116">
        <v>-6.6757475822088503</v>
      </c>
    </row>
    <row r="1180" spans="2:25">
      <c r="B1180" s="61" t="s">
        <v>109</v>
      </c>
      <c r="C1180" s="84" t="s">
        <v>132</v>
      </c>
      <c r="D1180" s="61" t="s">
        <v>52</v>
      </c>
      <c r="E1180" s="61" t="s">
        <v>147</v>
      </c>
      <c r="F1180" s="85">
        <v>55.12</v>
      </c>
      <c r="G1180" s="86">
        <v>51150</v>
      </c>
      <c r="H1180" s="86">
        <v>54.33</v>
      </c>
      <c r="I1180" s="86">
        <v>1</v>
      </c>
      <c r="J1180" s="86">
        <v>-206.28029020506401</v>
      </c>
      <c r="K1180" s="86">
        <v>1.48930453444799</v>
      </c>
      <c r="L1180" s="86">
        <v>-179.97527878210499</v>
      </c>
      <c r="M1180" s="86">
        <v>1.1336885340443801</v>
      </c>
      <c r="N1180" s="86">
        <v>-26.3050114229587</v>
      </c>
      <c r="O1180" s="86">
        <v>0.35561600040361202</v>
      </c>
      <c r="P1180" s="86">
        <v>-16.958792663549101</v>
      </c>
      <c r="Q1180" s="86">
        <v>-16.958792663549101</v>
      </c>
      <c r="R1180" s="86">
        <v>0</v>
      </c>
      <c r="S1180" s="86">
        <v>1.0066022701183701E-2</v>
      </c>
      <c r="T1180" s="86" t="s">
        <v>149</v>
      </c>
      <c r="U1180" s="120">
        <v>-1.3198734020497001</v>
      </c>
      <c r="V1180" s="120">
        <v>-2.96702305026777E-2</v>
      </c>
      <c r="W1180" s="120">
        <v>-1.2902015965828999</v>
      </c>
      <c r="X1180" s="120">
        <v>0</v>
      </c>
      <c r="Y1180" s="116">
        <v>-1.2902015965828999</v>
      </c>
    </row>
    <row r="1181" spans="2:25">
      <c r="B1181" s="61" t="s">
        <v>109</v>
      </c>
      <c r="C1181" s="84" t="s">
        <v>132</v>
      </c>
      <c r="D1181" s="61" t="s">
        <v>52</v>
      </c>
      <c r="E1181" s="61" t="s">
        <v>147</v>
      </c>
      <c r="F1181" s="85">
        <v>55.12</v>
      </c>
      <c r="G1181" s="86">
        <v>51200</v>
      </c>
      <c r="H1181" s="86">
        <v>55.12</v>
      </c>
      <c r="I1181" s="86">
        <v>1</v>
      </c>
      <c r="J1181" s="86">
        <v>0</v>
      </c>
      <c r="K1181" s="86">
        <v>0</v>
      </c>
      <c r="L1181" s="86">
        <v>0</v>
      </c>
      <c r="M1181" s="86">
        <v>0</v>
      </c>
      <c r="N1181" s="86">
        <v>0</v>
      </c>
      <c r="O1181" s="86">
        <v>0</v>
      </c>
      <c r="P1181" s="86">
        <v>0</v>
      </c>
      <c r="Q1181" s="86">
        <v>0</v>
      </c>
      <c r="R1181" s="86">
        <v>0</v>
      </c>
      <c r="S1181" s="86">
        <v>0</v>
      </c>
      <c r="T1181" s="86" t="s">
        <v>148</v>
      </c>
      <c r="U1181" s="120">
        <v>0</v>
      </c>
      <c r="V1181" s="120">
        <v>0</v>
      </c>
      <c r="W1181" s="120">
        <v>0</v>
      </c>
      <c r="X1181" s="120">
        <v>0</v>
      </c>
      <c r="Y1181" s="116">
        <v>0</v>
      </c>
    </row>
    <row r="1182" spans="2:25">
      <c r="B1182" s="61" t="s">
        <v>109</v>
      </c>
      <c r="C1182" s="84" t="s">
        <v>132</v>
      </c>
      <c r="D1182" s="61" t="s">
        <v>52</v>
      </c>
      <c r="E1182" s="61" t="s">
        <v>113</v>
      </c>
      <c r="F1182" s="85">
        <v>55.87</v>
      </c>
      <c r="G1182" s="86">
        <v>50054</v>
      </c>
      <c r="H1182" s="86">
        <v>55.87</v>
      </c>
      <c r="I1182" s="86">
        <v>1</v>
      </c>
      <c r="J1182" s="86">
        <v>9.4017975725955907</v>
      </c>
      <c r="K1182" s="86">
        <v>0</v>
      </c>
      <c r="L1182" s="86">
        <v>9.4017971037212504</v>
      </c>
      <c r="M1182" s="86">
        <v>0</v>
      </c>
      <c r="N1182" s="86">
        <v>4.68874343518E-7</v>
      </c>
      <c r="O1182" s="86">
        <v>0</v>
      </c>
      <c r="P1182" s="86">
        <v>7.2468999999999996E-14</v>
      </c>
      <c r="Q1182" s="86">
        <v>7.2468999999999996E-14</v>
      </c>
      <c r="R1182" s="86">
        <v>0</v>
      </c>
      <c r="S1182" s="86">
        <v>0</v>
      </c>
      <c r="T1182" s="86" t="s">
        <v>148</v>
      </c>
      <c r="U1182" s="120">
        <v>0</v>
      </c>
      <c r="V1182" s="120">
        <v>0</v>
      </c>
      <c r="W1182" s="120">
        <v>0</v>
      </c>
      <c r="X1182" s="120">
        <v>0</v>
      </c>
      <c r="Y1182" s="116">
        <v>0</v>
      </c>
    </row>
    <row r="1183" spans="2:25">
      <c r="B1183" s="61" t="s">
        <v>109</v>
      </c>
      <c r="C1183" s="84" t="s">
        <v>132</v>
      </c>
      <c r="D1183" s="61" t="s">
        <v>52</v>
      </c>
      <c r="E1183" s="61" t="s">
        <v>113</v>
      </c>
      <c r="F1183" s="85">
        <v>55.87</v>
      </c>
      <c r="G1183" s="86">
        <v>50100</v>
      </c>
      <c r="H1183" s="86">
        <v>55.68</v>
      </c>
      <c r="I1183" s="86">
        <v>1</v>
      </c>
      <c r="J1183" s="86">
        <v>-125.249000248321</v>
      </c>
      <c r="K1183" s="86">
        <v>0.19922886320268901</v>
      </c>
      <c r="L1183" s="86">
        <v>-93.484079247977505</v>
      </c>
      <c r="M1183" s="86">
        <v>0.110988768025095</v>
      </c>
      <c r="N1183" s="86">
        <v>-31.764921000343499</v>
      </c>
      <c r="O1183" s="86">
        <v>8.8240095177594402E-2</v>
      </c>
      <c r="P1183" s="86">
        <v>-24.779240128598701</v>
      </c>
      <c r="Q1183" s="86">
        <v>-24.779240128598602</v>
      </c>
      <c r="R1183" s="86">
        <v>0</v>
      </c>
      <c r="S1183" s="86">
        <v>7.7979364151545896E-3</v>
      </c>
      <c r="T1183" s="86" t="s">
        <v>149</v>
      </c>
      <c r="U1183" s="120">
        <v>-1.11374368153485</v>
      </c>
      <c r="V1183" s="120">
        <v>-2.5036516154293802E-2</v>
      </c>
      <c r="W1183" s="120">
        <v>-1.08870583638466</v>
      </c>
      <c r="X1183" s="120">
        <v>0</v>
      </c>
      <c r="Y1183" s="116">
        <v>-1.08870583638466</v>
      </c>
    </row>
    <row r="1184" spans="2:25">
      <c r="B1184" s="61" t="s">
        <v>109</v>
      </c>
      <c r="C1184" s="84" t="s">
        <v>132</v>
      </c>
      <c r="D1184" s="61" t="s">
        <v>52</v>
      </c>
      <c r="E1184" s="61" t="s">
        <v>113</v>
      </c>
      <c r="F1184" s="85">
        <v>55.87</v>
      </c>
      <c r="G1184" s="86">
        <v>50900</v>
      </c>
      <c r="H1184" s="86">
        <v>56.7</v>
      </c>
      <c r="I1184" s="86">
        <v>1</v>
      </c>
      <c r="J1184" s="86">
        <v>110.27043637267499</v>
      </c>
      <c r="K1184" s="86">
        <v>0.85724962421631901</v>
      </c>
      <c r="L1184" s="86">
        <v>138.63803270346</v>
      </c>
      <c r="M1184" s="86">
        <v>1.35504553988793</v>
      </c>
      <c r="N1184" s="86">
        <v>-28.3675963307847</v>
      </c>
      <c r="O1184" s="86">
        <v>-0.49779591567161002</v>
      </c>
      <c r="P1184" s="86">
        <v>-11.574243708085101</v>
      </c>
      <c r="Q1184" s="86">
        <v>-11.574243708085101</v>
      </c>
      <c r="R1184" s="86">
        <v>0</v>
      </c>
      <c r="S1184" s="86">
        <v>9.4443997776974594E-3</v>
      </c>
      <c r="T1184" s="86" t="s">
        <v>149</v>
      </c>
      <c r="U1184" s="120">
        <v>-4.4733381590250998</v>
      </c>
      <c r="V1184" s="120">
        <v>-0.100558867303927</v>
      </c>
      <c r="W1184" s="120">
        <v>-4.3727739538250701</v>
      </c>
      <c r="X1184" s="120">
        <v>0</v>
      </c>
      <c r="Y1184" s="116">
        <v>-4.3727739538250701</v>
      </c>
    </row>
    <row r="1185" spans="2:25">
      <c r="B1185" s="61" t="s">
        <v>109</v>
      </c>
      <c r="C1185" s="84" t="s">
        <v>132</v>
      </c>
      <c r="D1185" s="61" t="s">
        <v>52</v>
      </c>
      <c r="E1185" s="61" t="s">
        <v>150</v>
      </c>
      <c r="F1185" s="85">
        <v>55.87</v>
      </c>
      <c r="G1185" s="86">
        <v>50454</v>
      </c>
      <c r="H1185" s="86">
        <v>55.87</v>
      </c>
      <c r="I1185" s="86">
        <v>1</v>
      </c>
      <c r="J1185" s="86">
        <v>7.0709999999999999E-15</v>
      </c>
      <c r="K1185" s="86">
        <v>0</v>
      </c>
      <c r="L1185" s="86">
        <v>1.1781999999999999E-14</v>
      </c>
      <c r="M1185" s="86">
        <v>0</v>
      </c>
      <c r="N1185" s="86">
        <v>-4.712E-15</v>
      </c>
      <c r="O1185" s="86">
        <v>0</v>
      </c>
      <c r="P1185" s="86">
        <v>1.8117E-14</v>
      </c>
      <c r="Q1185" s="86">
        <v>1.8117E-14</v>
      </c>
      <c r="R1185" s="86">
        <v>0</v>
      </c>
      <c r="S1185" s="86">
        <v>0</v>
      </c>
      <c r="T1185" s="86" t="s">
        <v>148</v>
      </c>
      <c r="U1185" s="120">
        <v>0</v>
      </c>
      <c r="V1185" s="120">
        <v>0</v>
      </c>
      <c r="W1185" s="120">
        <v>0</v>
      </c>
      <c r="X1185" s="120">
        <v>0</v>
      </c>
      <c r="Y1185" s="116">
        <v>0</v>
      </c>
    </row>
    <row r="1186" spans="2:25">
      <c r="B1186" s="61" t="s">
        <v>109</v>
      </c>
      <c r="C1186" s="84" t="s">
        <v>132</v>
      </c>
      <c r="D1186" s="61" t="s">
        <v>52</v>
      </c>
      <c r="E1186" s="61" t="s">
        <v>150</v>
      </c>
      <c r="F1186" s="85">
        <v>55.87</v>
      </c>
      <c r="G1186" s="86">
        <v>50604</v>
      </c>
      <c r="H1186" s="86">
        <v>55.87</v>
      </c>
      <c r="I1186" s="86">
        <v>1</v>
      </c>
      <c r="J1186" s="86">
        <v>1.4142E-14</v>
      </c>
      <c r="K1186" s="86">
        <v>0</v>
      </c>
      <c r="L1186" s="86">
        <v>2.3564999999999999E-14</v>
      </c>
      <c r="M1186" s="86">
        <v>0</v>
      </c>
      <c r="N1186" s="86">
        <v>-9.4230000000000003E-15</v>
      </c>
      <c r="O1186" s="86">
        <v>0</v>
      </c>
      <c r="P1186" s="86">
        <v>3.6234E-14</v>
      </c>
      <c r="Q1186" s="86">
        <v>3.6232999999999997E-14</v>
      </c>
      <c r="R1186" s="86">
        <v>0</v>
      </c>
      <c r="S1186" s="86">
        <v>0</v>
      </c>
      <c r="T1186" s="86" t="s">
        <v>148</v>
      </c>
      <c r="U1186" s="120">
        <v>0</v>
      </c>
      <c r="V1186" s="120">
        <v>0</v>
      </c>
      <c r="W1186" s="120">
        <v>0</v>
      </c>
      <c r="X1186" s="120">
        <v>0</v>
      </c>
      <c r="Y1186" s="116">
        <v>0</v>
      </c>
    </row>
    <row r="1187" spans="2:25">
      <c r="B1187" s="61" t="s">
        <v>109</v>
      </c>
      <c r="C1187" s="84" t="s">
        <v>132</v>
      </c>
      <c r="D1187" s="61" t="s">
        <v>52</v>
      </c>
      <c r="E1187" s="61" t="s">
        <v>151</v>
      </c>
      <c r="F1187" s="85">
        <v>55.68</v>
      </c>
      <c r="G1187" s="86">
        <v>50103</v>
      </c>
      <c r="H1187" s="86">
        <v>55.68</v>
      </c>
      <c r="I1187" s="86">
        <v>1</v>
      </c>
      <c r="J1187" s="86">
        <v>-9.29978440579535</v>
      </c>
      <c r="K1187" s="86">
        <v>4.3242994997137101E-4</v>
      </c>
      <c r="L1187" s="86">
        <v>-9.2997845256972393</v>
      </c>
      <c r="M1187" s="86">
        <v>4.3242996112199001E-4</v>
      </c>
      <c r="N1187" s="86">
        <v>1.1990189813200001E-7</v>
      </c>
      <c r="O1187" s="86">
        <v>-1.1150618E-11</v>
      </c>
      <c r="P1187" s="86">
        <v>-1.1399330000000001E-12</v>
      </c>
      <c r="Q1187" s="86">
        <v>-1.1399330000000001E-12</v>
      </c>
      <c r="R1187" s="86">
        <v>0</v>
      </c>
      <c r="S1187" s="86">
        <v>0</v>
      </c>
      <c r="T1187" s="86" t="s">
        <v>148</v>
      </c>
      <c r="U1187" s="120">
        <v>-6.2086641600000005E-10</v>
      </c>
      <c r="V1187" s="120">
        <v>0</v>
      </c>
      <c r="W1187" s="120">
        <v>-6.208656581E-10</v>
      </c>
      <c r="X1187" s="120">
        <v>0</v>
      </c>
      <c r="Y1187" s="116">
        <v>-6.208656581E-10</v>
      </c>
    </row>
    <row r="1188" spans="2:25">
      <c r="B1188" s="61" t="s">
        <v>109</v>
      </c>
      <c r="C1188" s="84" t="s">
        <v>132</v>
      </c>
      <c r="D1188" s="61" t="s">
        <v>52</v>
      </c>
      <c r="E1188" s="61" t="s">
        <v>151</v>
      </c>
      <c r="F1188" s="85">
        <v>55.68</v>
      </c>
      <c r="G1188" s="86">
        <v>50200</v>
      </c>
      <c r="H1188" s="86">
        <v>55.57</v>
      </c>
      <c r="I1188" s="86">
        <v>1</v>
      </c>
      <c r="J1188" s="86">
        <v>-55.014162845721401</v>
      </c>
      <c r="K1188" s="86">
        <v>5.0240864686018197E-2</v>
      </c>
      <c r="L1188" s="86">
        <v>-23.184461868247698</v>
      </c>
      <c r="M1188" s="86">
        <v>8.9228199171958594E-3</v>
      </c>
      <c r="N1188" s="86">
        <v>-31.829700977473699</v>
      </c>
      <c r="O1188" s="86">
        <v>4.1318044768822303E-2</v>
      </c>
      <c r="P1188" s="86">
        <v>-24.779240128597898</v>
      </c>
      <c r="Q1188" s="86">
        <v>-24.779240128597799</v>
      </c>
      <c r="R1188" s="86">
        <v>0</v>
      </c>
      <c r="S1188" s="86">
        <v>1.0192578306421901E-2</v>
      </c>
      <c r="T1188" s="86" t="s">
        <v>149</v>
      </c>
      <c r="U1188" s="120">
        <v>-1.20295086725634</v>
      </c>
      <c r="V1188" s="120">
        <v>-2.70418583020644E-2</v>
      </c>
      <c r="W1188" s="120">
        <v>-1.1759075735102</v>
      </c>
      <c r="X1188" s="120">
        <v>0</v>
      </c>
      <c r="Y1188" s="116">
        <v>-1.1759075735102</v>
      </c>
    </row>
    <row r="1189" spans="2:25">
      <c r="B1189" s="61" t="s">
        <v>109</v>
      </c>
      <c r="C1189" s="84" t="s">
        <v>132</v>
      </c>
      <c r="D1189" s="61" t="s">
        <v>52</v>
      </c>
      <c r="E1189" s="61" t="s">
        <v>152</v>
      </c>
      <c r="F1189" s="85">
        <v>55.59</v>
      </c>
      <c r="G1189" s="86">
        <v>50800</v>
      </c>
      <c r="H1189" s="86">
        <v>56.26</v>
      </c>
      <c r="I1189" s="86">
        <v>1</v>
      </c>
      <c r="J1189" s="86">
        <v>78.799356885056199</v>
      </c>
      <c r="K1189" s="86">
        <v>0.38696598438746399</v>
      </c>
      <c r="L1189" s="86">
        <v>107.372305458181</v>
      </c>
      <c r="M1189" s="86">
        <v>0.71847556255651401</v>
      </c>
      <c r="N1189" s="86">
        <v>-28.572948573124702</v>
      </c>
      <c r="O1189" s="86">
        <v>-0.33150957816905002</v>
      </c>
      <c r="P1189" s="86">
        <v>-6.4177464445146404</v>
      </c>
      <c r="Q1189" s="86">
        <v>-6.4177464445146404</v>
      </c>
      <c r="R1189" s="86">
        <v>0</v>
      </c>
      <c r="S1189" s="86">
        <v>2.5668030946333301E-3</v>
      </c>
      <c r="T1189" s="86" t="s">
        <v>149</v>
      </c>
      <c r="U1189" s="120">
        <v>0.60420238488927602</v>
      </c>
      <c r="V1189" s="120">
        <v>-1.3582229933638199E-2</v>
      </c>
      <c r="W1189" s="120">
        <v>0.61778536895887004</v>
      </c>
      <c r="X1189" s="120">
        <v>0</v>
      </c>
      <c r="Y1189" s="116">
        <v>0.61778536895887004</v>
      </c>
    </row>
    <row r="1190" spans="2:25">
      <c r="B1190" s="61" t="s">
        <v>109</v>
      </c>
      <c r="C1190" s="84" t="s">
        <v>132</v>
      </c>
      <c r="D1190" s="61" t="s">
        <v>52</v>
      </c>
      <c r="E1190" s="61" t="s">
        <v>153</v>
      </c>
      <c r="F1190" s="85">
        <v>55.57</v>
      </c>
      <c r="G1190" s="86">
        <v>50150</v>
      </c>
      <c r="H1190" s="86">
        <v>55.59</v>
      </c>
      <c r="I1190" s="86">
        <v>1</v>
      </c>
      <c r="J1190" s="86">
        <v>8.9810929127832893</v>
      </c>
      <c r="K1190" s="86">
        <v>5.1541759111241596E-4</v>
      </c>
      <c r="L1190" s="86">
        <v>37.724084488944698</v>
      </c>
      <c r="M1190" s="86">
        <v>9.0936508578805808E-3</v>
      </c>
      <c r="N1190" s="86">
        <v>-28.742991576161501</v>
      </c>
      <c r="O1190" s="86">
        <v>-8.5782332667681607E-3</v>
      </c>
      <c r="P1190" s="86">
        <v>-6.4177464445144299</v>
      </c>
      <c r="Q1190" s="86">
        <v>-6.4177464445144299</v>
      </c>
      <c r="R1190" s="86">
        <v>0</v>
      </c>
      <c r="S1190" s="86">
        <v>2.6318792963263602E-4</v>
      </c>
      <c r="T1190" s="86" t="s">
        <v>149</v>
      </c>
      <c r="U1190" s="120">
        <v>9.80816265563446E-2</v>
      </c>
      <c r="V1190" s="120">
        <v>-2.2048360573711299E-3</v>
      </c>
      <c r="W1190" s="120">
        <v>0.10028658503441901</v>
      </c>
      <c r="X1190" s="120">
        <v>0</v>
      </c>
      <c r="Y1190" s="116">
        <v>0.10028658503441901</v>
      </c>
    </row>
    <row r="1191" spans="2:25">
      <c r="B1191" s="61" t="s">
        <v>109</v>
      </c>
      <c r="C1191" s="84" t="s">
        <v>132</v>
      </c>
      <c r="D1191" s="61" t="s">
        <v>52</v>
      </c>
      <c r="E1191" s="61" t="s">
        <v>153</v>
      </c>
      <c r="F1191" s="85">
        <v>55.57</v>
      </c>
      <c r="G1191" s="86">
        <v>50250</v>
      </c>
      <c r="H1191" s="86">
        <v>54.24</v>
      </c>
      <c r="I1191" s="86">
        <v>1</v>
      </c>
      <c r="J1191" s="86">
        <v>-202.78308514385401</v>
      </c>
      <c r="K1191" s="86">
        <v>2.4466982874173402</v>
      </c>
      <c r="L1191" s="86">
        <v>-228.94254414718401</v>
      </c>
      <c r="M1191" s="86">
        <v>3.11867396697482</v>
      </c>
      <c r="N1191" s="86">
        <v>26.159459003329999</v>
      </c>
      <c r="O1191" s="86">
        <v>-0.67197567955748205</v>
      </c>
      <c r="P1191" s="86">
        <v>16.9587926635492</v>
      </c>
      <c r="Q1191" s="86">
        <v>16.9587926635492</v>
      </c>
      <c r="R1191" s="86">
        <v>0</v>
      </c>
      <c r="S1191" s="86">
        <v>1.71122385920125E-2</v>
      </c>
      <c r="T1191" s="86" t="s">
        <v>149</v>
      </c>
      <c r="U1191" s="120">
        <v>-2.10274421167468</v>
      </c>
      <c r="V1191" s="120">
        <v>-4.7268855749098497E-2</v>
      </c>
      <c r="W1191" s="120">
        <v>-2.05547284678594</v>
      </c>
      <c r="X1191" s="120">
        <v>0</v>
      </c>
      <c r="Y1191" s="116">
        <v>-2.05547284678594</v>
      </c>
    </row>
    <row r="1192" spans="2:25">
      <c r="B1192" s="61" t="s">
        <v>109</v>
      </c>
      <c r="C1192" s="84" t="s">
        <v>132</v>
      </c>
      <c r="D1192" s="61" t="s">
        <v>52</v>
      </c>
      <c r="E1192" s="61" t="s">
        <v>153</v>
      </c>
      <c r="F1192" s="85">
        <v>55.57</v>
      </c>
      <c r="G1192" s="86">
        <v>50900</v>
      </c>
      <c r="H1192" s="86">
        <v>56.7</v>
      </c>
      <c r="I1192" s="86">
        <v>1</v>
      </c>
      <c r="J1192" s="86">
        <v>113.510258042676</v>
      </c>
      <c r="K1192" s="86">
        <v>1.23047726402737</v>
      </c>
      <c r="L1192" s="86">
        <v>125.92320814845699</v>
      </c>
      <c r="M1192" s="86">
        <v>1.5143104904631599</v>
      </c>
      <c r="N1192" s="86">
        <v>-12.412950105780601</v>
      </c>
      <c r="O1192" s="86">
        <v>-0.28383322643578401</v>
      </c>
      <c r="P1192" s="86">
        <v>-1.38019770270927</v>
      </c>
      <c r="Q1192" s="86">
        <v>-1.38019770270926</v>
      </c>
      <c r="R1192" s="86">
        <v>0</v>
      </c>
      <c r="S1192" s="86">
        <v>1.8192231421285601E-4</v>
      </c>
      <c r="T1192" s="86" t="s">
        <v>148</v>
      </c>
      <c r="U1192" s="120">
        <v>-1.90634454644056</v>
      </c>
      <c r="V1192" s="120">
        <v>-4.2853869183647801E-2</v>
      </c>
      <c r="W1192" s="120">
        <v>-1.8634884024749101</v>
      </c>
      <c r="X1192" s="120">
        <v>0</v>
      </c>
      <c r="Y1192" s="116">
        <v>-1.8634884024749101</v>
      </c>
    </row>
    <row r="1193" spans="2:25">
      <c r="B1193" s="61" t="s">
        <v>109</v>
      </c>
      <c r="C1193" s="84" t="s">
        <v>132</v>
      </c>
      <c r="D1193" s="61" t="s">
        <v>52</v>
      </c>
      <c r="E1193" s="61" t="s">
        <v>153</v>
      </c>
      <c r="F1193" s="85">
        <v>55.57</v>
      </c>
      <c r="G1193" s="86">
        <v>53050</v>
      </c>
      <c r="H1193" s="86">
        <v>57.78</v>
      </c>
      <c r="I1193" s="86">
        <v>1</v>
      </c>
      <c r="J1193" s="86">
        <v>107.065889483235</v>
      </c>
      <c r="K1193" s="86">
        <v>2.3006451114508399</v>
      </c>
      <c r="L1193" s="86">
        <v>123.06802224958901</v>
      </c>
      <c r="M1193" s="86">
        <v>3.03974963675536</v>
      </c>
      <c r="N1193" s="86">
        <v>-16.002132766353899</v>
      </c>
      <c r="O1193" s="86">
        <v>-0.73910452530451498</v>
      </c>
      <c r="P1193" s="86">
        <v>-3.94008864492258</v>
      </c>
      <c r="Q1193" s="86">
        <v>-3.9400886449225698</v>
      </c>
      <c r="R1193" s="86">
        <v>0</v>
      </c>
      <c r="S1193" s="86">
        <v>3.1157267149404598E-3</v>
      </c>
      <c r="T1193" s="86" t="s">
        <v>148</v>
      </c>
      <c r="U1193" s="120">
        <v>-6.5240355579912599</v>
      </c>
      <c r="V1193" s="120">
        <v>-0.14665773134958299</v>
      </c>
      <c r="W1193" s="120">
        <v>-6.3773700417117798</v>
      </c>
      <c r="X1193" s="120">
        <v>0</v>
      </c>
      <c r="Y1193" s="116">
        <v>-6.3773700417117798</v>
      </c>
    </row>
    <row r="1194" spans="2:25">
      <c r="B1194" s="61" t="s">
        <v>109</v>
      </c>
      <c r="C1194" s="84" t="s">
        <v>132</v>
      </c>
      <c r="D1194" s="61" t="s">
        <v>52</v>
      </c>
      <c r="E1194" s="61" t="s">
        <v>154</v>
      </c>
      <c r="F1194" s="85">
        <v>54.24</v>
      </c>
      <c r="G1194" s="86">
        <v>50253</v>
      </c>
      <c r="H1194" s="86">
        <v>54.24</v>
      </c>
      <c r="I1194" s="86">
        <v>1</v>
      </c>
      <c r="J1194" s="86">
        <v>0</v>
      </c>
      <c r="K1194" s="86">
        <v>0</v>
      </c>
      <c r="L1194" s="86">
        <v>0</v>
      </c>
      <c r="M1194" s="86">
        <v>0</v>
      </c>
      <c r="N1194" s="86">
        <v>0</v>
      </c>
      <c r="O1194" s="86">
        <v>0</v>
      </c>
      <c r="P1194" s="86">
        <v>0</v>
      </c>
      <c r="Q1194" s="86">
        <v>0</v>
      </c>
      <c r="R1194" s="86">
        <v>0</v>
      </c>
      <c r="S1194" s="86">
        <v>0</v>
      </c>
      <c r="T1194" s="86" t="s">
        <v>148</v>
      </c>
      <c r="U1194" s="120">
        <v>0</v>
      </c>
      <c r="V1194" s="120">
        <v>0</v>
      </c>
      <c r="W1194" s="120">
        <v>0</v>
      </c>
      <c r="X1194" s="120">
        <v>0</v>
      </c>
      <c r="Y1194" s="116">
        <v>0</v>
      </c>
    </row>
    <row r="1195" spans="2:25">
      <c r="B1195" s="61" t="s">
        <v>109</v>
      </c>
      <c r="C1195" s="84" t="s">
        <v>132</v>
      </c>
      <c r="D1195" s="61" t="s">
        <v>52</v>
      </c>
      <c r="E1195" s="61" t="s">
        <v>154</v>
      </c>
      <c r="F1195" s="85">
        <v>54.24</v>
      </c>
      <c r="G1195" s="86">
        <v>50300</v>
      </c>
      <c r="H1195" s="86">
        <v>54.18</v>
      </c>
      <c r="I1195" s="86">
        <v>1</v>
      </c>
      <c r="J1195" s="86">
        <v>-41.809071228080803</v>
      </c>
      <c r="K1195" s="86">
        <v>2.42971782736708E-2</v>
      </c>
      <c r="L1195" s="86">
        <v>-68.324811777353801</v>
      </c>
      <c r="M1195" s="86">
        <v>6.4889090671310407E-2</v>
      </c>
      <c r="N1195" s="86">
        <v>26.515740549272898</v>
      </c>
      <c r="O1195" s="86">
        <v>-4.0591912397639499E-2</v>
      </c>
      <c r="P1195" s="86">
        <v>16.958792663548799</v>
      </c>
      <c r="Q1195" s="86">
        <v>16.958792663548699</v>
      </c>
      <c r="R1195" s="86">
        <v>0</v>
      </c>
      <c r="S1195" s="86">
        <v>3.9976490156127904E-3</v>
      </c>
      <c r="T1195" s="86" t="s">
        <v>149</v>
      </c>
      <c r="U1195" s="120">
        <v>-0.60954313811960303</v>
      </c>
      <c r="V1195" s="120">
        <v>-1.37022879476535E-2</v>
      </c>
      <c r="W1195" s="120">
        <v>-0.59584012282297105</v>
      </c>
      <c r="X1195" s="120">
        <v>0</v>
      </c>
      <c r="Y1195" s="116">
        <v>-0.59584012282297105</v>
      </c>
    </row>
    <row r="1196" spans="2:25">
      <c r="B1196" s="61" t="s">
        <v>109</v>
      </c>
      <c r="C1196" s="84" t="s">
        <v>132</v>
      </c>
      <c r="D1196" s="61" t="s">
        <v>52</v>
      </c>
      <c r="E1196" s="61" t="s">
        <v>155</v>
      </c>
      <c r="F1196" s="85">
        <v>54.18</v>
      </c>
      <c r="G1196" s="86">
        <v>51150</v>
      </c>
      <c r="H1196" s="86">
        <v>54.33</v>
      </c>
      <c r="I1196" s="86">
        <v>1</v>
      </c>
      <c r="J1196" s="86">
        <v>48.348359041130699</v>
      </c>
      <c r="K1196" s="86">
        <v>6.6854325308344495E-2</v>
      </c>
      <c r="L1196" s="86">
        <v>21.8389306351764</v>
      </c>
      <c r="M1196" s="86">
        <v>1.3640452290838099E-2</v>
      </c>
      <c r="N1196" s="86">
        <v>26.509428405954399</v>
      </c>
      <c r="O1196" s="86">
        <v>5.3213873017506401E-2</v>
      </c>
      <c r="P1196" s="86">
        <v>16.958792663548799</v>
      </c>
      <c r="Q1196" s="86">
        <v>16.958792663548799</v>
      </c>
      <c r="R1196" s="86">
        <v>0</v>
      </c>
      <c r="S1196" s="86">
        <v>8.2253785501097999E-3</v>
      </c>
      <c r="T1196" s="86" t="s">
        <v>149</v>
      </c>
      <c r="U1196" s="120">
        <v>-1.0892955803283</v>
      </c>
      <c r="V1196" s="120">
        <v>-2.4486932537391801E-2</v>
      </c>
      <c r="W1196" s="120">
        <v>-1.0648073479681801</v>
      </c>
      <c r="X1196" s="120">
        <v>0</v>
      </c>
      <c r="Y1196" s="116">
        <v>-1.0648073479681801</v>
      </c>
    </row>
    <row r="1197" spans="2:25">
      <c r="B1197" s="61" t="s">
        <v>109</v>
      </c>
      <c r="C1197" s="84" t="s">
        <v>132</v>
      </c>
      <c r="D1197" s="61" t="s">
        <v>52</v>
      </c>
      <c r="E1197" s="61" t="s">
        <v>156</v>
      </c>
      <c r="F1197" s="85">
        <v>56.84</v>
      </c>
      <c r="G1197" s="86">
        <v>50354</v>
      </c>
      <c r="H1197" s="86">
        <v>56.84</v>
      </c>
      <c r="I1197" s="86">
        <v>1</v>
      </c>
      <c r="J1197" s="86">
        <v>0</v>
      </c>
      <c r="K1197" s="86">
        <v>0</v>
      </c>
      <c r="L1197" s="86">
        <v>0</v>
      </c>
      <c r="M1197" s="86">
        <v>0</v>
      </c>
      <c r="N1197" s="86">
        <v>0</v>
      </c>
      <c r="O1197" s="86">
        <v>0</v>
      </c>
      <c r="P1197" s="86">
        <v>0</v>
      </c>
      <c r="Q1197" s="86">
        <v>0</v>
      </c>
      <c r="R1197" s="86">
        <v>0</v>
      </c>
      <c r="S1197" s="86">
        <v>0</v>
      </c>
      <c r="T1197" s="86" t="s">
        <v>148</v>
      </c>
      <c r="U1197" s="120">
        <v>0</v>
      </c>
      <c r="V1197" s="120">
        <v>0</v>
      </c>
      <c r="W1197" s="120">
        <v>0</v>
      </c>
      <c r="X1197" s="120">
        <v>0</v>
      </c>
      <c r="Y1197" s="116">
        <v>0</v>
      </c>
    </row>
    <row r="1198" spans="2:25">
      <c r="B1198" s="61" t="s">
        <v>109</v>
      </c>
      <c r="C1198" s="84" t="s">
        <v>132</v>
      </c>
      <c r="D1198" s="61" t="s">
        <v>52</v>
      </c>
      <c r="E1198" s="61" t="s">
        <v>156</v>
      </c>
      <c r="F1198" s="85">
        <v>56.84</v>
      </c>
      <c r="G1198" s="86">
        <v>50900</v>
      </c>
      <c r="H1198" s="86">
        <v>56.7</v>
      </c>
      <c r="I1198" s="86">
        <v>1</v>
      </c>
      <c r="J1198" s="86">
        <v>-132.35366979358199</v>
      </c>
      <c r="K1198" s="86">
        <v>0.162912693342806</v>
      </c>
      <c r="L1198" s="86">
        <v>-157.325534743969</v>
      </c>
      <c r="M1198" s="86">
        <v>0.230187312107026</v>
      </c>
      <c r="N1198" s="86">
        <v>24.9718649503872</v>
      </c>
      <c r="O1198" s="86">
        <v>-6.7274618764220195E-2</v>
      </c>
      <c r="P1198" s="86">
        <v>8.0532725551918105</v>
      </c>
      <c r="Q1198" s="86">
        <v>8.0532725551917999</v>
      </c>
      <c r="R1198" s="86">
        <v>0</v>
      </c>
      <c r="S1198" s="86">
        <v>6.0315334928831197E-4</v>
      </c>
      <c r="T1198" s="86" t="s">
        <v>149</v>
      </c>
      <c r="U1198" s="120">
        <v>-0.323119014190558</v>
      </c>
      <c r="V1198" s="120">
        <v>-7.2635872621901899E-3</v>
      </c>
      <c r="W1198" s="120">
        <v>-0.31585504136044001</v>
      </c>
      <c r="X1198" s="120">
        <v>0</v>
      </c>
      <c r="Y1198" s="116">
        <v>-0.31585504136044001</v>
      </c>
    </row>
    <row r="1199" spans="2:25">
      <c r="B1199" s="61" t="s">
        <v>109</v>
      </c>
      <c r="C1199" s="84" t="s">
        <v>132</v>
      </c>
      <c r="D1199" s="61" t="s">
        <v>52</v>
      </c>
      <c r="E1199" s="61" t="s">
        <v>156</v>
      </c>
      <c r="F1199" s="85">
        <v>56.84</v>
      </c>
      <c r="G1199" s="86">
        <v>53200</v>
      </c>
      <c r="H1199" s="86">
        <v>57.29</v>
      </c>
      <c r="I1199" s="86">
        <v>1</v>
      </c>
      <c r="J1199" s="86">
        <v>89.762484004904394</v>
      </c>
      <c r="K1199" s="86">
        <v>0.37385888401150502</v>
      </c>
      <c r="L1199" s="86">
        <v>114.583041942695</v>
      </c>
      <c r="M1199" s="86">
        <v>0.60919829043904405</v>
      </c>
      <c r="N1199" s="86">
        <v>-24.820557937790898</v>
      </c>
      <c r="O1199" s="86">
        <v>-0.23533940642753901</v>
      </c>
      <c r="P1199" s="86">
        <v>-8.0532725551913593</v>
      </c>
      <c r="Q1199" s="86">
        <v>-8.0532725551913504</v>
      </c>
      <c r="R1199" s="86">
        <v>0</v>
      </c>
      <c r="S1199" s="86">
        <v>3.0092812265563999E-3</v>
      </c>
      <c r="T1199" s="86" t="s">
        <v>149</v>
      </c>
      <c r="U1199" s="120">
        <v>-2.2603921557816999</v>
      </c>
      <c r="V1199" s="120">
        <v>-5.0812718995880003E-2</v>
      </c>
      <c r="W1199" s="120">
        <v>-2.2095767395297599</v>
      </c>
      <c r="X1199" s="120">
        <v>0</v>
      </c>
      <c r="Y1199" s="116">
        <v>-2.2095767395297599</v>
      </c>
    </row>
    <row r="1200" spans="2:25">
      <c r="B1200" s="61" t="s">
        <v>109</v>
      </c>
      <c r="C1200" s="84" t="s">
        <v>132</v>
      </c>
      <c r="D1200" s="61" t="s">
        <v>52</v>
      </c>
      <c r="E1200" s="61" t="s">
        <v>157</v>
      </c>
      <c r="F1200" s="85">
        <v>56.84</v>
      </c>
      <c r="G1200" s="86">
        <v>50404</v>
      </c>
      <c r="H1200" s="86">
        <v>56.84</v>
      </c>
      <c r="I1200" s="86">
        <v>1</v>
      </c>
      <c r="J1200" s="86">
        <v>0</v>
      </c>
      <c r="K1200" s="86">
        <v>0</v>
      </c>
      <c r="L1200" s="86">
        <v>0</v>
      </c>
      <c r="M1200" s="86">
        <v>0</v>
      </c>
      <c r="N1200" s="86">
        <v>0</v>
      </c>
      <c r="O1200" s="86">
        <v>0</v>
      </c>
      <c r="P1200" s="86">
        <v>0</v>
      </c>
      <c r="Q1200" s="86">
        <v>0</v>
      </c>
      <c r="R1200" s="86">
        <v>0</v>
      </c>
      <c r="S1200" s="86">
        <v>0</v>
      </c>
      <c r="T1200" s="86" t="s">
        <v>148</v>
      </c>
      <c r="U1200" s="120">
        <v>0</v>
      </c>
      <c r="V1200" s="120">
        <v>0</v>
      </c>
      <c r="W1200" s="120">
        <v>0</v>
      </c>
      <c r="X1200" s="120">
        <v>0</v>
      </c>
      <c r="Y1200" s="116">
        <v>0</v>
      </c>
    </row>
    <row r="1201" spans="2:25">
      <c r="B1201" s="61" t="s">
        <v>109</v>
      </c>
      <c r="C1201" s="84" t="s">
        <v>132</v>
      </c>
      <c r="D1201" s="61" t="s">
        <v>52</v>
      </c>
      <c r="E1201" s="61" t="s">
        <v>158</v>
      </c>
      <c r="F1201" s="85">
        <v>55.87</v>
      </c>
      <c r="G1201" s="86">
        <v>50499</v>
      </c>
      <c r="H1201" s="86">
        <v>55.87</v>
      </c>
      <c r="I1201" s="86">
        <v>1</v>
      </c>
      <c r="J1201" s="86">
        <v>-5.6567000000000003E-14</v>
      </c>
      <c r="K1201" s="86">
        <v>0</v>
      </c>
      <c r="L1201" s="86">
        <v>-9.4259999999999994E-14</v>
      </c>
      <c r="M1201" s="86">
        <v>0</v>
      </c>
      <c r="N1201" s="86">
        <v>3.7692999999999998E-14</v>
      </c>
      <c r="O1201" s="86">
        <v>0</v>
      </c>
      <c r="P1201" s="86">
        <v>-1.44937E-13</v>
      </c>
      <c r="Q1201" s="86">
        <v>-1.44937E-13</v>
      </c>
      <c r="R1201" s="86">
        <v>0</v>
      </c>
      <c r="S1201" s="86">
        <v>0</v>
      </c>
      <c r="T1201" s="86" t="s">
        <v>148</v>
      </c>
      <c r="U1201" s="120">
        <v>0</v>
      </c>
      <c r="V1201" s="120">
        <v>0</v>
      </c>
      <c r="W1201" s="120">
        <v>0</v>
      </c>
      <c r="X1201" s="120">
        <v>0</v>
      </c>
      <c r="Y1201" s="116">
        <v>0</v>
      </c>
    </row>
    <row r="1202" spans="2:25">
      <c r="B1202" s="61" t="s">
        <v>109</v>
      </c>
      <c r="C1202" s="84" t="s">
        <v>132</v>
      </c>
      <c r="D1202" s="61" t="s">
        <v>52</v>
      </c>
      <c r="E1202" s="61" t="s">
        <v>158</v>
      </c>
      <c r="F1202" s="85">
        <v>55.87</v>
      </c>
      <c r="G1202" s="86">
        <v>50554</v>
      </c>
      <c r="H1202" s="86">
        <v>55.87</v>
      </c>
      <c r="I1202" s="86">
        <v>1</v>
      </c>
      <c r="J1202" s="86">
        <v>-7.0709999999999999E-15</v>
      </c>
      <c r="K1202" s="86">
        <v>0</v>
      </c>
      <c r="L1202" s="86">
        <v>-1.1781999999999999E-14</v>
      </c>
      <c r="M1202" s="86">
        <v>0</v>
      </c>
      <c r="N1202" s="86">
        <v>4.712E-15</v>
      </c>
      <c r="O1202" s="86">
        <v>0</v>
      </c>
      <c r="P1202" s="86">
        <v>-1.8117E-14</v>
      </c>
      <c r="Q1202" s="86">
        <v>-1.8117E-14</v>
      </c>
      <c r="R1202" s="86">
        <v>0</v>
      </c>
      <c r="S1202" s="86">
        <v>0</v>
      </c>
      <c r="T1202" s="86" t="s">
        <v>148</v>
      </c>
      <c r="U1202" s="120">
        <v>0</v>
      </c>
      <c r="V1202" s="120">
        <v>0</v>
      </c>
      <c r="W1202" s="120">
        <v>0</v>
      </c>
      <c r="X1202" s="120">
        <v>0</v>
      </c>
      <c r="Y1202" s="116">
        <v>0</v>
      </c>
    </row>
    <row r="1203" spans="2:25">
      <c r="B1203" s="61" t="s">
        <v>109</v>
      </c>
      <c r="C1203" s="84" t="s">
        <v>132</v>
      </c>
      <c r="D1203" s="61" t="s">
        <v>52</v>
      </c>
      <c r="E1203" s="61" t="s">
        <v>159</v>
      </c>
      <c r="F1203" s="85">
        <v>55.87</v>
      </c>
      <c r="G1203" s="86">
        <v>50604</v>
      </c>
      <c r="H1203" s="86">
        <v>55.87</v>
      </c>
      <c r="I1203" s="86">
        <v>1</v>
      </c>
      <c r="J1203" s="86">
        <v>-7.0709999999999999E-15</v>
      </c>
      <c r="K1203" s="86">
        <v>0</v>
      </c>
      <c r="L1203" s="86">
        <v>-1.1781999999999999E-14</v>
      </c>
      <c r="M1203" s="86">
        <v>0</v>
      </c>
      <c r="N1203" s="86">
        <v>4.712E-15</v>
      </c>
      <c r="O1203" s="86">
        <v>0</v>
      </c>
      <c r="P1203" s="86">
        <v>-1.8117E-14</v>
      </c>
      <c r="Q1203" s="86">
        <v>-1.8117E-14</v>
      </c>
      <c r="R1203" s="86">
        <v>0</v>
      </c>
      <c r="S1203" s="86">
        <v>0</v>
      </c>
      <c r="T1203" s="86" t="s">
        <v>148</v>
      </c>
      <c r="U1203" s="120">
        <v>0</v>
      </c>
      <c r="V1203" s="120">
        <v>0</v>
      </c>
      <c r="W1203" s="120">
        <v>0</v>
      </c>
      <c r="X1203" s="120">
        <v>0</v>
      </c>
      <c r="Y1203" s="116">
        <v>0</v>
      </c>
    </row>
    <row r="1204" spans="2:25">
      <c r="B1204" s="61" t="s">
        <v>109</v>
      </c>
      <c r="C1204" s="84" t="s">
        <v>132</v>
      </c>
      <c r="D1204" s="61" t="s">
        <v>52</v>
      </c>
      <c r="E1204" s="61" t="s">
        <v>160</v>
      </c>
      <c r="F1204" s="85">
        <v>56.34</v>
      </c>
      <c r="G1204" s="86">
        <v>50750</v>
      </c>
      <c r="H1204" s="86">
        <v>56.56</v>
      </c>
      <c r="I1204" s="86">
        <v>1</v>
      </c>
      <c r="J1204" s="86">
        <v>72.595270657918206</v>
      </c>
      <c r="K1204" s="86">
        <v>0.122792708400186</v>
      </c>
      <c r="L1204" s="86">
        <v>97.990605354600405</v>
      </c>
      <c r="M1204" s="86">
        <v>0.22373029858983201</v>
      </c>
      <c r="N1204" s="86">
        <v>-25.395334696682099</v>
      </c>
      <c r="O1204" s="86">
        <v>-0.100937590189646</v>
      </c>
      <c r="P1204" s="86">
        <v>-5.6117390974460699</v>
      </c>
      <c r="Q1204" s="86">
        <v>-5.6117390974460601</v>
      </c>
      <c r="R1204" s="86">
        <v>0</v>
      </c>
      <c r="S1204" s="86">
        <v>7.3375464575885197E-4</v>
      </c>
      <c r="T1204" s="86" t="s">
        <v>149</v>
      </c>
      <c r="U1204" s="120">
        <v>-0.110953332935469</v>
      </c>
      <c r="V1204" s="120">
        <v>-2.4941869107471901E-3</v>
      </c>
      <c r="W1204" s="120">
        <v>-0.108459013627541</v>
      </c>
      <c r="X1204" s="120">
        <v>0</v>
      </c>
      <c r="Y1204" s="116">
        <v>-0.108459013627541</v>
      </c>
    </row>
    <row r="1205" spans="2:25">
      <c r="B1205" s="61" t="s">
        <v>109</v>
      </c>
      <c r="C1205" s="84" t="s">
        <v>132</v>
      </c>
      <c r="D1205" s="61" t="s">
        <v>52</v>
      </c>
      <c r="E1205" s="61" t="s">
        <v>160</v>
      </c>
      <c r="F1205" s="85">
        <v>56.34</v>
      </c>
      <c r="G1205" s="86">
        <v>50800</v>
      </c>
      <c r="H1205" s="86">
        <v>56.26</v>
      </c>
      <c r="I1205" s="86">
        <v>1</v>
      </c>
      <c r="J1205" s="86">
        <v>-31.883067340717101</v>
      </c>
      <c r="K1205" s="86">
        <v>1.9009110683085601E-2</v>
      </c>
      <c r="L1205" s="86">
        <v>-57.350117947587997</v>
      </c>
      <c r="M1205" s="86">
        <v>6.1504973734862203E-2</v>
      </c>
      <c r="N1205" s="86">
        <v>25.467050606870799</v>
      </c>
      <c r="O1205" s="86">
        <v>-4.2495863051776599E-2</v>
      </c>
      <c r="P1205" s="86">
        <v>5.6117390974459802</v>
      </c>
      <c r="Q1205" s="86">
        <v>5.6117390974459704</v>
      </c>
      <c r="R1205" s="86">
        <v>0</v>
      </c>
      <c r="S1205" s="86">
        <v>5.8889321354893098E-4</v>
      </c>
      <c r="T1205" s="86" t="s">
        <v>149</v>
      </c>
      <c r="U1205" s="120">
        <v>-0.35515304126521602</v>
      </c>
      <c r="V1205" s="120">
        <v>-7.9836994833760305E-3</v>
      </c>
      <c r="W1205" s="120">
        <v>-0.34716891798869798</v>
      </c>
      <c r="X1205" s="120">
        <v>0</v>
      </c>
      <c r="Y1205" s="116">
        <v>-0.34716891798869798</v>
      </c>
    </row>
    <row r="1206" spans="2:25">
      <c r="B1206" s="61" t="s">
        <v>109</v>
      </c>
      <c r="C1206" s="84" t="s">
        <v>132</v>
      </c>
      <c r="D1206" s="61" t="s">
        <v>52</v>
      </c>
      <c r="E1206" s="61" t="s">
        <v>161</v>
      </c>
      <c r="F1206" s="85">
        <v>56.66</v>
      </c>
      <c r="G1206" s="86">
        <v>50750</v>
      </c>
      <c r="H1206" s="86">
        <v>56.56</v>
      </c>
      <c r="I1206" s="86">
        <v>1</v>
      </c>
      <c r="J1206" s="86">
        <v>-105.785995894091</v>
      </c>
      <c r="K1206" s="86">
        <v>9.17635508038981E-2</v>
      </c>
      <c r="L1206" s="86">
        <v>-131.106269919759</v>
      </c>
      <c r="M1206" s="86">
        <v>0.14094860290063499</v>
      </c>
      <c r="N1206" s="86">
        <v>25.320274025667501</v>
      </c>
      <c r="O1206" s="86">
        <v>-4.9185052096737097E-2</v>
      </c>
      <c r="P1206" s="86">
        <v>5.6117390974460699</v>
      </c>
      <c r="Q1206" s="86">
        <v>5.6117390974460601</v>
      </c>
      <c r="R1206" s="86">
        <v>0</v>
      </c>
      <c r="S1206" s="86">
        <v>2.5823124872199898E-4</v>
      </c>
      <c r="T1206" s="86" t="s">
        <v>149</v>
      </c>
      <c r="U1206" s="120">
        <v>-0.252338396629678</v>
      </c>
      <c r="V1206" s="120">
        <v>-5.6724670571069898E-3</v>
      </c>
      <c r="W1206" s="120">
        <v>-0.24666562846496501</v>
      </c>
      <c r="X1206" s="120">
        <v>0</v>
      </c>
      <c r="Y1206" s="116">
        <v>-0.24666562846496501</v>
      </c>
    </row>
    <row r="1207" spans="2:25">
      <c r="B1207" s="61" t="s">
        <v>109</v>
      </c>
      <c r="C1207" s="84" t="s">
        <v>132</v>
      </c>
      <c r="D1207" s="61" t="s">
        <v>52</v>
      </c>
      <c r="E1207" s="61" t="s">
        <v>161</v>
      </c>
      <c r="F1207" s="85">
        <v>56.66</v>
      </c>
      <c r="G1207" s="86">
        <v>50950</v>
      </c>
      <c r="H1207" s="86">
        <v>56.83</v>
      </c>
      <c r="I1207" s="86">
        <v>1</v>
      </c>
      <c r="J1207" s="86">
        <v>161.584835511742</v>
      </c>
      <c r="K1207" s="86">
        <v>0.22976499979273801</v>
      </c>
      <c r="L1207" s="86">
        <v>186.84179689212399</v>
      </c>
      <c r="M1207" s="86">
        <v>0.30720674217972499</v>
      </c>
      <c r="N1207" s="86">
        <v>-25.256961380382698</v>
      </c>
      <c r="O1207" s="86">
        <v>-7.7441742386986895E-2</v>
      </c>
      <c r="P1207" s="86">
        <v>-5.61173909744591</v>
      </c>
      <c r="Q1207" s="86">
        <v>-5.61173909744591</v>
      </c>
      <c r="R1207" s="86">
        <v>0</v>
      </c>
      <c r="S1207" s="86">
        <v>2.7712621814066698E-4</v>
      </c>
      <c r="T1207" s="86" t="s">
        <v>149</v>
      </c>
      <c r="U1207" s="120">
        <v>-0.10074823708446901</v>
      </c>
      <c r="V1207" s="120">
        <v>-2.2647804042361299E-3</v>
      </c>
      <c r="W1207" s="120">
        <v>-9.8483336460477799E-2</v>
      </c>
      <c r="X1207" s="120">
        <v>0</v>
      </c>
      <c r="Y1207" s="116">
        <v>-9.8483336460477799E-2</v>
      </c>
    </row>
    <row r="1208" spans="2:25">
      <c r="B1208" s="61" t="s">
        <v>109</v>
      </c>
      <c r="C1208" s="84" t="s">
        <v>132</v>
      </c>
      <c r="D1208" s="61" t="s">
        <v>52</v>
      </c>
      <c r="E1208" s="61" t="s">
        <v>162</v>
      </c>
      <c r="F1208" s="85">
        <v>56.26</v>
      </c>
      <c r="G1208" s="86">
        <v>51300</v>
      </c>
      <c r="H1208" s="86">
        <v>56.46</v>
      </c>
      <c r="I1208" s="86">
        <v>1</v>
      </c>
      <c r="J1208" s="86">
        <v>103.479536295686</v>
      </c>
      <c r="K1208" s="86">
        <v>0.163939700953464</v>
      </c>
      <c r="L1208" s="86">
        <v>106.39375042464999</v>
      </c>
      <c r="M1208" s="86">
        <v>0.173303537281463</v>
      </c>
      <c r="N1208" s="86">
        <v>-2.9142141289642201</v>
      </c>
      <c r="O1208" s="86">
        <v>-9.3638363279987293E-3</v>
      </c>
      <c r="P1208" s="86">
        <v>-0.80600734706855504</v>
      </c>
      <c r="Q1208" s="86">
        <v>-0.80600734706855404</v>
      </c>
      <c r="R1208" s="86">
        <v>0</v>
      </c>
      <c r="S1208" s="86">
        <v>9.9461084844210002E-6</v>
      </c>
      <c r="T1208" s="86" t="s">
        <v>149</v>
      </c>
      <c r="U1208" s="120">
        <v>5.5097010346844E-2</v>
      </c>
      <c r="V1208" s="120">
        <v>-1.2385589363802601E-3</v>
      </c>
      <c r="W1208" s="120">
        <v>5.6335638052625897E-2</v>
      </c>
      <c r="X1208" s="120">
        <v>0</v>
      </c>
      <c r="Y1208" s="116">
        <v>5.6335638052625897E-2</v>
      </c>
    </row>
    <row r="1209" spans="2:25">
      <c r="B1209" s="61" t="s">
        <v>109</v>
      </c>
      <c r="C1209" s="84" t="s">
        <v>132</v>
      </c>
      <c r="D1209" s="61" t="s">
        <v>52</v>
      </c>
      <c r="E1209" s="61" t="s">
        <v>163</v>
      </c>
      <c r="F1209" s="85">
        <v>56.7</v>
      </c>
      <c r="G1209" s="86">
        <v>54750</v>
      </c>
      <c r="H1209" s="86">
        <v>57.77</v>
      </c>
      <c r="I1209" s="86">
        <v>1</v>
      </c>
      <c r="J1209" s="86">
        <v>96.695894438954696</v>
      </c>
      <c r="K1209" s="86">
        <v>0.99382170398343594</v>
      </c>
      <c r="L1209" s="86">
        <v>111.911437973582</v>
      </c>
      <c r="M1209" s="86">
        <v>1.3311940239126701</v>
      </c>
      <c r="N1209" s="86">
        <v>-15.215543534626899</v>
      </c>
      <c r="O1209" s="86">
        <v>-0.337372319929236</v>
      </c>
      <c r="P1209" s="86">
        <v>-4.9011688556022497</v>
      </c>
      <c r="Q1209" s="86">
        <v>-4.9011688556022497</v>
      </c>
      <c r="R1209" s="86">
        <v>0</v>
      </c>
      <c r="S1209" s="86">
        <v>2.5532405743031298E-3</v>
      </c>
      <c r="T1209" s="86" t="s">
        <v>148</v>
      </c>
      <c r="U1209" s="120">
        <v>-3.02887314909899</v>
      </c>
      <c r="V1209" s="120">
        <v>-6.8087866879943601E-2</v>
      </c>
      <c r="W1209" s="120">
        <v>-2.96078166795838</v>
      </c>
      <c r="X1209" s="120">
        <v>0</v>
      </c>
      <c r="Y1209" s="116">
        <v>-2.96078166795838</v>
      </c>
    </row>
    <row r="1210" spans="2:25">
      <c r="B1210" s="61" t="s">
        <v>109</v>
      </c>
      <c r="C1210" s="84" t="s">
        <v>132</v>
      </c>
      <c r="D1210" s="61" t="s">
        <v>52</v>
      </c>
      <c r="E1210" s="61" t="s">
        <v>164</v>
      </c>
      <c r="F1210" s="85">
        <v>56.83</v>
      </c>
      <c r="G1210" s="86">
        <v>53150</v>
      </c>
      <c r="H1210" s="86">
        <v>57.77</v>
      </c>
      <c r="I1210" s="86">
        <v>1</v>
      </c>
      <c r="J1210" s="86">
        <v>189.677438266519</v>
      </c>
      <c r="K1210" s="86">
        <v>1.5182517907861299</v>
      </c>
      <c r="L1210" s="86">
        <v>182.704804902859</v>
      </c>
      <c r="M1210" s="86">
        <v>1.40868012999978</v>
      </c>
      <c r="N1210" s="86">
        <v>6.9726333636595204</v>
      </c>
      <c r="O1210" s="86">
        <v>0.109571660786353</v>
      </c>
      <c r="P1210" s="86">
        <v>0.11695217787991299</v>
      </c>
      <c r="Q1210" s="86">
        <v>0.11695217787991299</v>
      </c>
      <c r="R1210" s="86">
        <v>0</v>
      </c>
      <c r="S1210" s="86">
        <v>5.7720366263800004E-7</v>
      </c>
      <c r="T1210" s="86" t="s">
        <v>149</v>
      </c>
      <c r="U1210" s="120">
        <v>-0.27581919878195399</v>
      </c>
      <c r="V1210" s="120">
        <v>-6.2003061749828997E-3</v>
      </c>
      <c r="W1210" s="120">
        <v>-0.26961856348044999</v>
      </c>
      <c r="X1210" s="120">
        <v>0</v>
      </c>
      <c r="Y1210" s="116">
        <v>-0.26961856348044999</v>
      </c>
    </row>
    <row r="1211" spans="2:25">
      <c r="B1211" s="61" t="s">
        <v>109</v>
      </c>
      <c r="C1211" s="84" t="s">
        <v>132</v>
      </c>
      <c r="D1211" s="61" t="s">
        <v>52</v>
      </c>
      <c r="E1211" s="61" t="s">
        <v>164</v>
      </c>
      <c r="F1211" s="85">
        <v>56.83</v>
      </c>
      <c r="G1211" s="86">
        <v>54500</v>
      </c>
      <c r="H1211" s="86">
        <v>56.88</v>
      </c>
      <c r="I1211" s="86">
        <v>1</v>
      </c>
      <c r="J1211" s="86">
        <v>0.83707207799116301</v>
      </c>
      <c r="K1211" s="86">
        <v>3.8797186681973002E-5</v>
      </c>
      <c r="L1211" s="86">
        <v>33.0525067050838</v>
      </c>
      <c r="M1211" s="86">
        <v>6.04899642057398E-2</v>
      </c>
      <c r="N1211" s="86">
        <v>-32.215434627092698</v>
      </c>
      <c r="O1211" s="86">
        <v>-6.0451167019057901E-2</v>
      </c>
      <c r="P1211" s="86">
        <v>-5.7286912753259696</v>
      </c>
      <c r="Q1211" s="86">
        <v>-5.7286912753259696</v>
      </c>
      <c r="R1211" s="86">
        <v>0</v>
      </c>
      <c r="S1211" s="86">
        <v>1.81712732941913E-3</v>
      </c>
      <c r="T1211" s="86" t="s">
        <v>149</v>
      </c>
      <c r="U1211" s="120">
        <v>-1.82617936951376</v>
      </c>
      <c r="V1211" s="120">
        <v>-4.10517878067427E-2</v>
      </c>
      <c r="W1211" s="120">
        <v>-1.7851254025836401</v>
      </c>
      <c r="X1211" s="120">
        <v>0</v>
      </c>
      <c r="Y1211" s="116">
        <v>-1.7851254025836401</v>
      </c>
    </row>
    <row r="1212" spans="2:25">
      <c r="B1212" s="61" t="s">
        <v>109</v>
      </c>
      <c r="C1212" s="84" t="s">
        <v>132</v>
      </c>
      <c r="D1212" s="61" t="s">
        <v>52</v>
      </c>
      <c r="E1212" s="61" t="s">
        <v>165</v>
      </c>
      <c r="F1212" s="85">
        <v>55.12</v>
      </c>
      <c r="G1212" s="86">
        <v>51250</v>
      </c>
      <c r="H1212" s="86">
        <v>55.12</v>
      </c>
      <c r="I1212" s="86">
        <v>1</v>
      </c>
      <c r="J1212" s="86">
        <v>0</v>
      </c>
      <c r="K1212" s="86">
        <v>0</v>
      </c>
      <c r="L1212" s="86">
        <v>0</v>
      </c>
      <c r="M1212" s="86">
        <v>0</v>
      </c>
      <c r="N1212" s="86">
        <v>0</v>
      </c>
      <c r="O1212" s="86">
        <v>0</v>
      </c>
      <c r="P1212" s="86">
        <v>0</v>
      </c>
      <c r="Q1212" s="86">
        <v>0</v>
      </c>
      <c r="R1212" s="86">
        <v>0</v>
      </c>
      <c r="S1212" s="86">
        <v>0</v>
      </c>
      <c r="T1212" s="86" t="s">
        <v>148</v>
      </c>
      <c r="U1212" s="120">
        <v>0</v>
      </c>
      <c r="V1212" s="120">
        <v>0</v>
      </c>
      <c r="W1212" s="120">
        <v>0</v>
      </c>
      <c r="X1212" s="120">
        <v>0</v>
      </c>
      <c r="Y1212" s="116">
        <v>0</v>
      </c>
    </row>
    <row r="1213" spans="2:25">
      <c r="B1213" s="61" t="s">
        <v>109</v>
      </c>
      <c r="C1213" s="84" t="s">
        <v>132</v>
      </c>
      <c r="D1213" s="61" t="s">
        <v>52</v>
      </c>
      <c r="E1213" s="61" t="s">
        <v>166</v>
      </c>
      <c r="F1213" s="85">
        <v>56.46</v>
      </c>
      <c r="G1213" s="86">
        <v>53200</v>
      </c>
      <c r="H1213" s="86">
        <v>57.29</v>
      </c>
      <c r="I1213" s="86">
        <v>1</v>
      </c>
      <c r="J1213" s="86">
        <v>135.52629237185801</v>
      </c>
      <c r="K1213" s="86">
        <v>0.93655249836793297</v>
      </c>
      <c r="L1213" s="86">
        <v>138.41564532934299</v>
      </c>
      <c r="M1213" s="86">
        <v>0.97691184556013999</v>
      </c>
      <c r="N1213" s="86">
        <v>-2.8893529574852002</v>
      </c>
      <c r="O1213" s="86">
        <v>-4.0359347192206803E-2</v>
      </c>
      <c r="P1213" s="86">
        <v>-0.80600734706848298</v>
      </c>
      <c r="Q1213" s="86">
        <v>-0.80600734706848298</v>
      </c>
      <c r="R1213" s="86">
        <v>0</v>
      </c>
      <c r="S1213" s="86">
        <v>3.3125543541512003E-5</v>
      </c>
      <c r="T1213" s="86" t="s">
        <v>148</v>
      </c>
      <c r="U1213" s="120">
        <v>0.10272508315595</v>
      </c>
      <c r="V1213" s="120">
        <v>-2.30921911973571E-3</v>
      </c>
      <c r="W1213" s="120">
        <v>0.105034430492126</v>
      </c>
      <c r="X1213" s="120">
        <v>0</v>
      </c>
      <c r="Y1213" s="116">
        <v>0.105034430492126</v>
      </c>
    </row>
    <row r="1214" spans="2:25">
      <c r="B1214" s="61" t="s">
        <v>109</v>
      </c>
      <c r="C1214" s="84" t="s">
        <v>132</v>
      </c>
      <c r="D1214" s="61" t="s">
        <v>52</v>
      </c>
      <c r="E1214" s="61" t="s">
        <v>167</v>
      </c>
      <c r="F1214" s="85">
        <v>57.92</v>
      </c>
      <c r="G1214" s="86">
        <v>53050</v>
      </c>
      <c r="H1214" s="86">
        <v>57.78</v>
      </c>
      <c r="I1214" s="86">
        <v>1</v>
      </c>
      <c r="J1214" s="86">
        <v>-138.12354902712201</v>
      </c>
      <c r="K1214" s="86">
        <v>0.17933427908096899</v>
      </c>
      <c r="L1214" s="86">
        <v>-137.09921382296201</v>
      </c>
      <c r="M1214" s="86">
        <v>0.17668422765021799</v>
      </c>
      <c r="N1214" s="86">
        <v>-1.0243352041599001</v>
      </c>
      <c r="O1214" s="86">
        <v>2.65005143075083E-3</v>
      </c>
      <c r="P1214" s="86">
        <v>-0.93412801919696198</v>
      </c>
      <c r="Q1214" s="86">
        <v>-0.93412801919696198</v>
      </c>
      <c r="R1214" s="86">
        <v>0</v>
      </c>
      <c r="S1214" s="86">
        <v>8.2023944687390001E-6</v>
      </c>
      <c r="T1214" s="86" t="s">
        <v>149</v>
      </c>
      <c r="U1214" s="120">
        <v>9.8985466865491797E-3</v>
      </c>
      <c r="V1214" s="120">
        <v>-2.2251540289798999E-4</v>
      </c>
      <c r="W1214" s="120">
        <v>1.01210744443304E-2</v>
      </c>
      <c r="X1214" s="120">
        <v>0</v>
      </c>
      <c r="Y1214" s="116">
        <v>1.01210744443304E-2</v>
      </c>
    </row>
    <row r="1215" spans="2:25">
      <c r="B1215" s="61" t="s">
        <v>109</v>
      </c>
      <c r="C1215" s="84" t="s">
        <v>132</v>
      </c>
      <c r="D1215" s="61" t="s">
        <v>52</v>
      </c>
      <c r="E1215" s="61" t="s">
        <v>167</v>
      </c>
      <c r="F1215" s="85">
        <v>57.92</v>
      </c>
      <c r="G1215" s="86">
        <v>53050</v>
      </c>
      <c r="H1215" s="86">
        <v>57.78</v>
      </c>
      <c r="I1215" s="86">
        <v>2</v>
      </c>
      <c r="J1215" s="86">
        <v>-122.642100449651</v>
      </c>
      <c r="K1215" s="86">
        <v>0.12784922082297001</v>
      </c>
      <c r="L1215" s="86">
        <v>-121.732576897096</v>
      </c>
      <c r="M1215" s="86">
        <v>0.125959972363063</v>
      </c>
      <c r="N1215" s="86">
        <v>-0.90952355255535799</v>
      </c>
      <c r="O1215" s="86">
        <v>1.8892484599073501E-3</v>
      </c>
      <c r="P1215" s="86">
        <v>-0.82942715539897305</v>
      </c>
      <c r="Q1215" s="86">
        <v>-0.82942715539897205</v>
      </c>
      <c r="R1215" s="86">
        <v>0</v>
      </c>
      <c r="S1215" s="86">
        <v>5.8475699519620004E-6</v>
      </c>
      <c r="T1215" s="86" t="s">
        <v>149</v>
      </c>
      <c r="U1215" s="120">
        <v>-1.80402739521104E-2</v>
      </c>
      <c r="V1215" s="120">
        <v>-4.0553820211797399E-4</v>
      </c>
      <c r="W1215" s="120">
        <v>-1.7634714223091399E-2</v>
      </c>
      <c r="X1215" s="120">
        <v>0</v>
      </c>
      <c r="Y1215" s="116">
        <v>-1.7634714223091399E-2</v>
      </c>
    </row>
    <row r="1216" spans="2:25">
      <c r="B1216" s="61" t="s">
        <v>109</v>
      </c>
      <c r="C1216" s="84" t="s">
        <v>132</v>
      </c>
      <c r="D1216" s="61" t="s">
        <v>52</v>
      </c>
      <c r="E1216" s="61" t="s">
        <v>167</v>
      </c>
      <c r="F1216" s="85">
        <v>57.92</v>
      </c>
      <c r="G1216" s="86">
        <v>53100</v>
      </c>
      <c r="H1216" s="86">
        <v>57.92</v>
      </c>
      <c r="I1216" s="86">
        <v>1</v>
      </c>
      <c r="J1216" s="86">
        <v>0</v>
      </c>
      <c r="K1216" s="86">
        <v>0</v>
      </c>
      <c r="L1216" s="86">
        <v>0</v>
      </c>
      <c r="M1216" s="86">
        <v>0</v>
      </c>
      <c r="N1216" s="86">
        <v>0</v>
      </c>
      <c r="O1216" s="86">
        <v>0</v>
      </c>
      <c r="P1216" s="86">
        <v>0</v>
      </c>
      <c r="Q1216" s="86">
        <v>0</v>
      </c>
      <c r="R1216" s="86">
        <v>0</v>
      </c>
      <c r="S1216" s="86">
        <v>0</v>
      </c>
      <c r="T1216" s="86" t="s">
        <v>148</v>
      </c>
      <c r="U1216" s="120">
        <v>0</v>
      </c>
      <c r="V1216" s="120">
        <v>0</v>
      </c>
      <c r="W1216" s="120">
        <v>0</v>
      </c>
      <c r="X1216" s="120">
        <v>0</v>
      </c>
      <c r="Y1216" s="116">
        <v>0</v>
      </c>
    </row>
    <row r="1217" spans="2:25">
      <c r="B1217" s="61" t="s">
        <v>109</v>
      </c>
      <c r="C1217" s="84" t="s">
        <v>132</v>
      </c>
      <c r="D1217" s="61" t="s">
        <v>52</v>
      </c>
      <c r="E1217" s="61" t="s">
        <v>167</v>
      </c>
      <c r="F1217" s="85">
        <v>57.92</v>
      </c>
      <c r="G1217" s="86">
        <v>53100</v>
      </c>
      <c r="H1217" s="86">
        <v>57.92</v>
      </c>
      <c r="I1217" s="86">
        <v>2</v>
      </c>
      <c r="J1217" s="86">
        <v>0</v>
      </c>
      <c r="K1217" s="86">
        <v>0</v>
      </c>
      <c r="L1217" s="86">
        <v>0</v>
      </c>
      <c r="M1217" s="86">
        <v>0</v>
      </c>
      <c r="N1217" s="86">
        <v>0</v>
      </c>
      <c r="O1217" s="86">
        <v>0</v>
      </c>
      <c r="P1217" s="86">
        <v>0</v>
      </c>
      <c r="Q1217" s="86">
        <v>0</v>
      </c>
      <c r="R1217" s="86">
        <v>0</v>
      </c>
      <c r="S1217" s="86">
        <v>0</v>
      </c>
      <c r="T1217" s="86" t="s">
        <v>148</v>
      </c>
      <c r="U1217" s="120">
        <v>0</v>
      </c>
      <c r="V1217" s="120">
        <v>0</v>
      </c>
      <c r="W1217" s="120">
        <v>0</v>
      </c>
      <c r="X1217" s="120">
        <v>0</v>
      </c>
      <c r="Y1217" s="116">
        <v>0</v>
      </c>
    </row>
    <row r="1218" spans="2:25">
      <c r="B1218" s="61" t="s">
        <v>109</v>
      </c>
      <c r="C1218" s="84" t="s">
        <v>132</v>
      </c>
      <c r="D1218" s="61" t="s">
        <v>52</v>
      </c>
      <c r="E1218" s="61" t="s">
        <v>168</v>
      </c>
      <c r="F1218" s="85">
        <v>57.91</v>
      </c>
      <c r="G1218" s="86">
        <v>53000</v>
      </c>
      <c r="H1218" s="86">
        <v>57.92</v>
      </c>
      <c r="I1218" s="86">
        <v>1</v>
      </c>
      <c r="J1218" s="86">
        <v>-49.356006256430902</v>
      </c>
      <c r="K1218" s="86">
        <v>0</v>
      </c>
      <c r="L1218" s="86">
        <v>-52.855810436381397</v>
      </c>
      <c r="M1218" s="86">
        <v>0</v>
      </c>
      <c r="N1218" s="86">
        <v>3.4998041799505302</v>
      </c>
      <c r="O1218" s="86">
        <v>0</v>
      </c>
      <c r="P1218" s="86">
        <v>0.84053718613803596</v>
      </c>
      <c r="Q1218" s="86">
        <v>0.84053718613803496</v>
      </c>
      <c r="R1218" s="86">
        <v>0</v>
      </c>
      <c r="S1218" s="86">
        <v>0</v>
      </c>
      <c r="T1218" s="86" t="s">
        <v>149</v>
      </c>
      <c r="U1218" s="120">
        <v>-3.4998041799523198E-2</v>
      </c>
      <c r="V1218" s="120">
        <v>-7.8674209641744098E-4</v>
      </c>
      <c r="W1218" s="120">
        <v>-3.4211257941024698E-2</v>
      </c>
      <c r="X1218" s="120">
        <v>0</v>
      </c>
      <c r="Y1218" s="116">
        <v>-3.4211257941024698E-2</v>
      </c>
    </row>
    <row r="1219" spans="2:25">
      <c r="B1219" s="61" t="s">
        <v>109</v>
      </c>
      <c r="C1219" s="84" t="s">
        <v>132</v>
      </c>
      <c r="D1219" s="61" t="s">
        <v>52</v>
      </c>
      <c r="E1219" s="61" t="s">
        <v>168</v>
      </c>
      <c r="F1219" s="85">
        <v>57.91</v>
      </c>
      <c r="G1219" s="86">
        <v>53000</v>
      </c>
      <c r="H1219" s="86">
        <v>57.92</v>
      </c>
      <c r="I1219" s="86">
        <v>2</v>
      </c>
      <c r="J1219" s="86">
        <v>-45.105905717682703</v>
      </c>
      <c r="K1219" s="86">
        <v>0</v>
      </c>
      <c r="L1219" s="86">
        <v>-48.304337871026299</v>
      </c>
      <c r="M1219" s="86">
        <v>0</v>
      </c>
      <c r="N1219" s="86">
        <v>3.1984321533436599</v>
      </c>
      <c r="O1219" s="86">
        <v>0</v>
      </c>
      <c r="P1219" s="86">
        <v>0.76815759510947801</v>
      </c>
      <c r="Q1219" s="86">
        <v>0.76815759510947701</v>
      </c>
      <c r="R1219" s="86">
        <v>0</v>
      </c>
      <c r="S1219" s="86">
        <v>0</v>
      </c>
      <c r="T1219" s="86" t="s">
        <v>149</v>
      </c>
      <c r="U1219" s="120">
        <v>-3.1984321533452903E-2</v>
      </c>
      <c r="V1219" s="120">
        <v>-7.18994860337046E-4</v>
      </c>
      <c r="W1219" s="120">
        <v>-3.1265288507214002E-2</v>
      </c>
      <c r="X1219" s="120">
        <v>0</v>
      </c>
      <c r="Y1219" s="116">
        <v>-3.1265288507214002E-2</v>
      </c>
    </row>
    <row r="1220" spans="2:25">
      <c r="B1220" s="61" t="s">
        <v>109</v>
      </c>
      <c r="C1220" s="84" t="s">
        <v>132</v>
      </c>
      <c r="D1220" s="61" t="s">
        <v>52</v>
      </c>
      <c r="E1220" s="61" t="s">
        <v>168</v>
      </c>
      <c r="F1220" s="85">
        <v>57.91</v>
      </c>
      <c r="G1220" s="86">
        <v>53000</v>
      </c>
      <c r="H1220" s="86">
        <v>57.92</v>
      </c>
      <c r="I1220" s="86">
        <v>3</v>
      </c>
      <c r="J1220" s="86">
        <v>-45.105905717682703</v>
      </c>
      <c r="K1220" s="86">
        <v>0</v>
      </c>
      <c r="L1220" s="86">
        <v>-48.304337871026299</v>
      </c>
      <c r="M1220" s="86">
        <v>0</v>
      </c>
      <c r="N1220" s="86">
        <v>3.1984321533436599</v>
      </c>
      <c r="O1220" s="86">
        <v>0</v>
      </c>
      <c r="P1220" s="86">
        <v>0.76815759510947801</v>
      </c>
      <c r="Q1220" s="86">
        <v>0.76815759510947701</v>
      </c>
      <c r="R1220" s="86">
        <v>0</v>
      </c>
      <c r="S1220" s="86">
        <v>0</v>
      </c>
      <c r="T1220" s="86" t="s">
        <v>149</v>
      </c>
      <c r="U1220" s="120">
        <v>-3.1984321533452903E-2</v>
      </c>
      <c r="V1220" s="120">
        <v>-7.18994860337046E-4</v>
      </c>
      <c r="W1220" s="120">
        <v>-3.1265288507214002E-2</v>
      </c>
      <c r="X1220" s="120">
        <v>0</v>
      </c>
      <c r="Y1220" s="116">
        <v>-3.1265288507214002E-2</v>
      </c>
    </row>
    <row r="1221" spans="2:25">
      <c r="B1221" s="61" t="s">
        <v>109</v>
      </c>
      <c r="C1221" s="84" t="s">
        <v>132</v>
      </c>
      <c r="D1221" s="61" t="s">
        <v>52</v>
      </c>
      <c r="E1221" s="61" t="s">
        <v>168</v>
      </c>
      <c r="F1221" s="85">
        <v>57.91</v>
      </c>
      <c r="G1221" s="86">
        <v>53000</v>
      </c>
      <c r="H1221" s="86">
        <v>57.92</v>
      </c>
      <c r="I1221" s="86">
        <v>4</v>
      </c>
      <c r="J1221" s="86">
        <v>-44.671598509947003</v>
      </c>
      <c r="K1221" s="86">
        <v>0</v>
      </c>
      <c r="L1221" s="86">
        <v>-47.839234205143001</v>
      </c>
      <c r="M1221" s="86">
        <v>0</v>
      </c>
      <c r="N1221" s="86">
        <v>3.1676356951959299</v>
      </c>
      <c r="O1221" s="86">
        <v>0</v>
      </c>
      <c r="P1221" s="86">
        <v>0.76076130464763403</v>
      </c>
      <c r="Q1221" s="86">
        <v>0.76076130464763403</v>
      </c>
      <c r="R1221" s="86">
        <v>0</v>
      </c>
      <c r="S1221" s="86">
        <v>0</v>
      </c>
      <c r="T1221" s="86" t="s">
        <v>149</v>
      </c>
      <c r="U1221" s="120">
        <v>-3.1676356951975501E-2</v>
      </c>
      <c r="V1221" s="120">
        <v>-7.1207193871069402E-4</v>
      </c>
      <c r="W1221" s="120">
        <v>-3.0964247214847501E-2</v>
      </c>
      <c r="X1221" s="120">
        <v>0</v>
      </c>
      <c r="Y1221" s="116">
        <v>-3.0964247214847501E-2</v>
      </c>
    </row>
    <row r="1222" spans="2:25">
      <c r="B1222" s="61" t="s">
        <v>109</v>
      </c>
      <c r="C1222" s="84" t="s">
        <v>132</v>
      </c>
      <c r="D1222" s="61" t="s">
        <v>52</v>
      </c>
      <c r="E1222" s="61" t="s">
        <v>168</v>
      </c>
      <c r="F1222" s="85">
        <v>57.91</v>
      </c>
      <c r="G1222" s="86">
        <v>53007</v>
      </c>
      <c r="H1222" s="86">
        <v>57.91</v>
      </c>
      <c r="I1222" s="86">
        <v>1</v>
      </c>
      <c r="J1222" s="86">
        <v>0</v>
      </c>
      <c r="K1222" s="86">
        <v>0</v>
      </c>
      <c r="L1222" s="86">
        <v>0</v>
      </c>
      <c r="M1222" s="86">
        <v>0</v>
      </c>
      <c r="N1222" s="86">
        <v>0</v>
      </c>
      <c r="O1222" s="86">
        <v>0</v>
      </c>
      <c r="P1222" s="86">
        <v>0</v>
      </c>
      <c r="Q1222" s="86">
        <v>0</v>
      </c>
      <c r="R1222" s="86">
        <v>0</v>
      </c>
      <c r="S1222" s="86">
        <v>0</v>
      </c>
      <c r="T1222" s="86" t="s">
        <v>148</v>
      </c>
      <c r="U1222" s="120">
        <v>0</v>
      </c>
      <c r="V1222" s="120">
        <v>0</v>
      </c>
      <c r="W1222" s="120">
        <v>0</v>
      </c>
      <c r="X1222" s="120">
        <v>0</v>
      </c>
      <c r="Y1222" s="116">
        <v>0</v>
      </c>
    </row>
    <row r="1223" spans="2:25">
      <c r="B1223" s="61" t="s">
        <v>109</v>
      </c>
      <c r="C1223" s="84" t="s">
        <v>132</v>
      </c>
      <c r="D1223" s="61" t="s">
        <v>52</v>
      </c>
      <c r="E1223" s="61" t="s">
        <v>168</v>
      </c>
      <c r="F1223" s="85">
        <v>57.91</v>
      </c>
      <c r="G1223" s="86">
        <v>53204</v>
      </c>
      <c r="H1223" s="86">
        <v>57.53</v>
      </c>
      <c r="I1223" s="86">
        <v>1</v>
      </c>
      <c r="J1223" s="86">
        <v>-19.386217224655901</v>
      </c>
      <c r="K1223" s="86">
        <v>4.8030488456381602E-2</v>
      </c>
      <c r="L1223" s="86">
        <v>-22.0976425299094</v>
      </c>
      <c r="M1223" s="86">
        <v>6.2405481927520899E-2</v>
      </c>
      <c r="N1223" s="86">
        <v>2.71142530525352</v>
      </c>
      <c r="O1223" s="86">
        <v>-1.43749934711393E-2</v>
      </c>
      <c r="P1223" s="86">
        <v>0.77170327016725804</v>
      </c>
      <c r="Q1223" s="86">
        <v>0.77170327016725704</v>
      </c>
      <c r="R1223" s="86">
        <v>0</v>
      </c>
      <c r="S1223" s="86">
        <v>7.6108214772477997E-5</v>
      </c>
      <c r="T1223" s="86" t="s">
        <v>149</v>
      </c>
      <c r="U1223" s="120">
        <v>0.200616992842164</v>
      </c>
      <c r="V1223" s="120">
        <v>-4.5097904171243503E-3</v>
      </c>
      <c r="W1223" s="120">
        <v>0.205127033659637</v>
      </c>
      <c r="X1223" s="120">
        <v>0</v>
      </c>
      <c r="Y1223" s="116">
        <v>0.205127033659637</v>
      </c>
    </row>
    <row r="1224" spans="2:25">
      <c r="B1224" s="61" t="s">
        <v>109</v>
      </c>
      <c r="C1224" s="84" t="s">
        <v>132</v>
      </c>
      <c r="D1224" s="61" t="s">
        <v>52</v>
      </c>
      <c r="E1224" s="61" t="s">
        <v>168</v>
      </c>
      <c r="F1224" s="85">
        <v>57.91</v>
      </c>
      <c r="G1224" s="86">
        <v>53304</v>
      </c>
      <c r="H1224" s="86">
        <v>57.99</v>
      </c>
      <c r="I1224" s="86">
        <v>1</v>
      </c>
      <c r="J1224" s="86">
        <v>11.5768955950233</v>
      </c>
      <c r="K1224" s="86">
        <v>1.1887974180522801E-2</v>
      </c>
      <c r="L1224" s="86">
        <v>9.8472929899732407</v>
      </c>
      <c r="M1224" s="86">
        <v>8.6011661977343605E-3</v>
      </c>
      <c r="N1224" s="86">
        <v>1.7296026050500799</v>
      </c>
      <c r="O1224" s="86">
        <v>3.28680798278848E-3</v>
      </c>
      <c r="P1224" s="86">
        <v>0.49300481546265401</v>
      </c>
      <c r="Q1224" s="86">
        <v>0.49300481546265301</v>
      </c>
      <c r="R1224" s="86">
        <v>0</v>
      </c>
      <c r="S1224" s="86">
        <v>2.1558867453753E-5</v>
      </c>
      <c r="T1224" s="86" t="s">
        <v>149</v>
      </c>
      <c r="U1224" s="120">
        <v>5.2102314198576603E-2</v>
      </c>
      <c r="V1224" s="120">
        <v>-1.17123935492147E-3</v>
      </c>
      <c r="W1224" s="120">
        <v>5.3273618585065997E-2</v>
      </c>
      <c r="X1224" s="120">
        <v>0</v>
      </c>
      <c r="Y1224" s="116">
        <v>5.3273618585065997E-2</v>
      </c>
    </row>
    <row r="1225" spans="2:25">
      <c r="B1225" s="61" t="s">
        <v>109</v>
      </c>
      <c r="C1225" s="84" t="s">
        <v>132</v>
      </c>
      <c r="D1225" s="61" t="s">
        <v>52</v>
      </c>
      <c r="E1225" s="61" t="s">
        <v>168</v>
      </c>
      <c r="F1225" s="85">
        <v>57.91</v>
      </c>
      <c r="G1225" s="86">
        <v>53354</v>
      </c>
      <c r="H1225" s="86">
        <v>58.09</v>
      </c>
      <c r="I1225" s="86">
        <v>1</v>
      </c>
      <c r="J1225" s="86">
        <v>69.109558830268</v>
      </c>
      <c r="K1225" s="86">
        <v>0.100298753556</v>
      </c>
      <c r="L1225" s="86">
        <v>74.192516498568494</v>
      </c>
      <c r="M1225" s="86">
        <v>0.115595119592198</v>
      </c>
      <c r="N1225" s="86">
        <v>-5.0829576683005602</v>
      </c>
      <c r="O1225" s="86">
        <v>-1.5296366036198E-2</v>
      </c>
      <c r="P1225" s="86">
        <v>-1.30950861620143</v>
      </c>
      <c r="Q1225" s="86">
        <v>-1.30950861620143</v>
      </c>
      <c r="R1225" s="86">
        <v>0</v>
      </c>
      <c r="S1225" s="86">
        <v>3.6011069134021998E-5</v>
      </c>
      <c r="T1225" s="86" t="s">
        <v>148</v>
      </c>
      <c r="U1225" s="120">
        <v>2.7743150194652198E-2</v>
      </c>
      <c r="V1225" s="120">
        <v>-6.2365501105441799E-4</v>
      </c>
      <c r="W1225" s="120">
        <v>2.8366839833353901E-2</v>
      </c>
      <c r="X1225" s="120">
        <v>0</v>
      </c>
      <c r="Y1225" s="116">
        <v>2.8366839833353901E-2</v>
      </c>
    </row>
    <row r="1226" spans="2:25">
      <c r="B1226" s="61" t="s">
        <v>109</v>
      </c>
      <c r="C1226" s="84" t="s">
        <v>132</v>
      </c>
      <c r="D1226" s="61" t="s">
        <v>52</v>
      </c>
      <c r="E1226" s="61" t="s">
        <v>168</v>
      </c>
      <c r="F1226" s="85">
        <v>57.91</v>
      </c>
      <c r="G1226" s="86">
        <v>53454</v>
      </c>
      <c r="H1226" s="86">
        <v>58.45</v>
      </c>
      <c r="I1226" s="86">
        <v>1</v>
      </c>
      <c r="J1226" s="86">
        <v>68.795198117315906</v>
      </c>
      <c r="K1226" s="86">
        <v>0.32277554716885098</v>
      </c>
      <c r="L1226" s="86">
        <v>73.718209625823903</v>
      </c>
      <c r="M1226" s="86">
        <v>0.37062433615579798</v>
      </c>
      <c r="N1226" s="86">
        <v>-4.9230115085080097</v>
      </c>
      <c r="O1226" s="86">
        <v>-4.7848788986946902E-2</v>
      </c>
      <c r="P1226" s="86">
        <v>-1.2717841522347799</v>
      </c>
      <c r="Q1226" s="86">
        <v>-1.2717841522347699</v>
      </c>
      <c r="R1226" s="86">
        <v>0</v>
      </c>
      <c r="S1226" s="86">
        <v>1.10309062217511E-4</v>
      </c>
      <c r="T1226" s="86" t="s">
        <v>148</v>
      </c>
      <c r="U1226" s="120">
        <v>-0.125416328666213</v>
      </c>
      <c r="V1226" s="120">
        <v>-2.8193093175052802E-3</v>
      </c>
      <c r="W1226" s="120">
        <v>-0.12259686969328</v>
      </c>
      <c r="X1226" s="120">
        <v>0</v>
      </c>
      <c r="Y1226" s="116">
        <v>-0.12259686969328</v>
      </c>
    </row>
    <row r="1227" spans="2:25">
      <c r="B1227" s="61" t="s">
        <v>109</v>
      </c>
      <c r="C1227" s="84" t="s">
        <v>132</v>
      </c>
      <c r="D1227" s="61" t="s">
        <v>52</v>
      </c>
      <c r="E1227" s="61" t="s">
        <v>168</v>
      </c>
      <c r="F1227" s="85">
        <v>57.91</v>
      </c>
      <c r="G1227" s="86">
        <v>53604</v>
      </c>
      <c r="H1227" s="86">
        <v>58.16</v>
      </c>
      <c r="I1227" s="86">
        <v>1</v>
      </c>
      <c r="J1227" s="86">
        <v>46.389638191934303</v>
      </c>
      <c r="K1227" s="86">
        <v>9.3611936123667902E-2</v>
      </c>
      <c r="L1227" s="86">
        <v>49.1565706421733</v>
      </c>
      <c r="M1227" s="86">
        <v>0.10511202702250599</v>
      </c>
      <c r="N1227" s="86">
        <v>-2.766932450239</v>
      </c>
      <c r="O1227" s="86">
        <v>-1.1500090898837601E-2</v>
      </c>
      <c r="P1227" s="86">
        <v>-0.67584918786397696</v>
      </c>
      <c r="Q1227" s="86">
        <v>-0.67584918786397596</v>
      </c>
      <c r="R1227" s="86">
        <v>0</v>
      </c>
      <c r="S1227" s="86">
        <v>1.9869587426033E-5</v>
      </c>
      <c r="T1227" s="86" t="s">
        <v>148</v>
      </c>
      <c r="U1227" s="120">
        <v>2.4325337245709101E-2</v>
      </c>
      <c r="V1227" s="120">
        <v>-5.4682393176098303E-4</v>
      </c>
      <c r="W1227" s="120">
        <v>2.4872191539169902E-2</v>
      </c>
      <c r="X1227" s="120">
        <v>0</v>
      </c>
      <c r="Y1227" s="116">
        <v>2.4872191539169902E-2</v>
      </c>
    </row>
    <row r="1228" spans="2:25">
      <c r="B1228" s="61" t="s">
        <v>109</v>
      </c>
      <c r="C1228" s="84" t="s">
        <v>132</v>
      </c>
      <c r="D1228" s="61" t="s">
        <v>52</v>
      </c>
      <c r="E1228" s="61" t="s">
        <v>168</v>
      </c>
      <c r="F1228" s="85">
        <v>57.91</v>
      </c>
      <c r="G1228" s="86">
        <v>53654</v>
      </c>
      <c r="H1228" s="86">
        <v>57.98</v>
      </c>
      <c r="I1228" s="86">
        <v>1</v>
      </c>
      <c r="J1228" s="86">
        <v>7.4646807385306504</v>
      </c>
      <c r="K1228" s="86">
        <v>2.7192071761756999E-3</v>
      </c>
      <c r="L1228" s="86">
        <v>12.1520009160235</v>
      </c>
      <c r="M1228" s="86">
        <v>7.2063509616361503E-3</v>
      </c>
      <c r="N1228" s="86">
        <v>-4.6873201774928397</v>
      </c>
      <c r="O1228" s="86">
        <v>-4.48714378546045E-3</v>
      </c>
      <c r="P1228" s="86">
        <v>-1.1451798103322199</v>
      </c>
      <c r="Q1228" s="86">
        <v>-1.1451798103322199</v>
      </c>
      <c r="R1228" s="86">
        <v>0</v>
      </c>
      <c r="S1228" s="86">
        <v>6.3998115742035997E-5</v>
      </c>
      <c r="T1228" s="86" t="s">
        <v>148</v>
      </c>
      <c r="U1228" s="120">
        <v>6.8104865775994505E-2</v>
      </c>
      <c r="V1228" s="120">
        <v>-1.53097036639245E-3</v>
      </c>
      <c r="W1228" s="120">
        <v>6.9635921147559496E-2</v>
      </c>
      <c r="X1228" s="120">
        <v>0</v>
      </c>
      <c r="Y1228" s="116">
        <v>6.9635921147559496E-2</v>
      </c>
    </row>
    <row r="1229" spans="2:25">
      <c r="B1229" s="61" t="s">
        <v>109</v>
      </c>
      <c r="C1229" s="84" t="s">
        <v>132</v>
      </c>
      <c r="D1229" s="61" t="s">
        <v>52</v>
      </c>
      <c r="E1229" s="61" t="s">
        <v>169</v>
      </c>
      <c r="F1229" s="85">
        <v>57.78</v>
      </c>
      <c r="G1229" s="86">
        <v>53150</v>
      </c>
      <c r="H1229" s="86">
        <v>57.77</v>
      </c>
      <c r="I1229" s="86">
        <v>1</v>
      </c>
      <c r="J1229" s="86">
        <v>9.3148205383705704</v>
      </c>
      <c r="K1229" s="86">
        <v>2.37391452227369E-3</v>
      </c>
      <c r="L1229" s="86">
        <v>30.2930236793589</v>
      </c>
      <c r="M1229" s="86">
        <v>2.5107376880341099E-2</v>
      </c>
      <c r="N1229" s="86">
        <v>-20.978203140988299</v>
      </c>
      <c r="O1229" s="86">
        <v>-2.2733462358067499E-2</v>
      </c>
      <c r="P1229" s="86">
        <v>-4.7123764671324704</v>
      </c>
      <c r="Q1229" s="86">
        <v>-4.7123764671324704</v>
      </c>
      <c r="R1229" s="86">
        <v>0</v>
      </c>
      <c r="S1229" s="86">
        <v>6.0756962024404099E-4</v>
      </c>
      <c r="T1229" s="86" t="s">
        <v>149</v>
      </c>
      <c r="U1229" s="120">
        <v>-1.5232078191471801</v>
      </c>
      <c r="V1229" s="120">
        <v>-3.4241107539097301E-2</v>
      </c>
      <c r="W1229" s="120">
        <v>-1.4889648940113001</v>
      </c>
      <c r="X1229" s="120">
        <v>0</v>
      </c>
      <c r="Y1229" s="116">
        <v>-1.4889648940113001</v>
      </c>
    </row>
    <row r="1230" spans="2:25">
      <c r="B1230" s="61" t="s">
        <v>109</v>
      </c>
      <c r="C1230" s="84" t="s">
        <v>132</v>
      </c>
      <c r="D1230" s="61" t="s">
        <v>52</v>
      </c>
      <c r="E1230" s="61" t="s">
        <v>169</v>
      </c>
      <c r="F1230" s="85">
        <v>57.78</v>
      </c>
      <c r="G1230" s="86">
        <v>53150</v>
      </c>
      <c r="H1230" s="86">
        <v>57.77</v>
      </c>
      <c r="I1230" s="86">
        <v>2</v>
      </c>
      <c r="J1230" s="86">
        <v>9.2874710569827101</v>
      </c>
      <c r="K1230" s="86">
        <v>2.3625824793932501E-3</v>
      </c>
      <c r="L1230" s="86">
        <v>30.2040795624122</v>
      </c>
      <c r="M1230" s="86">
        <v>2.49875251044012E-2</v>
      </c>
      <c r="N1230" s="86">
        <v>-20.916608505429501</v>
      </c>
      <c r="O1230" s="86">
        <v>-2.2624942625007902E-2</v>
      </c>
      <c r="P1230" s="86">
        <v>-4.6985403387872999</v>
      </c>
      <c r="Q1230" s="86">
        <v>-4.6985403387872999</v>
      </c>
      <c r="R1230" s="86">
        <v>0</v>
      </c>
      <c r="S1230" s="86">
        <v>6.0466934522364303E-4</v>
      </c>
      <c r="T1230" s="86" t="s">
        <v>149</v>
      </c>
      <c r="U1230" s="120">
        <v>-1.51632214521408</v>
      </c>
      <c r="V1230" s="120">
        <v>-3.4086320320532097E-2</v>
      </c>
      <c r="W1230" s="120">
        <v>-1.4822340155132201</v>
      </c>
      <c r="X1230" s="120">
        <v>0</v>
      </c>
      <c r="Y1230" s="116">
        <v>-1.4822340155132201</v>
      </c>
    </row>
    <row r="1231" spans="2:25">
      <c r="B1231" s="61" t="s">
        <v>109</v>
      </c>
      <c r="C1231" s="84" t="s">
        <v>132</v>
      </c>
      <c r="D1231" s="61" t="s">
        <v>52</v>
      </c>
      <c r="E1231" s="61" t="s">
        <v>169</v>
      </c>
      <c r="F1231" s="85">
        <v>57.78</v>
      </c>
      <c r="G1231" s="86">
        <v>53900</v>
      </c>
      <c r="H1231" s="86">
        <v>57.76</v>
      </c>
      <c r="I1231" s="86">
        <v>1</v>
      </c>
      <c r="J1231" s="86">
        <v>2.54527718343481</v>
      </c>
      <c r="K1231" s="86">
        <v>3.0383864561009898E-4</v>
      </c>
      <c r="L1231" s="86">
        <v>1.8203686259532901</v>
      </c>
      <c r="M1231" s="86">
        <v>1.5541449672125301E-4</v>
      </c>
      <c r="N1231" s="86">
        <v>0.72490855748151795</v>
      </c>
      <c r="O1231" s="86">
        <v>1.48424148888846E-4</v>
      </c>
      <c r="P1231" s="86">
        <v>-1.9379140561844701</v>
      </c>
      <c r="Q1231" s="86">
        <v>-1.9379140561844701</v>
      </c>
      <c r="R1231" s="86">
        <v>0</v>
      </c>
      <c r="S1231" s="86">
        <v>1.7613346070148001E-4</v>
      </c>
      <c r="T1231" s="86" t="s">
        <v>149</v>
      </c>
      <c r="U1231" s="120">
        <v>2.3072634230941198E-2</v>
      </c>
      <c r="V1231" s="120">
        <v>-5.1866366491884204E-4</v>
      </c>
      <c r="W1231" s="120">
        <v>2.3591326693997099E-2</v>
      </c>
      <c r="X1231" s="120">
        <v>0</v>
      </c>
      <c r="Y1231" s="116">
        <v>2.3591326693997099E-2</v>
      </c>
    </row>
    <row r="1232" spans="2:25">
      <c r="B1232" s="61" t="s">
        <v>109</v>
      </c>
      <c r="C1232" s="84" t="s">
        <v>132</v>
      </c>
      <c r="D1232" s="61" t="s">
        <v>52</v>
      </c>
      <c r="E1232" s="61" t="s">
        <v>169</v>
      </c>
      <c r="F1232" s="85">
        <v>57.78</v>
      </c>
      <c r="G1232" s="86">
        <v>53900</v>
      </c>
      <c r="H1232" s="86">
        <v>57.76</v>
      </c>
      <c r="I1232" s="86">
        <v>2</v>
      </c>
      <c r="J1232" s="86">
        <v>2.5603429477563702</v>
      </c>
      <c r="K1232" s="86">
        <v>2.6876959641515601E-4</v>
      </c>
      <c r="L1232" s="86">
        <v>1.83114358000366</v>
      </c>
      <c r="M1232" s="86">
        <v>1.37476559234133E-4</v>
      </c>
      <c r="N1232" s="86">
        <v>0.72919936775271099</v>
      </c>
      <c r="O1232" s="86">
        <v>1.3129303718102301E-4</v>
      </c>
      <c r="P1232" s="86">
        <v>-1.9493847740441601</v>
      </c>
      <c r="Q1232" s="86">
        <v>-1.9493847740441499</v>
      </c>
      <c r="R1232" s="86">
        <v>0</v>
      </c>
      <c r="S1232" s="86">
        <v>1.55804140888283E-4</v>
      </c>
      <c r="T1232" s="86" t="s">
        <v>149</v>
      </c>
      <c r="U1232" s="120">
        <v>2.2168786113004199E-2</v>
      </c>
      <c r="V1232" s="120">
        <v>-4.9834551777158003E-4</v>
      </c>
      <c r="W1232" s="120">
        <v>2.26671593007736E-2</v>
      </c>
      <c r="X1232" s="120">
        <v>0</v>
      </c>
      <c r="Y1232" s="116">
        <v>2.26671593007736E-2</v>
      </c>
    </row>
    <row r="1233" spans="2:25">
      <c r="B1233" s="61" t="s">
        <v>109</v>
      </c>
      <c r="C1233" s="84" t="s">
        <v>132</v>
      </c>
      <c r="D1233" s="61" t="s">
        <v>52</v>
      </c>
      <c r="E1233" s="61" t="s">
        <v>170</v>
      </c>
      <c r="F1233" s="85">
        <v>57.77</v>
      </c>
      <c r="G1233" s="86">
        <v>53550</v>
      </c>
      <c r="H1233" s="86">
        <v>57.77</v>
      </c>
      <c r="I1233" s="86">
        <v>1</v>
      </c>
      <c r="J1233" s="86">
        <v>10.7861460342244</v>
      </c>
      <c r="K1233" s="86">
        <v>2.8584970498935899E-3</v>
      </c>
      <c r="L1233" s="86">
        <v>28.378547873589302</v>
      </c>
      <c r="M1233" s="86">
        <v>1.9787252434192201E-2</v>
      </c>
      <c r="N1233" s="86">
        <v>-17.5924018393649</v>
      </c>
      <c r="O1233" s="86">
        <v>-1.69287553842986E-2</v>
      </c>
      <c r="P1233" s="86">
        <v>-4.6060225045449199</v>
      </c>
      <c r="Q1233" s="86">
        <v>-4.6060225045449101</v>
      </c>
      <c r="R1233" s="86">
        <v>0</v>
      </c>
      <c r="S1233" s="86">
        <v>5.2126344218503501E-4</v>
      </c>
      <c r="T1233" s="86" t="s">
        <v>148</v>
      </c>
      <c r="U1233" s="120">
        <v>-0.97797419855093004</v>
      </c>
      <c r="V1233" s="120">
        <v>-2.19844720346784E-2</v>
      </c>
      <c r="W1233" s="120">
        <v>-0.95598855952988204</v>
      </c>
      <c r="X1233" s="120">
        <v>0</v>
      </c>
      <c r="Y1233" s="116">
        <v>-0.95598855952988204</v>
      </c>
    </row>
    <row r="1234" spans="2:25">
      <c r="B1234" s="61" t="s">
        <v>109</v>
      </c>
      <c r="C1234" s="84" t="s">
        <v>132</v>
      </c>
      <c r="D1234" s="61" t="s">
        <v>52</v>
      </c>
      <c r="E1234" s="61" t="s">
        <v>170</v>
      </c>
      <c r="F1234" s="85">
        <v>57.77</v>
      </c>
      <c r="G1234" s="86">
        <v>54200</v>
      </c>
      <c r="H1234" s="86">
        <v>57.78</v>
      </c>
      <c r="I1234" s="86">
        <v>1</v>
      </c>
      <c r="J1234" s="86">
        <v>17.178657136527701</v>
      </c>
      <c r="K1234" s="86">
        <v>2.4316755907584399E-3</v>
      </c>
      <c r="L1234" s="86">
        <v>34.823075326980003</v>
      </c>
      <c r="M1234" s="86">
        <v>9.99220777988305E-3</v>
      </c>
      <c r="N1234" s="86">
        <v>-17.644418190452399</v>
      </c>
      <c r="O1234" s="86">
        <v>-7.5605321891246196E-3</v>
      </c>
      <c r="P1234" s="86">
        <v>-4.6179243714816796</v>
      </c>
      <c r="Q1234" s="86">
        <v>-4.6179243714816698</v>
      </c>
      <c r="R1234" s="86">
        <v>0</v>
      </c>
      <c r="S1234" s="86">
        <v>1.7571985812596901E-4</v>
      </c>
      <c r="T1234" s="86" t="s">
        <v>149</v>
      </c>
      <c r="U1234" s="120">
        <v>-0.26036556532218602</v>
      </c>
      <c r="V1234" s="120">
        <v>-5.8529146250485197E-3</v>
      </c>
      <c r="W1234" s="120">
        <v>-0.25451234001095902</v>
      </c>
      <c r="X1234" s="120">
        <v>0</v>
      </c>
      <c r="Y1234" s="116">
        <v>-0.25451234001095902</v>
      </c>
    </row>
    <row r="1235" spans="2:25">
      <c r="B1235" s="61" t="s">
        <v>109</v>
      </c>
      <c r="C1235" s="84" t="s">
        <v>132</v>
      </c>
      <c r="D1235" s="61" t="s">
        <v>52</v>
      </c>
      <c r="E1235" s="61" t="s">
        <v>171</v>
      </c>
      <c r="F1235" s="85">
        <v>57.76</v>
      </c>
      <c r="G1235" s="86">
        <v>53150</v>
      </c>
      <c r="H1235" s="86">
        <v>57.77</v>
      </c>
      <c r="I1235" s="86">
        <v>1</v>
      </c>
      <c r="J1235" s="86">
        <v>-50.955915063282802</v>
      </c>
      <c r="K1235" s="86">
        <v>0</v>
      </c>
      <c r="L1235" s="86">
        <v>-50.853093757421803</v>
      </c>
      <c r="M1235" s="86">
        <v>0</v>
      </c>
      <c r="N1235" s="86">
        <v>-0.102821305861012</v>
      </c>
      <c r="O1235" s="86">
        <v>0</v>
      </c>
      <c r="P1235" s="86">
        <v>2.4422696536744701E-2</v>
      </c>
      <c r="Q1235" s="86">
        <v>2.4422696536744701E-2</v>
      </c>
      <c r="R1235" s="86">
        <v>0</v>
      </c>
      <c r="S1235" s="86">
        <v>0</v>
      </c>
      <c r="T1235" s="86" t="s">
        <v>148</v>
      </c>
      <c r="U1235" s="120">
        <v>1.02821305861064E-3</v>
      </c>
      <c r="V1235" s="120">
        <v>0</v>
      </c>
      <c r="W1235" s="120">
        <v>1.0282143137607599E-3</v>
      </c>
      <c r="X1235" s="120">
        <v>0</v>
      </c>
      <c r="Y1235" s="116">
        <v>1.0282143137607599E-3</v>
      </c>
    </row>
    <row r="1236" spans="2:25">
      <c r="B1236" s="61" t="s">
        <v>109</v>
      </c>
      <c r="C1236" s="84" t="s">
        <v>132</v>
      </c>
      <c r="D1236" s="61" t="s">
        <v>52</v>
      </c>
      <c r="E1236" s="61" t="s">
        <v>171</v>
      </c>
      <c r="F1236" s="85">
        <v>57.76</v>
      </c>
      <c r="G1236" s="86">
        <v>53150</v>
      </c>
      <c r="H1236" s="86">
        <v>57.77</v>
      </c>
      <c r="I1236" s="86">
        <v>2</v>
      </c>
      <c r="J1236" s="86">
        <v>-42.783069551040697</v>
      </c>
      <c r="K1236" s="86">
        <v>0</v>
      </c>
      <c r="L1236" s="86">
        <v>-42.696739807486601</v>
      </c>
      <c r="M1236" s="86">
        <v>0</v>
      </c>
      <c r="N1236" s="86">
        <v>-8.6329743554186503E-2</v>
      </c>
      <c r="O1236" s="86">
        <v>0</v>
      </c>
      <c r="P1236" s="86">
        <v>2.0505527636164401E-2</v>
      </c>
      <c r="Q1236" s="86">
        <v>2.0505527636164301E-2</v>
      </c>
      <c r="R1236" s="86">
        <v>0</v>
      </c>
      <c r="S1236" s="86">
        <v>0</v>
      </c>
      <c r="T1236" s="86" t="s">
        <v>148</v>
      </c>
      <c r="U1236" s="120">
        <v>8.6329743554230704E-4</v>
      </c>
      <c r="V1236" s="120">
        <v>0</v>
      </c>
      <c r="W1236" s="120">
        <v>8.6329848937825599E-4</v>
      </c>
      <c r="X1236" s="120">
        <v>0</v>
      </c>
      <c r="Y1236" s="116">
        <v>8.6329848937825599E-4</v>
      </c>
    </row>
    <row r="1237" spans="2:25">
      <c r="B1237" s="61" t="s">
        <v>109</v>
      </c>
      <c r="C1237" s="84" t="s">
        <v>132</v>
      </c>
      <c r="D1237" s="61" t="s">
        <v>52</v>
      </c>
      <c r="E1237" s="61" t="s">
        <v>171</v>
      </c>
      <c r="F1237" s="85">
        <v>57.76</v>
      </c>
      <c r="G1237" s="86">
        <v>53150</v>
      </c>
      <c r="H1237" s="86">
        <v>57.77</v>
      </c>
      <c r="I1237" s="86">
        <v>3</v>
      </c>
      <c r="J1237" s="86">
        <v>-52.347202846580601</v>
      </c>
      <c r="K1237" s="86">
        <v>0</v>
      </c>
      <c r="L1237" s="86">
        <v>-52.241574133051003</v>
      </c>
      <c r="M1237" s="86">
        <v>0</v>
      </c>
      <c r="N1237" s="86">
        <v>-0.105628713529582</v>
      </c>
      <c r="O1237" s="86">
        <v>0</v>
      </c>
      <c r="P1237" s="86">
        <v>2.5089527841484702E-2</v>
      </c>
      <c r="Q1237" s="86">
        <v>2.5089527841484601E-2</v>
      </c>
      <c r="R1237" s="86">
        <v>0</v>
      </c>
      <c r="S1237" s="86">
        <v>0</v>
      </c>
      <c r="T1237" s="86" t="s">
        <v>148</v>
      </c>
      <c r="U1237" s="120">
        <v>1.05628713529636E-3</v>
      </c>
      <c r="V1237" s="120">
        <v>0</v>
      </c>
      <c r="W1237" s="120">
        <v>1.05628842471679E-3</v>
      </c>
      <c r="X1237" s="120">
        <v>0</v>
      </c>
      <c r="Y1237" s="116">
        <v>1.05628842471679E-3</v>
      </c>
    </row>
    <row r="1238" spans="2:25">
      <c r="B1238" s="61" t="s">
        <v>109</v>
      </c>
      <c r="C1238" s="84" t="s">
        <v>132</v>
      </c>
      <c r="D1238" s="61" t="s">
        <v>52</v>
      </c>
      <c r="E1238" s="61" t="s">
        <v>171</v>
      </c>
      <c r="F1238" s="85">
        <v>57.76</v>
      </c>
      <c r="G1238" s="86">
        <v>53654</v>
      </c>
      <c r="H1238" s="86">
        <v>57.98</v>
      </c>
      <c r="I1238" s="86">
        <v>1</v>
      </c>
      <c r="J1238" s="86">
        <v>65.423625330724505</v>
      </c>
      <c r="K1238" s="86">
        <v>0.13439987359443201</v>
      </c>
      <c r="L1238" s="86">
        <v>61.688609459192797</v>
      </c>
      <c r="M1238" s="86">
        <v>0.119492214462077</v>
      </c>
      <c r="N1238" s="86">
        <v>3.7350158715317199</v>
      </c>
      <c r="O1238" s="86">
        <v>1.49076591323549E-2</v>
      </c>
      <c r="P1238" s="86">
        <v>0.91051449909781101</v>
      </c>
      <c r="Q1238" s="86">
        <v>0.91051449909781002</v>
      </c>
      <c r="R1238" s="86">
        <v>0</v>
      </c>
      <c r="S1238" s="86">
        <v>2.6031750906313998E-5</v>
      </c>
      <c r="T1238" s="86" t="s">
        <v>148</v>
      </c>
      <c r="U1238" s="120">
        <v>4.1002742252404002E-2</v>
      </c>
      <c r="V1238" s="120">
        <v>-9.2172538061714596E-4</v>
      </c>
      <c r="W1238" s="120">
        <v>4.1924518810644601E-2</v>
      </c>
      <c r="X1238" s="120">
        <v>0</v>
      </c>
      <c r="Y1238" s="116">
        <v>4.1924518810644601E-2</v>
      </c>
    </row>
    <row r="1239" spans="2:25">
      <c r="B1239" s="61" t="s">
        <v>109</v>
      </c>
      <c r="C1239" s="84" t="s">
        <v>132</v>
      </c>
      <c r="D1239" s="61" t="s">
        <v>52</v>
      </c>
      <c r="E1239" s="61" t="s">
        <v>171</v>
      </c>
      <c r="F1239" s="85">
        <v>57.76</v>
      </c>
      <c r="G1239" s="86">
        <v>53654</v>
      </c>
      <c r="H1239" s="86">
        <v>57.98</v>
      </c>
      <c r="I1239" s="86">
        <v>2</v>
      </c>
      <c r="J1239" s="86">
        <v>65.423625330724505</v>
      </c>
      <c r="K1239" s="86">
        <v>0.13439987359443201</v>
      </c>
      <c r="L1239" s="86">
        <v>61.688609459192797</v>
      </c>
      <c r="M1239" s="86">
        <v>0.119492214462077</v>
      </c>
      <c r="N1239" s="86">
        <v>3.7350158715317199</v>
      </c>
      <c r="O1239" s="86">
        <v>1.49076591323549E-2</v>
      </c>
      <c r="P1239" s="86">
        <v>0.91051449909781101</v>
      </c>
      <c r="Q1239" s="86">
        <v>0.91051449909781002</v>
      </c>
      <c r="R1239" s="86">
        <v>0</v>
      </c>
      <c r="S1239" s="86">
        <v>2.6031750906313998E-5</v>
      </c>
      <c r="T1239" s="86" t="s">
        <v>148</v>
      </c>
      <c r="U1239" s="120">
        <v>4.1002742252404002E-2</v>
      </c>
      <c r="V1239" s="120">
        <v>-9.2172538061714596E-4</v>
      </c>
      <c r="W1239" s="120">
        <v>4.1924518810644601E-2</v>
      </c>
      <c r="X1239" s="120">
        <v>0</v>
      </c>
      <c r="Y1239" s="116">
        <v>4.1924518810644601E-2</v>
      </c>
    </row>
    <row r="1240" spans="2:25">
      <c r="B1240" s="61" t="s">
        <v>109</v>
      </c>
      <c r="C1240" s="84" t="s">
        <v>132</v>
      </c>
      <c r="D1240" s="61" t="s">
        <v>52</v>
      </c>
      <c r="E1240" s="61" t="s">
        <v>171</v>
      </c>
      <c r="F1240" s="85">
        <v>57.76</v>
      </c>
      <c r="G1240" s="86">
        <v>53704</v>
      </c>
      <c r="H1240" s="86">
        <v>57.93</v>
      </c>
      <c r="I1240" s="86">
        <v>1</v>
      </c>
      <c r="J1240" s="86">
        <v>31.7648909585408</v>
      </c>
      <c r="K1240" s="86">
        <v>4.2176546840013797E-2</v>
      </c>
      <c r="L1240" s="86">
        <v>35.0773292506343</v>
      </c>
      <c r="M1240" s="86">
        <v>5.1431515343539597E-2</v>
      </c>
      <c r="N1240" s="86">
        <v>-3.3124382920935602</v>
      </c>
      <c r="O1240" s="86">
        <v>-9.2549685035258102E-3</v>
      </c>
      <c r="P1240" s="86">
        <v>-0.87150304191564298</v>
      </c>
      <c r="Q1240" s="86">
        <v>-0.87150304191564198</v>
      </c>
      <c r="R1240" s="86">
        <v>0</v>
      </c>
      <c r="S1240" s="86">
        <v>3.1747833676452002E-5</v>
      </c>
      <c r="T1240" s="86" t="s">
        <v>148</v>
      </c>
      <c r="U1240" s="120">
        <v>2.7760856569459601E-2</v>
      </c>
      <c r="V1240" s="120">
        <v>-6.2405304333621695E-4</v>
      </c>
      <c r="W1240" s="120">
        <v>2.8384944262543298E-2</v>
      </c>
      <c r="X1240" s="120">
        <v>0</v>
      </c>
      <c r="Y1240" s="116">
        <v>2.8384944262543298E-2</v>
      </c>
    </row>
    <row r="1241" spans="2:25">
      <c r="B1241" s="61" t="s">
        <v>109</v>
      </c>
      <c r="C1241" s="84" t="s">
        <v>132</v>
      </c>
      <c r="D1241" s="61" t="s">
        <v>52</v>
      </c>
      <c r="E1241" s="61" t="s">
        <v>171</v>
      </c>
      <c r="F1241" s="85">
        <v>57.76</v>
      </c>
      <c r="G1241" s="86">
        <v>58004</v>
      </c>
      <c r="H1241" s="86">
        <v>57.43</v>
      </c>
      <c r="I1241" s="86">
        <v>1</v>
      </c>
      <c r="J1241" s="86">
        <v>-16.7110157332596</v>
      </c>
      <c r="K1241" s="86">
        <v>5.9146854320129699E-2</v>
      </c>
      <c r="L1241" s="86">
        <v>-12.8257690303879</v>
      </c>
      <c r="M1241" s="86">
        <v>3.4841174388577603E-2</v>
      </c>
      <c r="N1241" s="86">
        <v>-3.8852467028717399</v>
      </c>
      <c r="O1241" s="86">
        <v>2.43056799315522E-2</v>
      </c>
      <c r="P1241" s="86">
        <v>-1.0195437082940899</v>
      </c>
      <c r="Q1241" s="86">
        <v>-1.0195437082940799</v>
      </c>
      <c r="R1241" s="86">
        <v>0</v>
      </c>
      <c r="S1241" s="86">
        <v>2.2015961322725101E-4</v>
      </c>
      <c r="T1241" s="86" t="s">
        <v>148</v>
      </c>
      <c r="U1241" s="120">
        <v>0.117754223710081</v>
      </c>
      <c r="V1241" s="120">
        <v>-2.6470682375417899E-3</v>
      </c>
      <c r="W1241" s="120">
        <v>0.120401438922703</v>
      </c>
      <c r="X1241" s="120">
        <v>0</v>
      </c>
      <c r="Y1241" s="116">
        <v>0.120401438922703</v>
      </c>
    </row>
    <row r="1242" spans="2:25">
      <c r="B1242" s="61" t="s">
        <v>109</v>
      </c>
      <c r="C1242" s="84" t="s">
        <v>132</v>
      </c>
      <c r="D1242" s="61" t="s">
        <v>52</v>
      </c>
      <c r="E1242" s="61" t="s">
        <v>172</v>
      </c>
      <c r="F1242" s="85">
        <v>57.29</v>
      </c>
      <c r="G1242" s="86">
        <v>53050</v>
      </c>
      <c r="H1242" s="86">
        <v>57.78</v>
      </c>
      <c r="I1242" s="86">
        <v>1</v>
      </c>
      <c r="J1242" s="86">
        <v>206.02058380280499</v>
      </c>
      <c r="K1242" s="86">
        <v>0.92528968471978301</v>
      </c>
      <c r="L1242" s="86">
        <v>229.02420052288099</v>
      </c>
      <c r="M1242" s="86">
        <v>1.1434554404681601</v>
      </c>
      <c r="N1242" s="86">
        <v>-23.0036167200759</v>
      </c>
      <c r="O1242" s="86">
        <v>-0.21816575574837599</v>
      </c>
      <c r="P1242" s="86">
        <v>-7.5945718166298404</v>
      </c>
      <c r="Q1242" s="86">
        <v>-7.5945718166298297</v>
      </c>
      <c r="R1242" s="86">
        <v>0</v>
      </c>
      <c r="S1242" s="86">
        <v>1.2573699594992699E-3</v>
      </c>
      <c r="T1242" s="86" t="s">
        <v>148</v>
      </c>
      <c r="U1242" s="120">
        <v>-1.2803945641456</v>
      </c>
      <c r="V1242" s="120">
        <v>-2.8782761887298801E-2</v>
      </c>
      <c r="W1242" s="120">
        <v>-1.2516102744030599</v>
      </c>
      <c r="X1242" s="120">
        <v>0</v>
      </c>
      <c r="Y1242" s="116">
        <v>-1.2516102744030599</v>
      </c>
    </row>
    <row r="1243" spans="2:25">
      <c r="B1243" s="61" t="s">
        <v>109</v>
      </c>
      <c r="C1243" s="84" t="s">
        <v>132</v>
      </c>
      <c r="D1243" s="61" t="s">
        <v>52</v>
      </c>
      <c r="E1243" s="61" t="s">
        <v>172</v>
      </c>
      <c r="F1243" s="85">
        <v>57.29</v>
      </c>
      <c r="G1243" s="86">
        <v>53204</v>
      </c>
      <c r="H1243" s="86">
        <v>57.53</v>
      </c>
      <c r="I1243" s="86">
        <v>1</v>
      </c>
      <c r="J1243" s="86">
        <v>33.333172639411103</v>
      </c>
      <c r="K1243" s="86">
        <v>0</v>
      </c>
      <c r="L1243" s="86">
        <v>35.562853912433198</v>
      </c>
      <c r="M1243" s="86">
        <v>0</v>
      </c>
      <c r="N1243" s="86">
        <v>-2.2296812730220799</v>
      </c>
      <c r="O1243" s="86">
        <v>0</v>
      </c>
      <c r="P1243" s="86">
        <v>-0.63235404281492802</v>
      </c>
      <c r="Q1243" s="86">
        <v>-0.63235404281492802</v>
      </c>
      <c r="R1243" s="86">
        <v>0</v>
      </c>
      <c r="S1243" s="86">
        <v>0</v>
      </c>
      <c r="T1243" s="86" t="s">
        <v>148</v>
      </c>
      <c r="U1243" s="120">
        <v>0.53512350552530397</v>
      </c>
      <c r="V1243" s="120">
        <v>-1.20293641281656E-2</v>
      </c>
      <c r="W1243" s="120">
        <v>0.54715353756853602</v>
      </c>
      <c r="X1243" s="120">
        <v>0</v>
      </c>
      <c r="Y1243" s="116">
        <v>0.54715353756853602</v>
      </c>
    </row>
    <row r="1244" spans="2:25">
      <c r="B1244" s="61" t="s">
        <v>109</v>
      </c>
      <c r="C1244" s="84" t="s">
        <v>132</v>
      </c>
      <c r="D1244" s="61" t="s">
        <v>52</v>
      </c>
      <c r="E1244" s="61" t="s">
        <v>172</v>
      </c>
      <c r="F1244" s="85">
        <v>57.29</v>
      </c>
      <c r="G1244" s="86">
        <v>53204</v>
      </c>
      <c r="H1244" s="86">
        <v>57.53</v>
      </c>
      <c r="I1244" s="86">
        <v>2</v>
      </c>
      <c r="J1244" s="86">
        <v>33.333172639411103</v>
      </c>
      <c r="K1244" s="86">
        <v>0</v>
      </c>
      <c r="L1244" s="86">
        <v>35.562853912433198</v>
      </c>
      <c r="M1244" s="86">
        <v>0</v>
      </c>
      <c r="N1244" s="86">
        <v>-2.2296812730220799</v>
      </c>
      <c r="O1244" s="86">
        <v>0</v>
      </c>
      <c r="P1244" s="86">
        <v>-0.63235404281492802</v>
      </c>
      <c r="Q1244" s="86">
        <v>-0.63235404281492802</v>
      </c>
      <c r="R1244" s="86">
        <v>0</v>
      </c>
      <c r="S1244" s="86">
        <v>0</v>
      </c>
      <c r="T1244" s="86" t="s">
        <v>148</v>
      </c>
      <c r="U1244" s="120">
        <v>0.53512350552530397</v>
      </c>
      <c r="V1244" s="120">
        <v>-1.20293641281656E-2</v>
      </c>
      <c r="W1244" s="120">
        <v>0.54715353756853602</v>
      </c>
      <c r="X1244" s="120">
        <v>0</v>
      </c>
      <c r="Y1244" s="116">
        <v>0.54715353756853602</v>
      </c>
    </row>
    <row r="1245" spans="2:25">
      <c r="B1245" s="61" t="s">
        <v>109</v>
      </c>
      <c r="C1245" s="84" t="s">
        <v>132</v>
      </c>
      <c r="D1245" s="61" t="s">
        <v>52</v>
      </c>
      <c r="E1245" s="61" t="s">
        <v>173</v>
      </c>
      <c r="F1245" s="85">
        <v>57.53</v>
      </c>
      <c r="G1245" s="86">
        <v>53254</v>
      </c>
      <c r="H1245" s="86">
        <v>58.17</v>
      </c>
      <c r="I1245" s="86">
        <v>1</v>
      </c>
      <c r="J1245" s="86">
        <v>35.229016273061902</v>
      </c>
      <c r="K1245" s="86">
        <v>0.234813014767802</v>
      </c>
      <c r="L1245" s="86">
        <v>35.229016246178801</v>
      </c>
      <c r="M1245" s="86">
        <v>0.234813014409431</v>
      </c>
      <c r="N1245" s="86">
        <v>2.6883173465E-8</v>
      </c>
      <c r="O1245" s="86">
        <v>3.5837045100000001E-10</v>
      </c>
      <c r="P1245" s="86">
        <v>3.3288000000000003E-14</v>
      </c>
      <c r="Q1245" s="86">
        <v>3.3289E-14</v>
      </c>
      <c r="R1245" s="86">
        <v>0</v>
      </c>
      <c r="S1245" s="86">
        <v>0</v>
      </c>
      <c r="T1245" s="86" t="s">
        <v>148</v>
      </c>
      <c r="U1245" s="120">
        <v>3.526499594E-9</v>
      </c>
      <c r="V1245" s="120">
        <v>0</v>
      </c>
      <c r="W1245" s="120">
        <v>3.5265038988299999E-9</v>
      </c>
      <c r="X1245" s="120">
        <v>0</v>
      </c>
      <c r="Y1245" s="116">
        <v>3.5265038988299999E-9</v>
      </c>
    </row>
    <row r="1246" spans="2:25">
      <c r="B1246" s="61" t="s">
        <v>109</v>
      </c>
      <c r="C1246" s="84" t="s">
        <v>132</v>
      </c>
      <c r="D1246" s="61" t="s">
        <v>52</v>
      </c>
      <c r="E1246" s="61" t="s">
        <v>173</v>
      </c>
      <c r="F1246" s="85">
        <v>57.53</v>
      </c>
      <c r="G1246" s="86">
        <v>53304</v>
      </c>
      <c r="H1246" s="86">
        <v>57.99</v>
      </c>
      <c r="I1246" s="86">
        <v>1</v>
      </c>
      <c r="J1246" s="86">
        <v>32.235929224505199</v>
      </c>
      <c r="K1246" s="86">
        <v>0.115761881812558</v>
      </c>
      <c r="L1246" s="86">
        <v>33.970284161179798</v>
      </c>
      <c r="M1246" s="86">
        <v>0.12855339494743101</v>
      </c>
      <c r="N1246" s="86">
        <v>-1.7343549366745901</v>
      </c>
      <c r="O1246" s="86">
        <v>-1.27915131348729E-2</v>
      </c>
      <c r="P1246" s="86">
        <v>-0.49300481546271102</v>
      </c>
      <c r="Q1246" s="86">
        <v>-0.49300481546271102</v>
      </c>
      <c r="R1246" s="86">
        <v>0</v>
      </c>
      <c r="S1246" s="86">
        <v>2.7076187534933999E-5</v>
      </c>
      <c r="T1246" s="86" t="s">
        <v>148</v>
      </c>
      <c r="U1246" s="120">
        <v>5.8965472200050703E-2</v>
      </c>
      <c r="V1246" s="120">
        <v>-1.3255204242753999E-3</v>
      </c>
      <c r="W1246" s="120">
        <v>6.0291066222153203E-2</v>
      </c>
      <c r="X1246" s="120">
        <v>0</v>
      </c>
      <c r="Y1246" s="116">
        <v>6.0291066222153203E-2</v>
      </c>
    </row>
    <row r="1247" spans="2:25">
      <c r="B1247" s="61" t="s">
        <v>109</v>
      </c>
      <c r="C1247" s="84" t="s">
        <v>132</v>
      </c>
      <c r="D1247" s="61" t="s">
        <v>52</v>
      </c>
      <c r="E1247" s="61" t="s">
        <v>173</v>
      </c>
      <c r="F1247" s="85">
        <v>57.53</v>
      </c>
      <c r="G1247" s="86">
        <v>54104</v>
      </c>
      <c r="H1247" s="86">
        <v>58.02</v>
      </c>
      <c r="I1247" s="86">
        <v>1</v>
      </c>
      <c r="J1247" s="86">
        <v>32.461649148294597</v>
      </c>
      <c r="K1247" s="86">
        <v>0.105270490676155</v>
      </c>
      <c r="L1247" s="86">
        <v>32.461649101245101</v>
      </c>
      <c r="M1247" s="86">
        <v>0.105270490370999</v>
      </c>
      <c r="N1247" s="86">
        <v>4.7049508733000002E-8</v>
      </c>
      <c r="O1247" s="86">
        <v>3.0515546700000001E-10</v>
      </c>
      <c r="P1247" s="86">
        <v>3.3288000000000003E-14</v>
      </c>
      <c r="Q1247" s="86">
        <v>3.3289E-14</v>
      </c>
      <c r="R1247" s="86">
        <v>0</v>
      </c>
      <c r="S1247" s="86">
        <v>0</v>
      </c>
      <c r="T1247" s="86" t="s">
        <v>148</v>
      </c>
      <c r="U1247" s="120">
        <v>-5.4239021810000002E-9</v>
      </c>
      <c r="V1247" s="120">
        <v>0</v>
      </c>
      <c r="W1247" s="120">
        <v>-5.4238955599900001E-9</v>
      </c>
      <c r="X1247" s="120">
        <v>0</v>
      </c>
      <c r="Y1247" s="116">
        <v>-5.4238955599900001E-9</v>
      </c>
    </row>
    <row r="1248" spans="2:25">
      <c r="B1248" s="61" t="s">
        <v>109</v>
      </c>
      <c r="C1248" s="84" t="s">
        <v>132</v>
      </c>
      <c r="D1248" s="61" t="s">
        <v>52</v>
      </c>
      <c r="E1248" s="61" t="s">
        <v>174</v>
      </c>
      <c r="F1248" s="85">
        <v>58.17</v>
      </c>
      <c r="G1248" s="86">
        <v>54104</v>
      </c>
      <c r="H1248" s="86">
        <v>58.02</v>
      </c>
      <c r="I1248" s="86">
        <v>1</v>
      </c>
      <c r="J1248" s="86">
        <v>-5.1507522398549099</v>
      </c>
      <c r="K1248" s="86">
        <v>2.32404978054605E-3</v>
      </c>
      <c r="L1248" s="86">
        <v>-5.1507522628302302</v>
      </c>
      <c r="M1248" s="86">
        <v>2.3240498012792499E-3</v>
      </c>
      <c r="N1248" s="86">
        <v>2.2975320256999999E-8</v>
      </c>
      <c r="O1248" s="86">
        <v>-2.0733200000000001E-11</v>
      </c>
      <c r="P1248" s="86">
        <v>3.3288000000000003E-14</v>
      </c>
      <c r="Q1248" s="86">
        <v>3.3289E-14</v>
      </c>
      <c r="R1248" s="86">
        <v>0</v>
      </c>
      <c r="S1248" s="86">
        <v>0</v>
      </c>
      <c r="T1248" s="86" t="s">
        <v>148</v>
      </c>
      <c r="U1248" s="120">
        <v>2.2418027740000002E-9</v>
      </c>
      <c r="V1248" s="120">
        <v>0</v>
      </c>
      <c r="W1248" s="120">
        <v>2.24180551059E-9</v>
      </c>
      <c r="X1248" s="120">
        <v>0</v>
      </c>
      <c r="Y1248" s="116">
        <v>2.24180551059E-9</v>
      </c>
    </row>
    <row r="1249" spans="2:25">
      <c r="B1249" s="61" t="s">
        <v>109</v>
      </c>
      <c r="C1249" s="84" t="s">
        <v>132</v>
      </c>
      <c r="D1249" s="61" t="s">
        <v>52</v>
      </c>
      <c r="E1249" s="61" t="s">
        <v>175</v>
      </c>
      <c r="F1249" s="85">
        <v>58.09</v>
      </c>
      <c r="G1249" s="86">
        <v>53404</v>
      </c>
      <c r="H1249" s="86">
        <v>58.51</v>
      </c>
      <c r="I1249" s="86">
        <v>1</v>
      </c>
      <c r="J1249" s="86">
        <v>35.270451514562701</v>
      </c>
      <c r="K1249" s="86">
        <v>0.120917261703997</v>
      </c>
      <c r="L1249" s="86">
        <v>40.327182476329398</v>
      </c>
      <c r="M1249" s="86">
        <v>0.158074576037775</v>
      </c>
      <c r="N1249" s="86">
        <v>-5.05673096176666</v>
      </c>
      <c r="O1249" s="86">
        <v>-3.71573143337783E-2</v>
      </c>
      <c r="P1249" s="86">
        <v>-1.3095086162015499</v>
      </c>
      <c r="Q1249" s="86">
        <v>-1.3095086162015399</v>
      </c>
      <c r="R1249" s="86">
        <v>0</v>
      </c>
      <c r="S1249" s="86">
        <v>1.6667980570607299E-4</v>
      </c>
      <c r="T1249" s="86" t="s">
        <v>148</v>
      </c>
      <c r="U1249" s="120">
        <v>-4.2444421717301103E-2</v>
      </c>
      <c r="V1249" s="120">
        <v>-9.5413376309386503E-4</v>
      </c>
      <c r="W1249" s="120">
        <v>-4.14902373065913E-2</v>
      </c>
      <c r="X1249" s="120">
        <v>0</v>
      </c>
      <c r="Y1249" s="116">
        <v>-4.14902373065913E-2</v>
      </c>
    </row>
    <row r="1250" spans="2:25">
      <c r="B1250" s="61" t="s">
        <v>109</v>
      </c>
      <c r="C1250" s="84" t="s">
        <v>132</v>
      </c>
      <c r="D1250" s="61" t="s">
        <v>52</v>
      </c>
      <c r="E1250" s="61" t="s">
        <v>176</v>
      </c>
      <c r="F1250" s="85">
        <v>58.51</v>
      </c>
      <c r="G1250" s="86">
        <v>53854</v>
      </c>
      <c r="H1250" s="86">
        <v>57.49</v>
      </c>
      <c r="I1250" s="86">
        <v>1</v>
      </c>
      <c r="J1250" s="86">
        <v>-46.797493499132997</v>
      </c>
      <c r="K1250" s="86">
        <v>0.43237276568792998</v>
      </c>
      <c r="L1250" s="86">
        <v>-41.714932295112099</v>
      </c>
      <c r="M1250" s="86">
        <v>0.34355496684584602</v>
      </c>
      <c r="N1250" s="86">
        <v>-5.0825612040209203</v>
      </c>
      <c r="O1250" s="86">
        <v>8.8817798842084003E-2</v>
      </c>
      <c r="P1250" s="86">
        <v>-1.30950861620149</v>
      </c>
      <c r="Q1250" s="86">
        <v>-1.30950861620149</v>
      </c>
      <c r="R1250" s="86">
        <v>0</v>
      </c>
      <c r="S1250" s="86">
        <v>3.3855549424431099E-4</v>
      </c>
      <c r="T1250" s="86" t="s">
        <v>148</v>
      </c>
      <c r="U1250" s="120">
        <v>-3.2780095260444897E-2</v>
      </c>
      <c r="V1250" s="120">
        <v>-7.3688353804746999E-4</v>
      </c>
      <c r="W1250" s="120">
        <v>-3.2043172606923402E-2</v>
      </c>
      <c r="X1250" s="120">
        <v>0</v>
      </c>
      <c r="Y1250" s="116">
        <v>-3.2043172606923402E-2</v>
      </c>
    </row>
    <row r="1251" spans="2:25">
      <c r="B1251" s="61" t="s">
        <v>109</v>
      </c>
      <c r="C1251" s="84" t="s">
        <v>132</v>
      </c>
      <c r="D1251" s="61" t="s">
        <v>52</v>
      </c>
      <c r="E1251" s="61" t="s">
        <v>177</v>
      </c>
      <c r="F1251" s="85">
        <v>58.45</v>
      </c>
      <c r="G1251" s="86">
        <v>53754</v>
      </c>
      <c r="H1251" s="86">
        <v>57.74</v>
      </c>
      <c r="I1251" s="86">
        <v>1</v>
      </c>
      <c r="J1251" s="86">
        <v>-34.029044292920297</v>
      </c>
      <c r="K1251" s="86">
        <v>0.20750927330372401</v>
      </c>
      <c r="L1251" s="86">
        <v>-29.1020876049195</v>
      </c>
      <c r="M1251" s="86">
        <v>0.151770125331223</v>
      </c>
      <c r="N1251" s="86">
        <v>-4.9269566880007796</v>
      </c>
      <c r="O1251" s="86">
        <v>5.5739147972501797E-2</v>
      </c>
      <c r="P1251" s="86">
        <v>-1.2717841522347799</v>
      </c>
      <c r="Q1251" s="86">
        <v>-1.2717841522347699</v>
      </c>
      <c r="R1251" s="86">
        <v>0</v>
      </c>
      <c r="S1251" s="86">
        <v>2.8984433943369598E-4</v>
      </c>
      <c r="T1251" s="86" t="s">
        <v>148</v>
      </c>
      <c r="U1251" s="120">
        <v>-0.25997344701806502</v>
      </c>
      <c r="V1251" s="120">
        <v>-5.8440999611197603E-3</v>
      </c>
      <c r="W1251" s="120">
        <v>-0.25412903683867</v>
      </c>
      <c r="X1251" s="120">
        <v>0</v>
      </c>
      <c r="Y1251" s="116">
        <v>-0.25412903683867</v>
      </c>
    </row>
    <row r="1252" spans="2:25">
      <c r="B1252" s="61" t="s">
        <v>109</v>
      </c>
      <c r="C1252" s="84" t="s">
        <v>132</v>
      </c>
      <c r="D1252" s="61" t="s">
        <v>52</v>
      </c>
      <c r="E1252" s="61" t="s">
        <v>178</v>
      </c>
      <c r="F1252" s="85">
        <v>57.77</v>
      </c>
      <c r="G1252" s="86">
        <v>54050</v>
      </c>
      <c r="H1252" s="86">
        <v>57.71</v>
      </c>
      <c r="I1252" s="86">
        <v>1</v>
      </c>
      <c r="J1252" s="86">
        <v>-8.5553768842868898</v>
      </c>
      <c r="K1252" s="86">
        <v>1.0203309624327399E-3</v>
      </c>
      <c r="L1252" s="86">
        <v>26.6540589799008</v>
      </c>
      <c r="M1252" s="86">
        <v>9.9035177098501497E-3</v>
      </c>
      <c r="N1252" s="86">
        <v>-35.209435864187597</v>
      </c>
      <c r="O1252" s="86">
        <v>-8.8831867474174105E-3</v>
      </c>
      <c r="P1252" s="86">
        <v>-9.2239468760266607</v>
      </c>
      <c r="Q1252" s="86">
        <v>-9.2239468760266501</v>
      </c>
      <c r="R1252" s="86">
        <v>0</v>
      </c>
      <c r="S1252" s="86">
        <v>1.18603187184636E-3</v>
      </c>
      <c r="T1252" s="86" t="s">
        <v>149</v>
      </c>
      <c r="U1252" s="120">
        <v>-2.62548135464721</v>
      </c>
      <c r="V1252" s="120">
        <v>-5.9019779360575397E-2</v>
      </c>
      <c r="W1252" s="120">
        <v>-2.5664584423809198</v>
      </c>
      <c r="X1252" s="120">
        <v>0</v>
      </c>
      <c r="Y1252" s="116">
        <v>-2.5664584423809198</v>
      </c>
    </row>
    <row r="1253" spans="2:25">
      <c r="B1253" s="61" t="s">
        <v>109</v>
      </c>
      <c r="C1253" s="84" t="s">
        <v>132</v>
      </c>
      <c r="D1253" s="61" t="s">
        <v>52</v>
      </c>
      <c r="E1253" s="61" t="s">
        <v>179</v>
      </c>
      <c r="F1253" s="85">
        <v>58.16</v>
      </c>
      <c r="G1253" s="86">
        <v>53654</v>
      </c>
      <c r="H1253" s="86">
        <v>57.98</v>
      </c>
      <c r="I1253" s="86">
        <v>1</v>
      </c>
      <c r="J1253" s="86">
        <v>-42.373369849462897</v>
      </c>
      <c r="K1253" s="86">
        <v>7.0204146670815495E-2</v>
      </c>
      <c r="L1253" s="86">
        <v>-39.607754907902901</v>
      </c>
      <c r="M1253" s="86">
        <v>6.13390731298201E-2</v>
      </c>
      <c r="N1253" s="86">
        <v>-2.7656149415600599</v>
      </c>
      <c r="O1253" s="86">
        <v>8.8650735409954301E-3</v>
      </c>
      <c r="P1253" s="86">
        <v>-0.67584918786397696</v>
      </c>
      <c r="Q1253" s="86">
        <v>-0.67584918786397596</v>
      </c>
      <c r="R1253" s="86">
        <v>0</v>
      </c>
      <c r="S1253" s="86">
        <v>1.7859790077193E-5</v>
      </c>
      <c r="T1253" s="86" t="s">
        <v>148</v>
      </c>
      <c r="U1253" s="120">
        <v>1.6984131044794001E-2</v>
      </c>
      <c r="V1253" s="120">
        <v>-3.8179652851868498E-4</v>
      </c>
      <c r="W1253" s="120">
        <v>1.7365948772076902E-2</v>
      </c>
      <c r="X1253" s="120">
        <v>0</v>
      </c>
      <c r="Y1253" s="116">
        <v>1.7365948772076902E-2</v>
      </c>
    </row>
    <row r="1254" spans="2:25">
      <c r="B1254" s="61" t="s">
        <v>109</v>
      </c>
      <c r="C1254" s="84" t="s">
        <v>132</v>
      </c>
      <c r="D1254" s="61" t="s">
        <v>52</v>
      </c>
      <c r="E1254" s="61" t="s">
        <v>180</v>
      </c>
      <c r="F1254" s="85">
        <v>57.93</v>
      </c>
      <c r="G1254" s="86">
        <v>58004</v>
      </c>
      <c r="H1254" s="86">
        <v>57.43</v>
      </c>
      <c r="I1254" s="86">
        <v>1</v>
      </c>
      <c r="J1254" s="86">
        <v>-23.628731878657302</v>
      </c>
      <c r="K1254" s="86">
        <v>0.115069127556876</v>
      </c>
      <c r="L1254" s="86">
        <v>-20.305876973353701</v>
      </c>
      <c r="M1254" s="86">
        <v>8.49809326333026E-2</v>
      </c>
      <c r="N1254" s="86">
        <v>-3.32285490530366</v>
      </c>
      <c r="O1254" s="86">
        <v>3.0088194923573199E-2</v>
      </c>
      <c r="P1254" s="86">
        <v>-0.87150304191550998</v>
      </c>
      <c r="Q1254" s="86">
        <v>-0.87150304191550898</v>
      </c>
      <c r="R1254" s="86">
        <v>0</v>
      </c>
      <c r="S1254" s="86">
        <v>1.5653656748121201E-4</v>
      </c>
      <c r="T1254" s="86" t="s">
        <v>148</v>
      </c>
      <c r="U1254" s="120">
        <v>7.40596305398699E-2</v>
      </c>
      <c r="V1254" s="120">
        <v>-1.6648311161121E-3</v>
      </c>
      <c r="W1254" s="120">
        <v>7.5724554093601501E-2</v>
      </c>
      <c r="X1254" s="120">
        <v>0</v>
      </c>
      <c r="Y1254" s="116">
        <v>7.5724554093601501E-2</v>
      </c>
    </row>
    <row r="1255" spans="2:25">
      <c r="B1255" s="61" t="s">
        <v>109</v>
      </c>
      <c r="C1255" s="84" t="s">
        <v>132</v>
      </c>
      <c r="D1255" s="61" t="s">
        <v>52</v>
      </c>
      <c r="E1255" s="61" t="s">
        <v>181</v>
      </c>
      <c r="F1255" s="85">
        <v>57.74</v>
      </c>
      <c r="G1255" s="86">
        <v>53756</v>
      </c>
      <c r="H1255" s="86">
        <v>57.74</v>
      </c>
      <c r="I1255" s="86">
        <v>1</v>
      </c>
      <c r="J1255" s="86">
        <v>-9.4832200000000009E-13</v>
      </c>
      <c r="K1255" s="86">
        <v>0</v>
      </c>
      <c r="L1255" s="86">
        <v>-1.270341E-12</v>
      </c>
      <c r="M1255" s="86">
        <v>0</v>
      </c>
      <c r="N1255" s="86">
        <v>3.22019E-13</v>
      </c>
      <c r="O1255" s="86">
        <v>0</v>
      </c>
      <c r="P1255" s="86">
        <v>-5.2204100000000004E-13</v>
      </c>
      <c r="Q1255" s="86">
        <v>-5.2203899999999999E-13</v>
      </c>
      <c r="R1255" s="86">
        <v>0</v>
      </c>
      <c r="S1255" s="86">
        <v>0</v>
      </c>
      <c r="T1255" s="86" t="s">
        <v>148</v>
      </c>
      <c r="U1255" s="120">
        <v>0</v>
      </c>
      <c r="V1255" s="120">
        <v>0</v>
      </c>
      <c r="W1255" s="120">
        <v>0</v>
      </c>
      <c r="X1255" s="120">
        <v>0</v>
      </c>
      <c r="Y1255" s="116">
        <v>0</v>
      </c>
    </row>
    <row r="1256" spans="2:25">
      <c r="B1256" s="61" t="s">
        <v>109</v>
      </c>
      <c r="C1256" s="84" t="s">
        <v>132</v>
      </c>
      <c r="D1256" s="61" t="s">
        <v>52</v>
      </c>
      <c r="E1256" s="61" t="s">
        <v>181</v>
      </c>
      <c r="F1256" s="85">
        <v>57.74</v>
      </c>
      <c r="G1256" s="86">
        <v>53854</v>
      </c>
      <c r="H1256" s="86">
        <v>57.49</v>
      </c>
      <c r="I1256" s="86">
        <v>1</v>
      </c>
      <c r="J1256" s="86">
        <v>-49.238041886944302</v>
      </c>
      <c r="K1256" s="86">
        <v>0.120007046058594</v>
      </c>
      <c r="L1256" s="86">
        <v>-43.633931570277198</v>
      </c>
      <c r="M1256" s="86">
        <v>9.4244039221841894E-2</v>
      </c>
      <c r="N1256" s="86">
        <v>-5.6041103166670903</v>
      </c>
      <c r="O1256" s="86">
        <v>2.5763006836751999E-2</v>
      </c>
      <c r="P1256" s="86">
        <v>-1.44259570006168</v>
      </c>
      <c r="Q1256" s="86">
        <v>-1.44259570006168</v>
      </c>
      <c r="R1256" s="86">
        <v>0</v>
      </c>
      <c r="S1256" s="86">
        <v>1.03013576514905E-4</v>
      </c>
      <c r="T1256" s="86" t="s">
        <v>149</v>
      </c>
      <c r="U1256" s="120">
        <v>8.3308059732690606E-2</v>
      </c>
      <c r="V1256" s="120">
        <v>-1.87273213564363E-3</v>
      </c>
      <c r="W1256" s="120">
        <v>8.5180895849392202E-2</v>
      </c>
      <c r="X1256" s="120">
        <v>0</v>
      </c>
      <c r="Y1256" s="116">
        <v>8.5180895849392202E-2</v>
      </c>
    </row>
    <row r="1257" spans="2:25">
      <c r="B1257" s="61" t="s">
        <v>109</v>
      </c>
      <c r="C1257" s="84" t="s">
        <v>132</v>
      </c>
      <c r="D1257" s="61" t="s">
        <v>52</v>
      </c>
      <c r="E1257" s="61" t="s">
        <v>181</v>
      </c>
      <c r="F1257" s="85">
        <v>57.74</v>
      </c>
      <c r="G1257" s="86">
        <v>58104</v>
      </c>
      <c r="H1257" s="86">
        <v>57.16</v>
      </c>
      <c r="I1257" s="86">
        <v>1</v>
      </c>
      <c r="J1257" s="86">
        <v>-30.582403770368298</v>
      </c>
      <c r="K1257" s="86">
        <v>0.120090391176</v>
      </c>
      <c r="L1257" s="86">
        <v>-31.2213411129317</v>
      </c>
      <c r="M1257" s="86">
        <v>0.12516074289028101</v>
      </c>
      <c r="N1257" s="86">
        <v>0.63893734256339496</v>
      </c>
      <c r="O1257" s="86">
        <v>-5.0703517142802997E-3</v>
      </c>
      <c r="P1257" s="86">
        <v>0.17081154782716401</v>
      </c>
      <c r="Q1257" s="86">
        <v>0.17081154782716401</v>
      </c>
      <c r="R1257" s="86">
        <v>0</v>
      </c>
      <c r="S1257" s="86">
        <v>3.7462734974510001E-6</v>
      </c>
      <c r="T1257" s="86" t="s">
        <v>148</v>
      </c>
      <c r="U1257" s="120">
        <v>7.9291952701369101E-2</v>
      </c>
      <c r="V1257" s="120">
        <v>-1.78245164271326E-3</v>
      </c>
      <c r="W1257" s="120">
        <v>8.1074503312431406E-2</v>
      </c>
      <c r="X1257" s="120">
        <v>0</v>
      </c>
      <c r="Y1257" s="116">
        <v>8.1074503312431406E-2</v>
      </c>
    </row>
    <row r="1258" spans="2:25">
      <c r="B1258" s="61" t="s">
        <v>109</v>
      </c>
      <c r="C1258" s="84" t="s">
        <v>132</v>
      </c>
      <c r="D1258" s="61" t="s">
        <v>52</v>
      </c>
      <c r="E1258" s="61" t="s">
        <v>182</v>
      </c>
      <c r="F1258" s="85">
        <v>57.58</v>
      </c>
      <c r="G1258" s="86">
        <v>54050</v>
      </c>
      <c r="H1258" s="86">
        <v>57.71</v>
      </c>
      <c r="I1258" s="86">
        <v>1</v>
      </c>
      <c r="J1258" s="86">
        <v>36.424177319480201</v>
      </c>
      <c r="K1258" s="86">
        <v>2.7980539423825699E-2</v>
      </c>
      <c r="L1258" s="86">
        <v>1.2052080958472799</v>
      </c>
      <c r="M1258" s="86">
        <v>3.0633785030099001E-5</v>
      </c>
      <c r="N1258" s="86">
        <v>35.218969223632897</v>
      </c>
      <c r="O1258" s="86">
        <v>2.79499056387956E-2</v>
      </c>
      <c r="P1258" s="86">
        <v>9.2239468760268899</v>
      </c>
      <c r="Q1258" s="86">
        <v>9.2239468760268899</v>
      </c>
      <c r="R1258" s="86">
        <v>0</v>
      </c>
      <c r="S1258" s="86">
        <v>1.79436242304455E-3</v>
      </c>
      <c r="T1258" s="86" t="s">
        <v>149</v>
      </c>
      <c r="U1258" s="120">
        <v>-2.96729368852399</v>
      </c>
      <c r="V1258" s="120">
        <v>-6.6703585033932103E-2</v>
      </c>
      <c r="W1258" s="120">
        <v>-2.9005865627102501</v>
      </c>
      <c r="X1258" s="120">
        <v>0</v>
      </c>
      <c r="Y1258" s="116">
        <v>-2.9005865627102501</v>
      </c>
    </row>
    <row r="1259" spans="2:25">
      <c r="B1259" s="61" t="s">
        <v>109</v>
      </c>
      <c r="C1259" s="84" t="s">
        <v>132</v>
      </c>
      <c r="D1259" s="61" t="s">
        <v>52</v>
      </c>
      <c r="E1259" s="61" t="s">
        <v>182</v>
      </c>
      <c r="F1259" s="85">
        <v>57.58</v>
      </c>
      <c r="G1259" s="86">
        <v>56000</v>
      </c>
      <c r="H1259" s="86">
        <v>58.04</v>
      </c>
      <c r="I1259" s="86">
        <v>1</v>
      </c>
      <c r="J1259" s="86">
        <v>40.968999630592101</v>
      </c>
      <c r="K1259" s="86">
        <v>0.157271601809538</v>
      </c>
      <c r="L1259" s="86">
        <v>36.915540826063399</v>
      </c>
      <c r="M1259" s="86">
        <v>0.127690345374847</v>
      </c>
      <c r="N1259" s="86">
        <v>4.0534588045287299</v>
      </c>
      <c r="O1259" s="86">
        <v>2.9581256434690999E-2</v>
      </c>
      <c r="P1259" s="86">
        <v>-8.2377835798055994</v>
      </c>
      <c r="Q1259" s="86">
        <v>-8.2377835798055905</v>
      </c>
      <c r="R1259" s="86">
        <v>0</v>
      </c>
      <c r="S1259" s="86">
        <v>6.3585830374328798E-3</v>
      </c>
      <c r="T1259" s="86" t="s">
        <v>149</v>
      </c>
      <c r="U1259" s="120">
        <v>-0.15449861559373201</v>
      </c>
      <c r="V1259" s="120">
        <v>-3.4730675910976598E-3</v>
      </c>
      <c r="W1259" s="120">
        <v>-0.15102536364421401</v>
      </c>
      <c r="X1259" s="120">
        <v>0</v>
      </c>
      <c r="Y1259" s="116">
        <v>-0.15102536364421401</v>
      </c>
    </row>
    <row r="1260" spans="2:25">
      <c r="B1260" s="61" t="s">
        <v>109</v>
      </c>
      <c r="C1260" s="84" t="s">
        <v>132</v>
      </c>
      <c r="D1260" s="61" t="s">
        <v>52</v>
      </c>
      <c r="E1260" s="61" t="s">
        <v>182</v>
      </c>
      <c r="F1260" s="85">
        <v>57.58</v>
      </c>
      <c r="G1260" s="86">
        <v>58450</v>
      </c>
      <c r="H1260" s="86">
        <v>57.18</v>
      </c>
      <c r="I1260" s="86">
        <v>1</v>
      </c>
      <c r="J1260" s="86">
        <v>-129.165710710838</v>
      </c>
      <c r="K1260" s="86">
        <v>0.426771113463489</v>
      </c>
      <c r="L1260" s="86">
        <v>-72.384456910253306</v>
      </c>
      <c r="M1260" s="86">
        <v>0.13402665562407901</v>
      </c>
      <c r="N1260" s="86">
        <v>-56.781253800584501</v>
      </c>
      <c r="O1260" s="86">
        <v>0.29274445783941</v>
      </c>
      <c r="P1260" s="86">
        <v>-5.4585028148672396</v>
      </c>
      <c r="Q1260" s="86">
        <v>-5.4585028148672396</v>
      </c>
      <c r="R1260" s="86">
        <v>0</v>
      </c>
      <c r="S1260" s="86">
        <v>7.62162571226189E-4</v>
      </c>
      <c r="T1260" s="86" t="s">
        <v>149</v>
      </c>
      <c r="U1260" s="120">
        <v>-5.9148245294084099</v>
      </c>
      <c r="V1260" s="120">
        <v>-0.132962909092573</v>
      </c>
      <c r="W1260" s="120">
        <v>-5.7818545623386202</v>
      </c>
      <c r="X1260" s="120">
        <v>0</v>
      </c>
      <c r="Y1260" s="116">
        <v>-5.7818545623386202</v>
      </c>
    </row>
    <row r="1261" spans="2:25">
      <c r="B1261" s="61" t="s">
        <v>109</v>
      </c>
      <c r="C1261" s="84" t="s">
        <v>132</v>
      </c>
      <c r="D1261" s="61" t="s">
        <v>52</v>
      </c>
      <c r="E1261" s="61" t="s">
        <v>183</v>
      </c>
      <c r="F1261" s="85">
        <v>57.49</v>
      </c>
      <c r="G1261" s="86">
        <v>53850</v>
      </c>
      <c r="H1261" s="86">
        <v>57.58</v>
      </c>
      <c r="I1261" s="86">
        <v>1</v>
      </c>
      <c r="J1261" s="86">
        <v>-15.5348258052479</v>
      </c>
      <c r="K1261" s="86">
        <v>0</v>
      </c>
      <c r="L1261" s="86">
        <v>-10.3027679179595</v>
      </c>
      <c r="M1261" s="86">
        <v>0</v>
      </c>
      <c r="N1261" s="86">
        <v>-5.2320578872883798</v>
      </c>
      <c r="O1261" s="86">
        <v>0</v>
      </c>
      <c r="P1261" s="86">
        <v>-1.34994579940691</v>
      </c>
      <c r="Q1261" s="86">
        <v>-1.34994579940691</v>
      </c>
      <c r="R1261" s="86">
        <v>0</v>
      </c>
      <c r="S1261" s="86">
        <v>0</v>
      </c>
      <c r="T1261" s="86" t="s">
        <v>149</v>
      </c>
      <c r="U1261" s="120">
        <v>0.47088520985593402</v>
      </c>
      <c r="V1261" s="120">
        <v>-1.05853127239556E-2</v>
      </c>
      <c r="W1261" s="120">
        <v>0.48147111031584799</v>
      </c>
      <c r="X1261" s="120">
        <v>0</v>
      </c>
      <c r="Y1261" s="116">
        <v>0.48147111031584799</v>
      </c>
    </row>
    <row r="1262" spans="2:25">
      <c r="B1262" s="61" t="s">
        <v>109</v>
      </c>
      <c r="C1262" s="84" t="s">
        <v>132</v>
      </c>
      <c r="D1262" s="61" t="s">
        <v>52</v>
      </c>
      <c r="E1262" s="61" t="s">
        <v>183</v>
      </c>
      <c r="F1262" s="85">
        <v>57.49</v>
      </c>
      <c r="G1262" s="86">
        <v>53850</v>
      </c>
      <c r="H1262" s="86">
        <v>57.58</v>
      </c>
      <c r="I1262" s="86">
        <v>2</v>
      </c>
      <c r="J1262" s="86">
        <v>-35.931696328168897</v>
      </c>
      <c r="K1262" s="86">
        <v>0</v>
      </c>
      <c r="L1262" s="86">
        <v>-23.830066252990498</v>
      </c>
      <c r="M1262" s="86">
        <v>0</v>
      </c>
      <c r="N1262" s="86">
        <v>-12.101630075178401</v>
      </c>
      <c r="O1262" s="86">
        <v>0</v>
      </c>
      <c r="P1262" s="86">
        <v>-3.1223937192389202</v>
      </c>
      <c r="Q1262" s="86">
        <v>-3.1223937192389202</v>
      </c>
      <c r="R1262" s="86">
        <v>0</v>
      </c>
      <c r="S1262" s="86">
        <v>0</v>
      </c>
      <c r="T1262" s="86" t="s">
        <v>149</v>
      </c>
      <c r="U1262" s="120">
        <v>1.0891467067660101</v>
      </c>
      <c r="V1262" s="120">
        <v>-2.4483585918767502E-2</v>
      </c>
      <c r="W1262" s="120">
        <v>1.1136316521045899</v>
      </c>
      <c r="X1262" s="120">
        <v>0</v>
      </c>
      <c r="Y1262" s="116">
        <v>1.1136316521045899</v>
      </c>
    </row>
    <row r="1263" spans="2:25">
      <c r="B1263" s="61" t="s">
        <v>109</v>
      </c>
      <c r="C1263" s="84" t="s">
        <v>132</v>
      </c>
      <c r="D1263" s="61" t="s">
        <v>52</v>
      </c>
      <c r="E1263" s="61" t="s">
        <v>183</v>
      </c>
      <c r="F1263" s="85">
        <v>57.49</v>
      </c>
      <c r="G1263" s="86">
        <v>58004</v>
      </c>
      <c r="H1263" s="86">
        <v>57.43</v>
      </c>
      <c r="I1263" s="86">
        <v>1</v>
      </c>
      <c r="J1263" s="86">
        <v>-13.241581149698201</v>
      </c>
      <c r="K1263" s="86">
        <v>5.9615420256974904E-3</v>
      </c>
      <c r="L1263" s="86">
        <v>-19.835014153042401</v>
      </c>
      <c r="M1263" s="86">
        <v>1.3376544739347299E-2</v>
      </c>
      <c r="N1263" s="86">
        <v>6.5934330033441304</v>
      </c>
      <c r="O1263" s="86">
        <v>-7.4150027136498202E-3</v>
      </c>
      <c r="P1263" s="86">
        <v>1.72023520238257</v>
      </c>
      <c r="Q1263" s="86">
        <v>1.72023520238256</v>
      </c>
      <c r="R1263" s="86">
        <v>0</v>
      </c>
      <c r="S1263" s="86">
        <v>1.0061311115154999E-4</v>
      </c>
      <c r="T1263" s="86" t="s">
        <v>149</v>
      </c>
      <c r="U1263" s="120">
        <v>-3.0460075725655299E-2</v>
      </c>
      <c r="V1263" s="120">
        <v>-6.8473041922484303E-4</v>
      </c>
      <c r="W1263" s="120">
        <v>-2.9775308959363998E-2</v>
      </c>
      <c r="X1263" s="120">
        <v>0</v>
      </c>
      <c r="Y1263" s="116">
        <v>-2.9775308959363998E-2</v>
      </c>
    </row>
    <row r="1264" spans="2:25">
      <c r="B1264" s="61" t="s">
        <v>109</v>
      </c>
      <c r="C1264" s="84" t="s">
        <v>132</v>
      </c>
      <c r="D1264" s="61" t="s">
        <v>52</v>
      </c>
      <c r="E1264" s="61" t="s">
        <v>184</v>
      </c>
      <c r="F1264" s="85">
        <v>57.76</v>
      </c>
      <c r="G1264" s="86">
        <v>54000</v>
      </c>
      <c r="H1264" s="86">
        <v>57.71</v>
      </c>
      <c r="I1264" s="86">
        <v>1</v>
      </c>
      <c r="J1264" s="86">
        <v>-1.8347748988682699</v>
      </c>
      <c r="K1264" s="86">
        <v>2.01647295878074E-4</v>
      </c>
      <c r="L1264" s="86">
        <v>-2.5648155914536201</v>
      </c>
      <c r="M1264" s="86">
        <v>3.9403891318799997E-4</v>
      </c>
      <c r="N1264" s="86">
        <v>0.73004069258534898</v>
      </c>
      <c r="O1264" s="86">
        <v>-1.92391617309926E-4</v>
      </c>
      <c r="P1264" s="86">
        <v>-1.9515645056314901</v>
      </c>
      <c r="Q1264" s="86">
        <v>-1.9515645056314901</v>
      </c>
      <c r="R1264" s="86">
        <v>0</v>
      </c>
      <c r="S1264" s="86">
        <v>2.28135380776478E-4</v>
      </c>
      <c r="T1264" s="86" t="s">
        <v>149</v>
      </c>
      <c r="U1264" s="120">
        <v>2.5394304603876702E-2</v>
      </c>
      <c r="V1264" s="120">
        <v>-5.7085389392812495E-4</v>
      </c>
      <c r="W1264" s="120">
        <v>2.5965190193737601E-2</v>
      </c>
      <c r="X1264" s="120">
        <v>0</v>
      </c>
      <c r="Y1264" s="116">
        <v>2.5965190193737601E-2</v>
      </c>
    </row>
    <row r="1265" spans="2:25">
      <c r="B1265" s="61" t="s">
        <v>109</v>
      </c>
      <c r="C1265" s="84" t="s">
        <v>132</v>
      </c>
      <c r="D1265" s="61" t="s">
        <v>52</v>
      </c>
      <c r="E1265" s="61" t="s">
        <v>184</v>
      </c>
      <c r="F1265" s="85">
        <v>57.76</v>
      </c>
      <c r="G1265" s="86">
        <v>54250</v>
      </c>
      <c r="H1265" s="86">
        <v>57.73</v>
      </c>
      <c r="I1265" s="86">
        <v>1</v>
      </c>
      <c r="J1265" s="86">
        <v>-1.81986959676288</v>
      </c>
      <c r="K1265" s="86">
        <v>1.54998106343585E-4</v>
      </c>
      <c r="L1265" s="86">
        <v>-2.5439671069604599</v>
      </c>
      <c r="M1265" s="86">
        <v>3.0287877241268901E-4</v>
      </c>
      <c r="N1265" s="86">
        <v>0.72409751019757995</v>
      </c>
      <c r="O1265" s="86">
        <v>-1.4788066606910501E-4</v>
      </c>
      <c r="P1265" s="86">
        <v>-1.93573432459727</v>
      </c>
      <c r="Q1265" s="86">
        <v>-1.93573432459727</v>
      </c>
      <c r="R1265" s="86">
        <v>0</v>
      </c>
      <c r="S1265" s="86">
        <v>1.75362753169846E-4</v>
      </c>
      <c r="T1265" s="86" t="s">
        <v>148</v>
      </c>
      <c r="U1265" s="120">
        <v>1.31835562437677E-2</v>
      </c>
      <c r="V1265" s="120">
        <v>-2.9636111462671597E-4</v>
      </c>
      <c r="W1265" s="120">
        <v>1.34799338134665E-2</v>
      </c>
      <c r="X1265" s="120">
        <v>0</v>
      </c>
      <c r="Y1265" s="116">
        <v>1.34799338134665E-2</v>
      </c>
    </row>
    <row r="1266" spans="2:25">
      <c r="B1266" s="61" t="s">
        <v>109</v>
      </c>
      <c r="C1266" s="84" t="s">
        <v>132</v>
      </c>
      <c r="D1266" s="61" t="s">
        <v>52</v>
      </c>
      <c r="E1266" s="61" t="s">
        <v>130</v>
      </c>
      <c r="F1266" s="85">
        <v>57.71</v>
      </c>
      <c r="G1266" s="86">
        <v>54250</v>
      </c>
      <c r="H1266" s="86">
        <v>57.73</v>
      </c>
      <c r="I1266" s="86">
        <v>1</v>
      </c>
      <c r="J1266" s="86">
        <v>1.8199696193836099</v>
      </c>
      <c r="K1266" s="86">
        <v>4.5047136050518999E-5</v>
      </c>
      <c r="L1266" s="86">
        <v>2.54416256113538</v>
      </c>
      <c r="M1266" s="86">
        <v>8.8029578669767994E-5</v>
      </c>
      <c r="N1266" s="86">
        <v>-0.72419294175177296</v>
      </c>
      <c r="O1266" s="86">
        <v>-4.2982442619249001E-5</v>
      </c>
      <c r="P1266" s="86">
        <v>1.93573432459697</v>
      </c>
      <c r="Q1266" s="86">
        <v>1.93573432459696</v>
      </c>
      <c r="R1266" s="86">
        <v>0</v>
      </c>
      <c r="S1266" s="86">
        <v>5.0960116305751E-5</v>
      </c>
      <c r="T1266" s="86" t="s">
        <v>149</v>
      </c>
      <c r="U1266" s="120">
        <v>1.20029122470495E-2</v>
      </c>
      <c r="V1266" s="120">
        <v>-2.6982070592552299E-4</v>
      </c>
      <c r="W1266" s="120">
        <v>1.22727479344248E-2</v>
      </c>
      <c r="X1266" s="120">
        <v>0</v>
      </c>
      <c r="Y1266" s="116">
        <v>1.22727479344248E-2</v>
      </c>
    </row>
    <row r="1267" spans="2:25">
      <c r="B1267" s="61" t="s">
        <v>109</v>
      </c>
      <c r="C1267" s="84" t="s">
        <v>132</v>
      </c>
      <c r="D1267" s="61" t="s">
        <v>52</v>
      </c>
      <c r="E1267" s="61" t="s">
        <v>185</v>
      </c>
      <c r="F1267" s="85">
        <v>57.43</v>
      </c>
      <c r="G1267" s="86">
        <v>58004</v>
      </c>
      <c r="H1267" s="86">
        <v>57.43</v>
      </c>
      <c r="I1267" s="86">
        <v>1</v>
      </c>
      <c r="J1267" s="86">
        <v>-1.08637E-13</v>
      </c>
      <c r="K1267" s="86">
        <v>0</v>
      </c>
      <c r="L1267" s="86">
        <v>-1.4843399999999999E-13</v>
      </c>
      <c r="M1267" s="86">
        <v>0</v>
      </c>
      <c r="N1267" s="86">
        <v>3.9797000000000002E-14</v>
      </c>
      <c r="O1267" s="86">
        <v>0</v>
      </c>
      <c r="P1267" s="86">
        <v>-6.5377000000000005E-14</v>
      </c>
      <c r="Q1267" s="86">
        <v>-6.5377000000000005E-14</v>
      </c>
      <c r="R1267" s="86">
        <v>0</v>
      </c>
      <c r="S1267" s="86">
        <v>0</v>
      </c>
      <c r="T1267" s="86" t="s">
        <v>148</v>
      </c>
      <c r="U1267" s="120">
        <v>0</v>
      </c>
      <c r="V1267" s="120">
        <v>0</v>
      </c>
      <c r="W1267" s="120">
        <v>0</v>
      </c>
      <c r="X1267" s="120">
        <v>0</v>
      </c>
      <c r="Y1267" s="116">
        <v>0</v>
      </c>
    </row>
    <row r="1268" spans="2:25">
      <c r="B1268" s="61" t="s">
        <v>109</v>
      </c>
      <c r="C1268" s="84" t="s">
        <v>132</v>
      </c>
      <c r="D1268" s="61" t="s">
        <v>52</v>
      </c>
      <c r="E1268" s="61" t="s">
        <v>186</v>
      </c>
      <c r="F1268" s="85">
        <v>57.78</v>
      </c>
      <c r="G1268" s="86">
        <v>53550</v>
      </c>
      <c r="H1268" s="86">
        <v>57.77</v>
      </c>
      <c r="I1268" s="86">
        <v>1</v>
      </c>
      <c r="J1268" s="86">
        <v>8.3185288971134099</v>
      </c>
      <c r="K1268" s="86">
        <v>1.22480323731436E-3</v>
      </c>
      <c r="L1268" s="86">
        <v>25.9538178572367</v>
      </c>
      <c r="M1268" s="86">
        <v>1.1922731706189099E-2</v>
      </c>
      <c r="N1268" s="86">
        <v>-17.635288960123301</v>
      </c>
      <c r="O1268" s="86">
        <v>-1.0697928468874801E-2</v>
      </c>
      <c r="P1268" s="86">
        <v>-4.6179243714817897</v>
      </c>
      <c r="Q1268" s="86">
        <v>-4.6179243714817897</v>
      </c>
      <c r="R1268" s="86">
        <v>0</v>
      </c>
      <c r="S1268" s="86">
        <v>3.7745649136284101E-4</v>
      </c>
      <c r="T1268" s="86" t="s">
        <v>148</v>
      </c>
      <c r="U1268" s="120">
        <v>-0.79442570689043601</v>
      </c>
      <c r="V1268" s="120">
        <v>-1.7858374753281302E-2</v>
      </c>
      <c r="W1268" s="120">
        <v>-0.77656638417352397</v>
      </c>
      <c r="X1268" s="120">
        <v>0</v>
      </c>
      <c r="Y1268" s="116">
        <v>-0.77656638417352397</v>
      </c>
    </row>
    <row r="1269" spans="2:25">
      <c r="B1269" s="61" t="s">
        <v>109</v>
      </c>
      <c r="C1269" s="84" t="s">
        <v>132</v>
      </c>
      <c r="D1269" s="61" t="s">
        <v>52</v>
      </c>
      <c r="E1269" s="61" t="s">
        <v>187</v>
      </c>
      <c r="F1269" s="85">
        <v>56.88</v>
      </c>
      <c r="G1269" s="86">
        <v>58200</v>
      </c>
      <c r="H1269" s="86">
        <v>56.95</v>
      </c>
      <c r="I1269" s="86">
        <v>1</v>
      </c>
      <c r="J1269" s="86">
        <v>31.205465957694599</v>
      </c>
      <c r="K1269" s="86">
        <v>1.71774987034338E-2</v>
      </c>
      <c r="L1269" s="86">
        <v>63.363852038574699</v>
      </c>
      <c r="M1269" s="86">
        <v>7.0824207424734997E-2</v>
      </c>
      <c r="N1269" s="86">
        <v>-32.15838608088</v>
      </c>
      <c r="O1269" s="86">
        <v>-5.3646708721301201E-2</v>
      </c>
      <c r="P1269" s="86">
        <v>-5.7286912753259998</v>
      </c>
      <c r="Q1269" s="86">
        <v>-5.72869127532599</v>
      </c>
      <c r="R1269" s="86">
        <v>0</v>
      </c>
      <c r="S1269" s="86">
        <v>5.7890782176185304E-4</v>
      </c>
      <c r="T1269" s="86" t="s">
        <v>148</v>
      </c>
      <c r="U1269" s="120">
        <v>-0.80221540121124502</v>
      </c>
      <c r="V1269" s="120">
        <v>-1.80334839915498E-2</v>
      </c>
      <c r="W1269" s="120">
        <v>-0.78418095996086201</v>
      </c>
      <c r="X1269" s="120">
        <v>0</v>
      </c>
      <c r="Y1269" s="116">
        <v>-0.78418095996086201</v>
      </c>
    </row>
    <row r="1270" spans="2:25">
      <c r="B1270" s="61" t="s">
        <v>109</v>
      </c>
      <c r="C1270" s="84" t="s">
        <v>132</v>
      </c>
      <c r="D1270" s="61" t="s">
        <v>52</v>
      </c>
      <c r="E1270" s="61" t="s">
        <v>188</v>
      </c>
      <c r="F1270" s="85">
        <v>57.77</v>
      </c>
      <c r="G1270" s="86">
        <v>53000</v>
      </c>
      <c r="H1270" s="86">
        <v>57.92</v>
      </c>
      <c r="I1270" s="86">
        <v>1</v>
      </c>
      <c r="J1270" s="86">
        <v>61.113420838408402</v>
      </c>
      <c r="K1270" s="86">
        <v>9.2325497106469895E-2</v>
      </c>
      <c r="L1270" s="86">
        <v>76.134796132851406</v>
      </c>
      <c r="M1270" s="86">
        <v>0.143289657543758</v>
      </c>
      <c r="N1270" s="86">
        <v>-15.021375294443001</v>
      </c>
      <c r="O1270" s="86">
        <v>-5.0964160437287701E-2</v>
      </c>
      <c r="P1270" s="86">
        <v>-4.9011688556022897</v>
      </c>
      <c r="Q1270" s="86">
        <v>-4.9011688556022799</v>
      </c>
      <c r="R1270" s="86">
        <v>0</v>
      </c>
      <c r="S1270" s="86">
        <v>5.9381039605583099E-4</v>
      </c>
      <c r="T1270" s="86" t="s">
        <v>148</v>
      </c>
      <c r="U1270" s="120">
        <v>-0.69481556632847596</v>
      </c>
      <c r="V1270" s="120">
        <v>-1.56191783074041E-2</v>
      </c>
      <c r="W1270" s="120">
        <v>-0.67919555891914196</v>
      </c>
      <c r="X1270" s="120">
        <v>0</v>
      </c>
      <c r="Y1270" s="116">
        <v>-0.67919555891914196</v>
      </c>
    </row>
    <row r="1271" spans="2:25">
      <c r="B1271" s="61" t="s">
        <v>109</v>
      </c>
      <c r="C1271" s="84" t="s">
        <v>132</v>
      </c>
      <c r="D1271" s="61" t="s">
        <v>52</v>
      </c>
      <c r="E1271" s="61" t="s">
        <v>189</v>
      </c>
      <c r="F1271" s="85">
        <v>58.04</v>
      </c>
      <c r="G1271" s="86">
        <v>56100</v>
      </c>
      <c r="H1271" s="86">
        <v>58.15</v>
      </c>
      <c r="I1271" s="86">
        <v>1</v>
      </c>
      <c r="J1271" s="86">
        <v>9.4885637975635504</v>
      </c>
      <c r="K1271" s="86">
        <v>8.4000642463424504E-3</v>
      </c>
      <c r="L1271" s="86">
        <v>5.4527086540978003</v>
      </c>
      <c r="M1271" s="86">
        <v>2.7739985544819401E-3</v>
      </c>
      <c r="N1271" s="86">
        <v>4.0358551434657404</v>
      </c>
      <c r="O1271" s="86">
        <v>5.6260656918605103E-3</v>
      </c>
      <c r="P1271" s="86">
        <v>-8.2377835798056296</v>
      </c>
      <c r="Q1271" s="86">
        <v>-8.2377835798056207</v>
      </c>
      <c r="R1271" s="86">
        <v>0</v>
      </c>
      <c r="S1271" s="86">
        <v>6.3314386061098299E-3</v>
      </c>
      <c r="T1271" s="86" t="s">
        <v>149</v>
      </c>
      <c r="U1271" s="120">
        <v>-0.117097779412593</v>
      </c>
      <c r="V1271" s="120">
        <v>-2.6323116301365601E-3</v>
      </c>
      <c r="W1271" s="120">
        <v>-0.114465328053297</v>
      </c>
      <c r="X1271" s="120">
        <v>0</v>
      </c>
      <c r="Y1271" s="116">
        <v>-0.114465328053297</v>
      </c>
    </row>
    <row r="1272" spans="2:25">
      <c r="B1272" s="61" t="s">
        <v>109</v>
      </c>
      <c r="C1272" s="84" t="s">
        <v>132</v>
      </c>
      <c r="D1272" s="61" t="s">
        <v>52</v>
      </c>
      <c r="E1272" s="61" t="s">
        <v>131</v>
      </c>
      <c r="F1272" s="85">
        <v>58.26</v>
      </c>
      <c r="G1272" s="86">
        <v>56100</v>
      </c>
      <c r="H1272" s="86">
        <v>58.15</v>
      </c>
      <c r="I1272" s="86">
        <v>1</v>
      </c>
      <c r="J1272" s="86">
        <v>-11.778957791750299</v>
      </c>
      <c r="K1272" s="86">
        <v>1.1335372272108599E-2</v>
      </c>
      <c r="L1272" s="86">
        <v>-15.4495283509488</v>
      </c>
      <c r="M1272" s="86">
        <v>1.95008035759952E-2</v>
      </c>
      <c r="N1272" s="86">
        <v>3.6705705591984699</v>
      </c>
      <c r="O1272" s="86">
        <v>-8.1654313038865903E-3</v>
      </c>
      <c r="P1272" s="86">
        <v>9.1067233741724305</v>
      </c>
      <c r="Q1272" s="86">
        <v>9.1067233741724198</v>
      </c>
      <c r="R1272" s="86">
        <v>0</v>
      </c>
      <c r="S1272" s="86">
        <v>6.7755779471391601E-3</v>
      </c>
      <c r="T1272" s="86" t="s">
        <v>148</v>
      </c>
      <c r="U1272" s="120">
        <v>-7.1506167530888801E-2</v>
      </c>
      <c r="V1272" s="120">
        <v>-1.60743028059343E-3</v>
      </c>
      <c r="W1272" s="120">
        <v>-6.9898651924196697E-2</v>
      </c>
      <c r="X1272" s="120">
        <v>0</v>
      </c>
      <c r="Y1272" s="116">
        <v>-6.9898651924196697E-2</v>
      </c>
    </row>
    <row r="1273" spans="2:25">
      <c r="B1273" s="61" t="s">
        <v>109</v>
      </c>
      <c r="C1273" s="84" t="s">
        <v>132</v>
      </c>
      <c r="D1273" s="61" t="s">
        <v>52</v>
      </c>
      <c r="E1273" s="61" t="s">
        <v>190</v>
      </c>
      <c r="F1273" s="85">
        <v>57.43</v>
      </c>
      <c r="G1273" s="86">
        <v>58054</v>
      </c>
      <c r="H1273" s="86">
        <v>57.25</v>
      </c>
      <c r="I1273" s="86">
        <v>1</v>
      </c>
      <c r="J1273" s="86">
        <v>-30.172098957541099</v>
      </c>
      <c r="K1273" s="86">
        <v>5.1161982219305201E-2</v>
      </c>
      <c r="L1273" s="86">
        <v>-29.8523220711782</v>
      </c>
      <c r="M1273" s="86">
        <v>5.00832556769241E-2</v>
      </c>
      <c r="N1273" s="86">
        <v>-0.31977688636284901</v>
      </c>
      <c r="O1273" s="86">
        <v>1.0787265423810701E-3</v>
      </c>
      <c r="P1273" s="86">
        <v>-8.5451022005623198E-2</v>
      </c>
      <c r="Q1273" s="86">
        <v>-8.5451022005623101E-2</v>
      </c>
      <c r="R1273" s="86">
        <v>0</v>
      </c>
      <c r="S1273" s="86">
        <v>4.1036549649300002E-7</v>
      </c>
      <c r="T1273" s="86" t="s">
        <v>149</v>
      </c>
      <c r="U1273" s="120">
        <v>4.2943403948177998E-3</v>
      </c>
      <c r="V1273" s="120">
        <v>0</v>
      </c>
      <c r="W1273" s="120">
        <v>4.2943456369627401E-3</v>
      </c>
      <c r="X1273" s="120">
        <v>0</v>
      </c>
      <c r="Y1273" s="116">
        <v>4.2943456369627401E-3</v>
      </c>
    </row>
    <row r="1274" spans="2:25">
      <c r="B1274" s="61" t="s">
        <v>109</v>
      </c>
      <c r="C1274" s="84" t="s">
        <v>132</v>
      </c>
      <c r="D1274" s="61" t="s">
        <v>52</v>
      </c>
      <c r="E1274" s="61" t="s">
        <v>190</v>
      </c>
      <c r="F1274" s="85">
        <v>57.43</v>
      </c>
      <c r="G1274" s="86">
        <v>58104</v>
      </c>
      <c r="H1274" s="86">
        <v>57.16</v>
      </c>
      <c r="I1274" s="86">
        <v>1</v>
      </c>
      <c r="J1274" s="86">
        <v>-29.074485616544901</v>
      </c>
      <c r="K1274" s="86">
        <v>7.5572118819680803E-2</v>
      </c>
      <c r="L1274" s="86">
        <v>-28.754738563370701</v>
      </c>
      <c r="M1274" s="86">
        <v>7.39190480923934E-2</v>
      </c>
      <c r="N1274" s="86">
        <v>-0.31974705317415197</v>
      </c>
      <c r="O1274" s="86">
        <v>1.65307072728747E-3</v>
      </c>
      <c r="P1274" s="86">
        <v>-8.5360525821414401E-2</v>
      </c>
      <c r="Q1274" s="86">
        <v>-8.5360525821414401E-2</v>
      </c>
      <c r="R1274" s="86">
        <v>0</v>
      </c>
      <c r="S1274" s="86">
        <v>6.5140589154499996E-7</v>
      </c>
      <c r="T1274" s="86" t="s">
        <v>149</v>
      </c>
      <c r="U1274" s="120">
        <v>8.3809829629133293E-3</v>
      </c>
      <c r="V1274" s="120">
        <v>0</v>
      </c>
      <c r="W1274" s="120">
        <v>8.3809931936643604E-3</v>
      </c>
      <c r="X1274" s="120">
        <v>0</v>
      </c>
      <c r="Y1274" s="116">
        <v>8.3809931936643604E-3</v>
      </c>
    </row>
    <row r="1275" spans="2:25">
      <c r="B1275" s="61" t="s">
        <v>109</v>
      </c>
      <c r="C1275" s="84" t="s">
        <v>132</v>
      </c>
      <c r="D1275" s="61" t="s">
        <v>52</v>
      </c>
      <c r="E1275" s="61" t="s">
        <v>191</v>
      </c>
      <c r="F1275" s="85">
        <v>57.25</v>
      </c>
      <c r="G1275" s="86">
        <v>58104</v>
      </c>
      <c r="H1275" s="86">
        <v>57.16</v>
      </c>
      <c r="I1275" s="86">
        <v>1</v>
      </c>
      <c r="J1275" s="86">
        <v>-27.307332272051699</v>
      </c>
      <c r="K1275" s="86">
        <v>2.4906059220262299E-2</v>
      </c>
      <c r="L1275" s="86">
        <v>-26.986725188114601</v>
      </c>
      <c r="M1275" s="86">
        <v>2.4324663435052601E-2</v>
      </c>
      <c r="N1275" s="86">
        <v>-0.32060708393709098</v>
      </c>
      <c r="O1275" s="86">
        <v>5.8139578520972196E-4</v>
      </c>
      <c r="P1275" s="86">
        <v>-8.5451022005760296E-2</v>
      </c>
      <c r="Q1275" s="86">
        <v>-8.5451022005760199E-2</v>
      </c>
      <c r="R1275" s="86">
        <v>0</v>
      </c>
      <c r="S1275" s="86">
        <v>2.43882697205E-7</v>
      </c>
      <c r="T1275" s="86" t="s">
        <v>149</v>
      </c>
      <c r="U1275" s="120">
        <v>4.40410833858284E-3</v>
      </c>
      <c r="V1275" s="120">
        <v>0</v>
      </c>
      <c r="W1275" s="120">
        <v>4.4041137147226303E-3</v>
      </c>
      <c r="X1275" s="120">
        <v>0</v>
      </c>
      <c r="Y1275" s="116">
        <v>4.4041137147226303E-3</v>
      </c>
    </row>
    <row r="1276" spans="2:25">
      <c r="B1276" s="61" t="s">
        <v>109</v>
      </c>
      <c r="C1276" s="84" t="s">
        <v>132</v>
      </c>
      <c r="D1276" s="61" t="s">
        <v>52</v>
      </c>
      <c r="E1276" s="61" t="s">
        <v>192</v>
      </c>
      <c r="F1276" s="85">
        <v>57.02</v>
      </c>
      <c r="G1276" s="86">
        <v>58200</v>
      </c>
      <c r="H1276" s="86">
        <v>56.95</v>
      </c>
      <c r="I1276" s="86">
        <v>1</v>
      </c>
      <c r="J1276" s="86">
        <v>-8.0018671778011701</v>
      </c>
      <c r="K1276" s="86">
        <v>2.6220235176614799E-3</v>
      </c>
      <c r="L1276" s="86">
        <v>-40.1018141218319</v>
      </c>
      <c r="M1276" s="86">
        <v>6.5853967555547205E-2</v>
      </c>
      <c r="N1276" s="86">
        <v>32.099946944030698</v>
      </c>
      <c r="O1276" s="86">
        <v>-6.3231944037885707E-2</v>
      </c>
      <c r="P1276" s="86">
        <v>5.7286912753259998</v>
      </c>
      <c r="Q1276" s="86">
        <v>5.72869127532599</v>
      </c>
      <c r="R1276" s="86">
        <v>0</v>
      </c>
      <c r="S1276" s="86">
        <v>1.34389315766145E-3</v>
      </c>
      <c r="T1276" s="86" t="s">
        <v>149</v>
      </c>
      <c r="U1276" s="120">
        <v>-1.3562760449167499</v>
      </c>
      <c r="V1276" s="120">
        <v>-3.0488547473907401E-2</v>
      </c>
      <c r="W1276" s="120">
        <v>-1.3257858790405801</v>
      </c>
      <c r="X1276" s="120">
        <v>0</v>
      </c>
      <c r="Y1276" s="116">
        <v>-1.3257858790405801</v>
      </c>
    </row>
    <row r="1277" spans="2:25">
      <c r="B1277" s="61" t="s">
        <v>109</v>
      </c>
      <c r="C1277" s="84" t="s">
        <v>132</v>
      </c>
      <c r="D1277" s="61" t="s">
        <v>52</v>
      </c>
      <c r="E1277" s="61" t="s">
        <v>192</v>
      </c>
      <c r="F1277" s="85">
        <v>57.02</v>
      </c>
      <c r="G1277" s="86">
        <v>58300</v>
      </c>
      <c r="H1277" s="86">
        <v>57.1</v>
      </c>
      <c r="I1277" s="86">
        <v>1</v>
      </c>
      <c r="J1277" s="86">
        <v>19.400623530032899</v>
      </c>
      <c r="K1277" s="86">
        <v>1.6764151971990101E-2</v>
      </c>
      <c r="L1277" s="86">
        <v>15.800673441049099</v>
      </c>
      <c r="M1277" s="86">
        <v>1.1119913464232601E-2</v>
      </c>
      <c r="N1277" s="86">
        <v>3.5999500889838201</v>
      </c>
      <c r="O1277" s="86">
        <v>5.6442385077575003E-3</v>
      </c>
      <c r="P1277" s="86">
        <v>-6.1592312666737996</v>
      </c>
      <c r="Q1277" s="86">
        <v>-6.1592312666737898</v>
      </c>
      <c r="R1277" s="86">
        <v>0</v>
      </c>
      <c r="S1277" s="86">
        <v>1.6896752211304101E-3</v>
      </c>
      <c r="T1277" s="86" t="s">
        <v>149</v>
      </c>
      <c r="U1277" s="120">
        <v>3.4064242133943497E-2</v>
      </c>
      <c r="V1277" s="120">
        <v>-7.6575065036053403E-4</v>
      </c>
      <c r="W1277" s="120">
        <v>3.4830035301630001E-2</v>
      </c>
      <c r="X1277" s="120">
        <v>0</v>
      </c>
      <c r="Y1277" s="116">
        <v>3.4830035301630001E-2</v>
      </c>
    </row>
    <row r="1278" spans="2:25">
      <c r="B1278" s="61" t="s">
        <v>109</v>
      </c>
      <c r="C1278" s="84" t="s">
        <v>132</v>
      </c>
      <c r="D1278" s="61" t="s">
        <v>52</v>
      </c>
      <c r="E1278" s="61" t="s">
        <v>192</v>
      </c>
      <c r="F1278" s="85">
        <v>57.02</v>
      </c>
      <c r="G1278" s="86">
        <v>58500</v>
      </c>
      <c r="H1278" s="86">
        <v>57</v>
      </c>
      <c r="I1278" s="86">
        <v>1</v>
      </c>
      <c r="J1278" s="86">
        <v>-34.049269553909298</v>
      </c>
      <c r="K1278" s="86">
        <v>6.0402278647763603E-3</v>
      </c>
      <c r="L1278" s="86">
        <v>1.62484686274049</v>
      </c>
      <c r="M1278" s="86">
        <v>1.3755063375532999E-5</v>
      </c>
      <c r="N1278" s="86">
        <v>-35.674116416649802</v>
      </c>
      <c r="O1278" s="86">
        <v>6.02647280140083E-3</v>
      </c>
      <c r="P1278" s="86">
        <v>0.43053999134759402</v>
      </c>
      <c r="Q1278" s="86">
        <v>0.43053999134759402</v>
      </c>
      <c r="R1278" s="86">
        <v>0</v>
      </c>
      <c r="S1278" s="86">
        <v>9.6575000441899993E-7</v>
      </c>
      <c r="T1278" s="86" t="s">
        <v>149</v>
      </c>
      <c r="U1278" s="120">
        <v>-0.36991311392524501</v>
      </c>
      <c r="V1278" s="120">
        <v>-8.3155000616581803E-3</v>
      </c>
      <c r="W1278" s="120">
        <v>-0.36159717245770601</v>
      </c>
      <c r="X1278" s="120">
        <v>0</v>
      </c>
      <c r="Y1278" s="116">
        <v>-0.36159717245770601</v>
      </c>
    </row>
    <row r="1279" spans="2:25">
      <c r="B1279" s="61" t="s">
        <v>109</v>
      </c>
      <c r="C1279" s="84" t="s">
        <v>132</v>
      </c>
      <c r="D1279" s="61" t="s">
        <v>52</v>
      </c>
      <c r="E1279" s="61" t="s">
        <v>193</v>
      </c>
      <c r="F1279" s="85">
        <v>56.95</v>
      </c>
      <c r="G1279" s="86">
        <v>58204</v>
      </c>
      <c r="H1279" s="86">
        <v>56.95</v>
      </c>
      <c r="I1279" s="86">
        <v>1</v>
      </c>
      <c r="J1279" s="86">
        <v>1.5742000000000001E-14</v>
      </c>
      <c r="K1279" s="86">
        <v>0</v>
      </c>
      <c r="L1279" s="86">
        <v>2.9218000000000001E-14</v>
      </c>
      <c r="M1279" s="86">
        <v>0</v>
      </c>
      <c r="N1279" s="86">
        <v>-1.3477E-14</v>
      </c>
      <c r="O1279" s="86">
        <v>0</v>
      </c>
      <c r="P1279" s="86">
        <v>1.583E-14</v>
      </c>
      <c r="Q1279" s="86">
        <v>1.5828000000000001E-14</v>
      </c>
      <c r="R1279" s="86">
        <v>0</v>
      </c>
      <c r="S1279" s="86">
        <v>0</v>
      </c>
      <c r="T1279" s="86" t="s">
        <v>148</v>
      </c>
      <c r="U1279" s="120">
        <v>0</v>
      </c>
      <c r="V1279" s="120">
        <v>0</v>
      </c>
      <c r="W1279" s="120">
        <v>0</v>
      </c>
      <c r="X1279" s="120">
        <v>0</v>
      </c>
      <c r="Y1279" s="116">
        <v>0</v>
      </c>
    </row>
    <row r="1280" spans="2:25">
      <c r="B1280" s="61" t="s">
        <v>109</v>
      </c>
      <c r="C1280" s="84" t="s">
        <v>132</v>
      </c>
      <c r="D1280" s="61" t="s">
        <v>52</v>
      </c>
      <c r="E1280" s="61" t="s">
        <v>194</v>
      </c>
      <c r="F1280" s="85">
        <v>57.1</v>
      </c>
      <c r="G1280" s="86">
        <v>58304</v>
      </c>
      <c r="H1280" s="86">
        <v>57.1</v>
      </c>
      <c r="I1280" s="86">
        <v>1</v>
      </c>
      <c r="J1280" s="86">
        <v>19.182179161628401</v>
      </c>
      <c r="K1280" s="86">
        <v>0</v>
      </c>
      <c r="L1280" s="86">
        <v>19.182179161628401</v>
      </c>
      <c r="M1280" s="86">
        <v>0</v>
      </c>
      <c r="N1280" s="86">
        <v>0</v>
      </c>
      <c r="O1280" s="86">
        <v>0</v>
      </c>
      <c r="P1280" s="86">
        <v>0</v>
      </c>
      <c r="Q1280" s="86">
        <v>0</v>
      </c>
      <c r="R1280" s="86">
        <v>0</v>
      </c>
      <c r="S1280" s="86">
        <v>0</v>
      </c>
      <c r="T1280" s="86" t="s">
        <v>148</v>
      </c>
      <c r="U1280" s="120">
        <v>0</v>
      </c>
      <c r="V1280" s="120">
        <v>0</v>
      </c>
      <c r="W1280" s="120">
        <v>0</v>
      </c>
      <c r="X1280" s="120">
        <v>0</v>
      </c>
      <c r="Y1280" s="116">
        <v>0</v>
      </c>
    </row>
    <row r="1281" spans="2:25">
      <c r="B1281" s="61" t="s">
        <v>109</v>
      </c>
      <c r="C1281" s="84" t="s">
        <v>132</v>
      </c>
      <c r="D1281" s="61" t="s">
        <v>52</v>
      </c>
      <c r="E1281" s="61" t="s">
        <v>194</v>
      </c>
      <c r="F1281" s="85">
        <v>57.1</v>
      </c>
      <c r="G1281" s="86">
        <v>58350</v>
      </c>
      <c r="H1281" s="86">
        <v>57.15</v>
      </c>
      <c r="I1281" s="86">
        <v>1</v>
      </c>
      <c r="J1281" s="86">
        <v>7.2639599901157803</v>
      </c>
      <c r="K1281" s="86">
        <v>3.7885352381885999E-3</v>
      </c>
      <c r="L1281" s="86">
        <v>-2.5689890507901598</v>
      </c>
      <c r="M1281" s="86">
        <v>4.7385880055312299E-4</v>
      </c>
      <c r="N1281" s="86">
        <v>9.8329490409059304</v>
      </c>
      <c r="O1281" s="86">
        <v>3.3146764376354798E-3</v>
      </c>
      <c r="P1281" s="86">
        <v>-11.1871940901933</v>
      </c>
      <c r="Q1281" s="86">
        <v>-11.1871940901932</v>
      </c>
      <c r="R1281" s="86">
        <v>0</v>
      </c>
      <c r="S1281" s="86">
        <v>8.9860077737168795E-3</v>
      </c>
      <c r="T1281" s="86" t="s">
        <v>149</v>
      </c>
      <c r="U1281" s="120">
        <v>-0.30229656054534199</v>
      </c>
      <c r="V1281" s="120">
        <v>-6.7955067642231403E-3</v>
      </c>
      <c r="W1281" s="120">
        <v>-0.29550069305998</v>
      </c>
      <c r="X1281" s="120">
        <v>0</v>
      </c>
      <c r="Y1281" s="116">
        <v>-0.29550069305998</v>
      </c>
    </row>
    <row r="1282" spans="2:25">
      <c r="B1282" s="61" t="s">
        <v>109</v>
      </c>
      <c r="C1282" s="84" t="s">
        <v>132</v>
      </c>
      <c r="D1282" s="61" t="s">
        <v>52</v>
      </c>
      <c r="E1282" s="61" t="s">
        <v>194</v>
      </c>
      <c r="F1282" s="85">
        <v>57.1</v>
      </c>
      <c r="G1282" s="86">
        <v>58600</v>
      </c>
      <c r="H1282" s="86">
        <v>57.1</v>
      </c>
      <c r="I1282" s="86">
        <v>1</v>
      </c>
      <c r="J1282" s="86">
        <v>-18.878197065430701</v>
      </c>
      <c r="K1282" s="86">
        <v>1.36852348585434E-3</v>
      </c>
      <c r="L1282" s="86">
        <v>-12.6403411684843</v>
      </c>
      <c r="M1282" s="86">
        <v>6.13548383445803E-4</v>
      </c>
      <c r="N1282" s="86">
        <v>-6.2378558969464004</v>
      </c>
      <c r="O1282" s="86">
        <v>7.5497510240853799E-4</v>
      </c>
      <c r="P1282" s="86">
        <v>5.0279628235198404</v>
      </c>
      <c r="Q1282" s="86">
        <v>5.0279628235198404</v>
      </c>
      <c r="R1282" s="86">
        <v>0</v>
      </c>
      <c r="S1282" s="86">
        <v>9.7076774994038999E-5</v>
      </c>
      <c r="T1282" s="86" t="s">
        <v>148</v>
      </c>
      <c r="U1282" s="120">
        <v>4.3109078347527502E-2</v>
      </c>
      <c r="V1282" s="120">
        <v>-9.6907498048132395E-4</v>
      </c>
      <c r="W1282" s="120">
        <v>4.40782071346583E-2</v>
      </c>
      <c r="X1282" s="120">
        <v>0</v>
      </c>
      <c r="Y1282" s="116">
        <v>4.40782071346583E-2</v>
      </c>
    </row>
    <row r="1283" spans="2:25">
      <c r="B1283" s="61" t="s">
        <v>109</v>
      </c>
      <c r="C1283" s="84" t="s">
        <v>132</v>
      </c>
      <c r="D1283" s="61" t="s">
        <v>52</v>
      </c>
      <c r="E1283" s="61" t="s">
        <v>195</v>
      </c>
      <c r="F1283" s="85">
        <v>57.1</v>
      </c>
      <c r="G1283" s="86">
        <v>58300</v>
      </c>
      <c r="H1283" s="86">
        <v>57.1</v>
      </c>
      <c r="I1283" s="86">
        <v>2</v>
      </c>
      <c r="J1283" s="86">
        <v>-11.821720838371601</v>
      </c>
      <c r="K1283" s="86">
        <v>0</v>
      </c>
      <c r="L1283" s="86">
        <v>-11.821720838371601</v>
      </c>
      <c r="M1283" s="86">
        <v>0</v>
      </c>
      <c r="N1283" s="86">
        <v>0</v>
      </c>
      <c r="O1283" s="86">
        <v>0</v>
      </c>
      <c r="P1283" s="86">
        <v>0</v>
      </c>
      <c r="Q1283" s="86">
        <v>0</v>
      </c>
      <c r="R1283" s="86">
        <v>0</v>
      </c>
      <c r="S1283" s="86">
        <v>0</v>
      </c>
      <c r="T1283" s="86" t="s">
        <v>148</v>
      </c>
      <c r="U1283" s="120">
        <v>0</v>
      </c>
      <c r="V1283" s="120">
        <v>0</v>
      </c>
      <c r="W1283" s="120">
        <v>0</v>
      </c>
      <c r="X1283" s="120">
        <v>0</v>
      </c>
      <c r="Y1283" s="116">
        <v>0</v>
      </c>
    </row>
    <row r="1284" spans="2:25">
      <c r="B1284" s="61" t="s">
        <v>109</v>
      </c>
      <c r="C1284" s="84" t="s">
        <v>132</v>
      </c>
      <c r="D1284" s="61" t="s">
        <v>52</v>
      </c>
      <c r="E1284" s="61" t="s">
        <v>196</v>
      </c>
      <c r="F1284" s="85">
        <v>57.18</v>
      </c>
      <c r="G1284" s="86">
        <v>58500</v>
      </c>
      <c r="H1284" s="86">
        <v>57</v>
      </c>
      <c r="I1284" s="86">
        <v>1</v>
      </c>
      <c r="J1284" s="86">
        <v>-99.448819242008099</v>
      </c>
      <c r="K1284" s="86">
        <v>0.13944995384567699</v>
      </c>
      <c r="L1284" s="86">
        <v>-42.464180455467201</v>
      </c>
      <c r="M1284" s="86">
        <v>2.5425213366738201E-2</v>
      </c>
      <c r="N1284" s="86">
        <v>-56.984638786540899</v>
      </c>
      <c r="O1284" s="86">
        <v>0.114024740478939</v>
      </c>
      <c r="P1284" s="86">
        <v>-5.45850281486734</v>
      </c>
      <c r="Q1284" s="86">
        <v>-5.4585028148673302</v>
      </c>
      <c r="R1284" s="86">
        <v>0</v>
      </c>
      <c r="S1284" s="86">
        <v>4.2011306701679701E-4</v>
      </c>
      <c r="T1284" s="86" t="s">
        <v>149</v>
      </c>
      <c r="U1284" s="120">
        <v>-3.7475625476347001</v>
      </c>
      <c r="V1284" s="120">
        <v>-8.4243719464949504E-2</v>
      </c>
      <c r="W1284" s="120">
        <v>-3.6633143563192401</v>
      </c>
      <c r="X1284" s="120">
        <v>0</v>
      </c>
      <c r="Y1284" s="116">
        <v>-3.6633143563192401</v>
      </c>
    </row>
    <row r="1285" spans="2:25">
      <c r="B1285" s="61" t="s">
        <v>109</v>
      </c>
      <c r="C1285" s="84" t="s">
        <v>132</v>
      </c>
      <c r="D1285" s="61" t="s">
        <v>52</v>
      </c>
      <c r="E1285" s="61" t="s">
        <v>197</v>
      </c>
      <c r="F1285" s="85">
        <v>57</v>
      </c>
      <c r="G1285" s="86">
        <v>58600</v>
      </c>
      <c r="H1285" s="86">
        <v>57.1</v>
      </c>
      <c r="I1285" s="86">
        <v>1</v>
      </c>
      <c r="J1285" s="86">
        <v>18.887028808712699</v>
      </c>
      <c r="K1285" s="86">
        <v>1.6294963077861799E-2</v>
      </c>
      <c r="L1285" s="86">
        <v>12.6442995633097</v>
      </c>
      <c r="M1285" s="86">
        <v>7.3032412668858904E-3</v>
      </c>
      <c r="N1285" s="86">
        <v>6.2427292454029697</v>
      </c>
      <c r="O1285" s="86">
        <v>8.9917218109759004E-3</v>
      </c>
      <c r="P1285" s="86">
        <v>-5.0279628235197604</v>
      </c>
      <c r="Q1285" s="86">
        <v>-5.0279628235197604</v>
      </c>
      <c r="R1285" s="86">
        <v>0</v>
      </c>
      <c r="S1285" s="86">
        <v>1.1548091358665499E-3</v>
      </c>
      <c r="T1285" s="86" t="s">
        <v>148</v>
      </c>
      <c r="U1285" s="120">
        <v>-0.111295195224131</v>
      </c>
      <c r="V1285" s="120">
        <v>-2.5018718393842801E-3</v>
      </c>
      <c r="W1285" s="120">
        <v>-0.10879319057963099</v>
      </c>
      <c r="X1285" s="120">
        <v>0</v>
      </c>
      <c r="Y1285" s="116">
        <v>-0.10879319057963099</v>
      </c>
    </row>
    <row r="1286" spans="2:25">
      <c r="B1286" s="61" t="s">
        <v>109</v>
      </c>
      <c r="C1286" s="84" t="s">
        <v>110</v>
      </c>
      <c r="D1286" s="61" t="s">
        <v>53</v>
      </c>
      <c r="E1286" s="61" t="s">
        <v>111</v>
      </c>
      <c r="F1286" s="85">
        <v>56.84</v>
      </c>
      <c r="G1286" s="86">
        <v>50050</v>
      </c>
      <c r="H1286" s="86">
        <v>56.1</v>
      </c>
      <c r="I1286" s="86">
        <v>1</v>
      </c>
      <c r="J1286" s="86">
        <v>-35.964909462033198</v>
      </c>
      <c r="K1286" s="86">
        <v>0.236705872408041</v>
      </c>
      <c r="L1286" s="86">
        <v>-6.6867443017822603E-2</v>
      </c>
      <c r="M1286" s="86">
        <v>8.1823965324100005E-7</v>
      </c>
      <c r="N1286" s="86">
        <v>-35.898042019015399</v>
      </c>
      <c r="O1286" s="86">
        <v>0.236705054168388</v>
      </c>
      <c r="P1286" s="86">
        <v>-17.399561439763598</v>
      </c>
      <c r="Q1286" s="86">
        <v>-17.399561439763598</v>
      </c>
      <c r="R1286" s="86">
        <v>0</v>
      </c>
      <c r="S1286" s="86">
        <v>5.5402287108188099E-2</v>
      </c>
      <c r="T1286" s="86" t="s">
        <v>126</v>
      </c>
      <c r="U1286" s="120">
        <v>-13.232117306559401</v>
      </c>
      <c r="V1286" s="120">
        <v>-0.18386098096485601</v>
      </c>
      <c r="W1286" s="120">
        <v>-13.0483883097566</v>
      </c>
      <c r="X1286" s="120">
        <v>0</v>
      </c>
      <c r="Y1286" s="116">
        <v>-13.0483883097566</v>
      </c>
    </row>
    <row r="1287" spans="2:25">
      <c r="B1287" s="61" t="s">
        <v>109</v>
      </c>
      <c r="C1287" s="84" t="s">
        <v>110</v>
      </c>
      <c r="D1287" s="61" t="s">
        <v>53</v>
      </c>
      <c r="E1287" s="61" t="s">
        <v>127</v>
      </c>
      <c r="F1287" s="85">
        <v>58.41</v>
      </c>
      <c r="G1287" s="86">
        <v>56050</v>
      </c>
      <c r="H1287" s="86">
        <v>58.34</v>
      </c>
      <c r="I1287" s="86">
        <v>1</v>
      </c>
      <c r="J1287" s="86">
        <v>-12.867865074192</v>
      </c>
      <c r="K1287" s="86">
        <v>5.2986224501635299E-3</v>
      </c>
      <c r="L1287" s="86">
        <v>-15.6157013057389</v>
      </c>
      <c r="M1287" s="86">
        <v>7.8032040726417297E-3</v>
      </c>
      <c r="N1287" s="86">
        <v>2.7478362315468501</v>
      </c>
      <c r="O1287" s="86">
        <v>-2.5045816224782001E-3</v>
      </c>
      <c r="P1287" s="86">
        <v>9.0810472801880397</v>
      </c>
      <c r="Q1287" s="86">
        <v>9.0810472801880397</v>
      </c>
      <c r="R1287" s="86">
        <v>0</v>
      </c>
      <c r="S1287" s="86">
        <v>2.6388934305603402E-3</v>
      </c>
      <c r="T1287" s="86" t="s">
        <v>126</v>
      </c>
      <c r="U1287" s="120">
        <v>4.2418619404769299E-2</v>
      </c>
      <c r="V1287" s="120">
        <v>-5.8940899587321205E-4</v>
      </c>
      <c r="W1287" s="120">
        <v>4.3007593370976802E-2</v>
      </c>
      <c r="X1287" s="120">
        <v>0</v>
      </c>
      <c r="Y1287" s="116">
        <v>4.3007593370976802E-2</v>
      </c>
    </row>
    <row r="1288" spans="2:25">
      <c r="B1288" s="61" t="s">
        <v>109</v>
      </c>
      <c r="C1288" s="84" t="s">
        <v>110</v>
      </c>
      <c r="D1288" s="61" t="s">
        <v>53</v>
      </c>
      <c r="E1288" s="61" t="s">
        <v>113</v>
      </c>
      <c r="F1288" s="85">
        <v>56.1</v>
      </c>
      <c r="G1288" s="86">
        <v>51450</v>
      </c>
      <c r="H1288" s="86">
        <v>57.64</v>
      </c>
      <c r="I1288" s="86">
        <v>10</v>
      </c>
      <c r="J1288" s="86">
        <v>64.583113161473406</v>
      </c>
      <c r="K1288" s="86">
        <v>0.72725181224124302</v>
      </c>
      <c r="L1288" s="86">
        <v>78.682896519175102</v>
      </c>
      <c r="M1288" s="86">
        <v>1.07946244696229</v>
      </c>
      <c r="N1288" s="86">
        <v>-14.0997833577017</v>
      </c>
      <c r="O1288" s="86">
        <v>-0.35221063472104702</v>
      </c>
      <c r="P1288" s="86">
        <v>-5.6877234997662898</v>
      </c>
      <c r="Q1288" s="86">
        <v>-5.68772349976628</v>
      </c>
      <c r="R1288" s="86">
        <v>0</v>
      </c>
      <c r="S1288" s="86">
        <v>5.6405806296036202E-3</v>
      </c>
      <c r="T1288" s="86" t="s">
        <v>128</v>
      </c>
      <c r="U1288" s="120">
        <v>1.68344757427466</v>
      </c>
      <c r="V1288" s="120">
        <v>-2.3391594499816801E-2</v>
      </c>
      <c r="W1288" s="120">
        <v>1.70682190395903</v>
      </c>
      <c r="X1288" s="120">
        <v>0</v>
      </c>
      <c r="Y1288" s="116">
        <v>1.70682190395903</v>
      </c>
    </row>
    <row r="1289" spans="2:25">
      <c r="B1289" s="61" t="s">
        <v>109</v>
      </c>
      <c r="C1289" s="84" t="s">
        <v>110</v>
      </c>
      <c r="D1289" s="61" t="s">
        <v>53</v>
      </c>
      <c r="E1289" s="61" t="s">
        <v>129</v>
      </c>
      <c r="F1289" s="85">
        <v>57.64</v>
      </c>
      <c r="G1289" s="86">
        <v>54000</v>
      </c>
      <c r="H1289" s="86">
        <v>57.92</v>
      </c>
      <c r="I1289" s="86">
        <v>10</v>
      </c>
      <c r="J1289" s="86">
        <v>39.182763144203101</v>
      </c>
      <c r="K1289" s="86">
        <v>7.3448222297088001E-2</v>
      </c>
      <c r="L1289" s="86">
        <v>53.075781732226702</v>
      </c>
      <c r="M1289" s="86">
        <v>0.13476712693433601</v>
      </c>
      <c r="N1289" s="86">
        <v>-13.893018588023599</v>
      </c>
      <c r="O1289" s="86">
        <v>-6.13189046372484E-2</v>
      </c>
      <c r="P1289" s="86">
        <v>-5.6877234997662596</v>
      </c>
      <c r="Q1289" s="86">
        <v>-5.6877234997662596</v>
      </c>
      <c r="R1289" s="86">
        <v>0</v>
      </c>
      <c r="S1289" s="86">
        <v>1.5476335014925199E-3</v>
      </c>
      <c r="T1289" s="86" t="s">
        <v>128</v>
      </c>
      <c r="U1289" s="120">
        <v>0.34703889470641502</v>
      </c>
      <c r="V1289" s="120">
        <v>-4.8221240890942204E-3</v>
      </c>
      <c r="W1289" s="120">
        <v>0.35185745969301002</v>
      </c>
      <c r="X1289" s="120">
        <v>0</v>
      </c>
      <c r="Y1289" s="116">
        <v>0.35185745969301002</v>
      </c>
    </row>
    <row r="1290" spans="2:25">
      <c r="B1290" s="61" t="s">
        <v>109</v>
      </c>
      <c r="C1290" s="84" t="s">
        <v>110</v>
      </c>
      <c r="D1290" s="61" t="s">
        <v>53</v>
      </c>
      <c r="E1290" s="61" t="s">
        <v>130</v>
      </c>
      <c r="F1290" s="85">
        <v>57.92</v>
      </c>
      <c r="G1290" s="86">
        <v>56100</v>
      </c>
      <c r="H1290" s="86">
        <v>58.24</v>
      </c>
      <c r="I1290" s="86">
        <v>10</v>
      </c>
      <c r="J1290" s="86">
        <v>14.240354173349401</v>
      </c>
      <c r="K1290" s="86">
        <v>3.7069589180387899E-2</v>
      </c>
      <c r="L1290" s="86">
        <v>26.505777831740499</v>
      </c>
      <c r="M1290" s="86">
        <v>0.128427284047509</v>
      </c>
      <c r="N1290" s="86">
        <v>-12.2654236583911</v>
      </c>
      <c r="O1290" s="86">
        <v>-9.1357694867120906E-2</v>
      </c>
      <c r="P1290" s="86">
        <v>-9.57502232999461</v>
      </c>
      <c r="Q1290" s="86">
        <v>-9.57502232999461</v>
      </c>
      <c r="R1290" s="86">
        <v>0</v>
      </c>
      <c r="S1290" s="86">
        <v>1.6759296418916901E-2</v>
      </c>
      <c r="T1290" s="86" t="s">
        <v>128</v>
      </c>
      <c r="U1290" s="120">
        <v>-1.3811193471972201</v>
      </c>
      <c r="V1290" s="120">
        <v>-1.9190727539827802E-2</v>
      </c>
      <c r="W1290" s="120">
        <v>-1.3619423956748999</v>
      </c>
      <c r="X1290" s="120">
        <v>0</v>
      </c>
      <c r="Y1290" s="116">
        <v>-1.3619423956748999</v>
      </c>
    </row>
    <row r="1291" spans="2:25">
      <c r="B1291" s="61" t="s">
        <v>109</v>
      </c>
      <c r="C1291" s="84" t="s">
        <v>110</v>
      </c>
      <c r="D1291" s="61" t="s">
        <v>53</v>
      </c>
      <c r="E1291" s="61" t="s">
        <v>131</v>
      </c>
      <c r="F1291" s="85">
        <v>58.34</v>
      </c>
      <c r="G1291" s="86">
        <v>56100</v>
      </c>
      <c r="H1291" s="86">
        <v>58.24</v>
      </c>
      <c r="I1291" s="86">
        <v>10</v>
      </c>
      <c r="J1291" s="86">
        <v>-8.8664079952778199</v>
      </c>
      <c r="K1291" s="86">
        <v>5.6365657759666898E-3</v>
      </c>
      <c r="L1291" s="86">
        <v>-12.723333313340101</v>
      </c>
      <c r="M1291" s="86">
        <v>1.16070262001884E-2</v>
      </c>
      <c r="N1291" s="86">
        <v>3.85692531806224</v>
      </c>
      <c r="O1291" s="86">
        <v>-5.9704604242217397E-3</v>
      </c>
      <c r="P1291" s="86">
        <v>8.7060825356278304</v>
      </c>
      <c r="Q1291" s="86">
        <v>8.7060825356278198</v>
      </c>
      <c r="R1291" s="86">
        <v>0</v>
      </c>
      <c r="S1291" s="86">
        <v>5.4345641025006497E-3</v>
      </c>
      <c r="T1291" s="86" t="s">
        <v>128</v>
      </c>
      <c r="U1291" s="120">
        <v>3.7674393678344402E-2</v>
      </c>
      <c r="V1291" s="120">
        <v>-5.2348772448705401E-4</v>
      </c>
      <c r="W1291" s="120">
        <v>3.81974950281894E-2</v>
      </c>
      <c r="X1291" s="120">
        <v>0</v>
      </c>
      <c r="Y1291" s="116">
        <v>3.81974950281894E-2</v>
      </c>
    </row>
    <row r="1292" spans="2:25">
      <c r="B1292" s="61" t="s">
        <v>109</v>
      </c>
      <c r="C1292" s="84" t="s">
        <v>132</v>
      </c>
      <c r="D1292" s="61" t="s">
        <v>53</v>
      </c>
      <c r="E1292" s="61" t="s">
        <v>133</v>
      </c>
      <c r="F1292" s="85">
        <v>56.16</v>
      </c>
      <c r="G1292" s="86">
        <v>50000</v>
      </c>
      <c r="H1292" s="86">
        <v>55.38</v>
      </c>
      <c r="I1292" s="86">
        <v>1</v>
      </c>
      <c r="J1292" s="86">
        <v>-73.328170240590794</v>
      </c>
      <c r="K1292" s="86">
        <v>0.51243005849439205</v>
      </c>
      <c r="L1292" s="86">
        <v>-0.92304078831986103</v>
      </c>
      <c r="M1292" s="86">
        <v>8.1196009494775002E-5</v>
      </c>
      <c r="N1292" s="86">
        <v>-72.405129452270998</v>
      </c>
      <c r="O1292" s="86">
        <v>0.51234886248489697</v>
      </c>
      <c r="P1292" s="86">
        <v>-41.600438560235602</v>
      </c>
      <c r="Q1292" s="86">
        <v>-41.600438560235503</v>
      </c>
      <c r="R1292" s="86">
        <v>0</v>
      </c>
      <c r="S1292" s="86">
        <v>0.16492584534489499</v>
      </c>
      <c r="T1292" s="86" t="s">
        <v>134</v>
      </c>
      <c r="U1292" s="120">
        <v>-27.692681083766701</v>
      </c>
      <c r="V1292" s="120">
        <v>-0.38479129164644299</v>
      </c>
      <c r="W1292" s="120">
        <v>-27.308166013621499</v>
      </c>
      <c r="X1292" s="120">
        <v>0</v>
      </c>
      <c r="Y1292" s="116">
        <v>-27.308166013621499</v>
      </c>
    </row>
    <row r="1293" spans="2:25">
      <c r="B1293" s="61" t="s">
        <v>109</v>
      </c>
      <c r="C1293" s="84" t="s">
        <v>132</v>
      </c>
      <c r="D1293" s="61" t="s">
        <v>53</v>
      </c>
      <c r="E1293" s="61" t="s">
        <v>135</v>
      </c>
      <c r="F1293" s="85">
        <v>58.2</v>
      </c>
      <c r="G1293" s="86">
        <v>56050</v>
      </c>
      <c r="H1293" s="86">
        <v>58.34</v>
      </c>
      <c r="I1293" s="86">
        <v>1</v>
      </c>
      <c r="J1293" s="86">
        <v>16.8898702715687</v>
      </c>
      <c r="K1293" s="86">
        <v>1.6317313457612E-2</v>
      </c>
      <c r="L1293" s="86">
        <v>11.7501153427706</v>
      </c>
      <c r="M1293" s="86">
        <v>7.8973300445131702E-3</v>
      </c>
      <c r="N1293" s="86">
        <v>5.1397549287981503</v>
      </c>
      <c r="O1293" s="86">
        <v>8.4199834130988804E-3</v>
      </c>
      <c r="P1293" s="86">
        <v>8.7317586296122691</v>
      </c>
      <c r="Q1293" s="86">
        <v>8.7317586296122602</v>
      </c>
      <c r="R1293" s="86">
        <v>0</v>
      </c>
      <c r="S1293" s="86">
        <v>4.3611344214042396E-3</v>
      </c>
      <c r="T1293" s="86" t="s">
        <v>134</v>
      </c>
      <c r="U1293" s="120">
        <v>-0.22961036563143</v>
      </c>
      <c r="V1293" s="120">
        <v>-3.1904483679090702E-3</v>
      </c>
      <c r="W1293" s="120">
        <v>-0.22642220751919101</v>
      </c>
      <c r="X1293" s="120">
        <v>0</v>
      </c>
      <c r="Y1293" s="116">
        <v>-0.22642220751919101</v>
      </c>
    </row>
    <row r="1294" spans="2:25">
      <c r="B1294" s="61" t="s">
        <v>109</v>
      </c>
      <c r="C1294" s="84" t="s">
        <v>132</v>
      </c>
      <c r="D1294" s="61" t="s">
        <v>53</v>
      </c>
      <c r="E1294" s="61" t="s">
        <v>146</v>
      </c>
      <c r="F1294" s="85">
        <v>57.24</v>
      </c>
      <c r="G1294" s="86">
        <v>58350</v>
      </c>
      <c r="H1294" s="86">
        <v>57.2</v>
      </c>
      <c r="I1294" s="86">
        <v>1</v>
      </c>
      <c r="J1294" s="86">
        <v>-6.1242607669679296</v>
      </c>
      <c r="K1294" s="86">
        <v>2.6704677798577701E-3</v>
      </c>
      <c r="L1294" s="86">
        <v>4.4807885396886498</v>
      </c>
      <c r="M1294" s="86">
        <v>1.4295155747432501E-3</v>
      </c>
      <c r="N1294" s="86">
        <v>-10.6050493066566</v>
      </c>
      <c r="O1294" s="86">
        <v>1.24095220511452E-3</v>
      </c>
      <c r="P1294" s="86">
        <v>11.1871940901933</v>
      </c>
      <c r="Q1294" s="86">
        <v>11.1871940901933</v>
      </c>
      <c r="R1294" s="86">
        <v>0</v>
      </c>
      <c r="S1294" s="86">
        <v>8.9109157867499206E-3</v>
      </c>
      <c r="T1294" s="86" t="s">
        <v>134</v>
      </c>
      <c r="U1294" s="120">
        <v>-0.32620120686557702</v>
      </c>
      <c r="V1294" s="120">
        <v>-4.5325832968918503E-3</v>
      </c>
      <c r="W1294" s="120">
        <v>-0.32167187727267899</v>
      </c>
      <c r="X1294" s="120">
        <v>0</v>
      </c>
      <c r="Y1294" s="116">
        <v>-0.32167187727267899</v>
      </c>
    </row>
    <row r="1295" spans="2:25">
      <c r="B1295" s="61" t="s">
        <v>109</v>
      </c>
      <c r="C1295" s="84" t="s">
        <v>132</v>
      </c>
      <c r="D1295" s="61" t="s">
        <v>53</v>
      </c>
      <c r="E1295" s="61" t="s">
        <v>147</v>
      </c>
      <c r="F1295" s="85">
        <v>55.38</v>
      </c>
      <c r="G1295" s="86">
        <v>50050</v>
      </c>
      <c r="H1295" s="86">
        <v>56.1</v>
      </c>
      <c r="I1295" s="86">
        <v>1</v>
      </c>
      <c r="J1295" s="86">
        <v>93.037538703936306</v>
      </c>
      <c r="K1295" s="86">
        <v>0.60851564764847699</v>
      </c>
      <c r="L1295" s="86">
        <v>137.170488868701</v>
      </c>
      <c r="M1295" s="86">
        <v>1.32274673405843</v>
      </c>
      <c r="N1295" s="86">
        <v>-44.132950164764701</v>
      </c>
      <c r="O1295" s="86">
        <v>-0.71423108640995603</v>
      </c>
      <c r="P1295" s="86">
        <v>-24.6416458966862</v>
      </c>
      <c r="Q1295" s="86">
        <v>-24.6416458966861</v>
      </c>
      <c r="R1295" s="86">
        <v>0</v>
      </c>
      <c r="S1295" s="86">
        <v>4.2686913088586201E-2</v>
      </c>
      <c r="T1295" s="86" t="s">
        <v>148</v>
      </c>
      <c r="U1295" s="120">
        <v>-8.0355166378604093</v>
      </c>
      <c r="V1295" s="120">
        <v>-0.111653935448716</v>
      </c>
      <c r="W1295" s="120">
        <v>-7.9239428529201099</v>
      </c>
      <c r="X1295" s="120">
        <v>0</v>
      </c>
      <c r="Y1295" s="116">
        <v>-7.9239428529201099</v>
      </c>
    </row>
    <row r="1296" spans="2:25">
      <c r="B1296" s="61" t="s">
        <v>109</v>
      </c>
      <c r="C1296" s="84" t="s">
        <v>132</v>
      </c>
      <c r="D1296" s="61" t="s">
        <v>53</v>
      </c>
      <c r="E1296" s="61" t="s">
        <v>147</v>
      </c>
      <c r="F1296" s="85">
        <v>55.38</v>
      </c>
      <c r="G1296" s="86">
        <v>51150</v>
      </c>
      <c r="H1296" s="86">
        <v>54.57</v>
      </c>
      <c r="I1296" s="86">
        <v>1</v>
      </c>
      <c r="J1296" s="86">
        <v>-209.32689238542</v>
      </c>
      <c r="K1296" s="86">
        <v>1.53362117565081</v>
      </c>
      <c r="L1296" s="86">
        <v>-180.96191991006199</v>
      </c>
      <c r="M1296" s="86">
        <v>1.1461525760137501</v>
      </c>
      <c r="N1296" s="86">
        <v>-28.3649724753583</v>
      </c>
      <c r="O1296" s="86">
        <v>0.38746859963705699</v>
      </c>
      <c r="P1296" s="86">
        <v>-16.958792663549101</v>
      </c>
      <c r="Q1296" s="86">
        <v>-16.958792663549101</v>
      </c>
      <c r="R1296" s="86">
        <v>0</v>
      </c>
      <c r="S1296" s="86">
        <v>1.0066022701183701E-2</v>
      </c>
      <c r="T1296" s="86" t="s">
        <v>149</v>
      </c>
      <c r="U1296" s="120">
        <v>-1.6745414399930501</v>
      </c>
      <c r="V1296" s="120">
        <v>-2.3267843285428001E-2</v>
      </c>
      <c r="W1296" s="120">
        <v>-1.65129029947284</v>
      </c>
      <c r="X1296" s="120">
        <v>0</v>
      </c>
      <c r="Y1296" s="116">
        <v>-1.65129029947284</v>
      </c>
    </row>
    <row r="1297" spans="2:25">
      <c r="B1297" s="61" t="s">
        <v>109</v>
      </c>
      <c r="C1297" s="84" t="s">
        <v>132</v>
      </c>
      <c r="D1297" s="61" t="s">
        <v>53</v>
      </c>
      <c r="E1297" s="61" t="s">
        <v>147</v>
      </c>
      <c r="F1297" s="85">
        <v>55.38</v>
      </c>
      <c r="G1297" s="86">
        <v>51200</v>
      </c>
      <c r="H1297" s="86">
        <v>55.38</v>
      </c>
      <c r="I1297" s="86">
        <v>1</v>
      </c>
      <c r="J1297" s="86">
        <v>0</v>
      </c>
      <c r="K1297" s="86">
        <v>0</v>
      </c>
      <c r="L1297" s="86">
        <v>0</v>
      </c>
      <c r="M1297" s="86">
        <v>0</v>
      </c>
      <c r="N1297" s="86">
        <v>0</v>
      </c>
      <c r="O1297" s="86">
        <v>0</v>
      </c>
      <c r="P1297" s="86">
        <v>0</v>
      </c>
      <c r="Q1297" s="86">
        <v>0</v>
      </c>
      <c r="R1297" s="86">
        <v>0</v>
      </c>
      <c r="S1297" s="86">
        <v>0</v>
      </c>
      <c r="T1297" s="86" t="s">
        <v>148</v>
      </c>
      <c r="U1297" s="120">
        <v>0</v>
      </c>
      <c r="V1297" s="120">
        <v>0</v>
      </c>
      <c r="W1297" s="120">
        <v>0</v>
      </c>
      <c r="X1297" s="120">
        <v>0</v>
      </c>
      <c r="Y1297" s="116">
        <v>0</v>
      </c>
    </row>
    <row r="1298" spans="2:25">
      <c r="B1298" s="61" t="s">
        <v>109</v>
      </c>
      <c r="C1298" s="84" t="s">
        <v>132</v>
      </c>
      <c r="D1298" s="61" t="s">
        <v>53</v>
      </c>
      <c r="E1298" s="61" t="s">
        <v>113</v>
      </c>
      <c r="F1298" s="85">
        <v>56.1</v>
      </c>
      <c r="G1298" s="86">
        <v>50054</v>
      </c>
      <c r="H1298" s="86">
        <v>56.1</v>
      </c>
      <c r="I1298" s="86">
        <v>1</v>
      </c>
      <c r="J1298" s="86">
        <v>10.4459977496465</v>
      </c>
      <c r="K1298" s="86">
        <v>0</v>
      </c>
      <c r="L1298" s="86">
        <v>10.446000208724501</v>
      </c>
      <c r="M1298" s="86">
        <v>0</v>
      </c>
      <c r="N1298" s="86">
        <v>-2.4590780453579999E-6</v>
      </c>
      <c r="O1298" s="86">
        <v>0</v>
      </c>
      <c r="P1298" s="86">
        <v>7.2468999999999996E-14</v>
      </c>
      <c r="Q1298" s="86">
        <v>7.2468999999999996E-14</v>
      </c>
      <c r="R1298" s="86">
        <v>0</v>
      </c>
      <c r="S1298" s="86">
        <v>0</v>
      </c>
      <c r="T1298" s="86" t="s">
        <v>148</v>
      </c>
      <c r="U1298" s="120">
        <v>0</v>
      </c>
      <c r="V1298" s="120">
        <v>0</v>
      </c>
      <c r="W1298" s="120">
        <v>0</v>
      </c>
      <c r="X1298" s="120">
        <v>0</v>
      </c>
      <c r="Y1298" s="116">
        <v>0</v>
      </c>
    </row>
    <row r="1299" spans="2:25">
      <c r="B1299" s="61" t="s">
        <v>109</v>
      </c>
      <c r="C1299" s="84" t="s">
        <v>132</v>
      </c>
      <c r="D1299" s="61" t="s">
        <v>53</v>
      </c>
      <c r="E1299" s="61" t="s">
        <v>113</v>
      </c>
      <c r="F1299" s="85">
        <v>56.1</v>
      </c>
      <c r="G1299" s="86">
        <v>50100</v>
      </c>
      <c r="H1299" s="86">
        <v>55.91</v>
      </c>
      <c r="I1299" s="86">
        <v>1</v>
      </c>
      <c r="J1299" s="86">
        <v>-132.68259140825401</v>
      </c>
      <c r="K1299" s="86">
        <v>0.22357930979768201</v>
      </c>
      <c r="L1299" s="86">
        <v>-98.1557649471996</v>
      </c>
      <c r="M1299" s="86">
        <v>0.122358838243098</v>
      </c>
      <c r="N1299" s="86">
        <v>-34.5268264610541</v>
      </c>
      <c r="O1299" s="86">
        <v>0.101220471554584</v>
      </c>
      <c r="P1299" s="86">
        <v>-24.779240128598701</v>
      </c>
      <c r="Q1299" s="86">
        <v>-24.779240128598602</v>
      </c>
      <c r="R1299" s="86">
        <v>0</v>
      </c>
      <c r="S1299" s="86">
        <v>7.7979364151545896E-3</v>
      </c>
      <c r="T1299" s="86" t="s">
        <v>149</v>
      </c>
      <c r="U1299" s="120">
        <v>-0.89124451818595596</v>
      </c>
      <c r="V1299" s="120">
        <v>-1.23838904686847E-2</v>
      </c>
      <c r="W1299" s="120">
        <v>-0.87886951746319297</v>
      </c>
      <c r="X1299" s="120">
        <v>0</v>
      </c>
      <c r="Y1299" s="116">
        <v>-0.87886951746319297</v>
      </c>
    </row>
    <row r="1300" spans="2:25">
      <c r="B1300" s="61" t="s">
        <v>109</v>
      </c>
      <c r="C1300" s="84" t="s">
        <v>132</v>
      </c>
      <c r="D1300" s="61" t="s">
        <v>53</v>
      </c>
      <c r="E1300" s="61" t="s">
        <v>113</v>
      </c>
      <c r="F1300" s="85">
        <v>56.1</v>
      </c>
      <c r="G1300" s="86">
        <v>50900</v>
      </c>
      <c r="H1300" s="86">
        <v>56.94</v>
      </c>
      <c r="I1300" s="86">
        <v>1</v>
      </c>
      <c r="J1300" s="86">
        <v>110.340812065874</v>
      </c>
      <c r="K1300" s="86">
        <v>0.85834418391863998</v>
      </c>
      <c r="L1300" s="86">
        <v>141.108223697086</v>
      </c>
      <c r="M1300" s="86">
        <v>1.4037629210437601</v>
      </c>
      <c r="N1300" s="86">
        <v>-30.767411631212099</v>
      </c>
      <c r="O1300" s="86">
        <v>-0.54541873712512201</v>
      </c>
      <c r="P1300" s="86">
        <v>-11.574243708085101</v>
      </c>
      <c r="Q1300" s="86">
        <v>-11.574243708085101</v>
      </c>
      <c r="R1300" s="86">
        <v>0</v>
      </c>
      <c r="S1300" s="86">
        <v>9.4443997776974594E-3</v>
      </c>
      <c r="T1300" s="86" t="s">
        <v>149</v>
      </c>
      <c r="U1300" s="120">
        <v>-4.9824412520938504</v>
      </c>
      <c r="V1300" s="120">
        <v>-6.92312889151626E-2</v>
      </c>
      <c r="W1300" s="120">
        <v>-4.9132596606925603</v>
      </c>
      <c r="X1300" s="120">
        <v>0</v>
      </c>
      <c r="Y1300" s="116">
        <v>-4.9132596606925603</v>
      </c>
    </row>
    <row r="1301" spans="2:25">
      <c r="B1301" s="61" t="s">
        <v>109</v>
      </c>
      <c r="C1301" s="84" t="s">
        <v>132</v>
      </c>
      <c r="D1301" s="61" t="s">
        <v>53</v>
      </c>
      <c r="E1301" s="61" t="s">
        <v>150</v>
      </c>
      <c r="F1301" s="85">
        <v>56.1</v>
      </c>
      <c r="G1301" s="86">
        <v>50454</v>
      </c>
      <c r="H1301" s="86">
        <v>56.1</v>
      </c>
      <c r="I1301" s="86">
        <v>1</v>
      </c>
      <c r="J1301" s="86">
        <v>1.774E-15</v>
      </c>
      <c r="K1301" s="86">
        <v>0</v>
      </c>
      <c r="L1301" s="86">
        <v>1.0563000000000001E-14</v>
      </c>
      <c r="M1301" s="86">
        <v>0</v>
      </c>
      <c r="N1301" s="86">
        <v>-8.7889999999999998E-15</v>
      </c>
      <c r="O1301" s="86">
        <v>0</v>
      </c>
      <c r="P1301" s="86">
        <v>1.8117E-14</v>
      </c>
      <c r="Q1301" s="86">
        <v>1.8117E-14</v>
      </c>
      <c r="R1301" s="86">
        <v>0</v>
      </c>
      <c r="S1301" s="86">
        <v>0</v>
      </c>
      <c r="T1301" s="86" t="s">
        <v>148</v>
      </c>
      <c r="U1301" s="120">
        <v>0</v>
      </c>
      <c r="V1301" s="120">
        <v>0</v>
      </c>
      <c r="W1301" s="120">
        <v>0</v>
      </c>
      <c r="X1301" s="120">
        <v>0</v>
      </c>
      <c r="Y1301" s="116">
        <v>0</v>
      </c>
    </row>
    <row r="1302" spans="2:25">
      <c r="B1302" s="61" t="s">
        <v>109</v>
      </c>
      <c r="C1302" s="84" t="s">
        <v>132</v>
      </c>
      <c r="D1302" s="61" t="s">
        <v>53</v>
      </c>
      <c r="E1302" s="61" t="s">
        <v>150</v>
      </c>
      <c r="F1302" s="85">
        <v>56.1</v>
      </c>
      <c r="G1302" s="86">
        <v>50604</v>
      </c>
      <c r="H1302" s="86">
        <v>56.1</v>
      </c>
      <c r="I1302" s="86">
        <v>1</v>
      </c>
      <c r="J1302" s="86">
        <v>3.5480000000000001E-15</v>
      </c>
      <c r="K1302" s="86">
        <v>0</v>
      </c>
      <c r="L1302" s="86">
        <v>2.1125000000000001E-14</v>
      </c>
      <c r="M1302" s="86">
        <v>0</v>
      </c>
      <c r="N1302" s="86">
        <v>-1.7578E-14</v>
      </c>
      <c r="O1302" s="86">
        <v>0</v>
      </c>
      <c r="P1302" s="86">
        <v>3.6234E-14</v>
      </c>
      <c r="Q1302" s="86">
        <v>3.6232999999999997E-14</v>
      </c>
      <c r="R1302" s="86">
        <v>0</v>
      </c>
      <c r="S1302" s="86">
        <v>0</v>
      </c>
      <c r="T1302" s="86" t="s">
        <v>148</v>
      </c>
      <c r="U1302" s="120">
        <v>0</v>
      </c>
      <c r="V1302" s="120">
        <v>0</v>
      </c>
      <c r="W1302" s="120">
        <v>0</v>
      </c>
      <c r="X1302" s="120">
        <v>0</v>
      </c>
      <c r="Y1302" s="116">
        <v>0</v>
      </c>
    </row>
    <row r="1303" spans="2:25">
      <c r="B1303" s="61" t="s">
        <v>109</v>
      </c>
      <c r="C1303" s="84" t="s">
        <v>132</v>
      </c>
      <c r="D1303" s="61" t="s">
        <v>53</v>
      </c>
      <c r="E1303" s="61" t="s">
        <v>151</v>
      </c>
      <c r="F1303" s="85">
        <v>55.91</v>
      </c>
      <c r="G1303" s="86">
        <v>50103</v>
      </c>
      <c r="H1303" s="86">
        <v>55.9</v>
      </c>
      <c r="I1303" s="86">
        <v>1</v>
      </c>
      <c r="J1303" s="86">
        <v>-9.2997843583609203</v>
      </c>
      <c r="K1303" s="86">
        <v>4.3242994556007199E-4</v>
      </c>
      <c r="L1303" s="86">
        <v>-9.2997837318791099</v>
      </c>
      <c r="M1303" s="86">
        <v>4.32429887298616E-4</v>
      </c>
      <c r="N1303" s="86">
        <v>-6.2648181503600001E-7</v>
      </c>
      <c r="O1303" s="86">
        <v>5.8261456000000001E-11</v>
      </c>
      <c r="P1303" s="86">
        <v>-1.1399330000000001E-12</v>
      </c>
      <c r="Q1303" s="86">
        <v>-1.1399330000000001E-12</v>
      </c>
      <c r="R1303" s="86">
        <v>0</v>
      </c>
      <c r="S1303" s="86">
        <v>0</v>
      </c>
      <c r="T1303" s="86" t="s">
        <v>148</v>
      </c>
      <c r="U1303" s="120">
        <v>-3.007711465E-9</v>
      </c>
      <c r="V1303" s="120">
        <v>0</v>
      </c>
      <c r="W1303" s="120">
        <v>-3.0077418882400001E-9</v>
      </c>
      <c r="X1303" s="120">
        <v>0</v>
      </c>
      <c r="Y1303" s="116">
        <v>-3.0077418882400001E-9</v>
      </c>
    </row>
    <row r="1304" spans="2:25">
      <c r="B1304" s="61" t="s">
        <v>109</v>
      </c>
      <c r="C1304" s="84" t="s">
        <v>132</v>
      </c>
      <c r="D1304" s="61" t="s">
        <v>53</v>
      </c>
      <c r="E1304" s="61" t="s">
        <v>151</v>
      </c>
      <c r="F1304" s="85">
        <v>55.91</v>
      </c>
      <c r="G1304" s="86">
        <v>50200</v>
      </c>
      <c r="H1304" s="86">
        <v>55.79</v>
      </c>
      <c r="I1304" s="86">
        <v>1</v>
      </c>
      <c r="J1304" s="86">
        <v>-57.325084010429798</v>
      </c>
      <c r="K1304" s="86">
        <v>5.4550343262927098E-2</v>
      </c>
      <c r="L1304" s="86">
        <v>-22.724663433626802</v>
      </c>
      <c r="M1304" s="86">
        <v>8.5724114476487707E-3</v>
      </c>
      <c r="N1304" s="86">
        <v>-34.600420576803103</v>
      </c>
      <c r="O1304" s="86">
        <v>4.5977931815278303E-2</v>
      </c>
      <c r="P1304" s="86">
        <v>-24.779240128597898</v>
      </c>
      <c r="Q1304" s="86">
        <v>-24.779240128597799</v>
      </c>
      <c r="R1304" s="86">
        <v>0</v>
      </c>
      <c r="S1304" s="86">
        <v>1.0192578306421901E-2</v>
      </c>
      <c r="T1304" s="86" t="s">
        <v>149</v>
      </c>
      <c r="U1304" s="120">
        <v>-1.5841829773329801</v>
      </c>
      <c r="V1304" s="120">
        <v>-2.2012307591611199E-2</v>
      </c>
      <c r="W1304" s="120">
        <v>-1.56218647122331</v>
      </c>
      <c r="X1304" s="120">
        <v>0</v>
      </c>
      <c r="Y1304" s="116">
        <v>-1.56218647122331</v>
      </c>
    </row>
    <row r="1305" spans="2:25">
      <c r="B1305" s="61" t="s">
        <v>109</v>
      </c>
      <c r="C1305" s="84" t="s">
        <v>132</v>
      </c>
      <c r="D1305" s="61" t="s">
        <v>53</v>
      </c>
      <c r="E1305" s="61" t="s">
        <v>152</v>
      </c>
      <c r="F1305" s="85">
        <v>55.81</v>
      </c>
      <c r="G1305" s="86">
        <v>50800</v>
      </c>
      <c r="H1305" s="86">
        <v>56.47</v>
      </c>
      <c r="I1305" s="86">
        <v>1</v>
      </c>
      <c r="J1305" s="86">
        <v>77.901938416738105</v>
      </c>
      <c r="K1305" s="86">
        <v>0.37820213240619299</v>
      </c>
      <c r="L1305" s="86">
        <v>108.860238794872</v>
      </c>
      <c r="M1305" s="86">
        <v>0.73852637511850106</v>
      </c>
      <c r="N1305" s="86">
        <v>-30.958300378134101</v>
      </c>
      <c r="O1305" s="86">
        <v>-0.36032424271230801</v>
      </c>
      <c r="P1305" s="86">
        <v>-6.4177464445146404</v>
      </c>
      <c r="Q1305" s="86">
        <v>-6.4177464445146404</v>
      </c>
      <c r="R1305" s="86">
        <v>0</v>
      </c>
      <c r="S1305" s="86">
        <v>2.5668030946333301E-3</v>
      </c>
      <c r="T1305" s="86" t="s">
        <v>149</v>
      </c>
      <c r="U1305" s="120">
        <v>0.203875263699415</v>
      </c>
      <c r="V1305" s="120">
        <v>-2.8328577437611701E-3</v>
      </c>
      <c r="W1305" s="120">
        <v>0.20670603057390599</v>
      </c>
      <c r="X1305" s="120">
        <v>0</v>
      </c>
      <c r="Y1305" s="116">
        <v>0.20670603057390599</v>
      </c>
    </row>
    <row r="1306" spans="2:25">
      <c r="B1306" s="61" t="s">
        <v>109</v>
      </c>
      <c r="C1306" s="84" t="s">
        <v>132</v>
      </c>
      <c r="D1306" s="61" t="s">
        <v>53</v>
      </c>
      <c r="E1306" s="61" t="s">
        <v>153</v>
      </c>
      <c r="F1306" s="85">
        <v>55.79</v>
      </c>
      <c r="G1306" s="86">
        <v>50150</v>
      </c>
      <c r="H1306" s="86">
        <v>55.81</v>
      </c>
      <c r="I1306" s="86">
        <v>1</v>
      </c>
      <c r="J1306" s="86">
        <v>6.9341887212983497</v>
      </c>
      <c r="K1306" s="86">
        <v>3.0725019889229398E-4</v>
      </c>
      <c r="L1306" s="86">
        <v>38.077134718171898</v>
      </c>
      <c r="M1306" s="86">
        <v>9.2646577235297508E-3</v>
      </c>
      <c r="N1306" s="86">
        <v>-31.1429459968736</v>
      </c>
      <c r="O1306" s="86">
        <v>-8.9574075246374608E-3</v>
      </c>
      <c r="P1306" s="86">
        <v>-6.4177464445144299</v>
      </c>
      <c r="Q1306" s="86">
        <v>-6.4177464445144299</v>
      </c>
      <c r="R1306" s="86">
        <v>0</v>
      </c>
      <c r="S1306" s="86">
        <v>2.6318792963263602E-4</v>
      </c>
      <c r="T1306" s="86" t="s">
        <v>149</v>
      </c>
      <c r="U1306" s="120">
        <v>0.12303558006279799</v>
      </c>
      <c r="V1306" s="120">
        <v>-1.7095859959397599E-3</v>
      </c>
      <c r="W1306" s="120">
        <v>0.124743904251352</v>
      </c>
      <c r="X1306" s="120">
        <v>0</v>
      </c>
      <c r="Y1306" s="116">
        <v>0.124743904251352</v>
      </c>
    </row>
    <row r="1307" spans="2:25">
      <c r="B1307" s="61" t="s">
        <v>109</v>
      </c>
      <c r="C1307" s="84" t="s">
        <v>132</v>
      </c>
      <c r="D1307" s="61" t="s">
        <v>53</v>
      </c>
      <c r="E1307" s="61" t="s">
        <v>153</v>
      </c>
      <c r="F1307" s="85">
        <v>55.79</v>
      </c>
      <c r="G1307" s="86">
        <v>50250</v>
      </c>
      <c r="H1307" s="86">
        <v>54.48</v>
      </c>
      <c r="I1307" s="86">
        <v>1</v>
      </c>
      <c r="J1307" s="86">
        <v>-199.95214991870199</v>
      </c>
      <c r="K1307" s="86">
        <v>2.3788613042981201</v>
      </c>
      <c r="L1307" s="86">
        <v>-228.16885171242399</v>
      </c>
      <c r="M1307" s="86">
        <v>3.0976309810600702</v>
      </c>
      <c r="N1307" s="86">
        <v>28.216701793721199</v>
      </c>
      <c r="O1307" s="86">
        <v>-0.71876967676195502</v>
      </c>
      <c r="P1307" s="86">
        <v>16.9587926635492</v>
      </c>
      <c r="Q1307" s="86">
        <v>16.9587926635492</v>
      </c>
      <c r="R1307" s="86">
        <v>0</v>
      </c>
      <c r="S1307" s="86">
        <v>1.71122385920125E-2</v>
      </c>
      <c r="T1307" s="86" t="s">
        <v>149</v>
      </c>
      <c r="U1307" s="120">
        <v>-2.66548677849556</v>
      </c>
      <c r="V1307" s="120">
        <v>-3.70370820095514E-2</v>
      </c>
      <c r="W1307" s="120">
        <v>-2.6284762834660498</v>
      </c>
      <c r="X1307" s="120">
        <v>0</v>
      </c>
      <c r="Y1307" s="116">
        <v>-2.6284762834660498</v>
      </c>
    </row>
    <row r="1308" spans="2:25">
      <c r="B1308" s="61" t="s">
        <v>109</v>
      </c>
      <c r="C1308" s="84" t="s">
        <v>132</v>
      </c>
      <c r="D1308" s="61" t="s">
        <v>53</v>
      </c>
      <c r="E1308" s="61" t="s">
        <v>153</v>
      </c>
      <c r="F1308" s="85">
        <v>55.79</v>
      </c>
      <c r="G1308" s="86">
        <v>50900</v>
      </c>
      <c r="H1308" s="86">
        <v>56.94</v>
      </c>
      <c r="I1308" s="86">
        <v>1</v>
      </c>
      <c r="J1308" s="86">
        <v>114.979964783177</v>
      </c>
      <c r="K1308" s="86">
        <v>1.26254746479714</v>
      </c>
      <c r="L1308" s="86">
        <v>128.41911210769101</v>
      </c>
      <c r="M1308" s="86">
        <v>1.57493522785739</v>
      </c>
      <c r="N1308" s="86">
        <v>-13.439147324513399</v>
      </c>
      <c r="O1308" s="86">
        <v>-0.31238776306025301</v>
      </c>
      <c r="P1308" s="86">
        <v>-1.38019770270927</v>
      </c>
      <c r="Q1308" s="86">
        <v>-1.38019770270926</v>
      </c>
      <c r="R1308" s="86">
        <v>0</v>
      </c>
      <c r="S1308" s="86">
        <v>1.8192231421285601E-4</v>
      </c>
      <c r="T1308" s="86" t="s">
        <v>148</v>
      </c>
      <c r="U1308" s="120">
        <v>-2.1527168417007601</v>
      </c>
      <c r="V1308" s="120">
        <v>-2.9912116185552701E-2</v>
      </c>
      <c r="W1308" s="120">
        <v>-2.1228261978557099</v>
      </c>
      <c r="X1308" s="120">
        <v>0</v>
      </c>
      <c r="Y1308" s="116">
        <v>-2.1228261978557099</v>
      </c>
    </row>
    <row r="1309" spans="2:25">
      <c r="B1309" s="61" t="s">
        <v>109</v>
      </c>
      <c r="C1309" s="84" t="s">
        <v>132</v>
      </c>
      <c r="D1309" s="61" t="s">
        <v>53</v>
      </c>
      <c r="E1309" s="61" t="s">
        <v>153</v>
      </c>
      <c r="F1309" s="85">
        <v>55.79</v>
      </c>
      <c r="G1309" s="86">
        <v>53050</v>
      </c>
      <c r="H1309" s="86">
        <v>58</v>
      </c>
      <c r="I1309" s="86">
        <v>1</v>
      </c>
      <c r="J1309" s="86">
        <v>106.798795269306</v>
      </c>
      <c r="K1309" s="86">
        <v>2.2891807220647098</v>
      </c>
      <c r="L1309" s="86">
        <v>124.13499616814001</v>
      </c>
      <c r="M1309" s="86">
        <v>3.09268610282437</v>
      </c>
      <c r="N1309" s="86">
        <v>-17.336200898833699</v>
      </c>
      <c r="O1309" s="86">
        <v>-0.80350538075966604</v>
      </c>
      <c r="P1309" s="86">
        <v>-3.94008864492258</v>
      </c>
      <c r="Q1309" s="86">
        <v>-3.9400886449225698</v>
      </c>
      <c r="R1309" s="86">
        <v>0</v>
      </c>
      <c r="S1309" s="86">
        <v>3.1157267149404598E-3</v>
      </c>
      <c r="T1309" s="86" t="s">
        <v>148</v>
      </c>
      <c r="U1309" s="120">
        <v>-7.4024346518986999</v>
      </c>
      <c r="V1309" s="120">
        <v>-0.102857227236917</v>
      </c>
      <c r="W1309" s="120">
        <v>-7.2996512604744197</v>
      </c>
      <c r="X1309" s="120">
        <v>0</v>
      </c>
      <c r="Y1309" s="116">
        <v>-7.2996512604744197</v>
      </c>
    </row>
    <row r="1310" spans="2:25">
      <c r="B1310" s="61" t="s">
        <v>109</v>
      </c>
      <c r="C1310" s="84" t="s">
        <v>132</v>
      </c>
      <c r="D1310" s="61" t="s">
        <v>53</v>
      </c>
      <c r="E1310" s="61" t="s">
        <v>154</v>
      </c>
      <c r="F1310" s="85">
        <v>54.48</v>
      </c>
      <c r="G1310" s="86">
        <v>50253</v>
      </c>
      <c r="H1310" s="86">
        <v>54.48</v>
      </c>
      <c r="I1310" s="86">
        <v>1</v>
      </c>
      <c r="J1310" s="86">
        <v>0</v>
      </c>
      <c r="K1310" s="86">
        <v>0</v>
      </c>
      <c r="L1310" s="86">
        <v>0</v>
      </c>
      <c r="M1310" s="86">
        <v>0</v>
      </c>
      <c r="N1310" s="86">
        <v>0</v>
      </c>
      <c r="O1310" s="86">
        <v>0</v>
      </c>
      <c r="P1310" s="86">
        <v>0</v>
      </c>
      <c r="Q1310" s="86">
        <v>0</v>
      </c>
      <c r="R1310" s="86">
        <v>0</v>
      </c>
      <c r="S1310" s="86">
        <v>0</v>
      </c>
      <c r="T1310" s="86" t="s">
        <v>148</v>
      </c>
      <c r="U1310" s="120">
        <v>0</v>
      </c>
      <c r="V1310" s="120">
        <v>0</v>
      </c>
      <c r="W1310" s="120">
        <v>0</v>
      </c>
      <c r="X1310" s="120">
        <v>0</v>
      </c>
      <c r="Y1310" s="116">
        <v>0</v>
      </c>
    </row>
    <row r="1311" spans="2:25">
      <c r="B1311" s="61" t="s">
        <v>109</v>
      </c>
      <c r="C1311" s="84" t="s">
        <v>132</v>
      </c>
      <c r="D1311" s="61" t="s">
        <v>53</v>
      </c>
      <c r="E1311" s="61" t="s">
        <v>154</v>
      </c>
      <c r="F1311" s="85">
        <v>54.48</v>
      </c>
      <c r="G1311" s="86">
        <v>50300</v>
      </c>
      <c r="H1311" s="86">
        <v>54.42</v>
      </c>
      <c r="I1311" s="86">
        <v>1</v>
      </c>
      <c r="J1311" s="86">
        <v>-39.057672044445198</v>
      </c>
      <c r="K1311" s="86">
        <v>2.1204474262886901E-2</v>
      </c>
      <c r="L1311" s="86">
        <v>-67.654979715440305</v>
      </c>
      <c r="M1311" s="86">
        <v>6.3623028296123305E-2</v>
      </c>
      <c r="N1311" s="86">
        <v>28.5973076709951</v>
      </c>
      <c r="O1311" s="86">
        <v>-4.24185540332363E-2</v>
      </c>
      <c r="P1311" s="86">
        <v>16.958792663548799</v>
      </c>
      <c r="Q1311" s="86">
        <v>16.958792663548699</v>
      </c>
      <c r="R1311" s="86">
        <v>0</v>
      </c>
      <c r="S1311" s="86">
        <v>3.9976490156127904E-3</v>
      </c>
      <c r="T1311" s="86" t="s">
        <v>149</v>
      </c>
      <c r="U1311" s="120">
        <v>-0.59385180685014805</v>
      </c>
      <c r="V1311" s="120">
        <v>-8.2516027651216798E-3</v>
      </c>
      <c r="W1311" s="120">
        <v>-0.58560612747818097</v>
      </c>
      <c r="X1311" s="120">
        <v>0</v>
      </c>
      <c r="Y1311" s="116">
        <v>-0.58560612747818097</v>
      </c>
    </row>
    <row r="1312" spans="2:25">
      <c r="B1312" s="61" t="s">
        <v>109</v>
      </c>
      <c r="C1312" s="84" t="s">
        <v>132</v>
      </c>
      <c r="D1312" s="61" t="s">
        <v>53</v>
      </c>
      <c r="E1312" s="61" t="s">
        <v>155</v>
      </c>
      <c r="F1312" s="85">
        <v>54.42</v>
      </c>
      <c r="G1312" s="86">
        <v>51150</v>
      </c>
      <c r="H1312" s="86">
        <v>54.57</v>
      </c>
      <c r="I1312" s="86">
        <v>1</v>
      </c>
      <c r="J1312" s="86">
        <v>50.879712210750803</v>
      </c>
      <c r="K1312" s="86">
        <v>7.4038110278956404E-2</v>
      </c>
      <c r="L1312" s="86">
        <v>22.291102682273099</v>
      </c>
      <c r="M1312" s="86">
        <v>1.4211147201441E-2</v>
      </c>
      <c r="N1312" s="86">
        <v>28.588609528477701</v>
      </c>
      <c r="O1312" s="86">
        <v>5.9826963077515297E-2</v>
      </c>
      <c r="P1312" s="86">
        <v>16.958792663548799</v>
      </c>
      <c r="Q1312" s="86">
        <v>16.958792663548799</v>
      </c>
      <c r="R1312" s="86">
        <v>0</v>
      </c>
      <c r="S1312" s="86">
        <v>8.2253785501097999E-3</v>
      </c>
      <c r="T1312" s="86" t="s">
        <v>149</v>
      </c>
      <c r="U1312" s="120">
        <v>-1.02802107636241</v>
      </c>
      <c r="V1312" s="120">
        <v>-1.4284408093846099E-2</v>
      </c>
      <c r="W1312" s="120">
        <v>-1.0137469222964799</v>
      </c>
      <c r="X1312" s="120">
        <v>0</v>
      </c>
      <c r="Y1312" s="116">
        <v>-1.0137469222964799</v>
      </c>
    </row>
    <row r="1313" spans="2:25">
      <c r="B1313" s="61" t="s">
        <v>109</v>
      </c>
      <c r="C1313" s="84" t="s">
        <v>132</v>
      </c>
      <c r="D1313" s="61" t="s">
        <v>53</v>
      </c>
      <c r="E1313" s="61" t="s">
        <v>156</v>
      </c>
      <c r="F1313" s="85">
        <v>57.08</v>
      </c>
      <c r="G1313" s="86">
        <v>50354</v>
      </c>
      <c r="H1313" s="86">
        <v>57.08</v>
      </c>
      <c r="I1313" s="86">
        <v>1</v>
      </c>
      <c r="J1313" s="86">
        <v>0</v>
      </c>
      <c r="K1313" s="86">
        <v>0</v>
      </c>
      <c r="L1313" s="86">
        <v>0</v>
      </c>
      <c r="M1313" s="86">
        <v>0</v>
      </c>
      <c r="N1313" s="86">
        <v>0</v>
      </c>
      <c r="O1313" s="86">
        <v>0</v>
      </c>
      <c r="P1313" s="86">
        <v>0</v>
      </c>
      <c r="Q1313" s="86">
        <v>0</v>
      </c>
      <c r="R1313" s="86">
        <v>0</v>
      </c>
      <c r="S1313" s="86">
        <v>0</v>
      </c>
      <c r="T1313" s="86" t="s">
        <v>148</v>
      </c>
      <c r="U1313" s="120">
        <v>0</v>
      </c>
      <c r="V1313" s="120">
        <v>0</v>
      </c>
      <c r="W1313" s="120">
        <v>0</v>
      </c>
      <c r="X1313" s="120">
        <v>0</v>
      </c>
      <c r="Y1313" s="116">
        <v>0</v>
      </c>
    </row>
    <row r="1314" spans="2:25">
      <c r="B1314" s="61" t="s">
        <v>109</v>
      </c>
      <c r="C1314" s="84" t="s">
        <v>132</v>
      </c>
      <c r="D1314" s="61" t="s">
        <v>53</v>
      </c>
      <c r="E1314" s="61" t="s">
        <v>156</v>
      </c>
      <c r="F1314" s="85">
        <v>57.08</v>
      </c>
      <c r="G1314" s="86">
        <v>50900</v>
      </c>
      <c r="H1314" s="86">
        <v>56.94</v>
      </c>
      <c r="I1314" s="86">
        <v>1</v>
      </c>
      <c r="J1314" s="86">
        <v>-135.24836248261701</v>
      </c>
      <c r="K1314" s="86">
        <v>0.170116711854333</v>
      </c>
      <c r="L1314" s="86">
        <v>-162.317250961697</v>
      </c>
      <c r="M1314" s="86">
        <v>0.24502607662579001</v>
      </c>
      <c r="N1314" s="86">
        <v>27.0688884790797</v>
      </c>
      <c r="O1314" s="86">
        <v>-7.4909364771457501E-2</v>
      </c>
      <c r="P1314" s="86">
        <v>8.0532725551918105</v>
      </c>
      <c r="Q1314" s="86">
        <v>8.0532725551917999</v>
      </c>
      <c r="R1314" s="86">
        <v>0</v>
      </c>
      <c r="S1314" s="86">
        <v>6.0315334928831197E-4</v>
      </c>
      <c r="T1314" s="86" t="s">
        <v>149</v>
      </c>
      <c r="U1314" s="120">
        <v>-0.48093849854961701</v>
      </c>
      <c r="V1314" s="120">
        <v>-6.6826662792101301E-3</v>
      </c>
      <c r="W1314" s="120">
        <v>-0.47426062940628699</v>
      </c>
      <c r="X1314" s="120">
        <v>0</v>
      </c>
      <c r="Y1314" s="116">
        <v>-0.47426062940628699</v>
      </c>
    </row>
    <row r="1315" spans="2:25">
      <c r="B1315" s="61" t="s">
        <v>109</v>
      </c>
      <c r="C1315" s="84" t="s">
        <v>132</v>
      </c>
      <c r="D1315" s="61" t="s">
        <v>53</v>
      </c>
      <c r="E1315" s="61" t="s">
        <v>156</v>
      </c>
      <c r="F1315" s="85">
        <v>57.08</v>
      </c>
      <c r="G1315" s="86">
        <v>53200</v>
      </c>
      <c r="H1315" s="86">
        <v>57.55</v>
      </c>
      <c r="I1315" s="86">
        <v>1</v>
      </c>
      <c r="J1315" s="86">
        <v>92.053311683836</v>
      </c>
      <c r="K1315" s="86">
        <v>0.39318488570701199</v>
      </c>
      <c r="L1315" s="86">
        <v>118.953061845981</v>
      </c>
      <c r="M1315" s="86">
        <v>0.65655215480557205</v>
      </c>
      <c r="N1315" s="86">
        <v>-26.899750162145398</v>
      </c>
      <c r="O1315" s="86">
        <v>-0.26336726909856001</v>
      </c>
      <c r="P1315" s="86">
        <v>-8.0532725551913593</v>
      </c>
      <c r="Q1315" s="86">
        <v>-8.0532725551913504</v>
      </c>
      <c r="R1315" s="86">
        <v>0</v>
      </c>
      <c r="S1315" s="86">
        <v>3.0092812265563999E-3</v>
      </c>
      <c r="T1315" s="86" t="s">
        <v>149</v>
      </c>
      <c r="U1315" s="120">
        <v>-2.4520124521756599</v>
      </c>
      <c r="V1315" s="120">
        <v>-3.40708447749003E-2</v>
      </c>
      <c r="W1315" s="120">
        <v>-2.41796606507455</v>
      </c>
      <c r="X1315" s="120">
        <v>0</v>
      </c>
      <c r="Y1315" s="116">
        <v>-2.41796606507455</v>
      </c>
    </row>
    <row r="1316" spans="2:25">
      <c r="B1316" s="61" t="s">
        <v>109</v>
      </c>
      <c r="C1316" s="84" t="s">
        <v>132</v>
      </c>
      <c r="D1316" s="61" t="s">
        <v>53</v>
      </c>
      <c r="E1316" s="61" t="s">
        <v>157</v>
      </c>
      <c r="F1316" s="85">
        <v>57.08</v>
      </c>
      <c r="G1316" s="86">
        <v>50404</v>
      </c>
      <c r="H1316" s="86">
        <v>57.08</v>
      </c>
      <c r="I1316" s="86">
        <v>1</v>
      </c>
      <c r="J1316" s="86">
        <v>0</v>
      </c>
      <c r="K1316" s="86">
        <v>0</v>
      </c>
      <c r="L1316" s="86">
        <v>0</v>
      </c>
      <c r="M1316" s="86">
        <v>0</v>
      </c>
      <c r="N1316" s="86">
        <v>0</v>
      </c>
      <c r="O1316" s="86">
        <v>0</v>
      </c>
      <c r="P1316" s="86">
        <v>0</v>
      </c>
      <c r="Q1316" s="86">
        <v>0</v>
      </c>
      <c r="R1316" s="86">
        <v>0</v>
      </c>
      <c r="S1316" s="86">
        <v>0</v>
      </c>
      <c r="T1316" s="86" t="s">
        <v>148</v>
      </c>
      <c r="U1316" s="120">
        <v>0</v>
      </c>
      <c r="V1316" s="120">
        <v>0</v>
      </c>
      <c r="W1316" s="120">
        <v>0</v>
      </c>
      <c r="X1316" s="120">
        <v>0</v>
      </c>
      <c r="Y1316" s="116">
        <v>0</v>
      </c>
    </row>
    <row r="1317" spans="2:25">
      <c r="B1317" s="61" t="s">
        <v>109</v>
      </c>
      <c r="C1317" s="84" t="s">
        <v>132</v>
      </c>
      <c r="D1317" s="61" t="s">
        <v>53</v>
      </c>
      <c r="E1317" s="61" t="s">
        <v>158</v>
      </c>
      <c r="F1317" s="85">
        <v>56.1</v>
      </c>
      <c r="G1317" s="86">
        <v>50499</v>
      </c>
      <c r="H1317" s="86">
        <v>56.1</v>
      </c>
      <c r="I1317" s="86">
        <v>1</v>
      </c>
      <c r="J1317" s="86">
        <v>-1.4192E-14</v>
      </c>
      <c r="K1317" s="86">
        <v>0</v>
      </c>
      <c r="L1317" s="86">
        <v>-8.4501999999999999E-14</v>
      </c>
      <c r="M1317" s="86">
        <v>0</v>
      </c>
      <c r="N1317" s="86">
        <v>7.0310000000000005E-14</v>
      </c>
      <c r="O1317" s="86">
        <v>0</v>
      </c>
      <c r="P1317" s="86">
        <v>-1.44937E-13</v>
      </c>
      <c r="Q1317" s="86">
        <v>-1.44937E-13</v>
      </c>
      <c r="R1317" s="86">
        <v>0</v>
      </c>
      <c r="S1317" s="86">
        <v>0</v>
      </c>
      <c r="T1317" s="86" t="s">
        <v>148</v>
      </c>
      <c r="U1317" s="120">
        <v>0</v>
      </c>
      <c r="V1317" s="120">
        <v>0</v>
      </c>
      <c r="W1317" s="120">
        <v>0</v>
      </c>
      <c r="X1317" s="120">
        <v>0</v>
      </c>
      <c r="Y1317" s="116">
        <v>0</v>
      </c>
    </row>
    <row r="1318" spans="2:25">
      <c r="B1318" s="61" t="s">
        <v>109</v>
      </c>
      <c r="C1318" s="84" t="s">
        <v>132</v>
      </c>
      <c r="D1318" s="61" t="s">
        <v>53</v>
      </c>
      <c r="E1318" s="61" t="s">
        <v>158</v>
      </c>
      <c r="F1318" s="85">
        <v>56.1</v>
      </c>
      <c r="G1318" s="86">
        <v>50554</v>
      </c>
      <c r="H1318" s="86">
        <v>56.1</v>
      </c>
      <c r="I1318" s="86">
        <v>1</v>
      </c>
      <c r="J1318" s="86">
        <v>-1.774E-15</v>
      </c>
      <c r="K1318" s="86">
        <v>0</v>
      </c>
      <c r="L1318" s="86">
        <v>-1.0563000000000001E-14</v>
      </c>
      <c r="M1318" s="86">
        <v>0</v>
      </c>
      <c r="N1318" s="86">
        <v>8.7889999999999998E-15</v>
      </c>
      <c r="O1318" s="86">
        <v>0</v>
      </c>
      <c r="P1318" s="86">
        <v>-1.8117E-14</v>
      </c>
      <c r="Q1318" s="86">
        <v>-1.8117E-14</v>
      </c>
      <c r="R1318" s="86">
        <v>0</v>
      </c>
      <c r="S1318" s="86">
        <v>0</v>
      </c>
      <c r="T1318" s="86" t="s">
        <v>148</v>
      </c>
      <c r="U1318" s="120">
        <v>0</v>
      </c>
      <c r="V1318" s="120">
        <v>0</v>
      </c>
      <c r="W1318" s="120">
        <v>0</v>
      </c>
      <c r="X1318" s="120">
        <v>0</v>
      </c>
      <c r="Y1318" s="116">
        <v>0</v>
      </c>
    </row>
    <row r="1319" spans="2:25">
      <c r="B1319" s="61" t="s">
        <v>109</v>
      </c>
      <c r="C1319" s="84" t="s">
        <v>132</v>
      </c>
      <c r="D1319" s="61" t="s">
        <v>53</v>
      </c>
      <c r="E1319" s="61" t="s">
        <v>159</v>
      </c>
      <c r="F1319" s="85">
        <v>56.1</v>
      </c>
      <c r="G1319" s="86">
        <v>50604</v>
      </c>
      <c r="H1319" s="86">
        <v>56.1</v>
      </c>
      <c r="I1319" s="86">
        <v>1</v>
      </c>
      <c r="J1319" s="86">
        <v>-1.774E-15</v>
      </c>
      <c r="K1319" s="86">
        <v>0</v>
      </c>
      <c r="L1319" s="86">
        <v>-1.0563000000000001E-14</v>
      </c>
      <c r="M1319" s="86">
        <v>0</v>
      </c>
      <c r="N1319" s="86">
        <v>8.7889999999999998E-15</v>
      </c>
      <c r="O1319" s="86">
        <v>0</v>
      </c>
      <c r="P1319" s="86">
        <v>-1.8117E-14</v>
      </c>
      <c r="Q1319" s="86">
        <v>-1.8117E-14</v>
      </c>
      <c r="R1319" s="86">
        <v>0</v>
      </c>
      <c r="S1319" s="86">
        <v>0</v>
      </c>
      <c r="T1319" s="86" t="s">
        <v>148</v>
      </c>
      <c r="U1319" s="120">
        <v>0</v>
      </c>
      <c r="V1319" s="120">
        <v>0</v>
      </c>
      <c r="W1319" s="120">
        <v>0</v>
      </c>
      <c r="X1319" s="120">
        <v>0</v>
      </c>
      <c r="Y1319" s="116">
        <v>0</v>
      </c>
    </row>
    <row r="1320" spans="2:25">
      <c r="B1320" s="61" t="s">
        <v>109</v>
      </c>
      <c r="C1320" s="84" t="s">
        <v>132</v>
      </c>
      <c r="D1320" s="61" t="s">
        <v>53</v>
      </c>
      <c r="E1320" s="61" t="s">
        <v>160</v>
      </c>
      <c r="F1320" s="85">
        <v>56.56</v>
      </c>
      <c r="G1320" s="86">
        <v>50750</v>
      </c>
      <c r="H1320" s="86">
        <v>56.76</v>
      </c>
      <c r="I1320" s="86">
        <v>1</v>
      </c>
      <c r="J1320" s="86">
        <v>67.485146210883698</v>
      </c>
      <c r="K1320" s="86">
        <v>0.106113907547131</v>
      </c>
      <c r="L1320" s="86">
        <v>95.005300486416402</v>
      </c>
      <c r="M1320" s="86">
        <v>0.21030596590798301</v>
      </c>
      <c r="N1320" s="86">
        <v>-27.5201542755327</v>
      </c>
      <c r="O1320" s="86">
        <v>-0.10419205836085101</v>
      </c>
      <c r="P1320" s="86">
        <v>-5.6117390974460699</v>
      </c>
      <c r="Q1320" s="86">
        <v>-5.6117390974460601</v>
      </c>
      <c r="R1320" s="86">
        <v>0</v>
      </c>
      <c r="S1320" s="86">
        <v>7.3375464575885197E-4</v>
      </c>
      <c r="T1320" s="86" t="s">
        <v>149</v>
      </c>
      <c r="U1320" s="120">
        <v>-0.39949117161940501</v>
      </c>
      <c r="V1320" s="120">
        <v>-5.5509512951742203E-3</v>
      </c>
      <c r="W1320" s="120">
        <v>-0.39394420506123701</v>
      </c>
      <c r="X1320" s="120">
        <v>0</v>
      </c>
      <c r="Y1320" s="116">
        <v>-0.39394420506123701</v>
      </c>
    </row>
    <row r="1321" spans="2:25">
      <c r="B1321" s="61" t="s">
        <v>109</v>
      </c>
      <c r="C1321" s="84" t="s">
        <v>132</v>
      </c>
      <c r="D1321" s="61" t="s">
        <v>53</v>
      </c>
      <c r="E1321" s="61" t="s">
        <v>160</v>
      </c>
      <c r="F1321" s="85">
        <v>56.56</v>
      </c>
      <c r="G1321" s="86">
        <v>50800</v>
      </c>
      <c r="H1321" s="86">
        <v>56.47</v>
      </c>
      <c r="I1321" s="86">
        <v>1</v>
      </c>
      <c r="J1321" s="86">
        <v>-33.247134663841798</v>
      </c>
      <c r="K1321" s="86">
        <v>2.0670455714750301E-2</v>
      </c>
      <c r="L1321" s="86">
        <v>-60.843667064746498</v>
      </c>
      <c r="M1321" s="86">
        <v>6.9226499069262898E-2</v>
      </c>
      <c r="N1321" s="86">
        <v>27.5965324009047</v>
      </c>
      <c r="O1321" s="86">
        <v>-4.85560433545126E-2</v>
      </c>
      <c r="P1321" s="86">
        <v>5.6117390974459802</v>
      </c>
      <c r="Q1321" s="86">
        <v>5.6117390974459704</v>
      </c>
      <c r="R1321" s="86">
        <v>0</v>
      </c>
      <c r="S1321" s="86">
        <v>5.8889321354893098E-4</v>
      </c>
      <c r="T1321" s="86" t="s">
        <v>149</v>
      </c>
      <c r="U1321" s="120">
        <v>-0.260456874098764</v>
      </c>
      <c r="V1321" s="120">
        <v>-3.6190622605121298E-3</v>
      </c>
      <c r="W1321" s="120">
        <v>-0.25684040977337202</v>
      </c>
      <c r="X1321" s="120">
        <v>0</v>
      </c>
      <c r="Y1321" s="116">
        <v>-0.25684040977337202</v>
      </c>
    </row>
    <row r="1322" spans="2:25">
      <c r="B1322" s="61" t="s">
        <v>109</v>
      </c>
      <c r="C1322" s="84" t="s">
        <v>132</v>
      </c>
      <c r="D1322" s="61" t="s">
        <v>53</v>
      </c>
      <c r="E1322" s="61" t="s">
        <v>161</v>
      </c>
      <c r="F1322" s="85">
        <v>56.86</v>
      </c>
      <c r="G1322" s="86">
        <v>50750</v>
      </c>
      <c r="H1322" s="86">
        <v>56.76</v>
      </c>
      <c r="I1322" s="86">
        <v>1</v>
      </c>
      <c r="J1322" s="86">
        <v>-98.426572426034596</v>
      </c>
      <c r="K1322" s="86">
        <v>7.9439879308206895E-2</v>
      </c>
      <c r="L1322" s="86">
        <v>-125.869390490939</v>
      </c>
      <c r="M1322" s="86">
        <v>0.12991344839299701</v>
      </c>
      <c r="N1322" s="86">
        <v>27.442818064904898</v>
      </c>
      <c r="O1322" s="86">
        <v>-5.0473569084789997E-2</v>
      </c>
      <c r="P1322" s="86">
        <v>5.6117390974460699</v>
      </c>
      <c r="Q1322" s="86">
        <v>5.6117390974460601</v>
      </c>
      <c r="R1322" s="86">
        <v>0</v>
      </c>
      <c r="S1322" s="86">
        <v>2.5823124872199898E-4</v>
      </c>
      <c r="T1322" s="86" t="s">
        <v>149</v>
      </c>
      <c r="U1322" s="120">
        <v>-0.123121653216392</v>
      </c>
      <c r="V1322" s="120">
        <v>-1.71078198703385E-3</v>
      </c>
      <c r="W1322" s="120">
        <v>-0.121412099310084</v>
      </c>
      <c r="X1322" s="120">
        <v>0</v>
      </c>
      <c r="Y1322" s="116">
        <v>-0.121412099310084</v>
      </c>
    </row>
    <row r="1323" spans="2:25">
      <c r="B1323" s="61" t="s">
        <v>109</v>
      </c>
      <c r="C1323" s="84" t="s">
        <v>132</v>
      </c>
      <c r="D1323" s="61" t="s">
        <v>53</v>
      </c>
      <c r="E1323" s="61" t="s">
        <v>161</v>
      </c>
      <c r="F1323" s="85">
        <v>56.86</v>
      </c>
      <c r="G1323" s="86">
        <v>50950</v>
      </c>
      <c r="H1323" s="86">
        <v>57.02</v>
      </c>
      <c r="I1323" s="86">
        <v>1</v>
      </c>
      <c r="J1323" s="86">
        <v>153.946877660826</v>
      </c>
      <c r="K1323" s="86">
        <v>0.20855684204535399</v>
      </c>
      <c r="L1323" s="86">
        <v>181.32406839502801</v>
      </c>
      <c r="M1323" s="86">
        <v>0.28933007645805803</v>
      </c>
      <c r="N1323" s="86">
        <v>-27.377190734201399</v>
      </c>
      <c r="O1323" s="86">
        <v>-8.0773234412703995E-2</v>
      </c>
      <c r="P1323" s="86">
        <v>-5.61173909744591</v>
      </c>
      <c r="Q1323" s="86">
        <v>-5.61173909744591</v>
      </c>
      <c r="R1323" s="86">
        <v>0</v>
      </c>
      <c r="S1323" s="86">
        <v>2.7712621814066698E-4</v>
      </c>
      <c r="T1323" s="86" t="s">
        <v>149</v>
      </c>
      <c r="U1323" s="120">
        <v>-0.21887744998703901</v>
      </c>
      <c r="V1323" s="120">
        <v>-3.0413139283275402E-3</v>
      </c>
      <c r="W1323" s="120">
        <v>-0.21583831925858399</v>
      </c>
      <c r="X1323" s="120">
        <v>0</v>
      </c>
      <c r="Y1323" s="116">
        <v>-0.21583831925858399</v>
      </c>
    </row>
    <row r="1324" spans="2:25">
      <c r="B1324" s="61" t="s">
        <v>109</v>
      </c>
      <c r="C1324" s="84" t="s">
        <v>132</v>
      </c>
      <c r="D1324" s="61" t="s">
        <v>53</v>
      </c>
      <c r="E1324" s="61" t="s">
        <v>162</v>
      </c>
      <c r="F1324" s="85">
        <v>56.47</v>
      </c>
      <c r="G1324" s="86">
        <v>51300</v>
      </c>
      <c r="H1324" s="86">
        <v>56.67</v>
      </c>
      <c r="I1324" s="86">
        <v>1</v>
      </c>
      <c r="J1324" s="86">
        <v>103.608197644733</v>
      </c>
      <c r="K1324" s="86">
        <v>0.164347623459801</v>
      </c>
      <c r="L1324" s="86">
        <v>106.760444820058</v>
      </c>
      <c r="M1324" s="86">
        <v>0.17450020437188599</v>
      </c>
      <c r="N1324" s="86">
        <v>-3.15224717532507</v>
      </c>
      <c r="O1324" s="86">
        <v>-1.0152580912085001E-2</v>
      </c>
      <c r="P1324" s="86">
        <v>-0.80600734706855504</v>
      </c>
      <c r="Q1324" s="86">
        <v>-0.80600734706855404</v>
      </c>
      <c r="R1324" s="86">
        <v>0</v>
      </c>
      <c r="S1324" s="86">
        <v>9.9461084844210002E-6</v>
      </c>
      <c r="T1324" s="86" t="s">
        <v>149</v>
      </c>
      <c r="U1324" s="120">
        <v>5.6117932868377303E-2</v>
      </c>
      <c r="V1324" s="120">
        <v>-7.7976169254371597E-4</v>
      </c>
      <c r="W1324" s="120">
        <v>5.6897119036165199E-2</v>
      </c>
      <c r="X1324" s="120">
        <v>0</v>
      </c>
      <c r="Y1324" s="116">
        <v>5.6897119036165199E-2</v>
      </c>
    </row>
    <row r="1325" spans="2:25">
      <c r="B1325" s="61" t="s">
        <v>109</v>
      </c>
      <c r="C1325" s="84" t="s">
        <v>132</v>
      </c>
      <c r="D1325" s="61" t="s">
        <v>53</v>
      </c>
      <c r="E1325" s="61" t="s">
        <v>163</v>
      </c>
      <c r="F1325" s="85">
        <v>56.94</v>
      </c>
      <c r="G1325" s="86">
        <v>54750</v>
      </c>
      <c r="H1325" s="86">
        <v>58</v>
      </c>
      <c r="I1325" s="86">
        <v>1</v>
      </c>
      <c r="J1325" s="86">
        <v>95.601187275980493</v>
      </c>
      <c r="K1325" s="86">
        <v>0.97144670314165904</v>
      </c>
      <c r="L1325" s="86">
        <v>112.090494089088</v>
      </c>
      <c r="M1325" s="86">
        <v>1.3354572005753</v>
      </c>
      <c r="N1325" s="86">
        <v>-16.489306813107699</v>
      </c>
      <c r="O1325" s="86">
        <v>-0.364010497433638</v>
      </c>
      <c r="P1325" s="86">
        <v>-4.9011688556022497</v>
      </c>
      <c r="Q1325" s="86">
        <v>-4.9011688556022497</v>
      </c>
      <c r="R1325" s="86">
        <v>0</v>
      </c>
      <c r="S1325" s="86">
        <v>2.5532405743031298E-3</v>
      </c>
      <c r="T1325" s="86" t="s">
        <v>148</v>
      </c>
      <c r="U1325" s="120">
        <v>-3.4410180656169098</v>
      </c>
      <c r="V1325" s="120">
        <v>-4.7813130915072E-2</v>
      </c>
      <c r="W1325" s="120">
        <v>-3.39323925724262</v>
      </c>
      <c r="X1325" s="120">
        <v>0</v>
      </c>
      <c r="Y1325" s="116">
        <v>-3.39323925724262</v>
      </c>
    </row>
    <row r="1326" spans="2:25">
      <c r="B1326" s="61" t="s">
        <v>109</v>
      </c>
      <c r="C1326" s="84" t="s">
        <v>132</v>
      </c>
      <c r="D1326" s="61" t="s">
        <v>53</v>
      </c>
      <c r="E1326" s="61" t="s">
        <v>164</v>
      </c>
      <c r="F1326" s="85">
        <v>57.02</v>
      </c>
      <c r="G1326" s="86">
        <v>53150</v>
      </c>
      <c r="H1326" s="86">
        <v>57.96</v>
      </c>
      <c r="I1326" s="86">
        <v>1</v>
      </c>
      <c r="J1326" s="86">
        <v>190.20817524920699</v>
      </c>
      <c r="K1326" s="86">
        <v>1.52676012711492</v>
      </c>
      <c r="L1326" s="86">
        <v>182.64211687741999</v>
      </c>
      <c r="M1326" s="86">
        <v>1.40771362858503</v>
      </c>
      <c r="N1326" s="86">
        <v>7.56605837178701</v>
      </c>
      <c r="O1326" s="86">
        <v>0.119046498529886</v>
      </c>
      <c r="P1326" s="86">
        <v>0.11695217787991299</v>
      </c>
      <c r="Q1326" s="86">
        <v>0.11695217787991299</v>
      </c>
      <c r="R1326" s="86">
        <v>0</v>
      </c>
      <c r="S1326" s="86">
        <v>5.7720366263800004E-7</v>
      </c>
      <c r="T1326" s="86" t="s">
        <v>149</v>
      </c>
      <c r="U1326" s="120">
        <v>-0.26811166899665301</v>
      </c>
      <c r="V1326" s="120">
        <v>-3.7254260469269502E-3</v>
      </c>
      <c r="W1326" s="120">
        <v>-0.26438891723783398</v>
      </c>
      <c r="X1326" s="120">
        <v>0</v>
      </c>
      <c r="Y1326" s="116">
        <v>-0.26438891723783398</v>
      </c>
    </row>
    <row r="1327" spans="2:25">
      <c r="B1327" s="61" t="s">
        <v>109</v>
      </c>
      <c r="C1327" s="84" t="s">
        <v>132</v>
      </c>
      <c r="D1327" s="61" t="s">
        <v>53</v>
      </c>
      <c r="E1327" s="61" t="s">
        <v>164</v>
      </c>
      <c r="F1327" s="85">
        <v>57.02</v>
      </c>
      <c r="G1327" s="86">
        <v>54500</v>
      </c>
      <c r="H1327" s="86">
        <v>56.98</v>
      </c>
      <c r="I1327" s="86">
        <v>1</v>
      </c>
      <c r="J1327" s="86">
        <v>-10.8256983965017</v>
      </c>
      <c r="K1327" s="86">
        <v>6.4891284433966799E-3</v>
      </c>
      <c r="L1327" s="86">
        <v>24.123817933647501</v>
      </c>
      <c r="M1327" s="86">
        <v>3.2223047222195003E-2</v>
      </c>
      <c r="N1327" s="86">
        <v>-34.949516330149201</v>
      </c>
      <c r="O1327" s="86">
        <v>-2.5733918778798302E-2</v>
      </c>
      <c r="P1327" s="86">
        <v>-5.7286912753259696</v>
      </c>
      <c r="Q1327" s="86">
        <v>-5.7286912753259696</v>
      </c>
      <c r="R1327" s="86">
        <v>0</v>
      </c>
      <c r="S1327" s="86">
        <v>1.81712732941913E-3</v>
      </c>
      <c r="T1327" s="86" t="s">
        <v>149</v>
      </c>
      <c r="U1327" s="120">
        <v>-2.86481402359769</v>
      </c>
      <c r="V1327" s="120">
        <v>-3.9806744790528398E-2</v>
      </c>
      <c r="W1327" s="120">
        <v>-2.8250358539829499</v>
      </c>
      <c r="X1327" s="120">
        <v>0</v>
      </c>
      <c r="Y1327" s="116">
        <v>-2.8250358539829499</v>
      </c>
    </row>
    <row r="1328" spans="2:25">
      <c r="B1328" s="61" t="s">
        <v>109</v>
      </c>
      <c r="C1328" s="84" t="s">
        <v>132</v>
      </c>
      <c r="D1328" s="61" t="s">
        <v>53</v>
      </c>
      <c r="E1328" s="61" t="s">
        <v>165</v>
      </c>
      <c r="F1328" s="85">
        <v>55.38</v>
      </c>
      <c r="G1328" s="86">
        <v>51250</v>
      </c>
      <c r="H1328" s="86">
        <v>55.38</v>
      </c>
      <c r="I1328" s="86">
        <v>1</v>
      </c>
      <c r="J1328" s="86">
        <v>0</v>
      </c>
      <c r="K1328" s="86">
        <v>0</v>
      </c>
      <c r="L1328" s="86">
        <v>0</v>
      </c>
      <c r="M1328" s="86">
        <v>0</v>
      </c>
      <c r="N1328" s="86">
        <v>0</v>
      </c>
      <c r="O1328" s="86">
        <v>0</v>
      </c>
      <c r="P1328" s="86">
        <v>0</v>
      </c>
      <c r="Q1328" s="86">
        <v>0</v>
      </c>
      <c r="R1328" s="86">
        <v>0</v>
      </c>
      <c r="S1328" s="86">
        <v>0</v>
      </c>
      <c r="T1328" s="86" t="s">
        <v>148</v>
      </c>
      <c r="U1328" s="120">
        <v>0</v>
      </c>
      <c r="V1328" s="120">
        <v>0</v>
      </c>
      <c r="W1328" s="120">
        <v>0</v>
      </c>
      <c r="X1328" s="120">
        <v>0</v>
      </c>
      <c r="Y1328" s="116">
        <v>0</v>
      </c>
    </row>
    <row r="1329" spans="2:25">
      <c r="B1329" s="61" t="s">
        <v>109</v>
      </c>
      <c r="C1329" s="84" t="s">
        <v>132</v>
      </c>
      <c r="D1329" s="61" t="s">
        <v>53</v>
      </c>
      <c r="E1329" s="61" t="s">
        <v>166</v>
      </c>
      <c r="F1329" s="85">
        <v>56.67</v>
      </c>
      <c r="G1329" s="86">
        <v>53200</v>
      </c>
      <c r="H1329" s="86">
        <v>57.55</v>
      </c>
      <c r="I1329" s="86">
        <v>1</v>
      </c>
      <c r="J1329" s="86">
        <v>141.617709313136</v>
      </c>
      <c r="K1329" s="86">
        <v>1.0226337993901899</v>
      </c>
      <c r="L1329" s="86">
        <v>144.74206746308499</v>
      </c>
      <c r="M1329" s="86">
        <v>1.0682540681069701</v>
      </c>
      <c r="N1329" s="86">
        <v>-3.12435814994905</v>
      </c>
      <c r="O1329" s="86">
        <v>-4.5620268716783402E-2</v>
      </c>
      <c r="P1329" s="86">
        <v>-0.80600734706848298</v>
      </c>
      <c r="Q1329" s="86">
        <v>-0.80600734706848298</v>
      </c>
      <c r="R1329" s="86">
        <v>0</v>
      </c>
      <c r="S1329" s="86">
        <v>3.3125543541512003E-5</v>
      </c>
      <c r="T1329" s="86" t="s">
        <v>148</v>
      </c>
      <c r="U1329" s="120">
        <v>0.14406162553964599</v>
      </c>
      <c r="V1329" s="120">
        <v>-2.0017440276153499E-3</v>
      </c>
      <c r="W1329" s="120">
        <v>0.14606189212453299</v>
      </c>
      <c r="X1329" s="120">
        <v>0</v>
      </c>
      <c r="Y1329" s="116">
        <v>0.14606189212453299</v>
      </c>
    </row>
    <row r="1330" spans="2:25">
      <c r="B1330" s="61" t="s">
        <v>109</v>
      </c>
      <c r="C1330" s="84" t="s">
        <v>132</v>
      </c>
      <c r="D1330" s="61" t="s">
        <v>53</v>
      </c>
      <c r="E1330" s="61" t="s">
        <v>167</v>
      </c>
      <c r="F1330" s="85">
        <v>58.15</v>
      </c>
      <c r="G1330" s="86">
        <v>53050</v>
      </c>
      <c r="H1330" s="86">
        <v>58</v>
      </c>
      <c r="I1330" s="86">
        <v>1</v>
      </c>
      <c r="J1330" s="86">
        <v>-140.215366131753</v>
      </c>
      <c r="K1330" s="86">
        <v>0.18480727965493801</v>
      </c>
      <c r="L1330" s="86">
        <v>-139.09558170252799</v>
      </c>
      <c r="M1330" s="86">
        <v>0.18186725998214801</v>
      </c>
      <c r="N1330" s="86">
        <v>-1.1197844292246</v>
      </c>
      <c r="O1330" s="86">
        <v>2.9400196727898502E-3</v>
      </c>
      <c r="P1330" s="86">
        <v>-0.93412801919696198</v>
      </c>
      <c r="Q1330" s="86">
        <v>-0.93412801919696198</v>
      </c>
      <c r="R1330" s="86">
        <v>0</v>
      </c>
      <c r="S1330" s="86">
        <v>8.2023944687390001E-6</v>
      </c>
      <c r="T1330" s="86" t="s">
        <v>149</v>
      </c>
      <c r="U1330" s="120">
        <v>2.77397811358167E-3</v>
      </c>
      <c r="V1330" s="120">
        <v>-3.8544574940047003E-5</v>
      </c>
      <c r="W1330" s="120">
        <v>2.8124942396285601E-3</v>
      </c>
      <c r="X1330" s="120">
        <v>0</v>
      </c>
      <c r="Y1330" s="116">
        <v>2.8124942396285601E-3</v>
      </c>
    </row>
    <row r="1331" spans="2:25">
      <c r="B1331" s="61" t="s">
        <v>109</v>
      </c>
      <c r="C1331" s="84" t="s">
        <v>132</v>
      </c>
      <c r="D1331" s="61" t="s">
        <v>53</v>
      </c>
      <c r="E1331" s="61" t="s">
        <v>167</v>
      </c>
      <c r="F1331" s="85">
        <v>58.15</v>
      </c>
      <c r="G1331" s="86">
        <v>53050</v>
      </c>
      <c r="H1331" s="86">
        <v>58</v>
      </c>
      <c r="I1331" s="86">
        <v>2</v>
      </c>
      <c r="J1331" s="86">
        <v>-124.499458194043</v>
      </c>
      <c r="K1331" s="86">
        <v>0.131750978270187</v>
      </c>
      <c r="L1331" s="86">
        <v>-123.50518375338299</v>
      </c>
      <c r="M1331" s="86">
        <v>0.12965500851863401</v>
      </c>
      <c r="N1331" s="86">
        <v>-0.99427444066011395</v>
      </c>
      <c r="O1331" s="86">
        <v>2.0959697515538201E-3</v>
      </c>
      <c r="P1331" s="86">
        <v>-0.82942715539897305</v>
      </c>
      <c r="Q1331" s="86">
        <v>-0.82942715539897205</v>
      </c>
      <c r="R1331" s="86">
        <v>0</v>
      </c>
      <c r="S1331" s="86">
        <v>5.8475699519620004E-6</v>
      </c>
      <c r="T1331" s="86" t="s">
        <v>149</v>
      </c>
      <c r="U1331" s="120">
        <v>-2.7417722777527301E-2</v>
      </c>
      <c r="V1331" s="120">
        <v>-3.8097073120714399E-4</v>
      </c>
      <c r="W1331" s="120">
        <v>-2.7037025525241301E-2</v>
      </c>
      <c r="X1331" s="120">
        <v>0</v>
      </c>
      <c r="Y1331" s="116">
        <v>-2.7037025525241301E-2</v>
      </c>
    </row>
    <row r="1332" spans="2:25">
      <c r="B1332" s="61" t="s">
        <v>109</v>
      </c>
      <c r="C1332" s="84" t="s">
        <v>132</v>
      </c>
      <c r="D1332" s="61" t="s">
        <v>53</v>
      </c>
      <c r="E1332" s="61" t="s">
        <v>167</v>
      </c>
      <c r="F1332" s="85">
        <v>58.15</v>
      </c>
      <c r="G1332" s="86">
        <v>53100</v>
      </c>
      <c r="H1332" s="86">
        <v>58.15</v>
      </c>
      <c r="I1332" s="86">
        <v>1</v>
      </c>
      <c r="J1332" s="86">
        <v>0</v>
      </c>
      <c r="K1332" s="86">
        <v>0</v>
      </c>
      <c r="L1332" s="86">
        <v>0</v>
      </c>
      <c r="M1332" s="86">
        <v>0</v>
      </c>
      <c r="N1332" s="86">
        <v>0</v>
      </c>
      <c r="O1332" s="86">
        <v>0</v>
      </c>
      <c r="P1332" s="86">
        <v>0</v>
      </c>
      <c r="Q1332" s="86">
        <v>0</v>
      </c>
      <c r="R1332" s="86">
        <v>0</v>
      </c>
      <c r="S1332" s="86">
        <v>0</v>
      </c>
      <c r="T1332" s="86" t="s">
        <v>148</v>
      </c>
      <c r="U1332" s="120">
        <v>0</v>
      </c>
      <c r="V1332" s="120">
        <v>0</v>
      </c>
      <c r="W1332" s="120">
        <v>0</v>
      </c>
      <c r="X1332" s="120">
        <v>0</v>
      </c>
      <c r="Y1332" s="116">
        <v>0</v>
      </c>
    </row>
    <row r="1333" spans="2:25">
      <c r="B1333" s="61" t="s">
        <v>109</v>
      </c>
      <c r="C1333" s="84" t="s">
        <v>132</v>
      </c>
      <c r="D1333" s="61" t="s">
        <v>53</v>
      </c>
      <c r="E1333" s="61" t="s">
        <v>167</v>
      </c>
      <c r="F1333" s="85">
        <v>58.15</v>
      </c>
      <c r="G1333" s="86">
        <v>53100</v>
      </c>
      <c r="H1333" s="86">
        <v>58.15</v>
      </c>
      <c r="I1333" s="86">
        <v>2</v>
      </c>
      <c r="J1333" s="86">
        <v>0</v>
      </c>
      <c r="K1333" s="86">
        <v>0</v>
      </c>
      <c r="L1333" s="86">
        <v>0</v>
      </c>
      <c r="M1333" s="86">
        <v>0</v>
      </c>
      <c r="N1333" s="86">
        <v>0</v>
      </c>
      <c r="O1333" s="86">
        <v>0</v>
      </c>
      <c r="P1333" s="86">
        <v>0</v>
      </c>
      <c r="Q1333" s="86">
        <v>0</v>
      </c>
      <c r="R1333" s="86">
        <v>0</v>
      </c>
      <c r="S1333" s="86">
        <v>0</v>
      </c>
      <c r="T1333" s="86" t="s">
        <v>148</v>
      </c>
      <c r="U1333" s="120">
        <v>0</v>
      </c>
      <c r="V1333" s="120">
        <v>0</v>
      </c>
      <c r="W1333" s="120">
        <v>0</v>
      </c>
      <c r="X1333" s="120">
        <v>0</v>
      </c>
      <c r="Y1333" s="116">
        <v>0</v>
      </c>
    </row>
    <row r="1334" spans="2:25">
      <c r="B1334" s="61" t="s">
        <v>109</v>
      </c>
      <c r="C1334" s="84" t="s">
        <v>132</v>
      </c>
      <c r="D1334" s="61" t="s">
        <v>53</v>
      </c>
      <c r="E1334" s="61" t="s">
        <v>168</v>
      </c>
      <c r="F1334" s="85">
        <v>58.15</v>
      </c>
      <c r="G1334" s="86">
        <v>53000</v>
      </c>
      <c r="H1334" s="86">
        <v>58.15</v>
      </c>
      <c r="I1334" s="86">
        <v>1</v>
      </c>
      <c r="J1334" s="86">
        <v>-48.549836049828102</v>
      </c>
      <c r="K1334" s="86">
        <v>0</v>
      </c>
      <c r="L1334" s="86">
        <v>-52.338301445302001</v>
      </c>
      <c r="M1334" s="86">
        <v>0</v>
      </c>
      <c r="N1334" s="86">
        <v>3.78846539547391</v>
      </c>
      <c r="O1334" s="86">
        <v>0</v>
      </c>
      <c r="P1334" s="86">
        <v>0.84053718613803596</v>
      </c>
      <c r="Q1334" s="86">
        <v>0.84053718613803496</v>
      </c>
      <c r="R1334" s="86">
        <v>0</v>
      </c>
      <c r="S1334" s="86">
        <v>0</v>
      </c>
      <c r="T1334" s="86" t="s">
        <v>149</v>
      </c>
      <c r="U1334" s="120">
        <v>0</v>
      </c>
      <c r="V1334" s="120">
        <v>0</v>
      </c>
      <c r="W1334" s="120">
        <v>0</v>
      </c>
      <c r="X1334" s="120">
        <v>0</v>
      </c>
      <c r="Y1334" s="116">
        <v>0</v>
      </c>
    </row>
    <row r="1335" spans="2:25">
      <c r="B1335" s="61" t="s">
        <v>109</v>
      </c>
      <c r="C1335" s="84" t="s">
        <v>132</v>
      </c>
      <c r="D1335" s="61" t="s">
        <v>53</v>
      </c>
      <c r="E1335" s="61" t="s">
        <v>168</v>
      </c>
      <c r="F1335" s="85">
        <v>58.15</v>
      </c>
      <c r="G1335" s="86">
        <v>53000</v>
      </c>
      <c r="H1335" s="86">
        <v>58.15</v>
      </c>
      <c r="I1335" s="86">
        <v>2</v>
      </c>
      <c r="J1335" s="86">
        <v>-44.369155723315203</v>
      </c>
      <c r="K1335" s="86">
        <v>0</v>
      </c>
      <c r="L1335" s="86">
        <v>-47.831392154178801</v>
      </c>
      <c r="M1335" s="86">
        <v>0</v>
      </c>
      <c r="N1335" s="86">
        <v>3.4622364308636202</v>
      </c>
      <c r="O1335" s="86">
        <v>0</v>
      </c>
      <c r="P1335" s="86">
        <v>0.76815759510947801</v>
      </c>
      <c r="Q1335" s="86">
        <v>0.76815759510947701</v>
      </c>
      <c r="R1335" s="86">
        <v>0</v>
      </c>
      <c r="S1335" s="86">
        <v>0</v>
      </c>
      <c r="T1335" s="86" t="s">
        <v>149</v>
      </c>
      <c r="U1335" s="120">
        <v>0</v>
      </c>
      <c r="V1335" s="120">
        <v>0</v>
      </c>
      <c r="W1335" s="120">
        <v>0</v>
      </c>
      <c r="X1335" s="120">
        <v>0</v>
      </c>
      <c r="Y1335" s="116">
        <v>0</v>
      </c>
    </row>
    <row r="1336" spans="2:25">
      <c r="B1336" s="61" t="s">
        <v>109</v>
      </c>
      <c r="C1336" s="84" t="s">
        <v>132</v>
      </c>
      <c r="D1336" s="61" t="s">
        <v>53</v>
      </c>
      <c r="E1336" s="61" t="s">
        <v>168</v>
      </c>
      <c r="F1336" s="85">
        <v>58.15</v>
      </c>
      <c r="G1336" s="86">
        <v>53000</v>
      </c>
      <c r="H1336" s="86">
        <v>58.15</v>
      </c>
      <c r="I1336" s="86">
        <v>3</v>
      </c>
      <c r="J1336" s="86">
        <v>-44.369155723315203</v>
      </c>
      <c r="K1336" s="86">
        <v>0</v>
      </c>
      <c r="L1336" s="86">
        <v>-47.831392154178801</v>
      </c>
      <c r="M1336" s="86">
        <v>0</v>
      </c>
      <c r="N1336" s="86">
        <v>3.4622364308636202</v>
      </c>
      <c r="O1336" s="86">
        <v>0</v>
      </c>
      <c r="P1336" s="86">
        <v>0.76815759510947801</v>
      </c>
      <c r="Q1336" s="86">
        <v>0.76815759510947701</v>
      </c>
      <c r="R1336" s="86">
        <v>0</v>
      </c>
      <c r="S1336" s="86">
        <v>0</v>
      </c>
      <c r="T1336" s="86" t="s">
        <v>149</v>
      </c>
      <c r="U1336" s="120">
        <v>0</v>
      </c>
      <c r="V1336" s="120">
        <v>0</v>
      </c>
      <c r="W1336" s="120">
        <v>0</v>
      </c>
      <c r="X1336" s="120">
        <v>0</v>
      </c>
      <c r="Y1336" s="116">
        <v>0</v>
      </c>
    </row>
    <row r="1337" spans="2:25">
      <c r="B1337" s="61" t="s">
        <v>109</v>
      </c>
      <c r="C1337" s="84" t="s">
        <v>132</v>
      </c>
      <c r="D1337" s="61" t="s">
        <v>53</v>
      </c>
      <c r="E1337" s="61" t="s">
        <v>168</v>
      </c>
      <c r="F1337" s="85">
        <v>58.15</v>
      </c>
      <c r="G1337" s="86">
        <v>53000</v>
      </c>
      <c r="H1337" s="86">
        <v>58.15</v>
      </c>
      <c r="I1337" s="86">
        <v>4</v>
      </c>
      <c r="J1337" s="86">
        <v>-43.941942394480002</v>
      </c>
      <c r="K1337" s="86">
        <v>0</v>
      </c>
      <c r="L1337" s="86">
        <v>-47.3708422984989</v>
      </c>
      <c r="M1337" s="86">
        <v>0</v>
      </c>
      <c r="N1337" s="86">
        <v>3.4288999040189898</v>
      </c>
      <c r="O1337" s="86">
        <v>0</v>
      </c>
      <c r="P1337" s="86">
        <v>0.76076130464763403</v>
      </c>
      <c r="Q1337" s="86">
        <v>0.76076130464763403</v>
      </c>
      <c r="R1337" s="86">
        <v>0</v>
      </c>
      <c r="S1337" s="86">
        <v>0</v>
      </c>
      <c r="T1337" s="86" t="s">
        <v>149</v>
      </c>
      <c r="U1337" s="120">
        <v>0</v>
      </c>
      <c r="V1337" s="120">
        <v>0</v>
      </c>
      <c r="W1337" s="120">
        <v>0</v>
      </c>
      <c r="X1337" s="120">
        <v>0</v>
      </c>
      <c r="Y1337" s="116">
        <v>0</v>
      </c>
    </row>
    <row r="1338" spans="2:25">
      <c r="B1338" s="61" t="s">
        <v>109</v>
      </c>
      <c r="C1338" s="84" t="s">
        <v>132</v>
      </c>
      <c r="D1338" s="61" t="s">
        <v>53</v>
      </c>
      <c r="E1338" s="61" t="s">
        <v>168</v>
      </c>
      <c r="F1338" s="85">
        <v>58.15</v>
      </c>
      <c r="G1338" s="86">
        <v>53007</v>
      </c>
      <c r="H1338" s="86">
        <v>58.15</v>
      </c>
      <c r="I1338" s="86">
        <v>1</v>
      </c>
      <c r="J1338" s="86">
        <v>0</v>
      </c>
      <c r="K1338" s="86">
        <v>0</v>
      </c>
      <c r="L1338" s="86">
        <v>0</v>
      </c>
      <c r="M1338" s="86">
        <v>0</v>
      </c>
      <c r="N1338" s="86">
        <v>0</v>
      </c>
      <c r="O1338" s="86">
        <v>0</v>
      </c>
      <c r="P1338" s="86">
        <v>0</v>
      </c>
      <c r="Q1338" s="86">
        <v>0</v>
      </c>
      <c r="R1338" s="86">
        <v>0</v>
      </c>
      <c r="S1338" s="86">
        <v>0</v>
      </c>
      <c r="T1338" s="86" t="s">
        <v>148</v>
      </c>
      <c r="U1338" s="120">
        <v>0</v>
      </c>
      <c r="V1338" s="120">
        <v>0</v>
      </c>
      <c r="W1338" s="120">
        <v>0</v>
      </c>
      <c r="X1338" s="120">
        <v>0</v>
      </c>
      <c r="Y1338" s="116">
        <v>0</v>
      </c>
    </row>
    <row r="1339" spans="2:25">
      <c r="B1339" s="61" t="s">
        <v>109</v>
      </c>
      <c r="C1339" s="84" t="s">
        <v>132</v>
      </c>
      <c r="D1339" s="61" t="s">
        <v>53</v>
      </c>
      <c r="E1339" s="61" t="s">
        <v>168</v>
      </c>
      <c r="F1339" s="85">
        <v>58.15</v>
      </c>
      <c r="G1339" s="86">
        <v>53204</v>
      </c>
      <c r="H1339" s="86">
        <v>57.79</v>
      </c>
      <c r="I1339" s="86">
        <v>1</v>
      </c>
      <c r="J1339" s="86">
        <v>-17.4721369661913</v>
      </c>
      <c r="K1339" s="86">
        <v>3.9014217867131502E-2</v>
      </c>
      <c r="L1339" s="86">
        <v>-20.409191655222699</v>
      </c>
      <c r="M1339" s="86">
        <v>5.32331862937062E-2</v>
      </c>
      <c r="N1339" s="86">
        <v>2.9370546890313798</v>
      </c>
      <c r="O1339" s="86">
        <v>-1.4218968426574699E-2</v>
      </c>
      <c r="P1339" s="86">
        <v>0.77170327016725804</v>
      </c>
      <c r="Q1339" s="86">
        <v>0.77170327016725704</v>
      </c>
      <c r="R1339" s="86">
        <v>0</v>
      </c>
      <c r="S1339" s="86">
        <v>7.6108214772477997E-5</v>
      </c>
      <c r="T1339" s="86" t="s">
        <v>149</v>
      </c>
      <c r="U1339" s="120">
        <v>0.233066088362757</v>
      </c>
      <c r="V1339" s="120">
        <v>-3.2384658209442998E-3</v>
      </c>
      <c r="W1339" s="120">
        <v>0.236302163944133</v>
      </c>
      <c r="X1339" s="120">
        <v>0</v>
      </c>
      <c r="Y1339" s="116">
        <v>0.236302163944133</v>
      </c>
    </row>
    <row r="1340" spans="2:25">
      <c r="B1340" s="61" t="s">
        <v>109</v>
      </c>
      <c r="C1340" s="84" t="s">
        <v>132</v>
      </c>
      <c r="D1340" s="61" t="s">
        <v>53</v>
      </c>
      <c r="E1340" s="61" t="s">
        <v>168</v>
      </c>
      <c r="F1340" s="85">
        <v>58.15</v>
      </c>
      <c r="G1340" s="86">
        <v>53304</v>
      </c>
      <c r="H1340" s="86">
        <v>58.25</v>
      </c>
      <c r="I1340" s="86">
        <v>1</v>
      </c>
      <c r="J1340" s="86">
        <v>13.6612750023925</v>
      </c>
      <c r="K1340" s="86">
        <v>1.6554119557091102E-2</v>
      </c>
      <c r="L1340" s="86">
        <v>11.7875113436427</v>
      </c>
      <c r="M1340" s="86">
        <v>1.23244590801059E-2</v>
      </c>
      <c r="N1340" s="86">
        <v>1.8737636587498001</v>
      </c>
      <c r="O1340" s="86">
        <v>4.2296604769851498E-3</v>
      </c>
      <c r="P1340" s="86">
        <v>0.49300481546265401</v>
      </c>
      <c r="Q1340" s="86">
        <v>0.49300481546265301</v>
      </c>
      <c r="R1340" s="86">
        <v>0</v>
      </c>
      <c r="S1340" s="86">
        <v>2.1558867453753E-5</v>
      </c>
      <c r="T1340" s="86" t="s">
        <v>149</v>
      </c>
      <c r="U1340" s="120">
        <v>5.8789873885552998E-2</v>
      </c>
      <c r="V1340" s="120">
        <v>-8.1688845654652703E-4</v>
      </c>
      <c r="W1340" s="120">
        <v>5.9606159414905199E-2</v>
      </c>
      <c r="X1340" s="120">
        <v>0</v>
      </c>
      <c r="Y1340" s="116">
        <v>5.9606159414905199E-2</v>
      </c>
    </row>
    <row r="1341" spans="2:25">
      <c r="B1341" s="61" t="s">
        <v>109</v>
      </c>
      <c r="C1341" s="84" t="s">
        <v>132</v>
      </c>
      <c r="D1341" s="61" t="s">
        <v>53</v>
      </c>
      <c r="E1341" s="61" t="s">
        <v>168</v>
      </c>
      <c r="F1341" s="85">
        <v>58.15</v>
      </c>
      <c r="G1341" s="86">
        <v>53354</v>
      </c>
      <c r="H1341" s="86">
        <v>58.32</v>
      </c>
      <c r="I1341" s="86">
        <v>1</v>
      </c>
      <c r="J1341" s="86">
        <v>69.023687174333901</v>
      </c>
      <c r="K1341" s="86">
        <v>0.100049657213946</v>
      </c>
      <c r="L1341" s="86">
        <v>74.526899990029406</v>
      </c>
      <c r="M1341" s="86">
        <v>0.11663943526460099</v>
      </c>
      <c r="N1341" s="86">
        <v>-5.5032128156955</v>
      </c>
      <c r="O1341" s="86">
        <v>-1.65897780506543E-2</v>
      </c>
      <c r="P1341" s="86">
        <v>-1.30950861620143</v>
      </c>
      <c r="Q1341" s="86">
        <v>-1.30950861620143</v>
      </c>
      <c r="R1341" s="86">
        <v>0</v>
      </c>
      <c r="S1341" s="86">
        <v>3.6011069134021998E-5</v>
      </c>
      <c r="T1341" s="86" t="s">
        <v>148</v>
      </c>
      <c r="U1341" s="120">
        <v>-3.0559546111608299E-2</v>
      </c>
      <c r="V1341" s="120">
        <v>-4.24626535251145E-4</v>
      </c>
      <c r="W1341" s="120">
        <v>-3.0135224393491901E-2</v>
      </c>
      <c r="X1341" s="120">
        <v>0</v>
      </c>
      <c r="Y1341" s="116">
        <v>-3.0135224393491901E-2</v>
      </c>
    </row>
    <row r="1342" spans="2:25">
      <c r="B1342" s="61" t="s">
        <v>109</v>
      </c>
      <c r="C1342" s="84" t="s">
        <v>132</v>
      </c>
      <c r="D1342" s="61" t="s">
        <v>53</v>
      </c>
      <c r="E1342" s="61" t="s">
        <v>168</v>
      </c>
      <c r="F1342" s="85">
        <v>58.15</v>
      </c>
      <c r="G1342" s="86">
        <v>53454</v>
      </c>
      <c r="H1342" s="86">
        <v>58.67</v>
      </c>
      <c r="I1342" s="86">
        <v>1</v>
      </c>
      <c r="J1342" s="86">
        <v>65.585546653492301</v>
      </c>
      <c r="K1342" s="86">
        <v>0.293359840014912</v>
      </c>
      <c r="L1342" s="86">
        <v>70.914910984728095</v>
      </c>
      <c r="M1342" s="86">
        <v>0.342972657718084</v>
      </c>
      <c r="N1342" s="86">
        <v>-5.3293643312358103</v>
      </c>
      <c r="O1342" s="86">
        <v>-4.96128177031726E-2</v>
      </c>
      <c r="P1342" s="86">
        <v>-1.2717841522347799</v>
      </c>
      <c r="Q1342" s="86">
        <v>-1.2717841522347699</v>
      </c>
      <c r="R1342" s="86">
        <v>0</v>
      </c>
      <c r="S1342" s="86">
        <v>1.10309062217511E-4</v>
      </c>
      <c r="T1342" s="86" t="s">
        <v>148</v>
      </c>
      <c r="U1342" s="120">
        <v>-0.12661522979967499</v>
      </c>
      <c r="V1342" s="120">
        <v>-1.7593254213759701E-3</v>
      </c>
      <c r="W1342" s="120">
        <v>-0.12485716730581201</v>
      </c>
      <c r="X1342" s="120">
        <v>0</v>
      </c>
      <c r="Y1342" s="116">
        <v>-0.12485716730581201</v>
      </c>
    </row>
    <row r="1343" spans="2:25">
      <c r="B1343" s="61" t="s">
        <v>109</v>
      </c>
      <c r="C1343" s="84" t="s">
        <v>132</v>
      </c>
      <c r="D1343" s="61" t="s">
        <v>53</v>
      </c>
      <c r="E1343" s="61" t="s">
        <v>168</v>
      </c>
      <c r="F1343" s="85">
        <v>58.15</v>
      </c>
      <c r="G1343" s="86">
        <v>53604</v>
      </c>
      <c r="H1343" s="86">
        <v>58.41</v>
      </c>
      <c r="I1343" s="86">
        <v>1</v>
      </c>
      <c r="J1343" s="86">
        <v>46.983214244488401</v>
      </c>
      <c r="K1343" s="86">
        <v>9.6022875302342298E-2</v>
      </c>
      <c r="L1343" s="86">
        <v>49.980103188364602</v>
      </c>
      <c r="M1343" s="86">
        <v>0.108663466090301</v>
      </c>
      <c r="N1343" s="86">
        <v>-2.9968889438761499</v>
      </c>
      <c r="O1343" s="86">
        <v>-1.2640590787959099E-2</v>
      </c>
      <c r="P1343" s="86">
        <v>-0.67584918786397696</v>
      </c>
      <c r="Q1343" s="86">
        <v>-0.67584918786397596</v>
      </c>
      <c r="R1343" s="86">
        <v>0</v>
      </c>
      <c r="S1343" s="86">
        <v>1.9869587426033E-5</v>
      </c>
      <c r="T1343" s="86" t="s">
        <v>148</v>
      </c>
      <c r="U1343" s="120">
        <v>4.2497494285537597E-2</v>
      </c>
      <c r="V1343" s="120">
        <v>-5.9050496657960503E-4</v>
      </c>
      <c r="W1343" s="120">
        <v>4.3087563413539899E-2</v>
      </c>
      <c r="X1343" s="120">
        <v>0</v>
      </c>
      <c r="Y1343" s="116">
        <v>4.3087563413539899E-2</v>
      </c>
    </row>
    <row r="1344" spans="2:25">
      <c r="B1344" s="61" t="s">
        <v>109</v>
      </c>
      <c r="C1344" s="84" t="s">
        <v>132</v>
      </c>
      <c r="D1344" s="61" t="s">
        <v>53</v>
      </c>
      <c r="E1344" s="61" t="s">
        <v>168</v>
      </c>
      <c r="F1344" s="85">
        <v>58.15</v>
      </c>
      <c r="G1344" s="86">
        <v>53654</v>
      </c>
      <c r="H1344" s="86">
        <v>58.2</v>
      </c>
      <c r="I1344" s="86">
        <v>1</v>
      </c>
      <c r="J1344" s="86">
        <v>3.1757573428413899</v>
      </c>
      <c r="K1344" s="86">
        <v>4.92169213389816E-4</v>
      </c>
      <c r="L1344" s="86">
        <v>8.2531156188131192</v>
      </c>
      <c r="M1344" s="86">
        <v>3.3239591699738601E-3</v>
      </c>
      <c r="N1344" s="86">
        <v>-5.0773582759717302</v>
      </c>
      <c r="O1344" s="86">
        <v>-2.8317899565840402E-3</v>
      </c>
      <c r="P1344" s="86">
        <v>-1.1451798103322199</v>
      </c>
      <c r="Q1344" s="86">
        <v>-1.1451798103322199</v>
      </c>
      <c r="R1344" s="86">
        <v>0</v>
      </c>
      <c r="S1344" s="86">
        <v>6.3998115742035997E-5</v>
      </c>
      <c r="T1344" s="86" t="s">
        <v>148</v>
      </c>
      <c r="U1344" s="120">
        <v>8.9128533074331703E-2</v>
      </c>
      <c r="V1344" s="120">
        <v>-1.23844575613622E-3</v>
      </c>
      <c r="W1344" s="120">
        <v>9.0366064761210299E-2</v>
      </c>
      <c r="X1344" s="120">
        <v>0</v>
      </c>
      <c r="Y1344" s="116">
        <v>9.0366064761210299E-2</v>
      </c>
    </row>
    <row r="1345" spans="2:25">
      <c r="B1345" s="61" t="s">
        <v>109</v>
      </c>
      <c r="C1345" s="84" t="s">
        <v>132</v>
      </c>
      <c r="D1345" s="61" t="s">
        <v>53</v>
      </c>
      <c r="E1345" s="61" t="s">
        <v>169</v>
      </c>
      <c r="F1345" s="85">
        <v>58</v>
      </c>
      <c r="G1345" s="86">
        <v>53150</v>
      </c>
      <c r="H1345" s="86">
        <v>57.96</v>
      </c>
      <c r="I1345" s="86">
        <v>1</v>
      </c>
      <c r="J1345" s="86">
        <v>1.07087219068754</v>
      </c>
      <c r="K1345" s="86">
        <v>3.1375551926837997E-5</v>
      </c>
      <c r="L1345" s="86">
        <v>23.806539299101701</v>
      </c>
      <c r="M1345" s="86">
        <v>1.55063159346151E-2</v>
      </c>
      <c r="N1345" s="86">
        <v>-22.735667108414201</v>
      </c>
      <c r="O1345" s="86">
        <v>-1.54749403826882E-2</v>
      </c>
      <c r="P1345" s="86">
        <v>-4.7123764671324704</v>
      </c>
      <c r="Q1345" s="86">
        <v>-4.7123764671324704</v>
      </c>
      <c r="R1345" s="86">
        <v>0</v>
      </c>
      <c r="S1345" s="86">
        <v>6.0756962024404099E-4</v>
      </c>
      <c r="T1345" s="86" t="s">
        <v>149</v>
      </c>
      <c r="U1345" s="120">
        <v>-1.8066637277248101</v>
      </c>
      <c r="V1345" s="120">
        <v>-2.5103689572676301E-2</v>
      </c>
      <c r="W1345" s="120">
        <v>-1.7815780587751799</v>
      </c>
      <c r="X1345" s="120">
        <v>0</v>
      </c>
      <c r="Y1345" s="116">
        <v>-1.7815780587751799</v>
      </c>
    </row>
    <row r="1346" spans="2:25">
      <c r="B1346" s="61" t="s">
        <v>109</v>
      </c>
      <c r="C1346" s="84" t="s">
        <v>132</v>
      </c>
      <c r="D1346" s="61" t="s">
        <v>53</v>
      </c>
      <c r="E1346" s="61" t="s">
        <v>169</v>
      </c>
      <c r="F1346" s="85">
        <v>58</v>
      </c>
      <c r="G1346" s="86">
        <v>53150</v>
      </c>
      <c r="H1346" s="86">
        <v>57.96</v>
      </c>
      <c r="I1346" s="86">
        <v>2</v>
      </c>
      <c r="J1346" s="86">
        <v>1.0677279756243301</v>
      </c>
      <c r="K1346" s="86">
        <v>3.1225778589805997E-5</v>
      </c>
      <c r="L1346" s="86">
        <v>23.7366403138459</v>
      </c>
      <c r="M1346" s="86">
        <v>1.54322954779219E-2</v>
      </c>
      <c r="N1346" s="86">
        <v>-22.668912338221599</v>
      </c>
      <c r="O1346" s="86">
        <v>-1.5401069699332101E-2</v>
      </c>
      <c r="P1346" s="86">
        <v>-4.6985403387872999</v>
      </c>
      <c r="Q1346" s="86">
        <v>-4.6985403387872999</v>
      </c>
      <c r="R1346" s="86">
        <v>0</v>
      </c>
      <c r="S1346" s="86">
        <v>6.0466934522364303E-4</v>
      </c>
      <c r="T1346" s="86" t="s">
        <v>149</v>
      </c>
      <c r="U1346" s="120">
        <v>-1.7997105146961101</v>
      </c>
      <c r="V1346" s="120">
        <v>-2.5007074304031499E-2</v>
      </c>
      <c r="W1346" s="120">
        <v>-1.7747213916600899</v>
      </c>
      <c r="X1346" s="120">
        <v>0</v>
      </c>
      <c r="Y1346" s="116">
        <v>-1.7747213916600899</v>
      </c>
    </row>
    <row r="1347" spans="2:25">
      <c r="B1347" s="61" t="s">
        <v>109</v>
      </c>
      <c r="C1347" s="84" t="s">
        <v>132</v>
      </c>
      <c r="D1347" s="61" t="s">
        <v>53</v>
      </c>
      <c r="E1347" s="61" t="s">
        <v>169</v>
      </c>
      <c r="F1347" s="85">
        <v>58</v>
      </c>
      <c r="G1347" s="86">
        <v>53900</v>
      </c>
      <c r="H1347" s="86">
        <v>57.98</v>
      </c>
      <c r="I1347" s="86">
        <v>1</v>
      </c>
      <c r="J1347" s="86">
        <v>1.18549841662559</v>
      </c>
      <c r="K1347" s="86">
        <v>6.5913564654042006E-5</v>
      </c>
      <c r="L1347" s="86">
        <v>0.41247366575648298</v>
      </c>
      <c r="M1347" s="86">
        <v>7.9793092198080005E-6</v>
      </c>
      <c r="N1347" s="86">
        <v>0.77302475086910705</v>
      </c>
      <c r="O1347" s="86">
        <v>5.7934255434233997E-5</v>
      </c>
      <c r="P1347" s="86">
        <v>-1.9379140561844701</v>
      </c>
      <c r="Q1347" s="86">
        <v>-1.9379140561844701</v>
      </c>
      <c r="R1347" s="86">
        <v>0</v>
      </c>
      <c r="S1347" s="86">
        <v>1.7613346070148001E-4</v>
      </c>
      <c r="T1347" s="86" t="s">
        <v>149</v>
      </c>
      <c r="U1347" s="120">
        <v>1.88201024900157E-2</v>
      </c>
      <c r="V1347" s="120">
        <v>-2.6150633534348199E-4</v>
      </c>
      <c r="W1347" s="120">
        <v>1.9081415813351502E-2</v>
      </c>
      <c r="X1347" s="120">
        <v>0</v>
      </c>
      <c r="Y1347" s="116">
        <v>1.9081415813351502E-2</v>
      </c>
    </row>
    <row r="1348" spans="2:25">
      <c r="B1348" s="61" t="s">
        <v>109</v>
      </c>
      <c r="C1348" s="84" t="s">
        <v>132</v>
      </c>
      <c r="D1348" s="61" t="s">
        <v>53</v>
      </c>
      <c r="E1348" s="61" t="s">
        <v>169</v>
      </c>
      <c r="F1348" s="85">
        <v>58</v>
      </c>
      <c r="G1348" s="86">
        <v>53900</v>
      </c>
      <c r="H1348" s="86">
        <v>57.98</v>
      </c>
      <c r="I1348" s="86">
        <v>2</v>
      </c>
      <c r="J1348" s="86">
        <v>1.1925155068916999</v>
      </c>
      <c r="K1348" s="86">
        <v>5.8305822601262997E-5</v>
      </c>
      <c r="L1348" s="86">
        <v>0.41491514092375498</v>
      </c>
      <c r="M1348" s="86">
        <v>7.058337540879E-6</v>
      </c>
      <c r="N1348" s="86">
        <v>0.77760036596794002</v>
      </c>
      <c r="O1348" s="86">
        <v>5.1247485060384998E-5</v>
      </c>
      <c r="P1348" s="86">
        <v>-1.9493847740441601</v>
      </c>
      <c r="Q1348" s="86">
        <v>-1.9493847740441499</v>
      </c>
      <c r="R1348" s="86">
        <v>0</v>
      </c>
      <c r="S1348" s="86">
        <v>1.55804140888283E-4</v>
      </c>
      <c r="T1348" s="86" t="s">
        <v>149</v>
      </c>
      <c r="U1348" s="120">
        <v>1.8523848978012899E-2</v>
      </c>
      <c r="V1348" s="120">
        <v>-2.5738987687586203E-4</v>
      </c>
      <c r="W1348" s="120">
        <v>1.87810488811475E-2</v>
      </c>
      <c r="X1348" s="120">
        <v>0</v>
      </c>
      <c r="Y1348" s="116">
        <v>1.87810488811475E-2</v>
      </c>
    </row>
    <row r="1349" spans="2:25">
      <c r="B1349" s="61" t="s">
        <v>109</v>
      </c>
      <c r="C1349" s="84" t="s">
        <v>132</v>
      </c>
      <c r="D1349" s="61" t="s">
        <v>53</v>
      </c>
      <c r="E1349" s="61" t="s">
        <v>170</v>
      </c>
      <c r="F1349" s="85">
        <v>57.96</v>
      </c>
      <c r="G1349" s="86">
        <v>53550</v>
      </c>
      <c r="H1349" s="86">
        <v>57.94</v>
      </c>
      <c r="I1349" s="86">
        <v>1</v>
      </c>
      <c r="J1349" s="86">
        <v>3.5711889807919599</v>
      </c>
      <c r="K1349" s="86">
        <v>3.1335081039654002E-4</v>
      </c>
      <c r="L1349" s="86">
        <v>22.6502110427746</v>
      </c>
      <c r="M1349" s="86">
        <v>1.2605197721134401E-2</v>
      </c>
      <c r="N1349" s="86">
        <v>-19.079022061982698</v>
      </c>
      <c r="O1349" s="86">
        <v>-1.22918469107378E-2</v>
      </c>
      <c r="P1349" s="86">
        <v>-4.6060225045449199</v>
      </c>
      <c r="Q1349" s="86">
        <v>-4.6060225045449101</v>
      </c>
      <c r="R1349" s="86">
        <v>0</v>
      </c>
      <c r="S1349" s="86">
        <v>5.2126344218503501E-4</v>
      </c>
      <c r="T1349" s="86" t="s">
        <v>148</v>
      </c>
      <c r="U1349" s="120">
        <v>-1.0938929697169699</v>
      </c>
      <c r="V1349" s="120">
        <v>-1.51997015914467E-2</v>
      </c>
      <c r="W1349" s="120">
        <v>-1.0787041791946701</v>
      </c>
      <c r="X1349" s="120">
        <v>0</v>
      </c>
      <c r="Y1349" s="116">
        <v>-1.0787041791946701</v>
      </c>
    </row>
    <row r="1350" spans="2:25">
      <c r="B1350" s="61" t="s">
        <v>109</v>
      </c>
      <c r="C1350" s="84" t="s">
        <v>132</v>
      </c>
      <c r="D1350" s="61" t="s">
        <v>53</v>
      </c>
      <c r="E1350" s="61" t="s">
        <v>170</v>
      </c>
      <c r="F1350" s="85">
        <v>57.96</v>
      </c>
      <c r="G1350" s="86">
        <v>54200</v>
      </c>
      <c r="H1350" s="86">
        <v>57.96</v>
      </c>
      <c r="I1350" s="86">
        <v>1</v>
      </c>
      <c r="J1350" s="86">
        <v>10.0147326879059</v>
      </c>
      <c r="K1350" s="86">
        <v>8.2642973547613502E-4</v>
      </c>
      <c r="L1350" s="86">
        <v>29.147855027205601</v>
      </c>
      <c r="M1350" s="86">
        <v>7.0006830101408098E-3</v>
      </c>
      <c r="N1350" s="86">
        <v>-19.1331223392997</v>
      </c>
      <c r="O1350" s="86">
        <v>-6.1742532746646801E-3</v>
      </c>
      <c r="P1350" s="86">
        <v>-4.6179243714816796</v>
      </c>
      <c r="Q1350" s="86">
        <v>-4.6179243714816698</v>
      </c>
      <c r="R1350" s="86">
        <v>0</v>
      </c>
      <c r="S1350" s="86">
        <v>1.7571985812596901E-4</v>
      </c>
      <c r="T1350" s="86" t="s">
        <v>149</v>
      </c>
      <c r="U1350" s="120">
        <v>-0.35785971979956399</v>
      </c>
      <c r="V1350" s="120">
        <v>-4.9724800351898099E-3</v>
      </c>
      <c r="W1350" s="120">
        <v>-0.35289080924718202</v>
      </c>
      <c r="X1350" s="120">
        <v>0</v>
      </c>
      <c r="Y1350" s="116">
        <v>-0.35289080924718202</v>
      </c>
    </row>
    <row r="1351" spans="2:25">
      <c r="B1351" s="61" t="s">
        <v>109</v>
      </c>
      <c r="C1351" s="84" t="s">
        <v>132</v>
      </c>
      <c r="D1351" s="61" t="s">
        <v>53</v>
      </c>
      <c r="E1351" s="61" t="s">
        <v>171</v>
      </c>
      <c r="F1351" s="85">
        <v>57.96</v>
      </c>
      <c r="G1351" s="86">
        <v>53150</v>
      </c>
      <c r="H1351" s="86">
        <v>57.96</v>
      </c>
      <c r="I1351" s="86">
        <v>1</v>
      </c>
      <c r="J1351" s="86">
        <v>-49.7272713353832</v>
      </c>
      <c r="K1351" s="86">
        <v>0</v>
      </c>
      <c r="L1351" s="86">
        <v>-49.6091055228339</v>
      </c>
      <c r="M1351" s="86">
        <v>0</v>
      </c>
      <c r="N1351" s="86">
        <v>-0.118165812549342</v>
      </c>
      <c r="O1351" s="86">
        <v>0</v>
      </c>
      <c r="P1351" s="86">
        <v>2.4422696536744701E-2</v>
      </c>
      <c r="Q1351" s="86">
        <v>2.4422696536744701E-2</v>
      </c>
      <c r="R1351" s="86">
        <v>0</v>
      </c>
      <c r="S1351" s="86">
        <v>0</v>
      </c>
      <c r="T1351" s="86" t="s">
        <v>148</v>
      </c>
      <c r="U1351" s="120">
        <v>0</v>
      </c>
      <c r="V1351" s="120">
        <v>0</v>
      </c>
      <c r="W1351" s="120">
        <v>0</v>
      </c>
      <c r="X1351" s="120">
        <v>0</v>
      </c>
      <c r="Y1351" s="116">
        <v>0</v>
      </c>
    </row>
    <row r="1352" spans="2:25">
      <c r="B1352" s="61" t="s">
        <v>109</v>
      </c>
      <c r="C1352" s="84" t="s">
        <v>132</v>
      </c>
      <c r="D1352" s="61" t="s">
        <v>53</v>
      </c>
      <c r="E1352" s="61" t="s">
        <v>171</v>
      </c>
      <c r="F1352" s="85">
        <v>57.96</v>
      </c>
      <c r="G1352" s="86">
        <v>53150</v>
      </c>
      <c r="H1352" s="86">
        <v>57.96</v>
      </c>
      <c r="I1352" s="86">
        <v>2</v>
      </c>
      <c r="J1352" s="86">
        <v>-41.751488624687198</v>
      </c>
      <c r="K1352" s="86">
        <v>0</v>
      </c>
      <c r="L1352" s="86">
        <v>-41.652275487790803</v>
      </c>
      <c r="M1352" s="86">
        <v>0</v>
      </c>
      <c r="N1352" s="86">
        <v>-9.9213136896369999E-2</v>
      </c>
      <c r="O1352" s="86">
        <v>0</v>
      </c>
      <c r="P1352" s="86">
        <v>2.0505527636164401E-2</v>
      </c>
      <c r="Q1352" s="86">
        <v>2.0505527636164301E-2</v>
      </c>
      <c r="R1352" s="86">
        <v>0</v>
      </c>
      <c r="S1352" s="86">
        <v>0</v>
      </c>
      <c r="T1352" s="86" t="s">
        <v>148</v>
      </c>
      <c r="U1352" s="120">
        <v>0</v>
      </c>
      <c r="V1352" s="120">
        <v>0</v>
      </c>
      <c r="W1352" s="120">
        <v>0</v>
      </c>
      <c r="X1352" s="120">
        <v>0</v>
      </c>
      <c r="Y1352" s="116">
        <v>0</v>
      </c>
    </row>
    <row r="1353" spans="2:25">
      <c r="B1353" s="61" t="s">
        <v>109</v>
      </c>
      <c r="C1353" s="84" t="s">
        <v>132</v>
      </c>
      <c r="D1353" s="61" t="s">
        <v>53</v>
      </c>
      <c r="E1353" s="61" t="s">
        <v>171</v>
      </c>
      <c r="F1353" s="85">
        <v>57.96</v>
      </c>
      <c r="G1353" s="86">
        <v>53150</v>
      </c>
      <c r="H1353" s="86">
        <v>57.96</v>
      </c>
      <c r="I1353" s="86">
        <v>3</v>
      </c>
      <c r="J1353" s="86">
        <v>-51.0850125322537</v>
      </c>
      <c r="K1353" s="86">
        <v>0</v>
      </c>
      <c r="L1353" s="86">
        <v>-50.963620349395903</v>
      </c>
      <c r="M1353" s="86">
        <v>0</v>
      </c>
      <c r="N1353" s="86">
        <v>-0.121392182857849</v>
      </c>
      <c r="O1353" s="86">
        <v>0</v>
      </c>
      <c r="P1353" s="86">
        <v>2.5089527841484702E-2</v>
      </c>
      <c r="Q1353" s="86">
        <v>2.5089527841484601E-2</v>
      </c>
      <c r="R1353" s="86">
        <v>0</v>
      </c>
      <c r="S1353" s="86">
        <v>0</v>
      </c>
      <c r="T1353" s="86" t="s">
        <v>148</v>
      </c>
      <c r="U1353" s="120">
        <v>0</v>
      </c>
      <c r="V1353" s="120">
        <v>0</v>
      </c>
      <c r="W1353" s="120">
        <v>0</v>
      </c>
      <c r="X1353" s="120">
        <v>0</v>
      </c>
      <c r="Y1353" s="116">
        <v>0</v>
      </c>
    </row>
    <row r="1354" spans="2:25">
      <c r="B1354" s="61" t="s">
        <v>109</v>
      </c>
      <c r="C1354" s="84" t="s">
        <v>132</v>
      </c>
      <c r="D1354" s="61" t="s">
        <v>53</v>
      </c>
      <c r="E1354" s="61" t="s">
        <v>171</v>
      </c>
      <c r="F1354" s="85">
        <v>57.96</v>
      </c>
      <c r="G1354" s="86">
        <v>53654</v>
      </c>
      <c r="H1354" s="86">
        <v>58.2</v>
      </c>
      <c r="I1354" s="86">
        <v>1</v>
      </c>
      <c r="J1354" s="86">
        <v>72.316620031568803</v>
      </c>
      <c r="K1354" s="86">
        <v>0.16421237692961599</v>
      </c>
      <c r="L1354" s="86">
        <v>68.268937741988594</v>
      </c>
      <c r="M1354" s="86">
        <v>0.14634434281717301</v>
      </c>
      <c r="N1354" s="86">
        <v>4.0476822895802798</v>
      </c>
      <c r="O1354" s="86">
        <v>1.78680341124429E-2</v>
      </c>
      <c r="P1354" s="86">
        <v>0.91051449909781101</v>
      </c>
      <c r="Q1354" s="86">
        <v>0.91051449909781002</v>
      </c>
      <c r="R1354" s="86">
        <v>0</v>
      </c>
      <c r="S1354" s="86">
        <v>2.6031750906313998E-5</v>
      </c>
      <c r="T1354" s="86" t="s">
        <v>148</v>
      </c>
      <c r="U1354" s="120">
        <v>6.6331671751409305E-2</v>
      </c>
      <c r="V1354" s="120">
        <v>-9.2168214312967299E-4</v>
      </c>
      <c r="W1354" s="120">
        <v>6.7252673621456302E-2</v>
      </c>
      <c r="X1354" s="120">
        <v>0</v>
      </c>
      <c r="Y1354" s="116">
        <v>6.7252673621456302E-2</v>
      </c>
    </row>
    <row r="1355" spans="2:25">
      <c r="B1355" s="61" t="s">
        <v>109</v>
      </c>
      <c r="C1355" s="84" t="s">
        <v>132</v>
      </c>
      <c r="D1355" s="61" t="s">
        <v>53</v>
      </c>
      <c r="E1355" s="61" t="s">
        <v>171</v>
      </c>
      <c r="F1355" s="85">
        <v>57.96</v>
      </c>
      <c r="G1355" s="86">
        <v>53654</v>
      </c>
      <c r="H1355" s="86">
        <v>58.2</v>
      </c>
      <c r="I1355" s="86">
        <v>2</v>
      </c>
      <c r="J1355" s="86">
        <v>72.316620031568803</v>
      </c>
      <c r="K1355" s="86">
        <v>0.16421237692961599</v>
      </c>
      <c r="L1355" s="86">
        <v>68.268937741988594</v>
      </c>
      <c r="M1355" s="86">
        <v>0.14634434281717301</v>
      </c>
      <c r="N1355" s="86">
        <v>4.0476822895802798</v>
      </c>
      <c r="O1355" s="86">
        <v>1.78680341124429E-2</v>
      </c>
      <c r="P1355" s="86">
        <v>0.91051449909781101</v>
      </c>
      <c r="Q1355" s="86">
        <v>0.91051449909781002</v>
      </c>
      <c r="R1355" s="86">
        <v>0</v>
      </c>
      <c r="S1355" s="86">
        <v>2.6031750906313998E-5</v>
      </c>
      <c r="T1355" s="86" t="s">
        <v>148</v>
      </c>
      <c r="U1355" s="120">
        <v>6.6331671751409305E-2</v>
      </c>
      <c r="V1355" s="120">
        <v>-9.2168214312967299E-4</v>
      </c>
      <c r="W1355" s="120">
        <v>6.7252673621456302E-2</v>
      </c>
      <c r="X1355" s="120">
        <v>0</v>
      </c>
      <c r="Y1355" s="116">
        <v>6.7252673621456302E-2</v>
      </c>
    </row>
    <row r="1356" spans="2:25">
      <c r="B1356" s="61" t="s">
        <v>109</v>
      </c>
      <c r="C1356" s="84" t="s">
        <v>132</v>
      </c>
      <c r="D1356" s="61" t="s">
        <v>53</v>
      </c>
      <c r="E1356" s="61" t="s">
        <v>171</v>
      </c>
      <c r="F1356" s="85">
        <v>57.96</v>
      </c>
      <c r="G1356" s="86">
        <v>53704</v>
      </c>
      <c r="H1356" s="86">
        <v>58.1</v>
      </c>
      <c r="I1356" s="86">
        <v>1</v>
      </c>
      <c r="J1356" s="86">
        <v>25.188609729354599</v>
      </c>
      <c r="K1356" s="86">
        <v>2.65206813120854E-2</v>
      </c>
      <c r="L1356" s="86">
        <v>28.7714042642083</v>
      </c>
      <c r="M1356" s="86">
        <v>3.46017767993822E-2</v>
      </c>
      <c r="N1356" s="86">
        <v>-3.5827945348536701</v>
      </c>
      <c r="O1356" s="86">
        <v>-8.0810954872967706E-3</v>
      </c>
      <c r="P1356" s="86">
        <v>-0.87150304191564298</v>
      </c>
      <c r="Q1356" s="86">
        <v>-0.87150304191564198</v>
      </c>
      <c r="R1356" s="86">
        <v>0</v>
      </c>
      <c r="S1356" s="86">
        <v>3.1747833676452002E-5</v>
      </c>
      <c r="T1356" s="86" t="s">
        <v>148</v>
      </c>
      <c r="U1356" s="120">
        <v>3.2645263751684597E-2</v>
      </c>
      <c r="V1356" s="120">
        <v>-4.5360769393011402E-4</v>
      </c>
      <c r="W1356" s="120">
        <v>3.3098536647868403E-2</v>
      </c>
      <c r="X1356" s="120">
        <v>0</v>
      </c>
      <c r="Y1356" s="116">
        <v>3.3098536647868403E-2</v>
      </c>
    </row>
    <row r="1357" spans="2:25">
      <c r="B1357" s="61" t="s">
        <v>109</v>
      </c>
      <c r="C1357" s="84" t="s">
        <v>132</v>
      </c>
      <c r="D1357" s="61" t="s">
        <v>53</v>
      </c>
      <c r="E1357" s="61" t="s">
        <v>171</v>
      </c>
      <c r="F1357" s="85">
        <v>57.96</v>
      </c>
      <c r="G1357" s="86">
        <v>58004</v>
      </c>
      <c r="H1357" s="86">
        <v>57.4</v>
      </c>
      <c r="I1357" s="86">
        <v>1</v>
      </c>
      <c r="J1357" s="86">
        <v>-27.515728529773199</v>
      </c>
      <c r="K1357" s="86">
        <v>0.16035702403982</v>
      </c>
      <c r="L1357" s="86">
        <v>-23.305442532087099</v>
      </c>
      <c r="M1357" s="86">
        <v>0.11503782541235701</v>
      </c>
      <c r="N1357" s="86">
        <v>-4.2102859976860003</v>
      </c>
      <c r="O1357" s="86">
        <v>4.5319198627462601E-2</v>
      </c>
      <c r="P1357" s="86">
        <v>-1.0195437082940899</v>
      </c>
      <c r="Q1357" s="86">
        <v>-1.0195437082940799</v>
      </c>
      <c r="R1357" s="86">
        <v>0</v>
      </c>
      <c r="S1357" s="86">
        <v>2.2015961322725101E-4</v>
      </c>
      <c r="T1357" s="86" t="s">
        <v>148</v>
      </c>
      <c r="U1357" s="120">
        <v>0.25625121812787199</v>
      </c>
      <c r="V1357" s="120">
        <v>-3.5606244448176099E-3</v>
      </c>
      <c r="W1357" s="120">
        <v>0.25980921455500899</v>
      </c>
      <c r="X1357" s="120">
        <v>0</v>
      </c>
      <c r="Y1357" s="116">
        <v>0.25980921455500899</v>
      </c>
    </row>
    <row r="1358" spans="2:25">
      <c r="B1358" s="61" t="s">
        <v>109</v>
      </c>
      <c r="C1358" s="84" t="s">
        <v>132</v>
      </c>
      <c r="D1358" s="61" t="s">
        <v>53</v>
      </c>
      <c r="E1358" s="61" t="s">
        <v>172</v>
      </c>
      <c r="F1358" s="85">
        <v>57.55</v>
      </c>
      <c r="G1358" s="86">
        <v>53050</v>
      </c>
      <c r="H1358" s="86">
        <v>58</v>
      </c>
      <c r="I1358" s="86">
        <v>1</v>
      </c>
      <c r="J1358" s="86">
        <v>191.60748084520301</v>
      </c>
      <c r="K1358" s="86">
        <v>0.800352702405421</v>
      </c>
      <c r="L1358" s="86">
        <v>216.53669961244699</v>
      </c>
      <c r="M1358" s="86">
        <v>1.0221615016833101</v>
      </c>
      <c r="N1358" s="86">
        <v>-24.929218767243501</v>
      </c>
      <c r="O1358" s="86">
        <v>-0.22180879927789199</v>
      </c>
      <c r="P1358" s="86">
        <v>-7.5945718166298404</v>
      </c>
      <c r="Q1358" s="86">
        <v>-7.5945718166298297</v>
      </c>
      <c r="R1358" s="86">
        <v>0</v>
      </c>
      <c r="S1358" s="86">
        <v>1.2573699594992699E-3</v>
      </c>
      <c r="T1358" s="86" t="s">
        <v>148</v>
      </c>
      <c r="U1358" s="120">
        <v>-1.5968549330205799</v>
      </c>
      <c r="V1358" s="120">
        <v>-2.21883850967819E-2</v>
      </c>
      <c r="W1358" s="120">
        <v>-1.5746824758025599</v>
      </c>
      <c r="X1358" s="120">
        <v>0</v>
      </c>
      <c r="Y1358" s="116">
        <v>-1.5746824758025599</v>
      </c>
    </row>
    <row r="1359" spans="2:25">
      <c r="B1359" s="61" t="s">
        <v>109</v>
      </c>
      <c r="C1359" s="84" t="s">
        <v>132</v>
      </c>
      <c r="D1359" s="61" t="s">
        <v>53</v>
      </c>
      <c r="E1359" s="61" t="s">
        <v>172</v>
      </c>
      <c r="F1359" s="85">
        <v>57.55</v>
      </c>
      <c r="G1359" s="86">
        <v>53204</v>
      </c>
      <c r="H1359" s="86">
        <v>57.79</v>
      </c>
      <c r="I1359" s="86">
        <v>1</v>
      </c>
      <c r="J1359" s="86">
        <v>32.606727976746598</v>
      </c>
      <c r="K1359" s="86">
        <v>0</v>
      </c>
      <c r="L1359" s="86">
        <v>35.021472847806898</v>
      </c>
      <c r="M1359" s="86">
        <v>0</v>
      </c>
      <c r="N1359" s="86">
        <v>-2.4147448710602499</v>
      </c>
      <c r="O1359" s="86">
        <v>0</v>
      </c>
      <c r="P1359" s="86">
        <v>-0.63235404281492802</v>
      </c>
      <c r="Q1359" s="86">
        <v>-0.63235404281492802</v>
      </c>
      <c r="R1359" s="86">
        <v>0</v>
      </c>
      <c r="S1359" s="86">
        <v>0</v>
      </c>
      <c r="T1359" s="86" t="s">
        <v>148</v>
      </c>
      <c r="U1359" s="120">
        <v>0.579538769054465</v>
      </c>
      <c r="V1359" s="120">
        <v>-8.0527223358802594E-3</v>
      </c>
      <c r="W1359" s="120">
        <v>0.58758554785516004</v>
      </c>
      <c r="X1359" s="120">
        <v>0</v>
      </c>
      <c r="Y1359" s="116">
        <v>0.58758554785516004</v>
      </c>
    </row>
    <row r="1360" spans="2:25">
      <c r="B1360" s="61" t="s">
        <v>109</v>
      </c>
      <c r="C1360" s="84" t="s">
        <v>132</v>
      </c>
      <c r="D1360" s="61" t="s">
        <v>53</v>
      </c>
      <c r="E1360" s="61" t="s">
        <v>172</v>
      </c>
      <c r="F1360" s="85">
        <v>57.55</v>
      </c>
      <c r="G1360" s="86">
        <v>53204</v>
      </c>
      <c r="H1360" s="86">
        <v>57.79</v>
      </c>
      <c r="I1360" s="86">
        <v>2</v>
      </c>
      <c r="J1360" s="86">
        <v>32.606727976746598</v>
      </c>
      <c r="K1360" s="86">
        <v>0</v>
      </c>
      <c r="L1360" s="86">
        <v>35.021472847806898</v>
      </c>
      <c r="M1360" s="86">
        <v>0</v>
      </c>
      <c r="N1360" s="86">
        <v>-2.4147448710602499</v>
      </c>
      <c r="O1360" s="86">
        <v>0</v>
      </c>
      <c r="P1360" s="86">
        <v>-0.63235404281492802</v>
      </c>
      <c r="Q1360" s="86">
        <v>-0.63235404281492802</v>
      </c>
      <c r="R1360" s="86">
        <v>0</v>
      </c>
      <c r="S1360" s="86">
        <v>0</v>
      </c>
      <c r="T1360" s="86" t="s">
        <v>148</v>
      </c>
      <c r="U1360" s="120">
        <v>0.579538769054465</v>
      </c>
      <c r="V1360" s="120">
        <v>-8.0527223358802594E-3</v>
      </c>
      <c r="W1360" s="120">
        <v>0.58758554785516004</v>
      </c>
      <c r="X1360" s="120">
        <v>0</v>
      </c>
      <c r="Y1360" s="116">
        <v>0.58758554785516004</v>
      </c>
    </row>
    <row r="1361" spans="2:25">
      <c r="B1361" s="61" t="s">
        <v>109</v>
      </c>
      <c r="C1361" s="84" t="s">
        <v>132</v>
      </c>
      <c r="D1361" s="61" t="s">
        <v>53</v>
      </c>
      <c r="E1361" s="61" t="s">
        <v>173</v>
      </c>
      <c r="F1361" s="85">
        <v>57.79</v>
      </c>
      <c r="G1361" s="86">
        <v>53254</v>
      </c>
      <c r="H1361" s="86">
        <v>58.45</v>
      </c>
      <c r="I1361" s="86">
        <v>1</v>
      </c>
      <c r="J1361" s="86">
        <v>35.928020514279602</v>
      </c>
      <c r="K1361" s="86">
        <v>0.24422364690769499</v>
      </c>
      <c r="L1361" s="86">
        <v>35.9280206547567</v>
      </c>
      <c r="M1361" s="86">
        <v>0.244223648817503</v>
      </c>
      <c r="N1361" s="86">
        <v>-1.4047705221300001E-7</v>
      </c>
      <c r="O1361" s="86">
        <v>-1.9098084659999999E-9</v>
      </c>
      <c r="P1361" s="86">
        <v>3.3288000000000003E-14</v>
      </c>
      <c r="Q1361" s="86">
        <v>3.3289E-14</v>
      </c>
      <c r="R1361" s="86">
        <v>0</v>
      </c>
      <c r="S1361" s="86">
        <v>0</v>
      </c>
      <c r="T1361" s="86" t="s">
        <v>148</v>
      </c>
      <c r="U1361" s="120">
        <v>-1.8283213576999999E-8</v>
      </c>
      <c r="V1361" s="120">
        <v>0</v>
      </c>
      <c r="W1361" s="120">
        <v>-1.828339851318E-8</v>
      </c>
      <c r="X1361" s="120">
        <v>0</v>
      </c>
      <c r="Y1361" s="116">
        <v>-1.828339851318E-8</v>
      </c>
    </row>
    <row r="1362" spans="2:25">
      <c r="B1362" s="61" t="s">
        <v>109</v>
      </c>
      <c r="C1362" s="84" t="s">
        <v>132</v>
      </c>
      <c r="D1362" s="61" t="s">
        <v>53</v>
      </c>
      <c r="E1362" s="61" t="s">
        <v>173</v>
      </c>
      <c r="F1362" s="85">
        <v>57.79</v>
      </c>
      <c r="G1362" s="86">
        <v>53304</v>
      </c>
      <c r="H1362" s="86">
        <v>58.25</v>
      </c>
      <c r="I1362" s="86">
        <v>1</v>
      </c>
      <c r="J1362" s="86">
        <v>31.7268692559729</v>
      </c>
      <c r="K1362" s="86">
        <v>0.112134597532315</v>
      </c>
      <c r="L1362" s="86">
        <v>33.605354009055802</v>
      </c>
      <c r="M1362" s="86">
        <v>0.125806227733439</v>
      </c>
      <c r="N1362" s="86">
        <v>-1.8784847530829401</v>
      </c>
      <c r="O1362" s="86">
        <v>-1.3671630201124101E-2</v>
      </c>
      <c r="P1362" s="86">
        <v>-0.49300481546271102</v>
      </c>
      <c r="Q1362" s="86">
        <v>-0.49300481546271102</v>
      </c>
      <c r="R1362" s="86">
        <v>0</v>
      </c>
      <c r="S1362" s="86">
        <v>2.7076187534933999E-5</v>
      </c>
      <c r="T1362" s="86" t="s">
        <v>148</v>
      </c>
      <c r="U1362" s="120">
        <v>7.0875002148935398E-2</v>
      </c>
      <c r="V1362" s="120">
        <v>-9.8481196312624297E-4</v>
      </c>
      <c r="W1362" s="120">
        <v>7.1859087244263403E-2</v>
      </c>
      <c r="X1362" s="120">
        <v>0</v>
      </c>
      <c r="Y1362" s="116">
        <v>7.1859087244263403E-2</v>
      </c>
    </row>
    <row r="1363" spans="2:25">
      <c r="B1363" s="61" t="s">
        <v>109</v>
      </c>
      <c r="C1363" s="84" t="s">
        <v>132</v>
      </c>
      <c r="D1363" s="61" t="s">
        <v>53</v>
      </c>
      <c r="E1363" s="61" t="s">
        <v>173</v>
      </c>
      <c r="F1363" s="85">
        <v>57.79</v>
      </c>
      <c r="G1363" s="86">
        <v>54104</v>
      </c>
      <c r="H1363" s="86">
        <v>58.29</v>
      </c>
      <c r="I1363" s="86">
        <v>1</v>
      </c>
      <c r="J1363" s="86">
        <v>32.950215657231297</v>
      </c>
      <c r="K1363" s="86">
        <v>0.10846309951462001</v>
      </c>
      <c r="L1363" s="86">
        <v>32.950215903075403</v>
      </c>
      <c r="M1363" s="86">
        <v>0.10846310113312201</v>
      </c>
      <c r="N1363" s="86">
        <v>-2.4584405067299998E-7</v>
      </c>
      <c r="O1363" s="86">
        <v>-1.618502771E-9</v>
      </c>
      <c r="P1363" s="86">
        <v>3.3288000000000003E-14</v>
      </c>
      <c r="Q1363" s="86">
        <v>3.3289E-14</v>
      </c>
      <c r="R1363" s="86">
        <v>0</v>
      </c>
      <c r="S1363" s="86">
        <v>0</v>
      </c>
      <c r="T1363" s="86" t="s">
        <v>148</v>
      </c>
      <c r="U1363" s="120">
        <v>2.8984124505000001E-8</v>
      </c>
      <c r="V1363" s="120">
        <v>0</v>
      </c>
      <c r="W1363" s="120">
        <v>2.8983831328249999E-8</v>
      </c>
      <c r="X1363" s="120">
        <v>0</v>
      </c>
      <c r="Y1363" s="116">
        <v>2.8983831328249999E-8</v>
      </c>
    </row>
    <row r="1364" spans="2:25">
      <c r="B1364" s="61" t="s">
        <v>109</v>
      </c>
      <c r="C1364" s="84" t="s">
        <v>132</v>
      </c>
      <c r="D1364" s="61" t="s">
        <v>53</v>
      </c>
      <c r="E1364" s="61" t="s">
        <v>174</v>
      </c>
      <c r="F1364" s="85">
        <v>58.45</v>
      </c>
      <c r="G1364" s="86">
        <v>54104</v>
      </c>
      <c r="H1364" s="86">
        <v>58.29</v>
      </c>
      <c r="I1364" s="86">
        <v>1</v>
      </c>
      <c r="J1364" s="86">
        <v>-5.4407878664563096</v>
      </c>
      <c r="K1364" s="86">
        <v>2.5931503204413698E-3</v>
      </c>
      <c r="L1364" s="86">
        <v>-5.4407877464133101</v>
      </c>
      <c r="M1364" s="86">
        <v>2.5931502060132601E-3</v>
      </c>
      <c r="N1364" s="86">
        <v>-1.2004299915199999E-7</v>
      </c>
      <c r="O1364" s="86">
        <v>1.1442810999999999E-10</v>
      </c>
      <c r="P1364" s="86">
        <v>3.3288000000000003E-14</v>
      </c>
      <c r="Q1364" s="86">
        <v>3.3289E-14</v>
      </c>
      <c r="R1364" s="86">
        <v>0</v>
      </c>
      <c r="S1364" s="86">
        <v>0</v>
      </c>
      <c r="T1364" s="86" t="s">
        <v>148</v>
      </c>
      <c r="U1364" s="120">
        <v>-1.2527711056E-8</v>
      </c>
      <c r="V1364" s="120">
        <v>0</v>
      </c>
      <c r="W1364" s="120">
        <v>-1.25278377748E-8</v>
      </c>
      <c r="X1364" s="120">
        <v>0</v>
      </c>
      <c r="Y1364" s="116">
        <v>-1.25278377748E-8</v>
      </c>
    </row>
    <row r="1365" spans="2:25">
      <c r="B1365" s="61" t="s">
        <v>109</v>
      </c>
      <c r="C1365" s="84" t="s">
        <v>132</v>
      </c>
      <c r="D1365" s="61" t="s">
        <v>53</v>
      </c>
      <c r="E1365" s="61" t="s">
        <v>175</v>
      </c>
      <c r="F1365" s="85">
        <v>58.32</v>
      </c>
      <c r="G1365" s="86">
        <v>53404</v>
      </c>
      <c r="H1365" s="86">
        <v>58.73</v>
      </c>
      <c r="I1365" s="86">
        <v>1</v>
      </c>
      <c r="J1365" s="86">
        <v>32.881118202029597</v>
      </c>
      <c r="K1365" s="86">
        <v>0.10508952320577999</v>
      </c>
      <c r="L1365" s="86">
        <v>38.357076719828598</v>
      </c>
      <c r="M1365" s="86">
        <v>0.14300699051250701</v>
      </c>
      <c r="N1365" s="86">
        <v>-5.4759585177989596</v>
      </c>
      <c r="O1365" s="86">
        <v>-3.79174673067273E-2</v>
      </c>
      <c r="P1365" s="86">
        <v>-1.3095086162015499</v>
      </c>
      <c r="Q1365" s="86">
        <v>-1.3095086162015399</v>
      </c>
      <c r="R1365" s="86">
        <v>0</v>
      </c>
      <c r="S1365" s="86">
        <v>1.6667980570607299E-4</v>
      </c>
      <c r="T1365" s="86" t="s">
        <v>148</v>
      </c>
      <c r="U1365" s="120">
        <v>2.6023218171338899E-2</v>
      </c>
      <c r="V1365" s="120">
        <v>-3.61594014774415E-4</v>
      </c>
      <c r="W1365" s="120">
        <v>2.6384545301616401E-2</v>
      </c>
      <c r="X1365" s="120">
        <v>0</v>
      </c>
      <c r="Y1365" s="116">
        <v>2.6384545301616401E-2</v>
      </c>
    </row>
    <row r="1366" spans="2:25">
      <c r="B1366" s="61" t="s">
        <v>109</v>
      </c>
      <c r="C1366" s="84" t="s">
        <v>132</v>
      </c>
      <c r="D1366" s="61" t="s">
        <v>53</v>
      </c>
      <c r="E1366" s="61" t="s">
        <v>176</v>
      </c>
      <c r="F1366" s="85">
        <v>58.73</v>
      </c>
      <c r="G1366" s="86">
        <v>53854</v>
      </c>
      <c r="H1366" s="86">
        <v>57.51</v>
      </c>
      <c r="I1366" s="86">
        <v>1</v>
      </c>
      <c r="J1366" s="86">
        <v>-55.566826117316502</v>
      </c>
      <c r="K1366" s="86">
        <v>0.60959911548700596</v>
      </c>
      <c r="L1366" s="86">
        <v>-50.052331132538001</v>
      </c>
      <c r="M1366" s="86">
        <v>0.49460871422111802</v>
      </c>
      <c r="N1366" s="86">
        <v>-5.5144949847785298</v>
      </c>
      <c r="O1366" s="86">
        <v>0.114990401265888</v>
      </c>
      <c r="P1366" s="86">
        <v>-1.30950861620149</v>
      </c>
      <c r="Q1366" s="86">
        <v>-1.30950861620149</v>
      </c>
      <c r="R1366" s="86">
        <v>0</v>
      </c>
      <c r="S1366" s="86">
        <v>3.3855549424431099E-4</v>
      </c>
      <c r="T1366" s="86" t="s">
        <v>148</v>
      </c>
      <c r="U1366" s="120">
        <v>-4.4441759856402002E-2</v>
      </c>
      <c r="V1366" s="120">
        <v>-6.1752064115635E-4</v>
      </c>
      <c r="W1366" s="120">
        <v>-4.3824682500949397E-2</v>
      </c>
      <c r="X1366" s="120">
        <v>0</v>
      </c>
      <c r="Y1366" s="116">
        <v>-4.3824682500949397E-2</v>
      </c>
    </row>
    <row r="1367" spans="2:25">
      <c r="B1367" s="61" t="s">
        <v>109</v>
      </c>
      <c r="C1367" s="84" t="s">
        <v>132</v>
      </c>
      <c r="D1367" s="61" t="s">
        <v>53</v>
      </c>
      <c r="E1367" s="61" t="s">
        <v>177</v>
      </c>
      <c r="F1367" s="85">
        <v>58.67</v>
      </c>
      <c r="G1367" s="86">
        <v>53754</v>
      </c>
      <c r="H1367" s="86">
        <v>57.77</v>
      </c>
      <c r="I1367" s="86">
        <v>1</v>
      </c>
      <c r="J1367" s="86">
        <v>-42.201004124032302</v>
      </c>
      <c r="K1367" s="86">
        <v>0.31914171503452599</v>
      </c>
      <c r="L1367" s="86">
        <v>-36.858602010307898</v>
      </c>
      <c r="M1367" s="86">
        <v>0.24345333235404601</v>
      </c>
      <c r="N1367" s="86">
        <v>-5.3424021137244004</v>
      </c>
      <c r="O1367" s="86">
        <v>7.5688382680479394E-2</v>
      </c>
      <c r="P1367" s="86">
        <v>-1.2717841522347799</v>
      </c>
      <c r="Q1367" s="86">
        <v>-1.2717841522347699</v>
      </c>
      <c r="R1367" s="86">
        <v>0</v>
      </c>
      <c r="S1367" s="86">
        <v>2.8984433943369598E-4</v>
      </c>
      <c r="T1367" s="86" t="s">
        <v>148</v>
      </c>
      <c r="U1367" s="120">
        <v>-0.40158426269444097</v>
      </c>
      <c r="V1367" s="120">
        <v>-5.5800349081281397E-3</v>
      </c>
      <c r="W1367" s="120">
        <v>-0.39600823340092101</v>
      </c>
      <c r="X1367" s="120">
        <v>0</v>
      </c>
      <c r="Y1367" s="116">
        <v>-0.39600823340092101</v>
      </c>
    </row>
    <row r="1368" spans="2:25">
      <c r="B1368" s="61" t="s">
        <v>109</v>
      </c>
      <c r="C1368" s="84" t="s">
        <v>132</v>
      </c>
      <c r="D1368" s="61" t="s">
        <v>53</v>
      </c>
      <c r="E1368" s="61" t="s">
        <v>178</v>
      </c>
      <c r="F1368" s="85">
        <v>57.94</v>
      </c>
      <c r="G1368" s="86">
        <v>54050</v>
      </c>
      <c r="H1368" s="86">
        <v>57.84</v>
      </c>
      <c r="I1368" s="86">
        <v>1</v>
      </c>
      <c r="J1368" s="86">
        <v>-25.5924331789709</v>
      </c>
      <c r="K1368" s="86">
        <v>9.1303185461200902E-3</v>
      </c>
      <c r="L1368" s="86">
        <v>12.6067444810413</v>
      </c>
      <c r="M1368" s="86">
        <v>2.2154842893590799E-3</v>
      </c>
      <c r="N1368" s="86">
        <v>-38.199177660012197</v>
      </c>
      <c r="O1368" s="86">
        <v>6.9148342567610099E-3</v>
      </c>
      <c r="P1368" s="86">
        <v>-9.2239468760266607</v>
      </c>
      <c r="Q1368" s="86">
        <v>-9.2239468760266501</v>
      </c>
      <c r="R1368" s="86">
        <v>0</v>
      </c>
      <c r="S1368" s="86">
        <v>1.18603187184636E-3</v>
      </c>
      <c r="T1368" s="86" t="s">
        <v>149</v>
      </c>
      <c r="U1368" s="120">
        <v>-3.4196180108770999</v>
      </c>
      <c r="V1368" s="120">
        <v>-4.7515776004591198E-2</v>
      </c>
      <c r="W1368" s="120">
        <v>-3.3721363439577798</v>
      </c>
      <c r="X1368" s="120">
        <v>0</v>
      </c>
      <c r="Y1368" s="116">
        <v>-3.3721363439577798</v>
      </c>
    </row>
    <row r="1369" spans="2:25">
      <c r="B1369" s="61" t="s">
        <v>109</v>
      </c>
      <c r="C1369" s="84" t="s">
        <v>132</v>
      </c>
      <c r="D1369" s="61" t="s">
        <v>53</v>
      </c>
      <c r="E1369" s="61" t="s">
        <v>179</v>
      </c>
      <c r="F1369" s="85">
        <v>58.41</v>
      </c>
      <c r="G1369" s="86">
        <v>53654</v>
      </c>
      <c r="H1369" s="86">
        <v>58.2</v>
      </c>
      <c r="I1369" s="86">
        <v>1</v>
      </c>
      <c r="J1369" s="86">
        <v>-48.386168068803201</v>
      </c>
      <c r="K1369" s="86">
        <v>9.1541751280954695E-2</v>
      </c>
      <c r="L1369" s="86">
        <v>-45.390106662534997</v>
      </c>
      <c r="M1369" s="86">
        <v>8.0556235708899401E-2</v>
      </c>
      <c r="N1369" s="86">
        <v>-2.9960614062682498</v>
      </c>
      <c r="O1369" s="86">
        <v>1.09855155720553E-2</v>
      </c>
      <c r="P1369" s="86">
        <v>-0.67584918786397696</v>
      </c>
      <c r="Q1369" s="86">
        <v>-0.67584918786397596</v>
      </c>
      <c r="R1369" s="86">
        <v>0</v>
      </c>
      <c r="S1369" s="86">
        <v>1.7859790077193E-5</v>
      </c>
      <c r="T1369" s="86" t="s">
        <v>148</v>
      </c>
      <c r="U1369" s="120">
        <v>1.13375901123696E-2</v>
      </c>
      <c r="V1369" s="120">
        <v>-1.5753642380455501E-4</v>
      </c>
      <c r="W1369" s="120">
        <v>1.14950102620449E-2</v>
      </c>
      <c r="X1369" s="120">
        <v>0</v>
      </c>
      <c r="Y1369" s="116">
        <v>1.14950102620449E-2</v>
      </c>
    </row>
    <row r="1370" spans="2:25">
      <c r="B1370" s="61" t="s">
        <v>109</v>
      </c>
      <c r="C1370" s="84" t="s">
        <v>132</v>
      </c>
      <c r="D1370" s="61" t="s">
        <v>53</v>
      </c>
      <c r="E1370" s="61" t="s">
        <v>180</v>
      </c>
      <c r="F1370" s="85">
        <v>58.1</v>
      </c>
      <c r="G1370" s="86">
        <v>58004</v>
      </c>
      <c r="H1370" s="86">
        <v>57.4</v>
      </c>
      <c r="I1370" s="86">
        <v>1</v>
      </c>
      <c r="J1370" s="86">
        <v>-33.4042382461367</v>
      </c>
      <c r="K1370" s="86">
        <v>0.22997526967104101</v>
      </c>
      <c r="L1370" s="86">
        <v>-29.802021562604999</v>
      </c>
      <c r="M1370" s="86">
        <v>0.183049876827824</v>
      </c>
      <c r="N1370" s="86">
        <v>-3.6022166835316898</v>
      </c>
      <c r="O1370" s="86">
        <v>4.6925392843216299E-2</v>
      </c>
      <c r="P1370" s="86">
        <v>-0.87150304191550998</v>
      </c>
      <c r="Q1370" s="86">
        <v>-0.87150304191550898</v>
      </c>
      <c r="R1370" s="86">
        <v>0</v>
      </c>
      <c r="S1370" s="86">
        <v>1.5653656748121201E-4</v>
      </c>
      <c r="T1370" s="86" t="s">
        <v>148</v>
      </c>
      <c r="U1370" s="120">
        <v>0.18838975822355</v>
      </c>
      <c r="V1370" s="120">
        <v>-2.61768581310441E-3</v>
      </c>
      <c r="W1370" s="120">
        <v>0.19100551198099899</v>
      </c>
      <c r="X1370" s="120">
        <v>0</v>
      </c>
      <c r="Y1370" s="116">
        <v>0.19100551198099899</v>
      </c>
    </row>
    <row r="1371" spans="2:25">
      <c r="B1371" s="61" t="s">
        <v>109</v>
      </c>
      <c r="C1371" s="84" t="s">
        <v>132</v>
      </c>
      <c r="D1371" s="61" t="s">
        <v>53</v>
      </c>
      <c r="E1371" s="61" t="s">
        <v>181</v>
      </c>
      <c r="F1371" s="85">
        <v>57.77</v>
      </c>
      <c r="G1371" s="86">
        <v>53756</v>
      </c>
      <c r="H1371" s="86">
        <v>57.77</v>
      </c>
      <c r="I1371" s="86">
        <v>1</v>
      </c>
      <c r="J1371" s="86">
        <v>-7.2277299999999997E-13</v>
      </c>
      <c r="K1371" s="86">
        <v>0</v>
      </c>
      <c r="L1371" s="86">
        <v>-1.1896430000000001E-12</v>
      </c>
      <c r="M1371" s="86">
        <v>0</v>
      </c>
      <c r="N1371" s="86">
        <v>4.6687000000000001E-13</v>
      </c>
      <c r="O1371" s="86">
        <v>0</v>
      </c>
      <c r="P1371" s="86">
        <v>-5.2204100000000004E-13</v>
      </c>
      <c r="Q1371" s="86">
        <v>-5.2203899999999999E-13</v>
      </c>
      <c r="R1371" s="86">
        <v>0</v>
      </c>
      <c r="S1371" s="86">
        <v>0</v>
      </c>
      <c r="T1371" s="86" t="s">
        <v>148</v>
      </c>
      <c r="U1371" s="120">
        <v>0</v>
      </c>
      <c r="V1371" s="120">
        <v>0</v>
      </c>
      <c r="W1371" s="120">
        <v>0</v>
      </c>
      <c r="X1371" s="120">
        <v>0</v>
      </c>
      <c r="Y1371" s="116">
        <v>0</v>
      </c>
    </row>
    <row r="1372" spans="2:25">
      <c r="B1372" s="61" t="s">
        <v>109</v>
      </c>
      <c r="C1372" s="84" t="s">
        <v>132</v>
      </c>
      <c r="D1372" s="61" t="s">
        <v>53</v>
      </c>
      <c r="E1372" s="61" t="s">
        <v>181</v>
      </c>
      <c r="F1372" s="85">
        <v>57.77</v>
      </c>
      <c r="G1372" s="86">
        <v>53854</v>
      </c>
      <c r="H1372" s="86">
        <v>57.51</v>
      </c>
      <c r="I1372" s="86">
        <v>1</v>
      </c>
      <c r="J1372" s="86">
        <v>-51.625405987033901</v>
      </c>
      <c r="K1372" s="86">
        <v>0.13192653589464101</v>
      </c>
      <c r="L1372" s="86">
        <v>-45.5404828603887</v>
      </c>
      <c r="M1372" s="86">
        <v>0.102659811168289</v>
      </c>
      <c r="N1372" s="86">
        <v>-6.0849231266452</v>
      </c>
      <c r="O1372" s="86">
        <v>2.9266724726351601E-2</v>
      </c>
      <c r="P1372" s="86">
        <v>-1.44259570006168</v>
      </c>
      <c r="Q1372" s="86">
        <v>-1.44259570006168</v>
      </c>
      <c r="R1372" s="86">
        <v>0</v>
      </c>
      <c r="S1372" s="86">
        <v>1.03013576514905E-4</v>
      </c>
      <c r="T1372" s="86" t="s">
        <v>149</v>
      </c>
      <c r="U1372" s="120">
        <v>0.10485400029912199</v>
      </c>
      <c r="V1372" s="120">
        <v>-1.4569519681879701E-3</v>
      </c>
      <c r="W1372" s="120">
        <v>0.106309876923479</v>
      </c>
      <c r="X1372" s="120">
        <v>0</v>
      </c>
      <c r="Y1372" s="116">
        <v>0.106309876923479</v>
      </c>
    </row>
    <row r="1373" spans="2:25">
      <c r="B1373" s="61" t="s">
        <v>109</v>
      </c>
      <c r="C1373" s="84" t="s">
        <v>132</v>
      </c>
      <c r="D1373" s="61" t="s">
        <v>53</v>
      </c>
      <c r="E1373" s="61" t="s">
        <v>181</v>
      </c>
      <c r="F1373" s="85">
        <v>57.77</v>
      </c>
      <c r="G1373" s="86">
        <v>58104</v>
      </c>
      <c r="H1373" s="86">
        <v>56.98</v>
      </c>
      <c r="I1373" s="86">
        <v>1</v>
      </c>
      <c r="J1373" s="86">
        <v>-42.680277284192996</v>
      </c>
      <c r="K1373" s="86">
        <v>0.23389421926673901</v>
      </c>
      <c r="L1373" s="86">
        <v>-43.374156495736798</v>
      </c>
      <c r="M1373" s="86">
        <v>0.24156116080042001</v>
      </c>
      <c r="N1373" s="86">
        <v>0.69387921154379595</v>
      </c>
      <c r="O1373" s="86">
        <v>-7.6669415336808001E-3</v>
      </c>
      <c r="P1373" s="86">
        <v>0.17081154782716401</v>
      </c>
      <c r="Q1373" s="86">
        <v>0.17081154782716401</v>
      </c>
      <c r="R1373" s="86">
        <v>0</v>
      </c>
      <c r="S1373" s="86">
        <v>3.7462734974510001E-6</v>
      </c>
      <c r="T1373" s="86" t="s">
        <v>148</v>
      </c>
      <c r="U1373" s="120">
        <v>0.108273806624667</v>
      </c>
      <c r="V1373" s="120">
        <v>-1.5044703608349901E-3</v>
      </c>
      <c r="W1373" s="120">
        <v>0.10977716656940199</v>
      </c>
      <c r="X1373" s="120">
        <v>0</v>
      </c>
      <c r="Y1373" s="116">
        <v>0.10977716656940199</v>
      </c>
    </row>
    <row r="1374" spans="2:25">
      <c r="B1374" s="61" t="s">
        <v>109</v>
      </c>
      <c r="C1374" s="84" t="s">
        <v>132</v>
      </c>
      <c r="D1374" s="61" t="s">
        <v>53</v>
      </c>
      <c r="E1374" s="61" t="s">
        <v>182</v>
      </c>
      <c r="F1374" s="85">
        <v>57.65</v>
      </c>
      <c r="G1374" s="86">
        <v>54050</v>
      </c>
      <c r="H1374" s="86">
        <v>57.84</v>
      </c>
      <c r="I1374" s="86">
        <v>1</v>
      </c>
      <c r="J1374" s="86">
        <v>57.324550305638503</v>
      </c>
      <c r="K1374" s="86">
        <v>6.93039347887143E-2</v>
      </c>
      <c r="L1374" s="86">
        <v>19.091106600957801</v>
      </c>
      <c r="M1374" s="86">
        <v>7.6866797078442399E-3</v>
      </c>
      <c r="N1374" s="86">
        <v>38.233443704680703</v>
      </c>
      <c r="O1374" s="86">
        <v>6.1617255080870098E-2</v>
      </c>
      <c r="P1374" s="86">
        <v>9.2239468760268899</v>
      </c>
      <c r="Q1374" s="86">
        <v>9.2239468760268899</v>
      </c>
      <c r="R1374" s="86">
        <v>0</v>
      </c>
      <c r="S1374" s="86">
        <v>1.79436242304455E-3</v>
      </c>
      <c r="T1374" s="86" t="s">
        <v>149</v>
      </c>
      <c r="U1374" s="120">
        <v>-3.7062659092446801</v>
      </c>
      <c r="V1374" s="120">
        <v>-5.14987639546187E-2</v>
      </c>
      <c r="W1374" s="120">
        <v>-3.65480411355363</v>
      </c>
      <c r="X1374" s="120">
        <v>0</v>
      </c>
      <c r="Y1374" s="116">
        <v>-3.65480411355363</v>
      </c>
    </row>
    <row r="1375" spans="2:25">
      <c r="B1375" s="61" t="s">
        <v>109</v>
      </c>
      <c r="C1375" s="84" t="s">
        <v>132</v>
      </c>
      <c r="D1375" s="61" t="s">
        <v>53</v>
      </c>
      <c r="E1375" s="61" t="s">
        <v>182</v>
      </c>
      <c r="F1375" s="85">
        <v>57.65</v>
      </c>
      <c r="G1375" s="86">
        <v>56000</v>
      </c>
      <c r="H1375" s="86">
        <v>58.12</v>
      </c>
      <c r="I1375" s="86">
        <v>1</v>
      </c>
      <c r="J1375" s="86">
        <v>42.108123814582399</v>
      </c>
      <c r="K1375" s="86">
        <v>0.16613891634396</v>
      </c>
      <c r="L1375" s="86">
        <v>37.763898870306903</v>
      </c>
      <c r="M1375" s="86">
        <v>0.13362669982399</v>
      </c>
      <c r="N1375" s="86">
        <v>4.3442249442755001</v>
      </c>
      <c r="O1375" s="86">
        <v>3.2512216519969703E-2</v>
      </c>
      <c r="P1375" s="86">
        <v>-8.2377835798055994</v>
      </c>
      <c r="Q1375" s="86">
        <v>-8.2377835798055905</v>
      </c>
      <c r="R1375" s="86">
        <v>0</v>
      </c>
      <c r="S1375" s="86">
        <v>6.3585830374328798E-3</v>
      </c>
      <c r="T1375" s="86" t="s">
        <v>149</v>
      </c>
      <c r="U1375" s="120">
        <v>-0.159816070551037</v>
      </c>
      <c r="V1375" s="120">
        <v>-2.2206528875689498E-3</v>
      </c>
      <c r="W1375" s="120">
        <v>-0.15759701175379001</v>
      </c>
      <c r="X1375" s="120">
        <v>0</v>
      </c>
      <c r="Y1375" s="116">
        <v>-0.15759701175379001</v>
      </c>
    </row>
    <row r="1376" spans="2:25">
      <c r="B1376" s="61" t="s">
        <v>109</v>
      </c>
      <c r="C1376" s="84" t="s">
        <v>132</v>
      </c>
      <c r="D1376" s="61" t="s">
        <v>53</v>
      </c>
      <c r="E1376" s="61" t="s">
        <v>182</v>
      </c>
      <c r="F1376" s="85">
        <v>57.65</v>
      </c>
      <c r="G1376" s="86">
        <v>58450</v>
      </c>
      <c r="H1376" s="86">
        <v>57.18</v>
      </c>
      <c r="I1376" s="86">
        <v>1</v>
      </c>
      <c r="J1376" s="86">
        <v>-150.03937299311599</v>
      </c>
      <c r="K1376" s="86">
        <v>0.57585218800412097</v>
      </c>
      <c r="L1376" s="86">
        <v>-88.402407942463896</v>
      </c>
      <c r="M1376" s="86">
        <v>0.19990733497405999</v>
      </c>
      <c r="N1376" s="86">
        <v>-61.636965050652002</v>
      </c>
      <c r="O1376" s="86">
        <v>0.37594485303006098</v>
      </c>
      <c r="P1376" s="86">
        <v>-5.4585028148672396</v>
      </c>
      <c r="Q1376" s="86">
        <v>-5.4585028148672396</v>
      </c>
      <c r="R1376" s="86">
        <v>0</v>
      </c>
      <c r="S1376" s="86">
        <v>7.62162571226189E-4</v>
      </c>
      <c r="T1376" s="86" t="s">
        <v>149</v>
      </c>
      <c r="U1376" s="120">
        <v>-7.3844998370854196</v>
      </c>
      <c r="V1376" s="120">
        <v>-0.10260802202141001</v>
      </c>
      <c r="W1376" s="120">
        <v>-7.2819654719852798</v>
      </c>
      <c r="X1376" s="120">
        <v>0</v>
      </c>
      <c r="Y1376" s="116">
        <v>-7.2819654719852798</v>
      </c>
    </row>
    <row r="1377" spans="2:25">
      <c r="B1377" s="61" t="s">
        <v>109</v>
      </c>
      <c r="C1377" s="84" t="s">
        <v>132</v>
      </c>
      <c r="D1377" s="61" t="s">
        <v>53</v>
      </c>
      <c r="E1377" s="61" t="s">
        <v>183</v>
      </c>
      <c r="F1377" s="85">
        <v>57.51</v>
      </c>
      <c r="G1377" s="86">
        <v>53850</v>
      </c>
      <c r="H1377" s="86">
        <v>57.65</v>
      </c>
      <c r="I1377" s="86">
        <v>1</v>
      </c>
      <c r="J1377" s="86">
        <v>-15.152851906188401</v>
      </c>
      <c r="K1377" s="86">
        <v>0</v>
      </c>
      <c r="L1377" s="86">
        <v>-9.4708750390021006</v>
      </c>
      <c r="M1377" s="86">
        <v>0</v>
      </c>
      <c r="N1377" s="86">
        <v>-5.6819768671863304</v>
      </c>
      <c r="O1377" s="86">
        <v>0</v>
      </c>
      <c r="P1377" s="86">
        <v>-1.34994579940691</v>
      </c>
      <c r="Q1377" s="86">
        <v>-1.34994579940691</v>
      </c>
      <c r="R1377" s="86">
        <v>0</v>
      </c>
      <c r="S1377" s="86">
        <v>0</v>
      </c>
      <c r="T1377" s="86" t="s">
        <v>149</v>
      </c>
      <c r="U1377" s="120">
        <v>0.79547676140608803</v>
      </c>
      <c r="V1377" s="120">
        <v>-1.10531923424203E-2</v>
      </c>
      <c r="W1377" s="120">
        <v>0.80652179563316995</v>
      </c>
      <c r="X1377" s="120">
        <v>0</v>
      </c>
      <c r="Y1377" s="116">
        <v>0.80652179563316995</v>
      </c>
    </row>
    <row r="1378" spans="2:25">
      <c r="B1378" s="61" t="s">
        <v>109</v>
      </c>
      <c r="C1378" s="84" t="s">
        <v>132</v>
      </c>
      <c r="D1378" s="61" t="s">
        <v>53</v>
      </c>
      <c r="E1378" s="61" t="s">
        <v>183</v>
      </c>
      <c r="F1378" s="85">
        <v>57.51</v>
      </c>
      <c r="G1378" s="86">
        <v>53850</v>
      </c>
      <c r="H1378" s="86">
        <v>57.65</v>
      </c>
      <c r="I1378" s="86">
        <v>2</v>
      </c>
      <c r="J1378" s="86">
        <v>-35.048199447138103</v>
      </c>
      <c r="K1378" s="86">
        <v>0</v>
      </c>
      <c r="L1378" s="86">
        <v>-21.905917074943901</v>
      </c>
      <c r="M1378" s="86">
        <v>0</v>
      </c>
      <c r="N1378" s="86">
        <v>-13.1422823721943</v>
      </c>
      <c r="O1378" s="86">
        <v>0</v>
      </c>
      <c r="P1378" s="86">
        <v>-3.1223937192389202</v>
      </c>
      <c r="Q1378" s="86">
        <v>-3.1223937192389202</v>
      </c>
      <c r="R1378" s="86">
        <v>0</v>
      </c>
      <c r="S1378" s="86">
        <v>0</v>
      </c>
      <c r="T1378" s="86" t="s">
        <v>149</v>
      </c>
      <c r="U1378" s="120">
        <v>1.8399195321071999</v>
      </c>
      <c r="V1378" s="120">
        <v>-2.5565780761475799E-2</v>
      </c>
      <c r="W1378" s="120">
        <v>1.8654664433347199</v>
      </c>
      <c r="X1378" s="120">
        <v>0</v>
      </c>
      <c r="Y1378" s="116">
        <v>1.8654664433347199</v>
      </c>
    </row>
    <row r="1379" spans="2:25">
      <c r="B1379" s="61" t="s">
        <v>109</v>
      </c>
      <c r="C1379" s="84" t="s">
        <v>132</v>
      </c>
      <c r="D1379" s="61" t="s">
        <v>53</v>
      </c>
      <c r="E1379" s="61" t="s">
        <v>183</v>
      </c>
      <c r="F1379" s="85">
        <v>57.51</v>
      </c>
      <c r="G1379" s="86">
        <v>58004</v>
      </c>
      <c r="H1379" s="86">
        <v>57.4</v>
      </c>
      <c r="I1379" s="86">
        <v>1</v>
      </c>
      <c r="J1379" s="86">
        <v>-24.805501244980899</v>
      </c>
      <c r="K1379" s="86">
        <v>2.0920638328501402E-2</v>
      </c>
      <c r="L1379" s="86">
        <v>-31.965126465821001</v>
      </c>
      <c r="M1379" s="86">
        <v>3.47401565391817E-2</v>
      </c>
      <c r="N1379" s="86">
        <v>7.1596252208401401</v>
      </c>
      <c r="O1379" s="86">
        <v>-1.38195182106802E-2</v>
      </c>
      <c r="P1379" s="86">
        <v>1.72023520238257</v>
      </c>
      <c r="Q1379" s="86">
        <v>1.72023520238256</v>
      </c>
      <c r="R1379" s="86">
        <v>0</v>
      </c>
      <c r="S1379" s="86">
        <v>1.0061311115154999E-4</v>
      </c>
      <c r="T1379" s="86" t="s">
        <v>149</v>
      </c>
      <c r="U1379" s="120">
        <v>-6.44164450222181E-3</v>
      </c>
      <c r="V1379" s="120">
        <v>-8.9506996481830001E-5</v>
      </c>
      <c r="W1379" s="120">
        <v>-6.3522017581216497E-3</v>
      </c>
      <c r="X1379" s="120">
        <v>0</v>
      </c>
      <c r="Y1379" s="116">
        <v>-6.3522017581216497E-3</v>
      </c>
    </row>
    <row r="1380" spans="2:25">
      <c r="B1380" s="61" t="s">
        <v>109</v>
      </c>
      <c r="C1380" s="84" t="s">
        <v>132</v>
      </c>
      <c r="D1380" s="61" t="s">
        <v>53</v>
      </c>
      <c r="E1380" s="61" t="s">
        <v>184</v>
      </c>
      <c r="F1380" s="85">
        <v>57.98</v>
      </c>
      <c r="G1380" s="86">
        <v>54000</v>
      </c>
      <c r="H1380" s="86">
        <v>57.92</v>
      </c>
      <c r="I1380" s="86">
        <v>1</v>
      </c>
      <c r="J1380" s="86">
        <v>-3.3030960509045899</v>
      </c>
      <c r="K1380" s="86">
        <v>6.5353556693793996E-4</v>
      </c>
      <c r="L1380" s="86">
        <v>-4.0817106648704797</v>
      </c>
      <c r="M1380" s="86">
        <v>9.9795568090787308E-4</v>
      </c>
      <c r="N1380" s="86">
        <v>0.77861461396588805</v>
      </c>
      <c r="O1380" s="86">
        <v>-3.44420113969933E-4</v>
      </c>
      <c r="P1380" s="86">
        <v>-1.9515645056314901</v>
      </c>
      <c r="Q1380" s="86">
        <v>-1.9515645056314901</v>
      </c>
      <c r="R1380" s="86">
        <v>0</v>
      </c>
      <c r="S1380" s="86">
        <v>2.28135380776478E-4</v>
      </c>
      <c r="T1380" s="86" t="s">
        <v>149</v>
      </c>
      <c r="U1380" s="120">
        <v>2.6757731233391899E-2</v>
      </c>
      <c r="V1380" s="120">
        <v>-3.7180011323861199E-4</v>
      </c>
      <c r="W1380" s="120">
        <v>2.7129256929239301E-2</v>
      </c>
      <c r="X1380" s="120">
        <v>0</v>
      </c>
      <c r="Y1380" s="116">
        <v>2.7129256929239301E-2</v>
      </c>
    </row>
    <row r="1381" spans="2:25">
      <c r="B1381" s="61" t="s">
        <v>109</v>
      </c>
      <c r="C1381" s="84" t="s">
        <v>132</v>
      </c>
      <c r="D1381" s="61" t="s">
        <v>53</v>
      </c>
      <c r="E1381" s="61" t="s">
        <v>184</v>
      </c>
      <c r="F1381" s="85">
        <v>57.98</v>
      </c>
      <c r="G1381" s="86">
        <v>54250</v>
      </c>
      <c r="H1381" s="86">
        <v>57.94</v>
      </c>
      <c r="I1381" s="86">
        <v>1</v>
      </c>
      <c r="J1381" s="86">
        <v>-3.2762300712487602</v>
      </c>
      <c r="K1381" s="86">
        <v>5.0233638685251902E-4</v>
      </c>
      <c r="L1381" s="86">
        <v>-4.0484905575669501</v>
      </c>
      <c r="M1381" s="86">
        <v>7.6706490719236997E-4</v>
      </c>
      <c r="N1381" s="86">
        <v>0.772260486318185</v>
      </c>
      <c r="O1381" s="86">
        <v>-2.6472852033984997E-4</v>
      </c>
      <c r="P1381" s="86">
        <v>-1.93573432459727</v>
      </c>
      <c r="Q1381" s="86">
        <v>-1.93573432459727</v>
      </c>
      <c r="R1381" s="86">
        <v>0</v>
      </c>
      <c r="S1381" s="86">
        <v>1.75362753169846E-4</v>
      </c>
      <c r="T1381" s="86" t="s">
        <v>148</v>
      </c>
      <c r="U1381" s="120">
        <v>1.5546754413829E-2</v>
      </c>
      <c r="V1381" s="120">
        <v>-2.1602298794081199E-4</v>
      </c>
      <c r="W1381" s="120">
        <v>1.5762617960008801E-2</v>
      </c>
      <c r="X1381" s="120">
        <v>0</v>
      </c>
      <c r="Y1381" s="116">
        <v>1.5762617960008801E-2</v>
      </c>
    </row>
    <row r="1382" spans="2:25">
      <c r="B1382" s="61" t="s">
        <v>109</v>
      </c>
      <c r="C1382" s="84" t="s">
        <v>132</v>
      </c>
      <c r="D1382" s="61" t="s">
        <v>53</v>
      </c>
      <c r="E1382" s="61" t="s">
        <v>130</v>
      </c>
      <c r="F1382" s="85">
        <v>57.92</v>
      </c>
      <c r="G1382" s="86">
        <v>54250</v>
      </c>
      <c r="H1382" s="86">
        <v>57.94</v>
      </c>
      <c r="I1382" s="86">
        <v>1</v>
      </c>
      <c r="J1382" s="86">
        <v>3.2765542429342398</v>
      </c>
      <c r="K1382" s="86">
        <v>1.46006984813709E-4</v>
      </c>
      <c r="L1382" s="86">
        <v>4.0489855711522003</v>
      </c>
      <c r="M1382" s="86">
        <v>2.2296226451342299E-4</v>
      </c>
      <c r="N1382" s="86">
        <v>-0.77243132821796401</v>
      </c>
      <c r="O1382" s="86">
        <v>-7.6955279699714003E-5</v>
      </c>
      <c r="P1382" s="86">
        <v>1.93573432459697</v>
      </c>
      <c r="Q1382" s="86">
        <v>1.93573432459696</v>
      </c>
      <c r="R1382" s="86">
        <v>0</v>
      </c>
      <c r="S1382" s="86">
        <v>5.0960116305751E-5</v>
      </c>
      <c r="T1382" s="86" t="s">
        <v>149</v>
      </c>
      <c r="U1382" s="120">
        <v>1.0990607211351699E-2</v>
      </c>
      <c r="V1382" s="120">
        <v>-1.5271507775077201E-4</v>
      </c>
      <c r="W1382" s="120">
        <v>1.1143209573501499E-2</v>
      </c>
      <c r="X1382" s="120">
        <v>0</v>
      </c>
      <c r="Y1382" s="116">
        <v>1.1143209573501499E-2</v>
      </c>
    </row>
    <row r="1383" spans="2:25">
      <c r="B1383" s="61" t="s">
        <v>109</v>
      </c>
      <c r="C1383" s="84" t="s">
        <v>132</v>
      </c>
      <c r="D1383" s="61" t="s">
        <v>53</v>
      </c>
      <c r="E1383" s="61" t="s">
        <v>185</v>
      </c>
      <c r="F1383" s="85">
        <v>57.4</v>
      </c>
      <c r="G1383" s="86">
        <v>58004</v>
      </c>
      <c r="H1383" s="86">
        <v>57.4</v>
      </c>
      <c r="I1383" s="86">
        <v>1</v>
      </c>
      <c r="J1383" s="86">
        <v>-7.7828999999999998E-14</v>
      </c>
      <c r="K1383" s="86">
        <v>0</v>
      </c>
      <c r="L1383" s="86">
        <v>-1.3569299999999999E-13</v>
      </c>
      <c r="M1383" s="86">
        <v>0</v>
      </c>
      <c r="N1383" s="86">
        <v>5.7864000000000005E-14</v>
      </c>
      <c r="O1383" s="86">
        <v>0</v>
      </c>
      <c r="P1383" s="86">
        <v>-6.5377000000000005E-14</v>
      </c>
      <c r="Q1383" s="86">
        <v>-6.5377000000000005E-14</v>
      </c>
      <c r="R1383" s="86">
        <v>0</v>
      </c>
      <c r="S1383" s="86">
        <v>0</v>
      </c>
      <c r="T1383" s="86" t="s">
        <v>148</v>
      </c>
      <c r="U1383" s="120">
        <v>0</v>
      </c>
      <c r="V1383" s="120">
        <v>0</v>
      </c>
      <c r="W1383" s="120">
        <v>0</v>
      </c>
      <c r="X1383" s="120">
        <v>0</v>
      </c>
      <c r="Y1383" s="116">
        <v>0</v>
      </c>
    </row>
    <row r="1384" spans="2:25">
      <c r="B1384" s="61" t="s">
        <v>109</v>
      </c>
      <c r="C1384" s="84" t="s">
        <v>132</v>
      </c>
      <c r="D1384" s="61" t="s">
        <v>53</v>
      </c>
      <c r="E1384" s="61" t="s">
        <v>186</v>
      </c>
      <c r="F1384" s="85">
        <v>57.96</v>
      </c>
      <c r="G1384" s="86">
        <v>53550</v>
      </c>
      <c r="H1384" s="86">
        <v>57.94</v>
      </c>
      <c r="I1384" s="86">
        <v>1</v>
      </c>
      <c r="J1384" s="86">
        <v>1.05760957397661</v>
      </c>
      <c r="K1384" s="86">
        <v>1.9798122794116E-5</v>
      </c>
      <c r="L1384" s="86">
        <v>20.184049232486</v>
      </c>
      <c r="M1384" s="86">
        <v>7.2109064285237404E-3</v>
      </c>
      <c r="N1384" s="86">
        <v>-19.126439658509401</v>
      </c>
      <c r="O1384" s="86">
        <v>-7.1911083057296203E-3</v>
      </c>
      <c r="P1384" s="86">
        <v>-4.6179243714817897</v>
      </c>
      <c r="Q1384" s="86">
        <v>-4.6179243714817897</v>
      </c>
      <c r="R1384" s="86">
        <v>0</v>
      </c>
      <c r="S1384" s="86">
        <v>3.7745649136284101E-4</v>
      </c>
      <c r="T1384" s="86" t="s">
        <v>148</v>
      </c>
      <c r="U1384" s="120">
        <v>-0.79925351948727996</v>
      </c>
      <c r="V1384" s="120">
        <v>-1.1105670598891801E-2</v>
      </c>
      <c r="W1384" s="120">
        <v>-0.78815582106725701</v>
      </c>
      <c r="X1384" s="120">
        <v>0</v>
      </c>
      <c r="Y1384" s="116">
        <v>-0.78815582106725701</v>
      </c>
    </row>
    <row r="1385" spans="2:25">
      <c r="B1385" s="61" t="s">
        <v>109</v>
      </c>
      <c r="C1385" s="84" t="s">
        <v>132</v>
      </c>
      <c r="D1385" s="61" t="s">
        <v>53</v>
      </c>
      <c r="E1385" s="61" t="s">
        <v>187</v>
      </c>
      <c r="F1385" s="85">
        <v>56.98</v>
      </c>
      <c r="G1385" s="86">
        <v>58200</v>
      </c>
      <c r="H1385" s="86">
        <v>57.03</v>
      </c>
      <c r="I1385" s="86">
        <v>1</v>
      </c>
      <c r="J1385" s="86">
        <v>19.525696260987001</v>
      </c>
      <c r="K1385" s="86">
        <v>6.7252996473623396E-3</v>
      </c>
      <c r="L1385" s="86">
        <v>54.439566698603102</v>
      </c>
      <c r="M1385" s="86">
        <v>5.2279075689930503E-2</v>
      </c>
      <c r="N1385" s="86">
        <v>-34.913870437616097</v>
      </c>
      <c r="O1385" s="86">
        <v>-4.5553776042568099E-2</v>
      </c>
      <c r="P1385" s="86">
        <v>-5.7286912753259998</v>
      </c>
      <c r="Q1385" s="86">
        <v>-5.72869127532599</v>
      </c>
      <c r="R1385" s="86">
        <v>0</v>
      </c>
      <c r="S1385" s="86">
        <v>5.7890782176185304E-4</v>
      </c>
      <c r="T1385" s="86" t="s">
        <v>148</v>
      </c>
      <c r="U1385" s="120">
        <v>-0.85109948142564196</v>
      </c>
      <c r="V1385" s="120">
        <v>-1.1826073025820699E-2</v>
      </c>
      <c r="W1385" s="120">
        <v>-0.83928189771783601</v>
      </c>
      <c r="X1385" s="120">
        <v>0</v>
      </c>
      <c r="Y1385" s="116">
        <v>-0.83928189771783601</v>
      </c>
    </row>
    <row r="1386" spans="2:25">
      <c r="B1386" s="61" t="s">
        <v>109</v>
      </c>
      <c r="C1386" s="84" t="s">
        <v>132</v>
      </c>
      <c r="D1386" s="61" t="s">
        <v>53</v>
      </c>
      <c r="E1386" s="61" t="s">
        <v>188</v>
      </c>
      <c r="F1386" s="85">
        <v>58</v>
      </c>
      <c r="G1386" s="86">
        <v>53000</v>
      </c>
      <c r="H1386" s="86">
        <v>58.15</v>
      </c>
      <c r="I1386" s="86">
        <v>1</v>
      </c>
      <c r="J1386" s="86">
        <v>58.852154124491499</v>
      </c>
      <c r="K1386" s="86">
        <v>8.5619599834696594E-2</v>
      </c>
      <c r="L1386" s="86">
        <v>75.132494626784705</v>
      </c>
      <c r="M1386" s="86">
        <v>0.13954172403141901</v>
      </c>
      <c r="N1386" s="86">
        <v>-16.2803405022931</v>
      </c>
      <c r="O1386" s="86">
        <v>-5.39221241967228E-2</v>
      </c>
      <c r="P1386" s="86">
        <v>-4.9011688556022897</v>
      </c>
      <c r="Q1386" s="86">
        <v>-4.9011688556022799</v>
      </c>
      <c r="R1386" s="86">
        <v>0</v>
      </c>
      <c r="S1386" s="86">
        <v>5.9381039605583099E-4</v>
      </c>
      <c r="T1386" s="86" t="s">
        <v>148</v>
      </c>
      <c r="U1386" s="120">
        <v>-0.68947628738072697</v>
      </c>
      <c r="V1386" s="120">
        <v>-9.5803100602037394E-3</v>
      </c>
      <c r="W1386" s="120">
        <v>-0.67990285452300703</v>
      </c>
      <c r="X1386" s="120">
        <v>0</v>
      </c>
      <c r="Y1386" s="116">
        <v>-0.67990285452300703</v>
      </c>
    </row>
    <row r="1387" spans="2:25">
      <c r="B1387" s="61" t="s">
        <v>109</v>
      </c>
      <c r="C1387" s="84" t="s">
        <v>132</v>
      </c>
      <c r="D1387" s="61" t="s">
        <v>53</v>
      </c>
      <c r="E1387" s="61" t="s">
        <v>189</v>
      </c>
      <c r="F1387" s="85">
        <v>58.12</v>
      </c>
      <c r="G1387" s="86">
        <v>56100</v>
      </c>
      <c r="H1387" s="86">
        <v>58.24</v>
      </c>
      <c r="I1387" s="86">
        <v>1</v>
      </c>
      <c r="J1387" s="86">
        <v>9.9338508694224608</v>
      </c>
      <c r="K1387" s="86">
        <v>9.20697397584983E-3</v>
      </c>
      <c r="L1387" s="86">
        <v>5.6090178609491801</v>
      </c>
      <c r="M1387" s="86">
        <v>2.9353188913028901E-3</v>
      </c>
      <c r="N1387" s="86">
        <v>4.3248330084732798</v>
      </c>
      <c r="O1387" s="86">
        <v>6.2716550845469399E-3</v>
      </c>
      <c r="P1387" s="86">
        <v>-8.2377835798056296</v>
      </c>
      <c r="Q1387" s="86">
        <v>-8.2377835798056207</v>
      </c>
      <c r="R1387" s="86">
        <v>0</v>
      </c>
      <c r="S1387" s="86">
        <v>6.3314386061098299E-3</v>
      </c>
      <c r="T1387" s="86" t="s">
        <v>149</v>
      </c>
      <c r="U1387" s="120">
        <v>-0.154095068197872</v>
      </c>
      <c r="V1387" s="120">
        <v>-2.1411592524699201E-3</v>
      </c>
      <c r="W1387" s="120">
        <v>-0.15195544597141</v>
      </c>
      <c r="X1387" s="120">
        <v>0</v>
      </c>
      <c r="Y1387" s="116">
        <v>-0.15195544597141</v>
      </c>
    </row>
    <row r="1388" spans="2:25">
      <c r="B1388" s="61" t="s">
        <v>109</v>
      </c>
      <c r="C1388" s="84" t="s">
        <v>132</v>
      </c>
      <c r="D1388" s="61" t="s">
        <v>53</v>
      </c>
      <c r="E1388" s="61" t="s">
        <v>131</v>
      </c>
      <c r="F1388" s="85">
        <v>58.34</v>
      </c>
      <c r="G1388" s="86">
        <v>56100</v>
      </c>
      <c r="H1388" s="86">
        <v>58.24</v>
      </c>
      <c r="I1388" s="86">
        <v>1</v>
      </c>
      <c r="J1388" s="86">
        <v>-9.2744267706075298</v>
      </c>
      <c r="K1388" s="86">
        <v>7.0274248401386401E-3</v>
      </c>
      <c r="L1388" s="86">
        <v>-13.308841997283499</v>
      </c>
      <c r="M1388" s="86">
        <v>1.44711349927174E-2</v>
      </c>
      <c r="N1388" s="86">
        <v>4.0344152266760096</v>
      </c>
      <c r="O1388" s="86">
        <v>-7.4437101525787301E-3</v>
      </c>
      <c r="P1388" s="86">
        <v>9.1067233741724305</v>
      </c>
      <c r="Q1388" s="86">
        <v>9.1067233741724198</v>
      </c>
      <c r="R1388" s="86">
        <v>0</v>
      </c>
      <c r="S1388" s="86">
        <v>6.7755779471391601E-3</v>
      </c>
      <c r="T1388" s="86" t="s">
        <v>148</v>
      </c>
      <c r="U1388" s="120">
        <v>-3.0452342126207298E-2</v>
      </c>
      <c r="V1388" s="120">
        <v>-4.2313693011369701E-4</v>
      </c>
      <c r="W1388" s="120">
        <v>-3.0029508943918901E-2</v>
      </c>
      <c r="X1388" s="120">
        <v>0</v>
      </c>
      <c r="Y1388" s="116">
        <v>-3.0029508943918901E-2</v>
      </c>
    </row>
    <row r="1389" spans="2:25">
      <c r="B1389" s="61" t="s">
        <v>109</v>
      </c>
      <c r="C1389" s="84" t="s">
        <v>132</v>
      </c>
      <c r="D1389" s="61" t="s">
        <v>53</v>
      </c>
      <c r="E1389" s="61" t="s">
        <v>190</v>
      </c>
      <c r="F1389" s="85">
        <v>57.4</v>
      </c>
      <c r="G1389" s="86">
        <v>58054</v>
      </c>
      <c r="H1389" s="86">
        <v>57.13</v>
      </c>
      <c r="I1389" s="86">
        <v>1</v>
      </c>
      <c r="J1389" s="86">
        <v>-46.459538184023202</v>
      </c>
      <c r="K1389" s="86">
        <v>0.121307064280926</v>
      </c>
      <c r="L1389" s="86">
        <v>-46.112417670688501</v>
      </c>
      <c r="M1389" s="86">
        <v>0.119501154565105</v>
      </c>
      <c r="N1389" s="86">
        <v>-0.34712051333462601</v>
      </c>
      <c r="O1389" s="86">
        <v>1.8059097158213101E-3</v>
      </c>
      <c r="P1389" s="86">
        <v>-8.5451022005623198E-2</v>
      </c>
      <c r="Q1389" s="86">
        <v>-8.5451022005623101E-2</v>
      </c>
      <c r="R1389" s="86">
        <v>0</v>
      </c>
      <c r="S1389" s="86">
        <v>4.1036549649300002E-7</v>
      </c>
      <c r="T1389" s="86" t="s">
        <v>149</v>
      </c>
      <c r="U1389" s="120">
        <v>9.6928812761596407E-3</v>
      </c>
      <c r="V1389" s="120">
        <v>0</v>
      </c>
      <c r="W1389" s="120">
        <v>9.6927832318860901E-3</v>
      </c>
      <c r="X1389" s="120">
        <v>0</v>
      </c>
      <c r="Y1389" s="116">
        <v>9.6927832318860901E-3</v>
      </c>
    </row>
    <row r="1390" spans="2:25">
      <c r="B1390" s="61" t="s">
        <v>109</v>
      </c>
      <c r="C1390" s="84" t="s">
        <v>132</v>
      </c>
      <c r="D1390" s="61" t="s">
        <v>53</v>
      </c>
      <c r="E1390" s="61" t="s">
        <v>190</v>
      </c>
      <c r="F1390" s="85">
        <v>57.4</v>
      </c>
      <c r="G1390" s="86">
        <v>58104</v>
      </c>
      <c r="H1390" s="86">
        <v>56.98</v>
      </c>
      <c r="I1390" s="86">
        <v>1</v>
      </c>
      <c r="J1390" s="86">
        <v>-45.431571874244</v>
      </c>
      <c r="K1390" s="86">
        <v>0.184524078433035</v>
      </c>
      <c r="L1390" s="86">
        <v>-45.084294330204699</v>
      </c>
      <c r="M1390" s="86">
        <v>0.18171386741557599</v>
      </c>
      <c r="N1390" s="86">
        <v>-0.34727754403927602</v>
      </c>
      <c r="O1390" s="86">
        <v>2.8102110174589401E-3</v>
      </c>
      <c r="P1390" s="86">
        <v>-8.5360525821414401E-2</v>
      </c>
      <c r="Q1390" s="86">
        <v>-8.5360525821414401E-2</v>
      </c>
      <c r="R1390" s="86">
        <v>0</v>
      </c>
      <c r="S1390" s="86">
        <v>6.5140589154499996E-7</v>
      </c>
      <c r="T1390" s="86" t="s">
        <v>149</v>
      </c>
      <c r="U1390" s="120">
        <v>1.48593995919802E-2</v>
      </c>
      <c r="V1390" s="120">
        <v>0</v>
      </c>
      <c r="W1390" s="120">
        <v>1.48592492879584E-2</v>
      </c>
      <c r="X1390" s="120">
        <v>0</v>
      </c>
      <c r="Y1390" s="116">
        <v>1.48592492879584E-2</v>
      </c>
    </row>
    <row r="1391" spans="2:25">
      <c r="B1391" s="61" t="s">
        <v>109</v>
      </c>
      <c r="C1391" s="84" t="s">
        <v>132</v>
      </c>
      <c r="D1391" s="61" t="s">
        <v>53</v>
      </c>
      <c r="E1391" s="61" t="s">
        <v>191</v>
      </c>
      <c r="F1391" s="85">
        <v>57.13</v>
      </c>
      <c r="G1391" s="86">
        <v>58104</v>
      </c>
      <c r="H1391" s="86">
        <v>56.98</v>
      </c>
      <c r="I1391" s="86">
        <v>1</v>
      </c>
      <c r="J1391" s="86">
        <v>-43.828370497688702</v>
      </c>
      <c r="K1391" s="86">
        <v>6.4158930420121094E-2</v>
      </c>
      <c r="L1391" s="86">
        <v>-43.4798396021299</v>
      </c>
      <c r="M1391" s="86">
        <v>6.3142581491020006E-2</v>
      </c>
      <c r="N1391" s="86">
        <v>-0.34853089555873001</v>
      </c>
      <c r="O1391" s="86">
        <v>1.0163489291010401E-3</v>
      </c>
      <c r="P1391" s="86">
        <v>-8.5451022005760296E-2</v>
      </c>
      <c r="Q1391" s="86">
        <v>-8.5451022005760199E-2</v>
      </c>
      <c r="R1391" s="86">
        <v>0</v>
      </c>
      <c r="S1391" s="86">
        <v>2.43882697205E-7</v>
      </c>
      <c r="T1391" s="86" t="s">
        <v>149</v>
      </c>
      <c r="U1391" s="120">
        <v>5.70815381604822E-3</v>
      </c>
      <c r="V1391" s="120">
        <v>0</v>
      </c>
      <c r="W1391" s="120">
        <v>5.7080960776133604E-3</v>
      </c>
      <c r="X1391" s="120">
        <v>0</v>
      </c>
      <c r="Y1391" s="116">
        <v>5.7080960776133604E-3</v>
      </c>
    </row>
    <row r="1392" spans="2:25">
      <c r="B1392" s="61" t="s">
        <v>109</v>
      </c>
      <c r="C1392" s="84" t="s">
        <v>132</v>
      </c>
      <c r="D1392" s="61" t="s">
        <v>53</v>
      </c>
      <c r="E1392" s="61" t="s">
        <v>192</v>
      </c>
      <c r="F1392" s="85">
        <v>57.03</v>
      </c>
      <c r="G1392" s="86">
        <v>58200</v>
      </c>
      <c r="H1392" s="86">
        <v>57.03</v>
      </c>
      <c r="I1392" s="86">
        <v>1</v>
      </c>
      <c r="J1392" s="86">
        <v>5.3451504663204501</v>
      </c>
      <c r="K1392" s="86">
        <v>1.1699674421364601E-3</v>
      </c>
      <c r="L1392" s="86">
        <v>-29.528674052146499</v>
      </c>
      <c r="M1392" s="86">
        <v>3.5706049112830499E-2</v>
      </c>
      <c r="N1392" s="86">
        <v>34.873824518467003</v>
      </c>
      <c r="O1392" s="86">
        <v>-3.4536081670693997E-2</v>
      </c>
      <c r="P1392" s="86">
        <v>5.7286912753259998</v>
      </c>
      <c r="Q1392" s="86">
        <v>5.72869127532599</v>
      </c>
      <c r="R1392" s="86">
        <v>0</v>
      </c>
      <c r="S1392" s="86">
        <v>1.34389315766145E-3</v>
      </c>
      <c r="T1392" s="86" t="s">
        <v>149</v>
      </c>
      <c r="U1392" s="120">
        <v>-1.96959273767968</v>
      </c>
      <c r="V1392" s="120">
        <v>-2.73675969205265E-2</v>
      </c>
      <c r="W1392" s="120">
        <v>-1.94224478652263</v>
      </c>
      <c r="X1392" s="120">
        <v>0</v>
      </c>
      <c r="Y1392" s="116">
        <v>-1.94224478652263</v>
      </c>
    </row>
    <row r="1393" spans="2:25">
      <c r="B1393" s="61" t="s">
        <v>109</v>
      </c>
      <c r="C1393" s="84" t="s">
        <v>132</v>
      </c>
      <c r="D1393" s="61" t="s">
        <v>53</v>
      </c>
      <c r="E1393" s="61" t="s">
        <v>192</v>
      </c>
      <c r="F1393" s="85">
        <v>57.03</v>
      </c>
      <c r="G1393" s="86">
        <v>58300</v>
      </c>
      <c r="H1393" s="86">
        <v>57.12</v>
      </c>
      <c r="I1393" s="86">
        <v>1</v>
      </c>
      <c r="J1393" s="86">
        <v>21.8277560400903</v>
      </c>
      <c r="K1393" s="86">
        <v>2.1221124589033399E-2</v>
      </c>
      <c r="L1393" s="86">
        <v>17.952904319884102</v>
      </c>
      <c r="M1393" s="86">
        <v>1.4355543692532301E-2</v>
      </c>
      <c r="N1393" s="86">
        <v>3.87485172020622</v>
      </c>
      <c r="O1393" s="86">
        <v>6.8655808965010501E-3</v>
      </c>
      <c r="P1393" s="86">
        <v>-6.1592312666737996</v>
      </c>
      <c r="Q1393" s="86">
        <v>-6.1592312666737898</v>
      </c>
      <c r="R1393" s="86">
        <v>0</v>
      </c>
      <c r="S1393" s="86">
        <v>1.6896752211304101E-3</v>
      </c>
      <c r="T1393" s="86" t="s">
        <v>149</v>
      </c>
      <c r="U1393" s="120">
        <v>4.3116374849251599E-2</v>
      </c>
      <c r="V1393" s="120">
        <v>-5.9910434526619903E-4</v>
      </c>
      <c r="W1393" s="120">
        <v>4.3715037008930403E-2</v>
      </c>
      <c r="X1393" s="120">
        <v>0</v>
      </c>
      <c r="Y1393" s="116">
        <v>4.3715037008930403E-2</v>
      </c>
    </row>
    <row r="1394" spans="2:25">
      <c r="B1394" s="61" t="s">
        <v>109</v>
      </c>
      <c r="C1394" s="84" t="s">
        <v>132</v>
      </c>
      <c r="D1394" s="61" t="s">
        <v>53</v>
      </c>
      <c r="E1394" s="61" t="s">
        <v>192</v>
      </c>
      <c r="F1394" s="85">
        <v>57.03</v>
      </c>
      <c r="G1394" s="86">
        <v>58500</v>
      </c>
      <c r="H1394" s="86">
        <v>57</v>
      </c>
      <c r="I1394" s="86">
        <v>1</v>
      </c>
      <c r="J1394" s="86">
        <v>-49.828369919525699</v>
      </c>
      <c r="K1394" s="86">
        <v>1.29357341984412E-2</v>
      </c>
      <c r="L1394" s="86">
        <v>-11.0873812968532</v>
      </c>
      <c r="M1394" s="86">
        <v>6.4046542515362596E-4</v>
      </c>
      <c r="N1394" s="86">
        <v>-38.740988622672504</v>
      </c>
      <c r="O1394" s="86">
        <v>1.22952687732876E-2</v>
      </c>
      <c r="P1394" s="86">
        <v>0.43053999134759402</v>
      </c>
      <c r="Q1394" s="86">
        <v>0.43053999134759402</v>
      </c>
      <c r="R1394" s="86">
        <v>0</v>
      </c>
      <c r="S1394" s="86">
        <v>9.6575000441899993E-7</v>
      </c>
      <c r="T1394" s="86" t="s">
        <v>149</v>
      </c>
      <c r="U1394" s="120">
        <v>-0.46121490957122502</v>
      </c>
      <c r="V1394" s="120">
        <v>-6.4086059505643802E-3</v>
      </c>
      <c r="W1394" s="120">
        <v>-0.45481090402299501</v>
      </c>
      <c r="X1394" s="120">
        <v>0</v>
      </c>
      <c r="Y1394" s="116">
        <v>-0.45481090402299501</v>
      </c>
    </row>
    <row r="1395" spans="2:25">
      <c r="B1395" s="61" t="s">
        <v>109</v>
      </c>
      <c r="C1395" s="84" t="s">
        <v>132</v>
      </c>
      <c r="D1395" s="61" t="s">
        <v>53</v>
      </c>
      <c r="E1395" s="61" t="s">
        <v>193</v>
      </c>
      <c r="F1395" s="85">
        <v>57.03</v>
      </c>
      <c r="G1395" s="86">
        <v>58204</v>
      </c>
      <c r="H1395" s="86">
        <v>57.03</v>
      </c>
      <c r="I1395" s="86">
        <v>1</v>
      </c>
      <c r="J1395" s="86">
        <v>8.4919999999999999E-15</v>
      </c>
      <c r="K1395" s="86">
        <v>0</v>
      </c>
      <c r="L1395" s="86">
        <v>2.6786999999999999E-14</v>
      </c>
      <c r="M1395" s="86">
        <v>0</v>
      </c>
      <c r="N1395" s="86">
        <v>-1.8294999999999999E-14</v>
      </c>
      <c r="O1395" s="86">
        <v>0</v>
      </c>
      <c r="P1395" s="86">
        <v>1.583E-14</v>
      </c>
      <c r="Q1395" s="86">
        <v>1.5828000000000001E-14</v>
      </c>
      <c r="R1395" s="86">
        <v>0</v>
      </c>
      <c r="S1395" s="86">
        <v>0</v>
      </c>
      <c r="T1395" s="86" t="s">
        <v>148</v>
      </c>
      <c r="U1395" s="120">
        <v>0</v>
      </c>
      <c r="V1395" s="120">
        <v>0</v>
      </c>
      <c r="W1395" s="120">
        <v>0</v>
      </c>
      <c r="X1395" s="120">
        <v>0</v>
      </c>
      <c r="Y1395" s="116">
        <v>0</v>
      </c>
    </row>
    <row r="1396" spans="2:25">
      <c r="B1396" s="61" t="s">
        <v>109</v>
      </c>
      <c r="C1396" s="84" t="s">
        <v>132</v>
      </c>
      <c r="D1396" s="61" t="s">
        <v>53</v>
      </c>
      <c r="E1396" s="61" t="s">
        <v>194</v>
      </c>
      <c r="F1396" s="85">
        <v>57.12</v>
      </c>
      <c r="G1396" s="86">
        <v>58304</v>
      </c>
      <c r="H1396" s="86">
        <v>57.12</v>
      </c>
      <c r="I1396" s="86">
        <v>1</v>
      </c>
      <c r="J1396" s="86">
        <v>19.7911676743249</v>
      </c>
      <c r="K1396" s="86">
        <v>0</v>
      </c>
      <c r="L1396" s="86">
        <v>19.7911676743249</v>
      </c>
      <c r="M1396" s="86">
        <v>0</v>
      </c>
      <c r="N1396" s="86">
        <v>0</v>
      </c>
      <c r="O1396" s="86">
        <v>0</v>
      </c>
      <c r="P1396" s="86">
        <v>0</v>
      </c>
      <c r="Q1396" s="86">
        <v>0</v>
      </c>
      <c r="R1396" s="86">
        <v>0</v>
      </c>
      <c r="S1396" s="86">
        <v>0</v>
      </c>
      <c r="T1396" s="86" t="s">
        <v>148</v>
      </c>
      <c r="U1396" s="120">
        <v>0</v>
      </c>
      <c r="V1396" s="120">
        <v>0</v>
      </c>
      <c r="W1396" s="120">
        <v>0</v>
      </c>
      <c r="X1396" s="120">
        <v>0</v>
      </c>
      <c r="Y1396" s="116">
        <v>0</v>
      </c>
    </row>
    <row r="1397" spans="2:25">
      <c r="B1397" s="61" t="s">
        <v>109</v>
      </c>
      <c r="C1397" s="84" t="s">
        <v>132</v>
      </c>
      <c r="D1397" s="61" t="s">
        <v>53</v>
      </c>
      <c r="E1397" s="61" t="s">
        <v>194</v>
      </c>
      <c r="F1397" s="85">
        <v>57.12</v>
      </c>
      <c r="G1397" s="86">
        <v>58350</v>
      </c>
      <c r="H1397" s="86">
        <v>57.2</v>
      </c>
      <c r="I1397" s="86">
        <v>1</v>
      </c>
      <c r="J1397" s="86">
        <v>12.1347823815277</v>
      </c>
      <c r="K1397" s="86">
        <v>1.0572761339497199E-2</v>
      </c>
      <c r="L1397" s="86">
        <v>1.52390958868452</v>
      </c>
      <c r="M1397" s="86">
        <v>1.66741171195996E-4</v>
      </c>
      <c r="N1397" s="86">
        <v>10.6108727928432</v>
      </c>
      <c r="O1397" s="86">
        <v>1.04060201683012E-2</v>
      </c>
      <c r="P1397" s="86">
        <v>-11.1871940901933</v>
      </c>
      <c r="Q1397" s="86">
        <v>-11.1871940901932</v>
      </c>
      <c r="R1397" s="86">
        <v>0</v>
      </c>
      <c r="S1397" s="86">
        <v>8.9860077737168795E-3</v>
      </c>
      <c r="T1397" s="86" t="s">
        <v>149</v>
      </c>
      <c r="U1397" s="120">
        <v>-0.254061710607418</v>
      </c>
      <c r="V1397" s="120">
        <v>-3.53020112017395E-3</v>
      </c>
      <c r="W1397" s="120">
        <v>-0.25053404363360898</v>
      </c>
      <c r="X1397" s="120">
        <v>0</v>
      </c>
      <c r="Y1397" s="116">
        <v>-0.25053404363360898</v>
      </c>
    </row>
    <row r="1398" spans="2:25">
      <c r="B1398" s="61" t="s">
        <v>109</v>
      </c>
      <c r="C1398" s="84" t="s">
        <v>132</v>
      </c>
      <c r="D1398" s="61" t="s">
        <v>53</v>
      </c>
      <c r="E1398" s="61" t="s">
        <v>194</v>
      </c>
      <c r="F1398" s="85">
        <v>57.12</v>
      </c>
      <c r="G1398" s="86">
        <v>58600</v>
      </c>
      <c r="H1398" s="86">
        <v>57.11</v>
      </c>
      <c r="I1398" s="86">
        <v>1</v>
      </c>
      <c r="J1398" s="86">
        <v>-22.312079115840501</v>
      </c>
      <c r="K1398" s="86">
        <v>1.9116628779706601E-3</v>
      </c>
      <c r="L1398" s="86">
        <v>-15.5669316836067</v>
      </c>
      <c r="M1398" s="86">
        <v>9.30544750241574E-4</v>
      </c>
      <c r="N1398" s="86">
        <v>-6.7451474322338401</v>
      </c>
      <c r="O1398" s="86">
        <v>9.8111812772908404E-4</v>
      </c>
      <c r="P1398" s="86">
        <v>5.0279628235198404</v>
      </c>
      <c r="Q1398" s="86">
        <v>5.0279628235198404</v>
      </c>
      <c r="R1398" s="86">
        <v>0</v>
      </c>
      <c r="S1398" s="86">
        <v>9.7076774994038999E-5</v>
      </c>
      <c r="T1398" s="86" t="s">
        <v>148</v>
      </c>
      <c r="U1398" s="120">
        <v>-1.14149124570783E-2</v>
      </c>
      <c r="V1398" s="120">
        <v>-1.5861082193897901E-4</v>
      </c>
      <c r="W1398" s="120">
        <v>-1.12564154935356E-2</v>
      </c>
      <c r="X1398" s="120">
        <v>0</v>
      </c>
      <c r="Y1398" s="116">
        <v>-1.12564154935356E-2</v>
      </c>
    </row>
    <row r="1399" spans="2:25">
      <c r="B1399" s="61" t="s">
        <v>109</v>
      </c>
      <c r="C1399" s="84" t="s">
        <v>132</v>
      </c>
      <c r="D1399" s="61" t="s">
        <v>53</v>
      </c>
      <c r="E1399" s="61" t="s">
        <v>195</v>
      </c>
      <c r="F1399" s="85">
        <v>57.12</v>
      </c>
      <c r="G1399" s="86">
        <v>58300</v>
      </c>
      <c r="H1399" s="86">
        <v>57.12</v>
      </c>
      <c r="I1399" s="86">
        <v>2</v>
      </c>
      <c r="J1399" s="86">
        <v>-12.197032325675099</v>
      </c>
      <c r="K1399" s="86">
        <v>0</v>
      </c>
      <c r="L1399" s="86">
        <v>-12.197032325675099</v>
      </c>
      <c r="M1399" s="86">
        <v>0</v>
      </c>
      <c r="N1399" s="86">
        <v>0</v>
      </c>
      <c r="O1399" s="86">
        <v>0</v>
      </c>
      <c r="P1399" s="86">
        <v>0</v>
      </c>
      <c r="Q1399" s="86">
        <v>0</v>
      </c>
      <c r="R1399" s="86">
        <v>0</v>
      </c>
      <c r="S1399" s="86">
        <v>0</v>
      </c>
      <c r="T1399" s="86" t="s">
        <v>148</v>
      </c>
      <c r="U1399" s="120">
        <v>0</v>
      </c>
      <c r="V1399" s="120">
        <v>0</v>
      </c>
      <c r="W1399" s="120">
        <v>0</v>
      </c>
      <c r="X1399" s="120">
        <v>0</v>
      </c>
      <c r="Y1399" s="116">
        <v>0</v>
      </c>
    </row>
    <row r="1400" spans="2:25">
      <c r="B1400" s="61" t="s">
        <v>109</v>
      </c>
      <c r="C1400" s="84" t="s">
        <v>132</v>
      </c>
      <c r="D1400" s="61" t="s">
        <v>53</v>
      </c>
      <c r="E1400" s="61" t="s">
        <v>196</v>
      </c>
      <c r="F1400" s="85">
        <v>57.18</v>
      </c>
      <c r="G1400" s="86">
        <v>58500</v>
      </c>
      <c r="H1400" s="86">
        <v>57</v>
      </c>
      <c r="I1400" s="86">
        <v>1</v>
      </c>
      <c r="J1400" s="86">
        <v>-105.21033426267201</v>
      </c>
      <c r="K1400" s="86">
        <v>0.15607592354285099</v>
      </c>
      <c r="L1400" s="86">
        <v>-43.320592418156501</v>
      </c>
      <c r="M1400" s="86">
        <v>2.64610995571865E-2</v>
      </c>
      <c r="N1400" s="86">
        <v>-61.889741844515498</v>
      </c>
      <c r="O1400" s="86">
        <v>0.12961482398566401</v>
      </c>
      <c r="P1400" s="86">
        <v>-5.45850281486734</v>
      </c>
      <c r="Q1400" s="86">
        <v>-5.4585028148673302</v>
      </c>
      <c r="R1400" s="86">
        <v>0</v>
      </c>
      <c r="S1400" s="86">
        <v>4.2011306701679701E-4</v>
      </c>
      <c r="T1400" s="86" t="s">
        <v>149</v>
      </c>
      <c r="U1400" s="120">
        <v>-3.7404432306711999</v>
      </c>
      <c r="V1400" s="120">
        <v>-5.1973659672261398E-2</v>
      </c>
      <c r="W1400" s="120">
        <v>-3.6885068801652499</v>
      </c>
      <c r="X1400" s="120">
        <v>0</v>
      </c>
      <c r="Y1400" s="116">
        <v>-3.6885068801652499</v>
      </c>
    </row>
    <row r="1401" spans="2:25">
      <c r="B1401" s="61" t="s">
        <v>109</v>
      </c>
      <c r="C1401" s="84" t="s">
        <v>132</v>
      </c>
      <c r="D1401" s="61" t="s">
        <v>53</v>
      </c>
      <c r="E1401" s="61" t="s">
        <v>197</v>
      </c>
      <c r="F1401" s="85">
        <v>57</v>
      </c>
      <c r="G1401" s="86">
        <v>58600</v>
      </c>
      <c r="H1401" s="86">
        <v>57.11</v>
      </c>
      <c r="I1401" s="86">
        <v>1</v>
      </c>
      <c r="J1401" s="86">
        <v>22.3244179381722</v>
      </c>
      <c r="K1401" s="86">
        <v>2.2765981785187399E-2</v>
      </c>
      <c r="L1401" s="86">
        <v>15.572936029109099</v>
      </c>
      <c r="M1401" s="86">
        <v>1.1078146254367999E-2</v>
      </c>
      <c r="N1401" s="86">
        <v>6.75148190906304</v>
      </c>
      <c r="O1401" s="86">
        <v>1.1687835530819399E-2</v>
      </c>
      <c r="P1401" s="86">
        <v>-5.0279628235197604</v>
      </c>
      <c r="Q1401" s="86">
        <v>-5.0279628235197604</v>
      </c>
      <c r="R1401" s="86">
        <v>0</v>
      </c>
      <c r="S1401" s="86">
        <v>1.1548091358665499E-3</v>
      </c>
      <c r="T1401" s="86" t="s">
        <v>148</v>
      </c>
      <c r="U1401" s="120">
        <v>-7.5813553786028595E-2</v>
      </c>
      <c r="V1401" s="120">
        <v>-1.0534334034826801E-3</v>
      </c>
      <c r="W1401" s="120">
        <v>-7.4760876587175396E-2</v>
      </c>
      <c r="X1401" s="120">
        <v>0</v>
      </c>
      <c r="Y1401" s="116">
        <v>-7.4760876587175396E-2</v>
      </c>
    </row>
    <row r="1402" spans="2:25">
      <c r="B1402" s="61" t="s">
        <v>109</v>
      </c>
      <c r="C1402" s="84" t="s">
        <v>110</v>
      </c>
      <c r="D1402" s="61" t="s">
        <v>54</v>
      </c>
      <c r="E1402" s="61" t="s">
        <v>111</v>
      </c>
      <c r="F1402" s="85">
        <v>56.68</v>
      </c>
      <c r="G1402" s="86">
        <v>50050</v>
      </c>
      <c r="H1402" s="86">
        <v>56.03</v>
      </c>
      <c r="I1402" s="86">
        <v>1</v>
      </c>
      <c r="J1402" s="86">
        <v>-31.521844180913401</v>
      </c>
      <c r="K1402" s="86">
        <v>0.18183367888353799</v>
      </c>
      <c r="L1402" s="86">
        <v>0.58742551676232002</v>
      </c>
      <c r="M1402" s="86">
        <v>6.3147579007057005E-5</v>
      </c>
      <c r="N1402" s="86">
        <v>-32.1092696976757</v>
      </c>
      <c r="O1402" s="86">
        <v>0.181770531304531</v>
      </c>
      <c r="P1402" s="86">
        <v>-17.399561439763598</v>
      </c>
      <c r="Q1402" s="86">
        <v>-17.399561439763598</v>
      </c>
      <c r="R1402" s="86">
        <v>0</v>
      </c>
      <c r="S1402" s="86">
        <v>5.5402287108188099E-2</v>
      </c>
      <c r="T1402" s="86" t="s">
        <v>126</v>
      </c>
      <c r="U1402" s="120">
        <v>-10.4829175035545</v>
      </c>
      <c r="V1402" s="120">
        <v>-0.182030370398476</v>
      </c>
      <c r="W1402" s="120">
        <v>-10.3009344091834</v>
      </c>
      <c r="X1402" s="120">
        <v>0</v>
      </c>
      <c r="Y1402" s="116">
        <v>-10.3009344091834</v>
      </c>
    </row>
    <row r="1403" spans="2:25">
      <c r="B1403" s="61" t="s">
        <v>109</v>
      </c>
      <c r="C1403" s="84" t="s">
        <v>110</v>
      </c>
      <c r="D1403" s="61" t="s">
        <v>54</v>
      </c>
      <c r="E1403" s="61" t="s">
        <v>127</v>
      </c>
      <c r="F1403" s="85">
        <v>58.33</v>
      </c>
      <c r="G1403" s="86">
        <v>56050</v>
      </c>
      <c r="H1403" s="86">
        <v>58.26</v>
      </c>
      <c r="I1403" s="86">
        <v>1</v>
      </c>
      <c r="J1403" s="86">
        <v>-12.9075980396949</v>
      </c>
      <c r="K1403" s="86">
        <v>5.3313947889387101E-3</v>
      </c>
      <c r="L1403" s="86">
        <v>-15.4200643007129</v>
      </c>
      <c r="M1403" s="86">
        <v>7.6089082572198602E-3</v>
      </c>
      <c r="N1403" s="86">
        <v>2.5124662610180399</v>
      </c>
      <c r="O1403" s="86">
        <v>-2.2775134682811501E-3</v>
      </c>
      <c r="P1403" s="86">
        <v>9.0810472801880397</v>
      </c>
      <c r="Q1403" s="86">
        <v>9.0810472801880397</v>
      </c>
      <c r="R1403" s="86">
        <v>0</v>
      </c>
      <c r="S1403" s="86">
        <v>2.6388934305603402E-3</v>
      </c>
      <c r="T1403" s="86" t="s">
        <v>126</v>
      </c>
      <c r="U1403" s="120">
        <v>3.96623299875382E-2</v>
      </c>
      <c r="V1403" s="120">
        <v>-6.8871558094873303E-4</v>
      </c>
      <c r="W1403" s="120">
        <v>4.03508603769486E-2</v>
      </c>
      <c r="X1403" s="120">
        <v>0</v>
      </c>
      <c r="Y1403" s="116">
        <v>4.03508603769486E-2</v>
      </c>
    </row>
    <row r="1404" spans="2:25">
      <c r="B1404" s="61" t="s">
        <v>109</v>
      </c>
      <c r="C1404" s="84" t="s">
        <v>110</v>
      </c>
      <c r="D1404" s="61" t="s">
        <v>54</v>
      </c>
      <c r="E1404" s="61" t="s">
        <v>113</v>
      </c>
      <c r="F1404" s="85">
        <v>56.03</v>
      </c>
      <c r="G1404" s="86">
        <v>51450</v>
      </c>
      <c r="H1404" s="86">
        <v>57.59</v>
      </c>
      <c r="I1404" s="86">
        <v>10</v>
      </c>
      <c r="J1404" s="86">
        <v>65.375197648464393</v>
      </c>
      <c r="K1404" s="86">
        <v>0.745200075286513</v>
      </c>
      <c r="L1404" s="86">
        <v>78.173784096711898</v>
      </c>
      <c r="M1404" s="86">
        <v>1.0655384610670799</v>
      </c>
      <c r="N1404" s="86">
        <v>-12.798586448247599</v>
      </c>
      <c r="O1404" s="86">
        <v>-0.32033838578057</v>
      </c>
      <c r="P1404" s="86">
        <v>-5.6877234997662898</v>
      </c>
      <c r="Q1404" s="86">
        <v>-5.68772349976628</v>
      </c>
      <c r="R1404" s="86">
        <v>0</v>
      </c>
      <c r="S1404" s="86">
        <v>5.6405806296036202E-3</v>
      </c>
      <c r="T1404" s="86" t="s">
        <v>128</v>
      </c>
      <c r="U1404" s="120">
        <v>1.7673711630720399</v>
      </c>
      <c r="V1404" s="120">
        <v>-3.06894743125188E-2</v>
      </c>
      <c r="W1404" s="120">
        <v>1.79805238516678</v>
      </c>
      <c r="X1404" s="120">
        <v>0</v>
      </c>
      <c r="Y1404" s="116">
        <v>1.79805238516678</v>
      </c>
    </row>
    <row r="1405" spans="2:25">
      <c r="B1405" s="61" t="s">
        <v>109</v>
      </c>
      <c r="C1405" s="84" t="s">
        <v>110</v>
      </c>
      <c r="D1405" s="61" t="s">
        <v>54</v>
      </c>
      <c r="E1405" s="61" t="s">
        <v>129</v>
      </c>
      <c r="F1405" s="85">
        <v>57.59</v>
      </c>
      <c r="G1405" s="86">
        <v>54000</v>
      </c>
      <c r="H1405" s="86">
        <v>57.88</v>
      </c>
      <c r="I1405" s="86">
        <v>10</v>
      </c>
      <c r="J1405" s="86">
        <v>40.0626057147701</v>
      </c>
      <c r="K1405" s="86">
        <v>7.6783792099277007E-2</v>
      </c>
      <c r="L1405" s="86">
        <v>52.673050017438698</v>
      </c>
      <c r="M1405" s="86">
        <v>0.13272969747899799</v>
      </c>
      <c r="N1405" s="86">
        <v>-12.610444302668601</v>
      </c>
      <c r="O1405" s="86">
        <v>-5.5945905379721203E-2</v>
      </c>
      <c r="P1405" s="86">
        <v>-5.6877234997662596</v>
      </c>
      <c r="Q1405" s="86">
        <v>-5.6877234997662596</v>
      </c>
      <c r="R1405" s="86">
        <v>0</v>
      </c>
      <c r="S1405" s="86">
        <v>1.5476335014925199E-3</v>
      </c>
      <c r="T1405" s="86" t="s">
        <v>128</v>
      </c>
      <c r="U1405" s="120">
        <v>0.426992000675674</v>
      </c>
      <c r="V1405" s="120">
        <v>-7.4144923885764201E-3</v>
      </c>
      <c r="W1405" s="120">
        <v>0.43440449935118503</v>
      </c>
      <c r="X1405" s="120">
        <v>0</v>
      </c>
      <c r="Y1405" s="116">
        <v>0.43440449935118503</v>
      </c>
    </row>
    <row r="1406" spans="2:25">
      <c r="B1406" s="61" t="s">
        <v>109</v>
      </c>
      <c r="C1406" s="84" t="s">
        <v>110</v>
      </c>
      <c r="D1406" s="61" t="s">
        <v>54</v>
      </c>
      <c r="E1406" s="61" t="s">
        <v>130</v>
      </c>
      <c r="F1406" s="85">
        <v>57.88</v>
      </c>
      <c r="G1406" s="86">
        <v>56100</v>
      </c>
      <c r="H1406" s="86">
        <v>58.17</v>
      </c>
      <c r="I1406" s="86">
        <v>10</v>
      </c>
      <c r="J1406" s="86">
        <v>13.318026532601801</v>
      </c>
      <c r="K1406" s="86">
        <v>3.2423205056180002E-2</v>
      </c>
      <c r="L1406" s="86">
        <v>24.467933607205801</v>
      </c>
      <c r="M1406" s="86">
        <v>0.109438662871212</v>
      </c>
      <c r="N1406" s="86">
        <v>-11.149907074604</v>
      </c>
      <c r="O1406" s="86">
        <v>-7.7015457815032204E-2</v>
      </c>
      <c r="P1406" s="86">
        <v>-9.57502232999461</v>
      </c>
      <c r="Q1406" s="86">
        <v>-9.57502232999461</v>
      </c>
      <c r="R1406" s="86">
        <v>0</v>
      </c>
      <c r="S1406" s="86">
        <v>1.6759296418916901E-2</v>
      </c>
      <c r="T1406" s="86" t="s">
        <v>128</v>
      </c>
      <c r="U1406" s="120">
        <v>-1.23534888808209</v>
      </c>
      <c r="V1406" s="120">
        <v>-2.1451186236339199E-2</v>
      </c>
      <c r="W1406" s="120">
        <v>-1.2139032730417301</v>
      </c>
      <c r="X1406" s="120">
        <v>0</v>
      </c>
      <c r="Y1406" s="116">
        <v>-1.2139032730417301</v>
      </c>
    </row>
    <row r="1407" spans="2:25">
      <c r="B1407" s="61" t="s">
        <v>109</v>
      </c>
      <c r="C1407" s="84" t="s">
        <v>110</v>
      </c>
      <c r="D1407" s="61" t="s">
        <v>54</v>
      </c>
      <c r="E1407" s="61" t="s">
        <v>131</v>
      </c>
      <c r="F1407" s="85">
        <v>58.26</v>
      </c>
      <c r="G1407" s="86">
        <v>56100</v>
      </c>
      <c r="H1407" s="86">
        <v>58.17</v>
      </c>
      <c r="I1407" s="86">
        <v>10</v>
      </c>
      <c r="J1407" s="86">
        <v>-8.0452286095935204</v>
      </c>
      <c r="K1407" s="86">
        <v>4.6408329323905997E-3</v>
      </c>
      <c r="L1407" s="86">
        <v>-11.564175953073599</v>
      </c>
      <c r="M1407" s="86">
        <v>9.5884528644603392E-3</v>
      </c>
      <c r="N1407" s="86">
        <v>3.51894734348005</v>
      </c>
      <c r="O1407" s="86">
        <v>-4.9476199320697498E-3</v>
      </c>
      <c r="P1407" s="86">
        <v>8.7060825356278304</v>
      </c>
      <c r="Q1407" s="86">
        <v>8.7060825356278198</v>
      </c>
      <c r="R1407" s="86">
        <v>0</v>
      </c>
      <c r="S1407" s="86">
        <v>5.4345641025006497E-3</v>
      </c>
      <c r="T1407" s="86" t="s">
        <v>128</v>
      </c>
      <c r="U1407" s="120">
        <v>2.8679566567751402E-2</v>
      </c>
      <c r="V1407" s="120">
        <v>-4.9800564808655495E-4</v>
      </c>
      <c r="W1407" s="120">
        <v>2.9177438305070299E-2</v>
      </c>
      <c r="X1407" s="120">
        <v>0</v>
      </c>
      <c r="Y1407" s="116">
        <v>2.9177438305070299E-2</v>
      </c>
    </row>
    <row r="1408" spans="2:25">
      <c r="B1408" s="61" t="s">
        <v>109</v>
      </c>
      <c r="C1408" s="84" t="s">
        <v>132</v>
      </c>
      <c r="D1408" s="61" t="s">
        <v>54</v>
      </c>
      <c r="E1408" s="61" t="s">
        <v>133</v>
      </c>
      <c r="F1408" s="85">
        <v>56.01</v>
      </c>
      <c r="G1408" s="86">
        <v>50000</v>
      </c>
      <c r="H1408" s="86">
        <v>55.29</v>
      </c>
      <c r="I1408" s="86">
        <v>1</v>
      </c>
      <c r="J1408" s="86">
        <v>-67.976664926197799</v>
      </c>
      <c r="K1408" s="86">
        <v>0.44036481066876099</v>
      </c>
      <c r="L1408" s="86">
        <v>-1.66577595581149</v>
      </c>
      <c r="M1408" s="86">
        <v>2.64439348681657E-4</v>
      </c>
      <c r="N1408" s="86">
        <v>-66.310888970386301</v>
      </c>
      <c r="O1408" s="86">
        <v>0.44010037132007901</v>
      </c>
      <c r="P1408" s="86">
        <v>-41.600438560235602</v>
      </c>
      <c r="Q1408" s="86">
        <v>-41.600438560235503</v>
      </c>
      <c r="R1408" s="86">
        <v>0</v>
      </c>
      <c r="S1408" s="86">
        <v>0.16492584534489499</v>
      </c>
      <c r="T1408" s="86" t="s">
        <v>134</v>
      </c>
      <c r="U1408" s="120">
        <v>-23.468846715074701</v>
      </c>
      <c r="V1408" s="120">
        <v>-0.40752422776594099</v>
      </c>
      <c r="W1408" s="120">
        <v>-23.061428327485402</v>
      </c>
      <c r="X1408" s="120">
        <v>0</v>
      </c>
      <c r="Y1408" s="116">
        <v>-23.061428327485402</v>
      </c>
    </row>
    <row r="1409" spans="2:25">
      <c r="B1409" s="61" t="s">
        <v>109</v>
      </c>
      <c r="C1409" s="84" t="s">
        <v>132</v>
      </c>
      <c r="D1409" s="61" t="s">
        <v>54</v>
      </c>
      <c r="E1409" s="61" t="s">
        <v>135</v>
      </c>
      <c r="F1409" s="85">
        <v>58.1</v>
      </c>
      <c r="G1409" s="86">
        <v>56050</v>
      </c>
      <c r="H1409" s="86">
        <v>58.26</v>
      </c>
      <c r="I1409" s="86">
        <v>1</v>
      </c>
      <c r="J1409" s="86">
        <v>18.6103961146176</v>
      </c>
      <c r="K1409" s="86">
        <v>1.98110394506581E-2</v>
      </c>
      <c r="L1409" s="86">
        <v>13.9253682984683</v>
      </c>
      <c r="M1409" s="86">
        <v>1.10919884645848E-2</v>
      </c>
      <c r="N1409" s="86">
        <v>4.6850278161493</v>
      </c>
      <c r="O1409" s="86">
        <v>8.7190509860733192E-3</v>
      </c>
      <c r="P1409" s="86">
        <v>8.7317586296122691</v>
      </c>
      <c r="Q1409" s="86">
        <v>8.7317586296122602</v>
      </c>
      <c r="R1409" s="86">
        <v>0</v>
      </c>
      <c r="S1409" s="86">
        <v>4.3611344214042396E-3</v>
      </c>
      <c r="T1409" s="86" t="s">
        <v>134</v>
      </c>
      <c r="U1409" s="120">
        <v>-0.22191844948165301</v>
      </c>
      <c r="V1409" s="120">
        <v>-3.85349761110908E-3</v>
      </c>
      <c r="W1409" s="120">
        <v>-0.218065952681882</v>
      </c>
      <c r="X1409" s="120">
        <v>0</v>
      </c>
      <c r="Y1409" s="116">
        <v>-0.218065952681882</v>
      </c>
    </row>
    <row r="1410" spans="2:25">
      <c r="B1410" s="61" t="s">
        <v>109</v>
      </c>
      <c r="C1410" s="84" t="s">
        <v>132</v>
      </c>
      <c r="D1410" s="61" t="s">
        <v>54</v>
      </c>
      <c r="E1410" s="61" t="s">
        <v>146</v>
      </c>
      <c r="F1410" s="85">
        <v>57.27</v>
      </c>
      <c r="G1410" s="86">
        <v>58350</v>
      </c>
      <c r="H1410" s="86">
        <v>57.23</v>
      </c>
      <c r="I1410" s="86">
        <v>1</v>
      </c>
      <c r="J1410" s="86">
        <v>-7.4727412483657103</v>
      </c>
      <c r="K1410" s="86">
        <v>3.9759405576698702E-3</v>
      </c>
      <c r="L1410" s="86">
        <v>2.13021950858138</v>
      </c>
      <c r="M1410" s="86">
        <v>3.2309386301753899E-4</v>
      </c>
      <c r="N1410" s="86">
        <v>-9.6029607569470894</v>
      </c>
      <c r="O1410" s="86">
        <v>3.6528466946523399E-3</v>
      </c>
      <c r="P1410" s="86">
        <v>11.1871940901933</v>
      </c>
      <c r="Q1410" s="86">
        <v>11.1871940901933</v>
      </c>
      <c r="R1410" s="86">
        <v>0</v>
      </c>
      <c r="S1410" s="86">
        <v>8.9109157867499206E-3</v>
      </c>
      <c r="T1410" s="86" t="s">
        <v>134</v>
      </c>
      <c r="U1410" s="120">
        <v>-0.149517883870979</v>
      </c>
      <c r="V1410" s="120">
        <v>-2.59629972028323E-3</v>
      </c>
      <c r="W1410" s="120">
        <v>-0.14692225844881701</v>
      </c>
      <c r="X1410" s="120">
        <v>0</v>
      </c>
      <c r="Y1410" s="116">
        <v>-0.14692225844881701</v>
      </c>
    </row>
    <row r="1411" spans="2:25">
      <c r="B1411" s="61" t="s">
        <v>109</v>
      </c>
      <c r="C1411" s="84" t="s">
        <v>132</v>
      </c>
      <c r="D1411" s="61" t="s">
        <v>54</v>
      </c>
      <c r="E1411" s="61" t="s">
        <v>147</v>
      </c>
      <c r="F1411" s="85">
        <v>55.29</v>
      </c>
      <c r="G1411" s="86">
        <v>50050</v>
      </c>
      <c r="H1411" s="86">
        <v>56.03</v>
      </c>
      <c r="I1411" s="86">
        <v>1</v>
      </c>
      <c r="J1411" s="86">
        <v>96.064239825894603</v>
      </c>
      <c r="K1411" s="86">
        <v>0.64875217358488801</v>
      </c>
      <c r="L1411" s="86">
        <v>136.51805757890199</v>
      </c>
      <c r="M1411" s="86">
        <v>1.31019375717169</v>
      </c>
      <c r="N1411" s="86">
        <v>-40.453817753007499</v>
      </c>
      <c r="O1411" s="86">
        <v>-0.66144158358679805</v>
      </c>
      <c r="P1411" s="86">
        <v>-24.6416458966862</v>
      </c>
      <c r="Q1411" s="86">
        <v>-24.6416458966861</v>
      </c>
      <c r="R1411" s="86">
        <v>0</v>
      </c>
      <c r="S1411" s="86">
        <v>4.2686913088586201E-2</v>
      </c>
      <c r="T1411" s="86" t="s">
        <v>148</v>
      </c>
      <c r="U1411" s="120">
        <v>-6.88001340521551</v>
      </c>
      <c r="V1411" s="120">
        <v>-0.11946782830955301</v>
      </c>
      <c r="W1411" s="120">
        <v>-6.76057660449937</v>
      </c>
      <c r="X1411" s="120">
        <v>0</v>
      </c>
      <c r="Y1411" s="116">
        <v>-6.76057660449937</v>
      </c>
    </row>
    <row r="1412" spans="2:25">
      <c r="B1412" s="61" t="s">
        <v>109</v>
      </c>
      <c r="C1412" s="84" t="s">
        <v>132</v>
      </c>
      <c r="D1412" s="61" t="s">
        <v>54</v>
      </c>
      <c r="E1412" s="61" t="s">
        <v>147</v>
      </c>
      <c r="F1412" s="85">
        <v>55.29</v>
      </c>
      <c r="G1412" s="86">
        <v>51150</v>
      </c>
      <c r="H1412" s="86">
        <v>54.5</v>
      </c>
      <c r="I1412" s="86">
        <v>1</v>
      </c>
      <c r="J1412" s="86">
        <v>-206.274977152704</v>
      </c>
      <c r="K1412" s="86">
        <v>1.4892278169772</v>
      </c>
      <c r="L1412" s="86">
        <v>-180.35318991242701</v>
      </c>
      <c r="M1412" s="86">
        <v>1.1384545589055799</v>
      </c>
      <c r="N1412" s="86">
        <v>-25.9217872402773</v>
      </c>
      <c r="O1412" s="86">
        <v>0.35077325807162502</v>
      </c>
      <c r="P1412" s="86">
        <v>-16.958792663549101</v>
      </c>
      <c r="Q1412" s="86">
        <v>-16.958792663549101</v>
      </c>
      <c r="R1412" s="86">
        <v>0</v>
      </c>
      <c r="S1412" s="86">
        <v>1.0066022701183701E-2</v>
      </c>
      <c r="T1412" s="86" t="s">
        <v>149</v>
      </c>
      <c r="U1412" s="120">
        <v>-1.22251391797717</v>
      </c>
      <c r="V1412" s="120">
        <v>-2.12283137047697E-2</v>
      </c>
      <c r="W1412" s="120">
        <v>-1.20129111758503</v>
      </c>
      <c r="X1412" s="120">
        <v>0</v>
      </c>
      <c r="Y1412" s="116">
        <v>-1.20129111758503</v>
      </c>
    </row>
    <row r="1413" spans="2:25">
      <c r="B1413" s="61" t="s">
        <v>109</v>
      </c>
      <c r="C1413" s="84" t="s">
        <v>132</v>
      </c>
      <c r="D1413" s="61" t="s">
        <v>54</v>
      </c>
      <c r="E1413" s="61" t="s">
        <v>147</v>
      </c>
      <c r="F1413" s="85">
        <v>55.29</v>
      </c>
      <c r="G1413" s="86">
        <v>51200</v>
      </c>
      <c r="H1413" s="86">
        <v>55.29</v>
      </c>
      <c r="I1413" s="86">
        <v>1</v>
      </c>
      <c r="J1413" s="86">
        <v>0</v>
      </c>
      <c r="K1413" s="86">
        <v>0</v>
      </c>
      <c r="L1413" s="86">
        <v>0</v>
      </c>
      <c r="M1413" s="86">
        <v>0</v>
      </c>
      <c r="N1413" s="86">
        <v>0</v>
      </c>
      <c r="O1413" s="86">
        <v>0</v>
      </c>
      <c r="P1413" s="86">
        <v>0</v>
      </c>
      <c r="Q1413" s="86">
        <v>0</v>
      </c>
      <c r="R1413" s="86">
        <v>0</v>
      </c>
      <c r="S1413" s="86">
        <v>0</v>
      </c>
      <c r="T1413" s="86" t="s">
        <v>148</v>
      </c>
      <c r="U1413" s="120">
        <v>0</v>
      </c>
      <c r="V1413" s="120">
        <v>0</v>
      </c>
      <c r="W1413" s="120">
        <v>0</v>
      </c>
      <c r="X1413" s="120">
        <v>0</v>
      </c>
      <c r="Y1413" s="116">
        <v>0</v>
      </c>
    </row>
    <row r="1414" spans="2:25">
      <c r="B1414" s="61" t="s">
        <v>109</v>
      </c>
      <c r="C1414" s="84" t="s">
        <v>132</v>
      </c>
      <c r="D1414" s="61" t="s">
        <v>54</v>
      </c>
      <c r="E1414" s="61" t="s">
        <v>113</v>
      </c>
      <c r="F1414" s="85">
        <v>56.03</v>
      </c>
      <c r="G1414" s="86">
        <v>50054</v>
      </c>
      <c r="H1414" s="86">
        <v>56.03</v>
      </c>
      <c r="I1414" s="86">
        <v>1</v>
      </c>
      <c r="J1414" s="86">
        <v>10.4132988254874</v>
      </c>
      <c r="K1414" s="86">
        <v>0</v>
      </c>
      <c r="L1414" s="86">
        <v>10.413299890723099</v>
      </c>
      <c r="M1414" s="86">
        <v>0</v>
      </c>
      <c r="N1414" s="86">
        <v>-1.065235691322E-6</v>
      </c>
      <c r="O1414" s="86">
        <v>0</v>
      </c>
      <c r="P1414" s="86">
        <v>7.2468999999999996E-14</v>
      </c>
      <c r="Q1414" s="86">
        <v>7.2468999999999996E-14</v>
      </c>
      <c r="R1414" s="86">
        <v>0</v>
      </c>
      <c r="S1414" s="86">
        <v>0</v>
      </c>
      <c r="T1414" s="86" t="s">
        <v>148</v>
      </c>
      <c r="U1414" s="120">
        <v>0</v>
      </c>
      <c r="V1414" s="120">
        <v>0</v>
      </c>
      <c r="W1414" s="120">
        <v>0</v>
      </c>
      <c r="X1414" s="120">
        <v>0</v>
      </c>
      <c r="Y1414" s="116">
        <v>0</v>
      </c>
    </row>
    <row r="1415" spans="2:25">
      <c r="B1415" s="61" t="s">
        <v>109</v>
      </c>
      <c r="C1415" s="84" t="s">
        <v>132</v>
      </c>
      <c r="D1415" s="61" t="s">
        <v>54</v>
      </c>
      <c r="E1415" s="61" t="s">
        <v>113</v>
      </c>
      <c r="F1415" s="85">
        <v>56.03</v>
      </c>
      <c r="G1415" s="86">
        <v>50100</v>
      </c>
      <c r="H1415" s="86">
        <v>55.85</v>
      </c>
      <c r="I1415" s="86">
        <v>1</v>
      </c>
      <c r="J1415" s="86">
        <v>-128.25756872717801</v>
      </c>
      <c r="K1415" s="86">
        <v>0.208915049984746</v>
      </c>
      <c r="L1415" s="86">
        <v>-97.012629192474705</v>
      </c>
      <c r="M1415" s="86">
        <v>0.119525417830025</v>
      </c>
      <c r="N1415" s="86">
        <v>-31.244939534703299</v>
      </c>
      <c r="O1415" s="86">
        <v>8.9389632154721593E-2</v>
      </c>
      <c r="P1415" s="86">
        <v>-24.779240128598701</v>
      </c>
      <c r="Q1415" s="86">
        <v>-24.779240128598602</v>
      </c>
      <c r="R1415" s="86">
        <v>0</v>
      </c>
      <c r="S1415" s="86">
        <v>7.7979364151545896E-3</v>
      </c>
      <c r="T1415" s="86" t="s">
        <v>149</v>
      </c>
      <c r="U1415" s="120">
        <v>-0.62363309351146501</v>
      </c>
      <c r="V1415" s="120">
        <v>-1.08290619444584E-2</v>
      </c>
      <c r="W1415" s="120">
        <v>-0.61280684403740904</v>
      </c>
      <c r="X1415" s="120">
        <v>0</v>
      </c>
      <c r="Y1415" s="116">
        <v>-0.61280684403740904</v>
      </c>
    </row>
    <row r="1416" spans="2:25">
      <c r="B1416" s="61" t="s">
        <v>109</v>
      </c>
      <c r="C1416" s="84" t="s">
        <v>132</v>
      </c>
      <c r="D1416" s="61" t="s">
        <v>54</v>
      </c>
      <c r="E1416" s="61" t="s">
        <v>113</v>
      </c>
      <c r="F1416" s="85">
        <v>56.03</v>
      </c>
      <c r="G1416" s="86">
        <v>50900</v>
      </c>
      <c r="H1416" s="86">
        <v>56.9</v>
      </c>
      <c r="I1416" s="86">
        <v>1</v>
      </c>
      <c r="J1416" s="86">
        <v>113.1999165015</v>
      </c>
      <c r="K1416" s="86">
        <v>0.90340258726423095</v>
      </c>
      <c r="L1416" s="86">
        <v>141.113929718859</v>
      </c>
      <c r="M1416" s="86">
        <v>1.4038764518292901</v>
      </c>
      <c r="N1416" s="86">
        <v>-27.9140132173595</v>
      </c>
      <c r="O1416" s="86">
        <v>-0.50047386456506104</v>
      </c>
      <c r="P1416" s="86">
        <v>-11.574243708085101</v>
      </c>
      <c r="Q1416" s="86">
        <v>-11.574243708085101</v>
      </c>
      <c r="R1416" s="86">
        <v>0</v>
      </c>
      <c r="S1416" s="86">
        <v>9.4443997776974594E-3</v>
      </c>
      <c r="T1416" s="86" t="s">
        <v>149</v>
      </c>
      <c r="U1416" s="120">
        <v>-3.9740652635634799</v>
      </c>
      <c r="V1416" s="120">
        <v>-6.9007561269931905E-2</v>
      </c>
      <c r="W1416" s="120">
        <v>-3.9050756245960199</v>
      </c>
      <c r="X1416" s="120">
        <v>0</v>
      </c>
      <c r="Y1416" s="116">
        <v>-3.9050756245960199</v>
      </c>
    </row>
    <row r="1417" spans="2:25">
      <c r="B1417" s="61" t="s">
        <v>109</v>
      </c>
      <c r="C1417" s="84" t="s">
        <v>132</v>
      </c>
      <c r="D1417" s="61" t="s">
        <v>54</v>
      </c>
      <c r="E1417" s="61" t="s">
        <v>150</v>
      </c>
      <c r="F1417" s="85">
        <v>56.03</v>
      </c>
      <c r="G1417" s="86">
        <v>50454</v>
      </c>
      <c r="H1417" s="86">
        <v>56.03</v>
      </c>
      <c r="I1417" s="86">
        <v>1</v>
      </c>
      <c r="J1417" s="86">
        <v>6.5359999999999997E-15</v>
      </c>
      <c r="K1417" s="86">
        <v>0</v>
      </c>
      <c r="L1417" s="86">
        <v>1.0528000000000001E-14</v>
      </c>
      <c r="M1417" s="86">
        <v>0</v>
      </c>
      <c r="N1417" s="86">
        <v>-3.9910000000000004E-15</v>
      </c>
      <c r="O1417" s="86">
        <v>0</v>
      </c>
      <c r="P1417" s="86">
        <v>1.8117E-14</v>
      </c>
      <c r="Q1417" s="86">
        <v>1.8117E-14</v>
      </c>
      <c r="R1417" s="86">
        <v>0</v>
      </c>
      <c r="S1417" s="86">
        <v>0</v>
      </c>
      <c r="T1417" s="86" t="s">
        <v>148</v>
      </c>
      <c r="U1417" s="120">
        <v>0</v>
      </c>
      <c r="V1417" s="120">
        <v>0</v>
      </c>
      <c r="W1417" s="120">
        <v>0</v>
      </c>
      <c r="X1417" s="120">
        <v>0</v>
      </c>
      <c r="Y1417" s="116">
        <v>0</v>
      </c>
    </row>
    <row r="1418" spans="2:25">
      <c r="B1418" s="61" t="s">
        <v>109</v>
      </c>
      <c r="C1418" s="84" t="s">
        <v>132</v>
      </c>
      <c r="D1418" s="61" t="s">
        <v>54</v>
      </c>
      <c r="E1418" s="61" t="s">
        <v>150</v>
      </c>
      <c r="F1418" s="85">
        <v>56.03</v>
      </c>
      <c r="G1418" s="86">
        <v>50604</v>
      </c>
      <c r="H1418" s="86">
        <v>56.03</v>
      </c>
      <c r="I1418" s="86">
        <v>1</v>
      </c>
      <c r="J1418" s="86">
        <v>1.3072999999999999E-14</v>
      </c>
      <c r="K1418" s="86">
        <v>0</v>
      </c>
      <c r="L1418" s="86">
        <v>2.1056000000000001E-14</v>
      </c>
      <c r="M1418" s="86">
        <v>0</v>
      </c>
      <c r="N1418" s="86">
        <v>-7.9830000000000005E-15</v>
      </c>
      <c r="O1418" s="86">
        <v>0</v>
      </c>
      <c r="P1418" s="86">
        <v>3.6234E-14</v>
      </c>
      <c r="Q1418" s="86">
        <v>3.6232999999999997E-14</v>
      </c>
      <c r="R1418" s="86">
        <v>0</v>
      </c>
      <c r="S1418" s="86">
        <v>0</v>
      </c>
      <c r="T1418" s="86" t="s">
        <v>148</v>
      </c>
      <c r="U1418" s="120">
        <v>0</v>
      </c>
      <c r="V1418" s="120">
        <v>0</v>
      </c>
      <c r="W1418" s="120">
        <v>0</v>
      </c>
      <c r="X1418" s="120">
        <v>0</v>
      </c>
      <c r="Y1418" s="116">
        <v>0</v>
      </c>
    </row>
    <row r="1419" spans="2:25">
      <c r="B1419" s="61" t="s">
        <v>109</v>
      </c>
      <c r="C1419" s="84" t="s">
        <v>132</v>
      </c>
      <c r="D1419" s="61" t="s">
        <v>54</v>
      </c>
      <c r="E1419" s="61" t="s">
        <v>151</v>
      </c>
      <c r="F1419" s="85">
        <v>55.85</v>
      </c>
      <c r="G1419" s="86">
        <v>50103</v>
      </c>
      <c r="H1419" s="86">
        <v>55.84</v>
      </c>
      <c r="I1419" s="86">
        <v>1</v>
      </c>
      <c r="J1419" s="86">
        <v>-9.2997840840088202</v>
      </c>
      <c r="K1419" s="86">
        <v>4.3242992004591902E-4</v>
      </c>
      <c r="L1419" s="86">
        <v>-9.2997838128692205</v>
      </c>
      <c r="M1419" s="86">
        <v>4.32429894830521E-4</v>
      </c>
      <c r="N1419" s="86">
        <v>-2.7113960104900002E-7</v>
      </c>
      <c r="O1419" s="86">
        <v>2.5215397E-11</v>
      </c>
      <c r="P1419" s="86">
        <v>-1.1399330000000001E-12</v>
      </c>
      <c r="Q1419" s="86">
        <v>-1.1399330000000001E-12</v>
      </c>
      <c r="R1419" s="86">
        <v>0</v>
      </c>
      <c r="S1419" s="86">
        <v>0</v>
      </c>
      <c r="T1419" s="86" t="s">
        <v>148</v>
      </c>
      <c r="U1419" s="120">
        <v>-1.303242161E-9</v>
      </c>
      <c r="V1419" s="120">
        <v>0</v>
      </c>
      <c r="W1419" s="120">
        <v>-1.3032481422399999E-9</v>
      </c>
      <c r="X1419" s="120">
        <v>0</v>
      </c>
      <c r="Y1419" s="116">
        <v>-1.3032481422399999E-9</v>
      </c>
    </row>
    <row r="1420" spans="2:25">
      <c r="B1420" s="61" t="s">
        <v>109</v>
      </c>
      <c r="C1420" s="84" t="s">
        <v>132</v>
      </c>
      <c r="D1420" s="61" t="s">
        <v>54</v>
      </c>
      <c r="E1420" s="61" t="s">
        <v>151</v>
      </c>
      <c r="F1420" s="85">
        <v>55.85</v>
      </c>
      <c r="G1420" s="86">
        <v>50200</v>
      </c>
      <c r="H1420" s="86">
        <v>55.74</v>
      </c>
      <c r="I1420" s="86">
        <v>1</v>
      </c>
      <c r="J1420" s="86">
        <v>-51.644593676781199</v>
      </c>
      <c r="K1420" s="86">
        <v>4.4274923330261201E-2</v>
      </c>
      <c r="L1420" s="86">
        <v>-20.336256677442201</v>
      </c>
      <c r="M1420" s="86">
        <v>6.8651513718034603E-3</v>
      </c>
      <c r="N1420" s="86">
        <v>-31.308336999339101</v>
      </c>
      <c r="O1420" s="86">
        <v>3.7409771958457697E-2</v>
      </c>
      <c r="P1420" s="86">
        <v>-24.779240128597898</v>
      </c>
      <c r="Q1420" s="86">
        <v>-24.779240128597799</v>
      </c>
      <c r="R1420" s="86">
        <v>0</v>
      </c>
      <c r="S1420" s="86">
        <v>1.0192578306421901E-2</v>
      </c>
      <c r="T1420" s="86" t="s">
        <v>149</v>
      </c>
      <c r="U1420" s="120">
        <v>-1.35663884350512</v>
      </c>
      <c r="V1420" s="120">
        <v>-2.3557322767871099E-2</v>
      </c>
      <c r="W1420" s="120">
        <v>-1.3330876389285899</v>
      </c>
      <c r="X1420" s="120">
        <v>0</v>
      </c>
      <c r="Y1420" s="116">
        <v>-1.3330876389285899</v>
      </c>
    </row>
    <row r="1421" spans="2:25">
      <c r="B1421" s="61" t="s">
        <v>109</v>
      </c>
      <c r="C1421" s="84" t="s">
        <v>132</v>
      </c>
      <c r="D1421" s="61" t="s">
        <v>54</v>
      </c>
      <c r="E1421" s="61" t="s">
        <v>152</v>
      </c>
      <c r="F1421" s="85">
        <v>55.76</v>
      </c>
      <c r="G1421" s="86">
        <v>50800</v>
      </c>
      <c r="H1421" s="86">
        <v>56.49</v>
      </c>
      <c r="I1421" s="86">
        <v>1</v>
      </c>
      <c r="J1421" s="86">
        <v>86.629915643434899</v>
      </c>
      <c r="K1421" s="86">
        <v>0.46769553916310003</v>
      </c>
      <c r="L1421" s="86">
        <v>114.749526522493</v>
      </c>
      <c r="M1421" s="86">
        <v>0.82059572313033202</v>
      </c>
      <c r="N1421" s="86">
        <v>-28.119610879057898</v>
      </c>
      <c r="O1421" s="86">
        <v>-0.352900183967232</v>
      </c>
      <c r="P1421" s="86">
        <v>-6.4177464445146404</v>
      </c>
      <c r="Q1421" s="86">
        <v>-6.4177464445146404</v>
      </c>
      <c r="R1421" s="86">
        <v>0</v>
      </c>
      <c r="S1421" s="86">
        <v>2.5668030946333301E-3</v>
      </c>
      <c r="T1421" s="86" t="s">
        <v>149</v>
      </c>
      <c r="U1421" s="120">
        <v>0.72079311655146505</v>
      </c>
      <c r="V1421" s="120">
        <v>-1.2516194841946099E-2</v>
      </c>
      <c r="W1421" s="120">
        <v>0.73330594586278897</v>
      </c>
      <c r="X1421" s="120">
        <v>0</v>
      </c>
      <c r="Y1421" s="116">
        <v>0.73330594586278897</v>
      </c>
    </row>
    <row r="1422" spans="2:25">
      <c r="B1422" s="61" t="s">
        <v>109</v>
      </c>
      <c r="C1422" s="84" t="s">
        <v>132</v>
      </c>
      <c r="D1422" s="61" t="s">
        <v>54</v>
      </c>
      <c r="E1422" s="61" t="s">
        <v>153</v>
      </c>
      <c r="F1422" s="85">
        <v>55.74</v>
      </c>
      <c r="G1422" s="86">
        <v>50150</v>
      </c>
      <c r="H1422" s="86">
        <v>55.76</v>
      </c>
      <c r="I1422" s="86">
        <v>1</v>
      </c>
      <c r="J1422" s="86">
        <v>14.636445541686699</v>
      </c>
      <c r="K1422" s="86">
        <v>1.3689011884255101E-3</v>
      </c>
      <c r="L1422" s="86">
        <v>42.937714621267297</v>
      </c>
      <c r="M1422" s="86">
        <v>1.17809064827743E-2</v>
      </c>
      <c r="N1422" s="86">
        <v>-28.301269079580599</v>
      </c>
      <c r="O1422" s="86">
        <v>-1.0412005294348801E-2</v>
      </c>
      <c r="P1422" s="86">
        <v>-6.4177464445144299</v>
      </c>
      <c r="Q1422" s="86">
        <v>-6.4177464445144299</v>
      </c>
      <c r="R1422" s="86">
        <v>0</v>
      </c>
      <c r="S1422" s="86">
        <v>2.6318792963263602E-4</v>
      </c>
      <c r="T1422" s="86" t="s">
        <v>149</v>
      </c>
      <c r="U1422" s="120">
        <v>-1.44439135684461E-2</v>
      </c>
      <c r="V1422" s="120">
        <v>-2.5081099188048797E-4</v>
      </c>
      <c r="W1422" s="120">
        <v>-1.4193167715955799E-2</v>
      </c>
      <c r="X1422" s="120">
        <v>0</v>
      </c>
      <c r="Y1422" s="116">
        <v>-1.4193167715955799E-2</v>
      </c>
    </row>
    <row r="1423" spans="2:25">
      <c r="B1423" s="61" t="s">
        <v>109</v>
      </c>
      <c r="C1423" s="84" t="s">
        <v>132</v>
      </c>
      <c r="D1423" s="61" t="s">
        <v>54</v>
      </c>
      <c r="E1423" s="61" t="s">
        <v>153</v>
      </c>
      <c r="F1423" s="85">
        <v>55.74</v>
      </c>
      <c r="G1423" s="86">
        <v>50250</v>
      </c>
      <c r="H1423" s="86">
        <v>54.42</v>
      </c>
      <c r="I1423" s="86">
        <v>1</v>
      </c>
      <c r="J1423" s="86">
        <v>-201.63026430877801</v>
      </c>
      <c r="K1423" s="86">
        <v>2.4189584273710398</v>
      </c>
      <c r="L1423" s="86">
        <v>-227.40994663185199</v>
      </c>
      <c r="M1423" s="86">
        <v>3.07705938771256</v>
      </c>
      <c r="N1423" s="86">
        <v>25.779682323074599</v>
      </c>
      <c r="O1423" s="86">
        <v>-0.65810096034152399</v>
      </c>
      <c r="P1423" s="86">
        <v>16.9587926635492</v>
      </c>
      <c r="Q1423" s="86">
        <v>16.9587926635492</v>
      </c>
      <c r="R1423" s="86">
        <v>0</v>
      </c>
      <c r="S1423" s="86">
        <v>1.71122385920125E-2</v>
      </c>
      <c r="T1423" s="86" t="s">
        <v>149</v>
      </c>
      <c r="U1423" s="120">
        <v>-2.21902022915262</v>
      </c>
      <c r="V1423" s="120">
        <v>-3.8532123723896597E-2</v>
      </c>
      <c r="W1423" s="120">
        <v>-2.1804981128012999</v>
      </c>
      <c r="X1423" s="120">
        <v>0</v>
      </c>
      <c r="Y1423" s="116">
        <v>-2.1804981128012999</v>
      </c>
    </row>
    <row r="1424" spans="2:25">
      <c r="B1424" s="61" t="s">
        <v>109</v>
      </c>
      <c r="C1424" s="84" t="s">
        <v>132</v>
      </c>
      <c r="D1424" s="61" t="s">
        <v>54</v>
      </c>
      <c r="E1424" s="61" t="s">
        <v>153</v>
      </c>
      <c r="F1424" s="85">
        <v>55.74</v>
      </c>
      <c r="G1424" s="86">
        <v>50900</v>
      </c>
      <c r="H1424" s="86">
        <v>56.9</v>
      </c>
      <c r="I1424" s="86">
        <v>1</v>
      </c>
      <c r="J1424" s="86">
        <v>115.628249893866</v>
      </c>
      <c r="K1424" s="86">
        <v>1.27682470257099</v>
      </c>
      <c r="L1424" s="86">
        <v>127.84655432229</v>
      </c>
      <c r="M1424" s="86">
        <v>1.56092280867387</v>
      </c>
      <c r="N1424" s="86">
        <v>-12.2183044284247</v>
      </c>
      <c r="O1424" s="86">
        <v>-0.28409810610287201</v>
      </c>
      <c r="P1424" s="86">
        <v>-1.38019770270927</v>
      </c>
      <c r="Q1424" s="86">
        <v>-1.38019770270926</v>
      </c>
      <c r="R1424" s="86">
        <v>0</v>
      </c>
      <c r="S1424" s="86">
        <v>1.8192231421285601E-4</v>
      </c>
      <c r="T1424" s="86" t="s">
        <v>148</v>
      </c>
      <c r="U1424" s="120">
        <v>-1.8271721987411</v>
      </c>
      <c r="V1424" s="120">
        <v>-3.17278879668626E-2</v>
      </c>
      <c r="W1424" s="120">
        <v>-1.79545255098435</v>
      </c>
      <c r="X1424" s="120">
        <v>0</v>
      </c>
      <c r="Y1424" s="116">
        <v>-1.79545255098435</v>
      </c>
    </row>
    <row r="1425" spans="2:25">
      <c r="B1425" s="61" t="s">
        <v>109</v>
      </c>
      <c r="C1425" s="84" t="s">
        <v>132</v>
      </c>
      <c r="D1425" s="61" t="s">
        <v>54</v>
      </c>
      <c r="E1425" s="61" t="s">
        <v>153</v>
      </c>
      <c r="F1425" s="85">
        <v>55.74</v>
      </c>
      <c r="G1425" s="86">
        <v>53050</v>
      </c>
      <c r="H1425" s="86">
        <v>57.96</v>
      </c>
      <c r="I1425" s="86">
        <v>1</v>
      </c>
      <c r="J1425" s="86">
        <v>107.527110432044</v>
      </c>
      <c r="K1425" s="86">
        <v>2.3205093512074999</v>
      </c>
      <c r="L1425" s="86">
        <v>123.27325886026701</v>
      </c>
      <c r="M1425" s="86">
        <v>3.0498966774510898</v>
      </c>
      <c r="N1425" s="86">
        <v>-15.746148428222901</v>
      </c>
      <c r="O1425" s="86">
        <v>-0.72938732624359204</v>
      </c>
      <c r="P1425" s="86">
        <v>-3.94008864492258</v>
      </c>
      <c r="Q1425" s="86">
        <v>-3.9400886449225698</v>
      </c>
      <c r="R1425" s="86">
        <v>0</v>
      </c>
      <c r="S1425" s="86">
        <v>3.1157267149404598E-3</v>
      </c>
      <c r="T1425" s="86" t="s">
        <v>148</v>
      </c>
      <c r="U1425" s="120">
        <v>-6.5092199862933802</v>
      </c>
      <c r="V1425" s="120">
        <v>-0.11302919485042</v>
      </c>
      <c r="W1425" s="120">
        <v>-6.39622014682634</v>
      </c>
      <c r="X1425" s="120">
        <v>0</v>
      </c>
      <c r="Y1425" s="116">
        <v>-6.39622014682634</v>
      </c>
    </row>
    <row r="1426" spans="2:25">
      <c r="B1426" s="61" t="s">
        <v>109</v>
      </c>
      <c r="C1426" s="84" t="s">
        <v>132</v>
      </c>
      <c r="D1426" s="61" t="s">
        <v>54</v>
      </c>
      <c r="E1426" s="61" t="s">
        <v>154</v>
      </c>
      <c r="F1426" s="85">
        <v>54.42</v>
      </c>
      <c r="G1426" s="86">
        <v>50253</v>
      </c>
      <c r="H1426" s="86">
        <v>54.42</v>
      </c>
      <c r="I1426" s="86">
        <v>1</v>
      </c>
      <c r="J1426" s="86">
        <v>0</v>
      </c>
      <c r="K1426" s="86">
        <v>0</v>
      </c>
      <c r="L1426" s="86">
        <v>0</v>
      </c>
      <c r="M1426" s="86">
        <v>0</v>
      </c>
      <c r="N1426" s="86">
        <v>0</v>
      </c>
      <c r="O1426" s="86">
        <v>0</v>
      </c>
      <c r="P1426" s="86">
        <v>0</v>
      </c>
      <c r="Q1426" s="86">
        <v>0</v>
      </c>
      <c r="R1426" s="86">
        <v>0</v>
      </c>
      <c r="S1426" s="86">
        <v>0</v>
      </c>
      <c r="T1426" s="86" t="s">
        <v>148</v>
      </c>
      <c r="U1426" s="120">
        <v>0</v>
      </c>
      <c r="V1426" s="120">
        <v>0</v>
      </c>
      <c r="W1426" s="120">
        <v>0</v>
      </c>
      <c r="X1426" s="120">
        <v>0</v>
      </c>
      <c r="Y1426" s="116">
        <v>0</v>
      </c>
    </row>
    <row r="1427" spans="2:25">
      <c r="B1427" s="61" t="s">
        <v>109</v>
      </c>
      <c r="C1427" s="84" t="s">
        <v>132</v>
      </c>
      <c r="D1427" s="61" t="s">
        <v>54</v>
      </c>
      <c r="E1427" s="61" t="s">
        <v>154</v>
      </c>
      <c r="F1427" s="85">
        <v>54.42</v>
      </c>
      <c r="G1427" s="86">
        <v>50300</v>
      </c>
      <c r="H1427" s="86">
        <v>54.35</v>
      </c>
      <c r="I1427" s="86">
        <v>1</v>
      </c>
      <c r="J1427" s="86">
        <v>-41.488400880737501</v>
      </c>
      <c r="K1427" s="86">
        <v>2.3925894966206899E-2</v>
      </c>
      <c r="L1427" s="86">
        <v>-67.616951568055697</v>
      </c>
      <c r="M1427" s="86">
        <v>6.3551524737059301E-2</v>
      </c>
      <c r="N1427" s="86">
        <v>26.128550687318199</v>
      </c>
      <c r="O1427" s="86">
        <v>-3.9625629770852502E-2</v>
      </c>
      <c r="P1427" s="86">
        <v>16.958792663548799</v>
      </c>
      <c r="Q1427" s="86">
        <v>16.958792663548699</v>
      </c>
      <c r="R1427" s="86">
        <v>0</v>
      </c>
      <c r="S1427" s="86">
        <v>3.9976490156127904E-3</v>
      </c>
      <c r="T1427" s="86" t="s">
        <v>149</v>
      </c>
      <c r="U1427" s="120">
        <v>-0.32604132697553201</v>
      </c>
      <c r="V1427" s="120">
        <v>-5.66153682831549E-3</v>
      </c>
      <c r="W1427" s="120">
        <v>-0.32038126053355698</v>
      </c>
      <c r="X1427" s="120">
        <v>0</v>
      </c>
      <c r="Y1427" s="116">
        <v>-0.32038126053355698</v>
      </c>
    </row>
    <row r="1428" spans="2:25">
      <c r="B1428" s="61" t="s">
        <v>109</v>
      </c>
      <c r="C1428" s="84" t="s">
        <v>132</v>
      </c>
      <c r="D1428" s="61" t="s">
        <v>54</v>
      </c>
      <c r="E1428" s="61" t="s">
        <v>155</v>
      </c>
      <c r="F1428" s="85">
        <v>54.35</v>
      </c>
      <c r="G1428" s="86">
        <v>51150</v>
      </c>
      <c r="H1428" s="86">
        <v>54.5</v>
      </c>
      <c r="I1428" s="86">
        <v>1</v>
      </c>
      <c r="J1428" s="86">
        <v>47.3246124773503</v>
      </c>
      <c r="K1428" s="86">
        <v>6.4053101859357503E-2</v>
      </c>
      <c r="L1428" s="86">
        <v>21.201844824742398</v>
      </c>
      <c r="M1428" s="86">
        <v>1.28562212056122E-2</v>
      </c>
      <c r="N1428" s="86">
        <v>26.122767652608001</v>
      </c>
      <c r="O1428" s="86">
        <v>5.1196880653745398E-2</v>
      </c>
      <c r="P1428" s="86">
        <v>16.958792663548799</v>
      </c>
      <c r="Q1428" s="86">
        <v>16.958792663548799</v>
      </c>
      <c r="R1428" s="86">
        <v>0</v>
      </c>
      <c r="S1428" s="86">
        <v>8.2253785501097999E-3</v>
      </c>
      <c r="T1428" s="86" t="s">
        <v>149</v>
      </c>
      <c r="U1428" s="120">
        <v>-1.13202491831106</v>
      </c>
      <c r="V1428" s="120">
        <v>-1.9657019633188701E-2</v>
      </c>
      <c r="W1428" s="120">
        <v>-1.1123730039017801</v>
      </c>
      <c r="X1428" s="120">
        <v>0</v>
      </c>
      <c r="Y1428" s="116">
        <v>-1.1123730039017801</v>
      </c>
    </row>
    <row r="1429" spans="2:25">
      <c r="B1429" s="61" t="s">
        <v>109</v>
      </c>
      <c r="C1429" s="84" t="s">
        <v>132</v>
      </c>
      <c r="D1429" s="61" t="s">
        <v>54</v>
      </c>
      <c r="E1429" s="61" t="s">
        <v>156</v>
      </c>
      <c r="F1429" s="85">
        <v>57.04</v>
      </c>
      <c r="G1429" s="86">
        <v>50354</v>
      </c>
      <c r="H1429" s="86">
        <v>57.04</v>
      </c>
      <c r="I1429" s="86">
        <v>1</v>
      </c>
      <c r="J1429" s="86">
        <v>0</v>
      </c>
      <c r="K1429" s="86">
        <v>0</v>
      </c>
      <c r="L1429" s="86">
        <v>0</v>
      </c>
      <c r="M1429" s="86">
        <v>0</v>
      </c>
      <c r="N1429" s="86">
        <v>0</v>
      </c>
      <c r="O1429" s="86">
        <v>0</v>
      </c>
      <c r="P1429" s="86">
        <v>0</v>
      </c>
      <c r="Q1429" s="86">
        <v>0</v>
      </c>
      <c r="R1429" s="86">
        <v>0</v>
      </c>
      <c r="S1429" s="86">
        <v>0</v>
      </c>
      <c r="T1429" s="86" t="s">
        <v>148</v>
      </c>
      <c r="U1429" s="120">
        <v>0</v>
      </c>
      <c r="V1429" s="120">
        <v>0</v>
      </c>
      <c r="W1429" s="120">
        <v>0</v>
      </c>
      <c r="X1429" s="120">
        <v>0</v>
      </c>
      <c r="Y1429" s="116">
        <v>0</v>
      </c>
    </row>
    <row r="1430" spans="2:25">
      <c r="B1430" s="61" t="s">
        <v>109</v>
      </c>
      <c r="C1430" s="84" t="s">
        <v>132</v>
      </c>
      <c r="D1430" s="61" t="s">
        <v>54</v>
      </c>
      <c r="E1430" s="61" t="s">
        <v>156</v>
      </c>
      <c r="F1430" s="85">
        <v>57.04</v>
      </c>
      <c r="G1430" s="86">
        <v>50900</v>
      </c>
      <c r="H1430" s="86">
        <v>56.9</v>
      </c>
      <c r="I1430" s="86">
        <v>1</v>
      </c>
      <c r="J1430" s="86">
        <v>-138.37982797427699</v>
      </c>
      <c r="K1430" s="86">
        <v>0.17808548414877101</v>
      </c>
      <c r="L1430" s="86">
        <v>-162.952676189691</v>
      </c>
      <c r="M1430" s="86">
        <v>0.24694824449965699</v>
      </c>
      <c r="N1430" s="86">
        <v>24.572848215414499</v>
      </c>
      <c r="O1430" s="86">
        <v>-6.8862760350885205E-2</v>
      </c>
      <c r="P1430" s="86">
        <v>8.0532725551918105</v>
      </c>
      <c r="Q1430" s="86">
        <v>8.0532725551917999</v>
      </c>
      <c r="R1430" s="86">
        <v>0</v>
      </c>
      <c r="S1430" s="86">
        <v>6.0315334928831197E-4</v>
      </c>
      <c r="T1430" s="86" t="s">
        <v>149</v>
      </c>
      <c r="U1430" s="120">
        <v>-0.48291270703188199</v>
      </c>
      <c r="V1430" s="120">
        <v>-8.3855261573257608E-3</v>
      </c>
      <c r="W1430" s="120">
        <v>-0.47452935872192997</v>
      </c>
      <c r="X1430" s="120">
        <v>0</v>
      </c>
      <c r="Y1430" s="116">
        <v>-0.47452935872192997</v>
      </c>
    </row>
    <row r="1431" spans="2:25">
      <c r="B1431" s="61" t="s">
        <v>109</v>
      </c>
      <c r="C1431" s="84" t="s">
        <v>132</v>
      </c>
      <c r="D1431" s="61" t="s">
        <v>54</v>
      </c>
      <c r="E1431" s="61" t="s">
        <v>156</v>
      </c>
      <c r="F1431" s="85">
        <v>57.04</v>
      </c>
      <c r="G1431" s="86">
        <v>53200</v>
      </c>
      <c r="H1431" s="86">
        <v>57.52</v>
      </c>
      <c r="I1431" s="86">
        <v>1</v>
      </c>
      <c r="J1431" s="86">
        <v>94.873263513991006</v>
      </c>
      <c r="K1431" s="86">
        <v>0.41764343642249602</v>
      </c>
      <c r="L1431" s="86">
        <v>119.290361650563</v>
      </c>
      <c r="M1431" s="86">
        <v>0.66028083375830504</v>
      </c>
      <c r="N1431" s="86">
        <v>-24.417098136571902</v>
      </c>
      <c r="O1431" s="86">
        <v>-0.242637397335809</v>
      </c>
      <c r="P1431" s="86">
        <v>-8.0532725551913593</v>
      </c>
      <c r="Q1431" s="86">
        <v>-8.0532725551913504</v>
      </c>
      <c r="R1431" s="86">
        <v>0</v>
      </c>
      <c r="S1431" s="86">
        <v>3.0092812265563999E-3</v>
      </c>
      <c r="T1431" s="86" t="s">
        <v>149</v>
      </c>
      <c r="U1431" s="120">
        <v>-2.1780630138405099</v>
      </c>
      <c r="V1431" s="120">
        <v>-3.7820923137683302E-2</v>
      </c>
      <c r="W1431" s="120">
        <v>-2.1402519133658999</v>
      </c>
      <c r="X1431" s="120">
        <v>0</v>
      </c>
      <c r="Y1431" s="116">
        <v>-2.1402519133658999</v>
      </c>
    </row>
    <row r="1432" spans="2:25">
      <c r="B1432" s="61" t="s">
        <v>109</v>
      </c>
      <c r="C1432" s="84" t="s">
        <v>132</v>
      </c>
      <c r="D1432" s="61" t="s">
        <v>54</v>
      </c>
      <c r="E1432" s="61" t="s">
        <v>157</v>
      </c>
      <c r="F1432" s="85">
        <v>57.04</v>
      </c>
      <c r="G1432" s="86">
        <v>50404</v>
      </c>
      <c r="H1432" s="86">
        <v>57.04</v>
      </c>
      <c r="I1432" s="86">
        <v>1</v>
      </c>
      <c r="J1432" s="86">
        <v>0</v>
      </c>
      <c r="K1432" s="86">
        <v>0</v>
      </c>
      <c r="L1432" s="86">
        <v>0</v>
      </c>
      <c r="M1432" s="86">
        <v>0</v>
      </c>
      <c r="N1432" s="86">
        <v>0</v>
      </c>
      <c r="O1432" s="86">
        <v>0</v>
      </c>
      <c r="P1432" s="86">
        <v>0</v>
      </c>
      <c r="Q1432" s="86">
        <v>0</v>
      </c>
      <c r="R1432" s="86">
        <v>0</v>
      </c>
      <c r="S1432" s="86">
        <v>0</v>
      </c>
      <c r="T1432" s="86" t="s">
        <v>148</v>
      </c>
      <c r="U1432" s="120">
        <v>0</v>
      </c>
      <c r="V1432" s="120">
        <v>0</v>
      </c>
      <c r="W1432" s="120">
        <v>0</v>
      </c>
      <c r="X1432" s="120">
        <v>0</v>
      </c>
      <c r="Y1432" s="116">
        <v>0</v>
      </c>
    </row>
    <row r="1433" spans="2:25">
      <c r="B1433" s="61" t="s">
        <v>109</v>
      </c>
      <c r="C1433" s="84" t="s">
        <v>132</v>
      </c>
      <c r="D1433" s="61" t="s">
        <v>54</v>
      </c>
      <c r="E1433" s="61" t="s">
        <v>158</v>
      </c>
      <c r="F1433" s="85">
        <v>56.03</v>
      </c>
      <c r="G1433" s="86">
        <v>50499</v>
      </c>
      <c r="H1433" s="86">
        <v>56.03</v>
      </c>
      <c r="I1433" s="86">
        <v>1</v>
      </c>
      <c r="J1433" s="86">
        <v>-5.2291E-14</v>
      </c>
      <c r="K1433" s="86">
        <v>0</v>
      </c>
      <c r="L1433" s="86">
        <v>-8.4221999999999999E-14</v>
      </c>
      <c r="M1433" s="86">
        <v>0</v>
      </c>
      <c r="N1433" s="86">
        <v>3.1930999999999999E-14</v>
      </c>
      <c r="O1433" s="86">
        <v>0</v>
      </c>
      <c r="P1433" s="86">
        <v>-1.44937E-13</v>
      </c>
      <c r="Q1433" s="86">
        <v>-1.44937E-13</v>
      </c>
      <c r="R1433" s="86">
        <v>0</v>
      </c>
      <c r="S1433" s="86">
        <v>0</v>
      </c>
      <c r="T1433" s="86" t="s">
        <v>148</v>
      </c>
      <c r="U1433" s="120">
        <v>0</v>
      </c>
      <c r="V1433" s="120">
        <v>0</v>
      </c>
      <c r="W1433" s="120">
        <v>0</v>
      </c>
      <c r="X1433" s="120">
        <v>0</v>
      </c>
      <c r="Y1433" s="116">
        <v>0</v>
      </c>
    </row>
    <row r="1434" spans="2:25">
      <c r="B1434" s="61" t="s">
        <v>109</v>
      </c>
      <c r="C1434" s="84" t="s">
        <v>132</v>
      </c>
      <c r="D1434" s="61" t="s">
        <v>54</v>
      </c>
      <c r="E1434" s="61" t="s">
        <v>158</v>
      </c>
      <c r="F1434" s="85">
        <v>56.03</v>
      </c>
      <c r="G1434" s="86">
        <v>50554</v>
      </c>
      <c r="H1434" s="86">
        <v>56.03</v>
      </c>
      <c r="I1434" s="86">
        <v>1</v>
      </c>
      <c r="J1434" s="86">
        <v>-6.5359999999999997E-15</v>
      </c>
      <c r="K1434" s="86">
        <v>0</v>
      </c>
      <c r="L1434" s="86">
        <v>-1.0528000000000001E-14</v>
      </c>
      <c r="M1434" s="86">
        <v>0</v>
      </c>
      <c r="N1434" s="86">
        <v>3.9910000000000004E-15</v>
      </c>
      <c r="O1434" s="86">
        <v>0</v>
      </c>
      <c r="P1434" s="86">
        <v>-1.8117E-14</v>
      </c>
      <c r="Q1434" s="86">
        <v>-1.8117E-14</v>
      </c>
      <c r="R1434" s="86">
        <v>0</v>
      </c>
      <c r="S1434" s="86">
        <v>0</v>
      </c>
      <c r="T1434" s="86" t="s">
        <v>148</v>
      </c>
      <c r="U1434" s="120">
        <v>0</v>
      </c>
      <c r="V1434" s="120">
        <v>0</v>
      </c>
      <c r="W1434" s="120">
        <v>0</v>
      </c>
      <c r="X1434" s="120">
        <v>0</v>
      </c>
      <c r="Y1434" s="116">
        <v>0</v>
      </c>
    </row>
    <row r="1435" spans="2:25">
      <c r="B1435" s="61" t="s">
        <v>109</v>
      </c>
      <c r="C1435" s="84" t="s">
        <v>132</v>
      </c>
      <c r="D1435" s="61" t="s">
        <v>54</v>
      </c>
      <c r="E1435" s="61" t="s">
        <v>159</v>
      </c>
      <c r="F1435" s="85">
        <v>56.03</v>
      </c>
      <c r="G1435" s="86">
        <v>50604</v>
      </c>
      <c r="H1435" s="86">
        <v>56.03</v>
      </c>
      <c r="I1435" s="86">
        <v>1</v>
      </c>
      <c r="J1435" s="86">
        <v>-6.5359999999999997E-15</v>
      </c>
      <c r="K1435" s="86">
        <v>0</v>
      </c>
      <c r="L1435" s="86">
        <v>-1.0528000000000001E-14</v>
      </c>
      <c r="M1435" s="86">
        <v>0</v>
      </c>
      <c r="N1435" s="86">
        <v>3.9910000000000004E-15</v>
      </c>
      <c r="O1435" s="86">
        <v>0</v>
      </c>
      <c r="P1435" s="86">
        <v>-1.8117E-14</v>
      </c>
      <c r="Q1435" s="86">
        <v>-1.8117E-14</v>
      </c>
      <c r="R1435" s="86">
        <v>0</v>
      </c>
      <c r="S1435" s="86">
        <v>0</v>
      </c>
      <c r="T1435" s="86" t="s">
        <v>148</v>
      </c>
      <c r="U1435" s="120">
        <v>0</v>
      </c>
      <c r="V1435" s="120">
        <v>0</v>
      </c>
      <c r="W1435" s="120">
        <v>0</v>
      </c>
      <c r="X1435" s="120">
        <v>0</v>
      </c>
      <c r="Y1435" s="116">
        <v>0</v>
      </c>
    </row>
    <row r="1436" spans="2:25">
      <c r="B1436" s="61" t="s">
        <v>109</v>
      </c>
      <c r="C1436" s="84" t="s">
        <v>132</v>
      </c>
      <c r="D1436" s="61" t="s">
        <v>54</v>
      </c>
      <c r="E1436" s="61" t="s">
        <v>160</v>
      </c>
      <c r="F1436" s="85">
        <v>56.59</v>
      </c>
      <c r="G1436" s="86">
        <v>50750</v>
      </c>
      <c r="H1436" s="86">
        <v>56.78</v>
      </c>
      <c r="I1436" s="86">
        <v>1</v>
      </c>
      <c r="J1436" s="86">
        <v>65.180868116044195</v>
      </c>
      <c r="K1436" s="86">
        <v>9.89911117428149E-2</v>
      </c>
      <c r="L1436" s="86">
        <v>90.160925515011598</v>
      </c>
      <c r="M1436" s="86">
        <v>0.18940552501055699</v>
      </c>
      <c r="N1436" s="86">
        <v>-24.9800573989674</v>
      </c>
      <c r="O1436" s="86">
        <v>-9.0414413267742202E-2</v>
      </c>
      <c r="P1436" s="86">
        <v>-5.6117390974460699</v>
      </c>
      <c r="Q1436" s="86">
        <v>-5.6117390974460601</v>
      </c>
      <c r="R1436" s="86">
        <v>0</v>
      </c>
      <c r="S1436" s="86">
        <v>7.3375464575885197E-4</v>
      </c>
      <c r="T1436" s="86" t="s">
        <v>149</v>
      </c>
      <c r="U1436" s="120">
        <v>-0.37893011027821499</v>
      </c>
      <c r="V1436" s="120">
        <v>-6.5799228416794E-3</v>
      </c>
      <c r="W1436" s="120">
        <v>-0.37235189634154903</v>
      </c>
      <c r="X1436" s="120">
        <v>0</v>
      </c>
      <c r="Y1436" s="116">
        <v>-0.37235189634154903</v>
      </c>
    </row>
    <row r="1437" spans="2:25">
      <c r="B1437" s="61" t="s">
        <v>109</v>
      </c>
      <c r="C1437" s="84" t="s">
        <v>132</v>
      </c>
      <c r="D1437" s="61" t="s">
        <v>54</v>
      </c>
      <c r="E1437" s="61" t="s">
        <v>160</v>
      </c>
      <c r="F1437" s="85">
        <v>56.59</v>
      </c>
      <c r="G1437" s="86">
        <v>50800</v>
      </c>
      <c r="H1437" s="86">
        <v>56.49</v>
      </c>
      <c r="I1437" s="86">
        <v>1</v>
      </c>
      <c r="J1437" s="86">
        <v>-41.270487460508697</v>
      </c>
      <c r="K1437" s="86">
        <v>3.1850833628763703E-2</v>
      </c>
      <c r="L1437" s="86">
        <v>-66.320953810375798</v>
      </c>
      <c r="M1437" s="86">
        <v>8.2251368697746602E-2</v>
      </c>
      <c r="N1437" s="86">
        <v>25.050466349867101</v>
      </c>
      <c r="O1437" s="86">
        <v>-5.0400535068982899E-2</v>
      </c>
      <c r="P1437" s="86">
        <v>5.6117390974459802</v>
      </c>
      <c r="Q1437" s="86">
        <v>5.6117390974459704</v>
      </c>
      <c r="R1437" s="86">
        <v>0</v>
      </c>
      <c r="S1437" s="86">
        <v>5.8889321354893098E-4</v>
      </c>
      <c r="T1437" s="86" t="s">
        <v>149</v>
      </c>
      <c r="U1437" s="120">
        <v>-0.34459961781354798</v>
      </c>
      <c r="V1437" s="120">
        <v>-5.9837918259400703E-3</v>
      </c>
      <c r="W1437" s="120">
        <v>-0.33861738006842201</v>
      </c>
      <c r="X1437" s="120">
        <v>0</v>
      </c>
      <c r="Y1437" s="116">
        <v>-0.33861738006842201</v>
      </c>
    </row>
    <row r="1438" spans="2:25">
      <c r="B1438" s="61" t="s">
        <v>109</v>
      </c>
      <c r="C1438" s="84" t="s">
        <v>132</v>
      </c>
      <c r="D1438" s="61" t="s">
        <v>54</v>
      </c>
      <c r="E1438" s="61" t="s">
        <v>161</v>
      </c>
      <c r="F1438" s="85">
        <v>56.87</v>
      </c>
      <c r="G1438" s="86">
        <v>50750</v>
      </c>
      <c r="H1438" s="86">
        <v>56.78</v>
      </c>
      <c r="I1438" s="86">
        <v>1</v>
      </c>
      <c r="J1438" s="86">
        <v>-88.808037798098596</v>
      </c>
      <c r="K1438" s="86">
        <v>6.4672314135897802E-2</v>
      </c>
      <c r="L1438" s="86">
        <v>-113.722198654583</v>
      </c>
      <c r="M1438" s="86">
        <v>0.106048455428026</v>
      </c>
      <c r="N1438" s="86">
        <v>24.914160856484301</v>
      </c>
      <c r="O1438" s="86">
        <v>-4.1376141292128001E-2</v>
      </c>
      <c r="P1438" s="86">
        <v>5.6117390974460699</v>
      </c>
      <c r="Q1438" s="86">
        <v>5.6117390974460601</v>
      </c>
      <c r="R1438" s="86">
        <v>0</v>
      </c>
      <c r="S1438" s="86">
        <v>2.5823124872199898E-4</v>
      </c>
      <c r="T1438" s="86" t="s">
        <v>149</v>
      </c>
      <c r="U1438" s="120">
        <v>-0.10892475184168</v>
      </c>
      <c r="V1438" s="120">
        <v>-1.89142124953098E-3</v>
      </c>
      <c r="W1438" s="120">
        <v>-0.10703382182272</v>
      </c>
      <c r="X1438" s="120">
        <v>0</v>
      </c>
      <c r="Y1438" s="116">
        <v>-0.10703382182272</v>
      </c>
    </row>
    <row r="1439" spans="2:25">
      <c r="B1439" s="61" t="s">
        <v>109</v>
      </c>
      <c r="C1439" s="84" t="s">
        <v>132</v>
      </c>
      <c r="D1439" s="61" t="s">
        <v>54</v>
      </c>
      <c r="E1439" s="61" t="s">
        <v>161</v>
      </c>
      <c r="F1439" s="85">
        <v>56.87</v>
      </c>
      <c r="G1439" s="86">
        <v>50950</v>
      </c>
      <c r="H1439" s="86">
        <v>57.03</v>
      </c>
      <c r="I1439" s="86">
        <v>1</v>
      </c>
      <c r="J1439" s="86">
        <v>144.61628251285401</v>
      </c>
      <c r="K1439" s="86">
        <v>0.18404204867697099</v>
      </c>
      <c r="L1439" s="86">
        <v>169.475398196675</v>
      </c>
      <c r="M1439" s="86">
        <v>0.25275281322651</v>
      </c>
      <c r="N1439" s="86">
        <v>-24.859115683821202</v>
      </c>
      <c r="O1439" s="86">
        <v>-6.8710764549539394E-2</v>
      </c>
      <c r="P1439" s="86">
        <v>-5.61173909744591</v>
      </c>
      <c r="Q1439" s="86">
        <v>-5.61173909744591</v>
      </c>
      <c r="R1439" s="86">
        <v>0</v>
      </c>
      <c r="S1439" s="86">
        <v>2.7712621814066698E-4</v>
      </c>
      <c r="T1439" s="86" t="s">
        <v>149</v>
      </c>
      <c r="U1439" s="120">
        <v>6.4380468315217806E-2</v>
      </c>
      <c r="V1439" s="120">
        <v>-1.11793310305769E-3</v>
      </c>
      <c r="W1439" s="120">
        <v>6.5498100812688906E-2</v>
      </c>
      <c r="X1439" s="120">
        <v>0</v>
      </c>
      <c r="Y1439" s="116">
        <v>6.5498100812688906E-2</v>
      </c>
    </row>
    <row r="1440" spans="2:25">
      <c r="B1440" s="61" t="s">
        <v>109</v>
      </c>
      <c r="C1440" s="84" t="s">
        <v>132</v>
      </c>
      <c r="D1440" s="61" t="s">
        <v>54</v>
      </c>
      <c r="E1440" s="61" t="s">
        <v>162</v>
      </c>
      <c r="F1440" s="85">
        <v>56.49</v>
      </c>
      <c r="G1440" s="86">
        <v>51300</v>
      </c>
      <c r="H1440" s="86">
        <v>56.69</v>
      </c>
      <c r="I1440" s="86">
        <v>1</v>
      </c>
      <c r="J1440" s="86">
        <v>103.860382740009</v>
      </c>
      <c r="K1440" s="86">
        <v>0.16514865006541599</v>
      </c>
      <c r="L1440" s="86">
        <v>106.723260024525</v>
      </c>
      <c r="M1440" s="86">
        <v>0.17437866826531701</v>
      </c>
      <c r="N1440" s="86">
        <v>-2.86287728451624</v>
      </c>
      <c r="O1440" s="86">
        <v>-9.2300181999009894E-3</v>
      </c>
      <c r="P1440" s="86">
        <v>-0.80600734706855504</v>
      </c>
      <c r="Q1440" s="86">
        <v>-0.80600734706855404</v>
      </c>
      <c r="R1440" s="86">
        <v>0</v>
      </c>
      <c r="S1440" s="86">
        <v>9.9461084844210002E-6</v>
      </c>
      <c r="T1440" s="86" t="s">
        <v>149</v>
      </c>
      <c r="U1440" s="120">
        <v>5.0248726970839201E-2</v>
      </c>
      <c r="V1440" s="120">
        <v>-8.7254281829961104E-4</v>
      </c>
      <c r="W1440" s="120">
        <v>5.1121035167545598E-2</v>
      </c>
      <c r="X1440" s="120">
        <v>0</v>
      </c>
      <c r="Y1440" s="116">
        <v>5.1121035167545598E-2</v>
      </c>
    </row>
    <row r="1441" spans="2:25">
      <c r="B1441" s="61" t="s">
        <v>109</v>
      </c>
      <c r="C1441" s="84" t="s">
        <v>132</v>
      </c>
      <c r="D1441" s="61" t="s">
        <v>54</v>
      </c>
      <c r="E1441" s="61" t="s">
        <v>163</v>
      </c>
      <c r="F1441" s="85">
        <v>56.9</v>
      </c>
      <c r="G1441" s="86">
        <v>54750</v>
      </c>
      <c r="H1441" s="86">
        <v>57.96</v>
      </c>
      <c r="I1441" s="86">
        <v>1</v>
      </c>
      <c r="J1441" s="86">
        <v>95.940009882567196</v>
      </c>
      <c r="K1441" s="86">
        <v>0.97834476339822796</v>
      </c>
      <c r="L1441" s="86">
        <v>110.908217000934</v>
      </c>
      <c r="M1441" s="86">
        <v>1.3074342388761</v>
      </c>
      <c r="N1441" s="86">
        <v>-14.9682071183669</v>
      </c>
      <c r="O1441" s="86">
        <v>-0.32908947547787198</v>
      </c>
      <c r="P1441" s="86">
        <v>-4.9011688556022497</v>
      </c>
      <c r="Q1441" s="86">
        <v>-4.9011688556022497</v>
      </c>
      <c r="R1441" s="86">
        <v>0</v>
      </c>
      <c r="S1441" s="86">
        <v>2.5532405743031298E-3</v>
      </c>
      <c r="T1441" s="86" t="s">
        <v>148</v>
      </c>
      <c r="U1441" s="120">
        <v>-3.0333090312252202</v>
      </c>
      <c r="V1441" s="120">
        <v>-5.2671822162079197E-2</v>
      </c>
      <c r="W1441" s="120">
        <v>-2.9806508887282499</v>
      </c>
      <c r="X1441" s="120">
        <v>0</v>
      </c>
      <c r="Y1441" s="116">
        <v>-2.9806508887282499</v>
      </c>
    </row>
    <row r="1442" spans="2:25">
      <c r="B1442" s="61" t="s">
        <v>109</v>
      </c>
      <c r="C1442" s="84" t="s">
        <v>132</v>
      </c>
      <c r="D1442" s="61" t="s">
        <v>54</v>
      </c>
      <c r="E1442" s="61" t="s">
        <v>164</v>
      </c>
      <c r="F1442" s="85">
        <v>57.03</v>
      </c>
      <c r="G1442" s="86">
        <v>53150</v>
      </c>
      <c r="H1442" s="86">
        <v>57.93</v>
      </c>
      <c r="I1442" s="86">
        <v>1</v>
      </c>
      <c r="J1442" s="86">
        <v>181.10997393538</v>
      </c>
      <c r="K1442" s="86">
        <v>1.3841947162044801</v>
      </c>
      <c r="L1442" s="86">
        <v>174.24712924370499</v>
      </c>
      <c r="M1442" s="86">
        <v>1.28127901849617</v>
      </c>
      <c r="N1442" s="86">
        <v>6.8628446916749501</v>
      </c>
      <c r="O1442" s="86">
        <v>0.102915697708306</v>
      </c>
      <c r="P1442" s="86">
        <v>0.11695217787991299</v>
      </c>
      <c r="Q1442" s="86">
        <v>0.11695217787991299</v>
      </c>
      <c r="R1442" s="86">
        <v>0</v>
      </c>
      <c r="S1442" s="86">
        <v>5.7720366263800004E-7</v>
      </c>
      <c r="T1442" s="86" t="s">
        <v>149</v>
      </c>
      <c r="U1442" s="120">
        <v>-0.26096591823401699</v>
      </c>
      <c r="V1442" s="120">
        <v>-4.5315364488377604E-3</v>
      </c>
      <c r="W1442" s="120">
        <v>-0.25643555869341</v>
      </c>
      <c r="X1442" s="120">
        <v>0</v>
      </c>
      <c r="Y1442" s="116">
        <v>-0.25643555869341</v>
      </c>
    </row>
    <row r="1443" spans="2:25">
      <c r="B1443" s="61" t="s">
        <v>109</v>
      </c>
      <c r="C1443" s="84" t="s">
        <v>132</v>
      </c>
      <c r="D1443" s="61" t="s">
        <v>54</v>
      </c>
      <c r="E1443" s="61" t="s">
        <v>164</v>
      </c>
      <c r="F1443" s="85">
        <v>57.03</v>
      </c>
      <c r="G1443" s="86">
        <v>54500</v>
      </c>
      <c r="H1443" s="86">
        <v>56.98</v>
      </c>
      <c r="I1443" s="86">
        <v>1</v>
      </c>
      <c r="J1443" s="86">
        <v>-10.777624448319401</v>
      </c>
      <c r="K1443" s="86">
        <v>6.4316235410328496E-3</v>
      </c>
      <c r="L1443" s="86">
        <v>20.952499230821701</v>
      </c>
      <c r="M1443" s="86">
        <v>2.4307829993853499E-2</v>
      </c>
      <c r="N1443" s="86">
        <v>-31.730123679141101</v>
      </c>
      <c r="O1443" s="86">
        <v>-1.78762064528207E-2</v>
      </c>
      <c r="P1443" s="86">
        <v>-5.7286912753259696</v>
      </c>
      <c r="Q1443" s="86">
        <v>-5.7286912753259696</v>
      </c>
      <c r="R1443" s="86">
        <v>0</v>
      </c>
      <c r="S1443" s="86">
        <v>1.81712732941913E-3</v>
      </c>
      <c r="T1443" s="86" t="s">
        <v>149</v>
      </c>
      <c r="U1443" s="120">
        <v>-2.6055393328002299</v>
      </c>
      <c r="V1443" s="120">
        <v>-4.5243825459525502E-2</v>
      </c>
      <c r="W1443" s="120">
        <v>-2.5603072578432502</v>
      </c>
      <c r="X1443" s="120">
        <v>0</v>
      </c>
      <c r="Y1443" s="116">
        <v>-2.5603072578432502</v>
      </c>
    </row>
    <row r="1444" spans="2:25">
      <c r="B1444" s="61" t="s">
        <v>109</v>
      </c>
      <c r="C1444" s="84" t="s">
        <v>132</v>
      </c>
      <c r="D1444" s="61" t="s">
        <v>54</v>
      </c>
      <c r="E1444" s="61" t="s">
        <v>165</v>
      </c>
      <c r="F1444" s="85">
        <v>55.29</v>
      </c>
      <c r="G1444" s="86">
        <v>51250</v>
      </c>
      <c r="H1444" s="86">
        <v>55.29</v>
      </c>
      <c r="I1444" s="86">
        <v>1</v>
      </c>
      <c r="J1444" s="86">
        <v>0</v>
      </c>
      <c r="K1444" s="86">
        <v>0</v>
      </c>
      <c r="L1444" s="86">
        <v>0</v>
      </c>
      <c r="M1444" s="86">
        <v>0</v>
      </c>
      <c r="N1444" s="86">
        <v>0</v>
      </c>
      <c r="O1444" s="86">
        <v>0</v>
      </c>
      <c r="P1444" s="86">
        <v>0</v>
      </c>
      <c r="Q1444" s="86">
        <v>0</v>
      </c>
      <c r="R1444" s="86">
        <v>0</v>
      </c>
      <c r="S1444" s="86">
        <v>0</v>
      </c>
      <c r="T1444" s="86" t="s">
        <v>148</v>
      </c>
      <c r="U1444" s="120">
        <v>0</v>
      </c>
      <c r="V1444" s="120">
        <v>0</v>
      </c>
      <c r="W1444" s="120">
        <v>0</v>
      </c>
      <c r="X1444" s="120">
        <v>0</v>
      </c>
      <c r="Y1444" s="116">
        <v>0</v>
      </c>
    </row>
    <row r="1445" spans="2:25">
      <c r="B1445" s="61" t="s">
        <v>109</v>
      </c>
      <c r="C1445" s="84" t="s">
        <v>132</v>
      </c>
      <c r="D1445" s="61" t="s">
        <v>54</v>
      </c>
      <c r="E1445" s="61" t="s">
        <v>166</v>
      </c>
      <c r="F1445" s="85">
        <v>56.69</v>
      </c>
      <c r="G1445" s="86">
        <v>53200</v>
      </c>
      <c r="H1445" s="86">
        <v>57.52</v>
      </c>
      <c r="I1445" s="86">
        <v>1</v>
      </c>
      <c r="J1445" s="86">
        <v>133.187555483718</v>
      </c>
      <c r="K1445" s="86">
        <v>0.90450778247279795</v>
      </c>
      <c r="L1445" s="86">
        <v>136.026332634689</v>
      </c>
      <c r="M1445" s="86">
        <v>0.94347629004049305</v>
      </c>
      <c r="N1445" s="86">
        <v>-2.8387771509705599</v>
      </c>
      <c r="O1445" s="86">
        <v>-3.8968507567695203E-2</v>
      </c>
      <c r="P1445" s="86">
        <v>-0.80600734706848298</v>
      </c>
      <c r="Q1445" s="86">
        <v>-0.80600734706848298</v>
      </c>
      <c r="R1445" s="86">
        <v>0</v>
      </c>
      <c r="S1445" s="86">
        <v>3.3125543541512003E-5</v>
      </c>
      <c r="T1445" s="86" t="s">
        <v>148</v>
      </c>
      <c r="U1445" s="120">
        <v>0.13088841065234899</v>
      </c>
      <c r="V1445" s="120">
        <v>-2.2728086779120701E-3</v>
      </c>
      <c r="W1445" s="120">
        <v>0.13316060818547701</v>
      </c>
      <c r="X1445" s="120">
        <v>0</v>
      </c>
      <c r="Y1445" s="116">
        <v>0.13316060818547701</v>
      </c>
    </row>
    <row r="1446" spans="2:25">
      <c r="B1446" s="61" t="s">
        <v>109</v>
      </c>
      <c r="C1446" s="84" t="s">
        <v>132</v>
      </c>
      <c r="D1446" s="61" t="s">
        <v>54</v>
      </c>
      <c r="E1446" s="61" t="s">
        <v>167</v>
      </c>
      <c r="F1446" s="85">
        <v>58.11</v>
      </c>
      <c r="G1446" s="86">
        <v>53050</v>
      </c>
      <c r="H1446" s="86">
        <v>57.96</v>
      </c>
      <c r="I1446" s="86">
        <v>1</v>
      </c>
      <c r="J1446" s="86">
        <v>-137.920727245064</v>
      </c>
      <c r="K1446" s="86">
        <v>0.17880799383578899</v>
      </c>
      <c r="L1446" s="86">
        <v>-136.90263654639901</v>
      </c>
      <c r="M1446" s="86">
        <v>0.17617791979754099</v>
      </c>
      <c r="N1446" s="86">
        <v>-1.01809069866476</v>
      </c>
      <c r="O1446" s="86">
        <v>2.6300740382473801E-3</v>
      </c>
      <c r="P1446" s="86">
        <v>-0.93412801919696198</v>
      </c>
      <c r="Q1446" s="86">
        <v>-0.93412801919696198</v>
      </c>
      <c r="R1446" s="86">
        <v>0</v>
      </c>
      <c r="S1446" s="86">
        <v>8.2023944687390001E-6</v>
      </c>
      <c r="T1446" s="86" t="s">
        <v>149</v>
      </c>
      <c r="U1446" s="120">
        <v>-7.7257990026497004E-5</v>
      </c>
      <c r="V1446" s="120">
        <v>-1.341544520979E-6</v>
      </c>
      <c r="W1446" s="120">
        <v>-7.5916793924824899E-5</v>
      </c>
      <c r="X1446" s="120">
        <v>0</v>
      </c>
      <c r="Y1446" s="116">
        <v>-7.5916793924824899E-5</v>
      </c>
    </row>
    <row r="1447" spans="2:25">
      <c r="B1447" s="61" t="s">
        <v>109</v>
      </c>
      <c r="C1447" s="84" t="s">
        <v>132</v>
      </c>
      <c r="D1447" s="61" t="s">
        <v>54</v>
      </c>
      <c r="E1447" s="61" t="s">
        <v>167</v>
      </c>
      <c r="F1447" s="85">
        <v>58.11</v>
      </c>
      <c r="G1447" s="86">
        <v>53050</v>
      </c>
      <c r="H1447" s="86">
        <v>57.96</v>
      </c>
      <c r="I1447" s="86">
        <v>2</v>
      </c>
      <c r="J1447" s="86">
        <v>-122.46201175700099</v>
      </c>
      <c r="K1447" s="86">
        <v>0.12747402675035999</v>
      </c>
      <c r="L1447" s="86">
        <v>-121.55803280039299</v>
      </c>
      <c r="M1447" s="86">
        <v>0.125599020375561</v>
      </c>
      <c r="N1447" s="86">
        <v>-0.90397895660792005</v>
      </c>
      <c r="O1447" s="86">
        <v>1.87500637479851E-3</v>
      </c>
      <c r="P1447" s="86">
        <v>-0.82942715539897305</v>
      </c>
      <c r="Q1447" s="86">
        <v>-0.82942715539897205</v>
      </c>
      <c r="R1447" s="86">
        <v>0</v>
      </c>
      <c r="S1447" s="86">
        <v>5.8475699519620004E-6</v>
      </c>
      <c r="T1447" s="86" t="s">
        <v>149</v>
      </c>
      <c r="U1447" s="120">
        <v>-2.6780848529755302E-2</v>
      </c>
      <c r="V1447" s="120">
        <v>-4.6503540410423801E-4</v>
      </c>
      <c r="W1447" s="120">
        <v>-2.6315933902345899E-2</v>
      </c>
      <c r="X1447" s="120">
        <v>0</v>
      </c>
      <c r="Y1447" s="116">
        <v>-2.6315933902345899E-2</v>
      </c>
    </row>
    <row r="1448" spans="2:25">
      <c r="B1448" s="61" t="s">
        <v>109</v>
      </c>
      <c r="C1448" s="84" t="s">
        <v>132</v>
      </c>
      <c r="D1448" s="61" t="s">
        <v>54</v>
      </c>
      <c r="E1448" s="61" t="s">
        <v>167</v>
      </c>
      <c r="F1448" s="85">
        <v>58.11</v>
      </c>
      <c r="G1448" s="86">
        <v>53100</v>
      </c>
      <c r="H1448" s="86">
        <v>58.11</v>
      </c>
      <c r="I1448" s="86">
        <v>1</v>
      </c>
      <c r="J1448" s="86">
        <v>0</v>
      </c>
      <c r="K1448" s="86">
        <v>0</v>
      </c>
      <c r="L1448" s="86">
        <v>0</v>
      </c>
      <c r="M1448" s="86">
        <v>0</v>
      </c>
      <c r="N1448" s="86">
        <v>0</v>
      </c>
      <c r="O1448" s="86">
        <v>0</v>
      </c>
      <c r="P1448" s="86">
        <v>0</v>
      </c>
      <c r="Q1448" s="86">
        <v>0</v>
      </c>
      <c r="R1448" s="86">
        <v>0</v>
      </c>
      <c r="S1448" s="86">
        <v>0</v>
      </c>
      <c r="T1448" s="86" t="s">
        <v>148</v>
      </c>
      <c r="U1448" s="120">
        <v>0</v>
      </c>
      <c r="V1448" s="120">
        <v>0</v>
      </c>
      <c r="W1448" s="120">
        <v>0</v>
      </c>
      <c r="X1448" s="120">
        <v>0</v>
      </c>
      <c r="Y1448" s="116">
        <v>0</v>
      </c>
    </row>
    <row r="1449" spans="2:25">
      <c r="B1449" s="61" t="s">
        <v>109</v>
      </c>
      <c r="C1449" s="84" t="s">
        <v>132</v>
      </c>
      <c r="D1449" s="61" t="s">
        <v>54</v>
      </c>
      <c r="E1449" s="61" t="s">
        <v>167</v>
      </c>
      <c r="F1449" s="85">
        <v>58.11</v>
      </c>
      <c r="G1449" s="86">
        <v>53100</v>
      </c>
      <c r="H1449" s="86">
        <v>58.11</v>
      </c>
      <c r="I1449" s="86">
        <v>2</v>
      </c>
      <c r="J1449" s="86">
        <v>0</v>
      </c>
      <c r="K1449" s="86">
        <v>0</v>
      </c>
      <c r="L1449" s="86">
        <v>0</v>
      </c>
      <c r="M1449" s="86">
        <v>0</v>
      </c>
      <c r="N1449" s="86">
        <v>0</v>
      </c>
      <c r="O1449" s="86">
        <v>0</v>
      </c>
      <c r="P1449" s="86">
        <v>0</v>
      </c>
      <c r="Q1449" s="86">
        <v>0</v>
      </c>
      <c r="R1449" s="86">
        <v>0</v>
      </c>
      <c r="S1449" s="86">
        <v>0</v>
      </c>
      <c r="T1449" s="86" t="s">
        <v>148</v>
      </c>
      <c r="U1449" s="120">
        <v>0</v>
      </c>
      <c r="V1449" s="120">
        <v>0</v>
      </c>
      <c r="W1449" s="120">
        <v>0</v>
      </c>
      <c r="X1449" s="120">
        <v>0</v>
      </c>
      <c r="Y1449" s="116">
        <v>0</v>
      </c>
    </row>
    <row r="1450" spans="2:25">
      <c r="B1450" s="61" t="s">
        <v>109</v>
      </c>
      <c r="C1450" s="84" t="s">
        <v>132</v>
      </c>
      <c r="D1450" s="61" t="s">
        <v>54</v>
      </c>
      <c r="E1450" s="61" t="s">
        <v>168</v>
      </c>
      <c r="F1450" s="85">
        <v>58.12</v>
      </c>
      <c r="G1450" s="86">
        <v>53000</v>
      </c>
      <c r="H1450" s="86">
        <v>58.11</v>
      </c>
      <c r="I1450" s="86">
        <v>1</v>
      </c>
      <c r="J1450" s="86">
        <v>-47.031492217079403</v>
      </c>
      <c r="K1450" s="86">
        <v>0</v>
      </c>
      <c r="L1450" s="86">
        <v>-50.469786616742503</v>
      </c>
      <c r="M1450" s="86">
        <v>0</v>
      </c>
      <c r="N1450" s="86">
        <v>3.4382943996631199</v>
      </c>
      <c r="O1450" s="86">
        <v>0</v>
      </c>
      <c r="P1450" s="86">
        <v>0.84053718613803596</v>
      </c>
      <c r="Q1450" s="86">
        <v>0.84053718613803496</v>
      </c>
      <c r="R1450" s="86">
        <v>0</v>
      </c>
      <c r="S1450" s="86">
        <v>0</v>
      </c>
      <c r="T1450" s="86" t="s">
        <v>149</v>
      </c>
      <c r="U1450" s="120">
        <v>3.4382943996624303E-2</v>
      </c>
      <c r="V1450" s="120">
        <v>-5.97041809112149E-4</v>
      </c>
      <c r="W1450" s="120">
        <v>3.4979825264731999E-2</v>
      </c>
      <c r="X1450" s="120">
        <v>0</v>
      </c>
      <c r="Y1450" s="116">
        <v>3.4979825264731999E-2</v>
      </c>
    </row>
    <row r="1451" spans="2:25">
      <c r="B1451" s="61" t="s">
        <v>109</v>
      </c>
      <c r="C1451" s="84" t="s">
        <v>132</v>
      </c>
      <c r="D1451" s="61" t="s">
        <v>54</v>
      </c>
      <c r="E1451" s="61" t="s">
        <v>168</v>
      </c>
      <c r="F1451" s="85">
        <v>58.12</v>
      </c>
      <c r="G1451" s="86">
        <v>53000</v>
      </c>
      <c r="H1451" s="86">
        <v>58.11</v>
      </c>
      <c r="I1451" s="86">
        <v>2</v>
      </c>
      <c r="J1451" s="86">
        <v>-42.981558165053102</v>
      </c>
      <c r="K1451" s="86">
        <v>0</v>
      </c>
      <c r="L1451" s="86">
        <v>-46.123777213634099</v>
      </c>
      <c r="M1451" s="86">
        <v>0</v>
      </c>
      <c r="N1451" s="86">
        <v>3.14221904858104</v>
      </c>
      <c r="O1451" s="86">
        <v>0</v>
      </c>
      <c r="P1451" s="86">
        <v>0.76815759510947801</v>
      </c>
      <c r="Q1451" s="86">
        <v>0.76815759510947701</v>
      </c>
      <c r="R1451" s="86">
        <v>0</v>
      </c>
      <c r="S1451" s="86">
        <v>0</v>
      </c>
      <c r="T1451" s="86" t="s">
        <v>149</v>
      </c>
      <c r="U1451" s="120">
        <v>3.1422190485804101E-2</v>
      </c>
      <c r="V1451" s="120">
        <v>-5.4562987554971796E-4</v>
      </c>
      <c r="W1451" s="120">
        <v>3.1967673644713701E-2</v>
      </c>
      <c r="X1451" s="120">
        <v>0</v>
      </c>
      <c r="Y1451" s="116">
        <v>3.1967673644713701E-2</v>
      </c>
    </row>
    <row r="1452" spans="2:25">
      <c r="B1452" s="61" t="s">
        <v>109</v>
      </c>
      <c r="C1452" s="84" t="s">
        <v>132</v>
      </c>
      <c r="D1452" s="61" t="s">
        <v>54</v>
      </c>
      <c r="E1452" s="61" t="s">
        <v>168</v>
      </c>
      <c r="F1452" s="85">
        <v>58.12</v>
      </c>
      <c r="G1452" s="86">
        <v>53000</v>
      </c>
      <c r="H1452" s="86">
        <v>58.11</v>
      </c>
      <c r="I1452" s="86">
        <v>3</v>
      </c>
      <c r="J1452" s="86">
        <v>-42.981558165053102</v>
      </c>
      <c r="K1452" s="86">
        <v>0</v>
      </c>
      <c r="L1452" s="86">
        <v>-46.123777213634099</v>
      </c>
      <c r="M1452" s="86">
        <v>0</v>
      </c>
      <c r="N1452" s="86">
        <v>3.14221904858104</v>
      </c>
      <c r="O1452" s="86">
        <v>0</v>
      </c>
      <c r="P1452" s="86">
        <v>0.76815759510947801</v>
      </c>
      <c r="Q1452" s="86">
        <v>0.76815759510947701</v>
      </c>
      <c r="R1452" s="86">
        <v>0</v>
      </c>
      <c r="S1452" s="86">
        <v>0</v>
      </c>
      <c r="T1452" s="86" t="s">
        <v>149</v>
      </c>
      <c r="U1452" s="120">
        <v>3.1422190485804101E-2</v>
      </c>
      <c r="V1452" s="120">
        <v>-5.4562987554971796E-4</v>
      </c>
      <c r="W1452" s="120">
        <v>3.1967673644713701E-2</v>
      </c>
      <c r="X1452" s="120">
        <v>0</v>
      </c>
      <c r="Y1452" s="116">
        <v>3.1967673644713701E-2</v>
      </c>
    </row>
    <row r="1453" spans="2:25">
      <c r="B1453" s="61" t="s">
        <v>109</v>
      </c>
      <c r="C1453" s="84" t="s">
        <v>132</v>
      </c>
      <c r="D1453" s="61" t="s">
        <v>54</v>
      </c>
      <c r="E1453" s="61" t="s">
        <v>168</v>
      </c>
      <c r="F1453" s="85">
        <v>58.12</v>
      </c>
      <c r="G1453" s="86">
        <v>53000</v>
      </c>
      <c r="H1453" s="86">
        <v>58.11</v>
      </c>
      <c r="I1453" s="86">
        <v>4</v>
      </c>
      <c r="J1453" s="86">
        <v>-42.567705472954898</v>
      </c>
      <c r="K1453" s="86">
        <v>0</v>
      </c>
      <c r="L1453" s="86">
        <v>-45.6796693174918</v>
      </c>
      <c r="M1453" s="86">
        <v>0</v>
      </c>
      <c r="N1453" s="86">
        <v>3.11196384453689</v>
      </c>
      <c r="O1453" s="86">
        <v>0</v>
      </c>
      <c r="P1453" s="86">
        <v>0.76076130464763403</v>
      </c>
      <c r="Q1453" s="86">
        <v>0.76076130464763403</v>
      </c>
      <c r="R1453" s="86">
        <v>0</v>
      </c>
      <c r="S1453" s="86">
        <v>0</v>
      </c>
      <c r="T1453" s="86" t="s">
        <v>149</v>
      </c>
      <c r="U1453" s="120">
        <v>3.11196384453627E-2</v>
      </c>
      <c r="V1453" s="120">
        <v>-5.4037621787591703E-4</v>
      </c>
      <c r="W1453" s="120">
        <v>3.1659869359275901E-2</v>
      </c>
      <c r="X1453" s="120">
        <v>0</v>
      </c>
      <c r="Y1453" s="116">
        <v>3.1659869359275901E-2</v>
      </c>
    </row>
    <row r="1454" spans="2:25">
      <c r="B1454" s="61" t="s">
        <v>109</v>
      </c>
      <c r="C1454" s="84" t="s">
        <v>132</v>
      </c>
      <c r="D1454" s="61" t="s">
        <v>54</v>
      </c>
      <c r="E1454" s="61" t="s">
        <v>168</v>
      </c>
      <c r="F1454" s="85">
        <v>58.12</v>
      </c>
      <c r="G1454" s="86">
        <v>53007</v>
      </c>
      <c r="H1454" s="86">
        <v>58.12</v>
      </c>
      <c r="I1454" s="86">
        <v>1</v>
      </c>
      <c r="J1454" s="86">
        <v>0</v>
      </c>
      <c r="K1454" s="86">
        <v>0</v>
      </c>
      <c r="L1454" s="86">
        <v>0</v>
      </c>
      <c r="M1454" s="86">
        <v>0</v>
      </c>
      <c r="N1454" s="86">
        <v>0</v>
      </c>
      <c r="O1454" s="86">
        <v>0</v>
      </c>
      <c r="P1454" s="86">
        <v>0</v>
      </c>
      <c r="Q1454" s="86">
        <v>0</v>
      </c>
      <c r="R1454" s="86">
        <v>0</v>
      </c>
      <c r="S1454" s="86">
        <v>0</v>
      </c>
      <c r="T1454" s="86" t="s">
        <v>148</v>
      </c>
      <c r="U1454" s="120">
        <v>0</v>
      </c>
      <c r="V1454" s="120">
        <v>0</v>
      </c>
      <c r="W1454" s="120">
        <v>0</v>
      </c>
      <c r="X1454" s="120">
        <v>0</v>
      </c>
      <c r="Y1454" s="116">
        <v>0</v>
      </c>
    </row>
    <row r="1455" spans="2:25">
      <c r="B1455" s="61" t="s">
        <v>109</v>
      </c>
      <c r="C1455" s="84" t="s">
        <v>132</v>
      </c>
      <c r="D1455" s="61" t="s">
        <v>54</v>
      </c>
      <c r="E1455" s="61" t="s">
        <v>168</v>
      </c>
      <c r="F1455" s="85">
        <v>58.12</v>
      </c>
      <c r="G1455" s="86">
        <v>53204</v>
      </c>
      <c r="H1455" s="86">
        <v>57.76</v>
      </c>
      <c r="I1455" s="86">
        <v>1</v>
      </c>
      <c r="J1455" s="86">
        <v>-17.298894876153401</v>
      </c>
      <c r="K1455" s="86">
        <v>3.8244375431047202E-2</v>
      </c>
      <c r="L1455" s="86">
        <v>-19.9650617361896</v>
      </c>
      <c r="M1455" s="86">
        <v>5.09415515985965E-2</v>
      </c>
      <c r="N1455" s="86">
        <v>2.6661668600362098</v>
      </c>
      <c r="O1455" s="86">
        <v>-1.26971761675493E-2</v>
      </c>
      <c r="P1455" s="86">
        <v>0.77170327016725804</v>
      </c>
      <c r="Q1455" s="86">
        <v>0.77170327016725704</v>
      </c>
      <c r="R1455" s="86">
        <v>0</v>
      </c>
      <c r="S1455" s="86">
        <v>7.6108214772477997E-5</v>
      </c>
      <c r="T1455" s="86" t="s">
        <v>149</v>
      </c>
      <c r="U1455" s="120">
        <v>0.22414568246523001</v>
      </c>
      <c r="V1455" s="120">
        <v>-3.8921723450108499E-3</v>
      </c>
      <c r="W1455" s="120">
        <v>0.228036808228162</v>
      </c>
      <c r="X1455" s="120">
        <v>0</v>
      </c>
      <c r="Y1455" s="116">
        <v>0.228036808228162</v>
      </c>
    </row>
    <row r="1456" spans="2:25">
      <c r="B1456" s="61" t="s">
        <v>109</v>
      </c>
      <c r="C1456" s="84" t="s">
        <v>132</v>
      </c>
      <c r="D1456" s="61" t="s">
        <v>54</v>
      </c>
      <c r="E1456" s="61" t="s">
        <v>168</v>
      </c>
      <c r="F1456" s="85">
        <v>58.12</v>
      </c>
      <c r="G1456" s="86">
        <v>53304</v>
      </c>
      <c r="H1456" s="86">
        <v>58.21</v>
      </c>
      <c r="I1456" s="86">
        <v>1</v>
      </c>
      <c r="J1456" s="86">
        <v>13.340202430551701</v>
      </c>
      <c r="K1456" s="86">
        <v>1.5785140778774201E-2</v>
      </c>
      <c r="L1456" s="86">
        <v>11.6392196737175</v>
      </c>
      <c r="M1456" s="86">
        <v>1.2016316250177799E-2</v>
      </c>
      <c r="N1456" s="86">
        <v>1.70098275683412</v>
      </c>
      <c r="O1456" s="86">
        <v>3.76882452859632E-3</v>
      </c>
      <c r="P1456" s="86">
        <v>0.49300481546265401</v>
      </c>
      <c r="Q1456" s="86">
        <v>0.49300481546265301</v>
      </c>
      <c r="R1456" s="86">
        <v>0</v>
      </c>
      <c r="S1456" s="86">
        <v>2.1558867453753E-5</v>
      </c>
      <c r="T1456" s="86" t="s">
        <v>149</v>
      </c>
      <c r="U1456" s="120">
        <v>6.6125230590728001E-2</v>
      </c>
      <c r="V1456" s="120">
        <v>-1.1482299858825999E-3</v>
      </c>
      <c r="W1456" s="120">
        <v>6.7273151824371796E-2</v>
      </c>
      <c r="X1456" s="120">
        <v>0</v>
      </c>
      <c r="Y1456" s="116">
        <v>6.7273151824371796E-2</v>
      </c>
    </row>
    <row r="1457" spans="2:25">
      <c r="B1457" s="61" t="s">
        <v>109</v>
      </c>
      <c r="C1457" s="84" t="s">
        <v>132</v>
      </c>
      <c r="D1457" s="61" t="s">
        <v>54</v>
      </c>
      <c r="E1457" s="61" t="s">
        <v>168</v>
      </c>
      <c r="F1457" s="85">
        <v>58.12</v>
      </c>
      <c r="G1457" s="86">
        <v>53354</v>
      </c>
      <c r="H1457" s="86">
        <v>58.29</v>
      </c>
      <c r="I1457" s="86">
        <v>1</v>
      </c>
      <c r="J1457" s="86">
        <v>66.533742844386794</v>
      </c>
      <c r="K1457" s="86">
        <v>9.2961517674542901E-2</v>
      </c>
      <c r="L1457" s="86">
        <v>71.527957128844903</v>
      </c>
      <c r="M1457" s="86">
        <v>0.10744122167154301</v>
      </c>
      <c r="N1457" s="86">
        <v>-4.9942142844580504</v>
      </c>
      <c r="O1457" s="86">
        <v>-1.4479703997000401E-2</v>
      </c>
      <c r="P1457" s="86">
        <v>-1.30950861620143</v>
      </c>
      <c r="Q1457" s="86">
        <v>-1.30950861620143</v>
      </c>
      <c r="R1457" s="86">
        <v>0</v>
      </c>
      <c r="S1457" s="86">
        <v>3.6011069134021998E-5</v>
      </c>
      <c r="T1457" s="86" t="s">
        <v>148</v>
      </c>
      <c r="U1457" s="120">
        <v>6.2252572124707403E-3</v>
      </c>
      <c r="V1457" s="120">
        <v>-1.0809833005245E-4</v>
      </c>
      <c r="W1457" s="120">
        <v>6.3333264755228297E-3</v>
      </c>
      <c r="X1457" s="120">
        <v>0</v>
      </c>
      <c r="Y1457" s="116">
        <v>6.3333264755228297E-3</v>
      </c>
    </row>
    <row r="1458" spans="2:25">
      <c r="B1458" s="61" t="s">
        <v>109</v>
      </c>
      <c r="C1458" s="84" t="s">
        <v>132</v>
      </c>
      <c r="D1458" s="61" t="s">
        <v>54</v>
      </c>
      <c r="E1458" s="61" t="s">
        <v>168</v>
      </c>
      <c r="F1458" s="85">
        <v>58.12</v>
      </c>
      <c r="G1458" s="86">
        <v>53454</v>
      </c>
      <c r="H1458" s="86">
        <v>58.62</v>
      </c>
      <c r="I1458" s="86">
        <v>1</v>
      </c>
      <c r="J1458" s="86">
        <v>64.552402520637102</v>
      </c>
      <c r="K1458" s="86">
        <v>0.284190264174909</v>
      </c>
      <c r="L1458" s="86">
        <v>69.389790852541694</v>
      </c>
      <c r="M1458" s="86">
        <v>0.32837911768495598</v>
      </c>
      <c r="N1458" s="86">
        <v>-4.83738833190462</v>
      </c>
      <c r="O1458" s="86">
        <v>-4.4188853510047303E-2</v>
      </c>
      <c r="P1458" s="86">
        <v>-1.2717841522347799</v>
      </c>
      <c r="Q1458" s="86">
        <v>-1.2717841522347699</v>
      </c>
      <c r="R1458" s="86">
        <v>0</v>
      </c>
      <c r="S1458" s="86">
        <v>1.10309062217511E-4</v>
      </c>
      <c r="T1458" s="86" t="s">
        <v>148</v>
      </c>
      <c r="U1458" s="120">
        <v>-0.16060921342914899</v>
      </c>
      <c r="V1458" s="120">
        <v>-2.7888948472601098E-3</v>
      </c>
      <c r="W1458" s="120">
        <v>-0.15782104289986301</v>
      </c>
      <c r="X1458" s="120">
        <v>0</v>
      </c>
      <c r="Y1458" s="116">
        <v>-0.15782104289986301</v>
      </c>
    </row>
    <row r="1459" spans="2:25">
      <c r="B1459" s="61" t="s">
        <v>109</v>
      </c>
      <c r="C1459" s="84" t="s">
        <v>132</v>
      </c>
      <c r="D1459" s="61" t="s">
        <v>54</v>
      </c>
      <c r="E1459" s="61" t="s">
        <v>168</v>
      </c>
      <c r="F1459" s="85">
        <v>58.12</v>
      </c>
      <c r="G1459" s="86">
        <v>53604</v>
      </c>
      <c r="H1459" s="86">
        <v>58.37</v>
      </c>
      <c r="I1459" s="86">
        <v>1</v>
      </c>
      <c r="J1459" s="86">
        <v>45.3080139434282</v>
      </c>
      <c r="K1459" s="86">
        <v>8.9297501546158106E-2</v>
      </c>
      <c r="L1459" s="86">
        <v>48.0285524534955</v>
      </c>
      <c r="M1459" s="86">
        <v>0.10034327050885</v>
      </c>
      <c r="N1459" s="86">
        <v>-2.7205385100672701</v>
      </c>
      <c r="O1459" s="86">
        <v>-1.1045768962692199E-2</v>
      </c>
      <c r="P1459" s="86">
        <v>-0.67584918786397696</v>
      </c>
      <c r="Q1459" s="86">
        <v>-0.67584918786397596</v>
      </c>
      <c r="R1459" s="86">
        <v>0</v>
      </c>
      <c r="S1459" s="86">
        <v>1.9869587426033E-5</v>
      </c>
      <c r="T1459" s="86" t="s">
        <v>148</v>
      </c>
      <c r="U1459" s="120">
        <v>3.6773814284806999E-2</v>
      </c>
      <c r="V1459" s="120">
        <v>-6.38558019078033E-4</v>
      </c>
      <c r="W1459" s="120">
        <v>3.74122005994178E-2</v>
      </c>
      <c r="X1459" s="120">
        <v>0</v>
      </c>
      <c r="Y1459" s="116">
        <v>3.74122005994178E-2</v>
      </c>
    </row>
    <row r="1460" spans="2:25">
      <c r="B1460" s="61" t="s">
        <v>109</v>
      </c>
      <c r="C1460" s="84" t="s">
        <v>132</v>
      </c>
      <c r="D1460" s="61" t="s">
        <v>54</v>
      </c>
      <c r="E1460" s="61" t="s">
        <v>168</v>
      </c>
      <c r="F1460" s="85">
        <v>58.12</v>
      </c>
      <c r="G1460" s="86">
        <v>53654</v>
      </c>
      <c r="H1460" s="86">
        <v>58.17</v>
      </c>
      <c r="I1460" s="86">
        <v>1</v>
      </c>
      <c r="J1460" s="86">
        <v>2.86640727999808</v>
      </c>
      <c r="K1460" s="86">
        <v>4.0095498590750898E-4</v>
      </c>
      <c r="L1460" s="86">
        <v>7.4756276560244403</v>
      </c>
      <c r="M1460" s="86">
        <v>2.72718843195405E-3</v>
      </c>
      <c r="N1460" s="86">
        <v>-4.6092203760263599</v>
      </c>
      <c r="O1460" s="86">
        <v>-2.32623344604654E-3</v>
      </c>
      <c r="P1460" s="86">
        <v>-1.1451798103322199</v>
      </c>
      <c r="Q1460" s="86">
        <v>-1.1451798103322199</v>
      </c>
      <c r="R1460" s="86">
        <v>0</v>
      </c>
      <c r="S1460" s="86">
        <v>6.3998115742035997E-5</v>
      </c>
      <c r="T1460" s="86" t="s">
        <v>148</v>
      </c>
      <c r="U1460" s="120">
        <v>9.5202175080961196E-2</v>
      </c>
      <c r="V1460" s="120">
        <v>-1.6531358934048499E-3</v>
      </c>
      <c r="W1460" s="120">
        <v>9.6854866455920799E-2</v>
      </c>
      <c r="X1460" s="120">
        <v>0</v>
      </c>
      <c r="Y1460" s="116">
        <v>9.6854866455920799E-2</v>
      </c>
    </row>
    <row r="1461" spans="2:25">
      <c r="B1461" s="61" t="s">
        <v>109</v>
      </c>
      <c r="C1461" s="84" t="s">
        <v>132</v>
      </c>
      <c r="D1461" s="61" t="s">
        <v>54</v>
      </c>
      <c r="E1461" s="61" t="s">
        <v>169</v>
      </c>
      <c r="F1461" s="85">
        <v>57.96</v>
      </c>
      <c r="G1461" s="86">
        <v>53150</v>
      </c>
      <c r="H1461" s="86">
        <v>57.93</v>
      </c>
      <c r="I1461" s="86">
        <v>1</v>
      </c>
      <c r="J1461" s="86">
        <v>1.94937074452381</v>
      </c>
      <c r="K1461" s="86">
        <v>1.03969266757202E-4</v>
      </c>
      <c r="L1461" s="86">
        <v>22.5897213458931</v>
      </c>
      <c r="M1461" s="86">
        <v>1.39616851668722E-2</v>
      </c>
      <c r="N1461" s="86">
        <v>-20.6403506013692</v>
      </c>
      <c r="O1461" s="86">
        <v>-1.3857715900115E-2</v>
      </c>
      <c r="P1461" s="86">
        <v>-4.7123764671324704</v>
      </c>
      <c r="Q1461" s="86">
        <v>-4.7123764671324704</v>
      </c>
      <c r="R1461" s="86">
        <v>0</v>
      </c>
      <c r="S1461" s="86">
        <v>6.0756962024404099E-4</v>
      </c>
      <c r="T1461" s="86" t="s">
        <v>149</v>
      </c>
      <c r="U1461" s="120">
        <v>-1.4221958658732601</v>
      </c>
      <c r="V1461" s="120">
        <v>-2.46956861156554E-2</v>
      </c>
      <c r="W1461" s="120">
        <v>-1.3975065935990501</v>
      </c>
      <c r="X1461" s="120">
        <v>0</v>
      </c>
      <c r="Y1461" s="116">
        <v>-1.3975065935990501</v>
      </c>
    </row>
    <row r="1462" spans="2:25">
      <c r="B1462" s="61" t="s">
        <v>109</v>
      </c>
      <c r="C1462" s="84" t="s">
        <v>132</v>
      </c>
      <c r="D1462" s="61" t="s">
        <v>54</v>
      </c>
      <c r="E1462" s="61" t="s">
        <v>169</v>
      </c>
      <c r="F1462" s="85">
        <v>57.96</v>
      </c>
      <c r="G1462" s="86">
        <v>53150</v>
      </c>
      <c r="H1462" s="86">
        <v>57.93</v>
      </c>
      <c r="I1462" s="86">
        <v>2</v>
      </c>
      <c r="J1462" s="86">
        <v>1.9436471475231401</v>
      </c>
      <c r="K1462" s="86">
        <v>1.0347296237131E-4</v>
      </c>
      <c r="L1462" s="86">
        <v>22.5233950907642</v>
      </c>
      <c r="M1462" s="86">
        <v>1.38950381104975E-2</v>
      </c>
      <c r="N1462" s="86">
        <v>-20.579747943240999</v>
      </c>
      <c r="O1462" s="86">
        <v>-1.3791565148126199E-2</v>
      </c>
      <c r="P1462" s="86">
        <v>-4.6985403387872999</v>
      </c>
      <c r="Q1462" s="86">
        <v>-4.6985403387872999</v>
      </c>
      <c r="R1462" s="86">
        <v>0</v>
      </c>
      <c r="S1462" s="86">
        <v>6.0466934522364303E-4</v>
      </c>
      <c r="T1462" s="86" t="s">
        <v>149</v>
      </c>
      <c r="U1462" s="120">
        <v>-1.4165446808054201</v>
      </c>
      <c r="V1462" s="120">
        <v>-2.4597556247635301E-2</v>
      </c>
      <c r="W1462" s="120">
        <v>-1.39195351291342</v>
      </c>
      <c r="X1462" s="120">
        <v>0</v>
      </c>
      <c r="Y1462" s="116">
        <v>-1.39195351291342</v>
      </c>
    </row>
    <row r="1463" spans="2:25">
      <c r="B1463" s="61" t="s">
        <v>109</v>
      </c>
      <c r="C1463" s="84" t="s">
        <v>132</v>
      </c>
      <c r="D1463" s="61" t="s">
        <v>54</v>
      </c>
      <c r="E1463" s="61" t="s">
        <v>169</v>
      </c>
      <c r="F1463" s="85">
        <v>57.96</v>
      </c>
      <c r="G1463" s="86">
        <v>53900</v>
      </c>
      <c r="H1463" s="86">
        <v>57.94</v>
      </c>
      <c r="I1463" s="86">
        <v>1</v>
      </c>
      <c r="J1463" s="86">
        <v>0.72842665192325395</v>
      </c>
      <c r="K1463" s="86">
        <v>2.4885392661186999E-5</v>
      </c>
      <c r="L1463" s="86">
        <v>3.3769474539402898E-2</v>
      </c>
      <c r="M1463" s="86">
        <v>5.3483700559999999E-8</v>
      </c>
      <c r="N1463" s="86">
        <v>0.69465717738385102</v>
      </c>
      <c r="O1463" s="86">
        <v>2.4831908960625999E-5</v>
      </c>
      <c r="P1463" s="86">
        <v>-1.9379140561844701</v>
      </c>
      <c r="Q1463" s="86">
        <v>-1.9379140561844701</v>
      </c>
      <c r="R1463" s="86">
        <v>0</v>
      </c>
      <c r="S1463" s="86">
        <v>1.7613346070148001E-4</v>
      </c>
      <c r="T1463" s="86" t="s">
        <v>149</v>
      </c>
      <c r="U1463" s="120">
        <v>1.53321526719474E-2</v>
      </c>
      <c r="V1463" s="120">
        <v>-2.66234798560062E-4</v>
      </c>
      <c r="W1463" s="120">
        <v>1.55983158815479E-2</v>
      </c>
      <c r="X1463" s="120">
        <v>0</v>
      </c>
      <c r="Y1463" s="116">
        <v>1.55983158815479E-2</v>
      </c>
    </row>
    <row r="1464" spans="2:25">
      <c r="B1464" s="61" t="s">
        <v>109</v>
      </c>
      <c r="C1464" s="84" t="s">
        <v>132</v>
      </c>
      <c r="D1464" s="61" t="s">
        <v>54</v>
      </c>
      <c r="E1464" s="61" t="s">
        <v>169</v>
      </c>
      <c r="F1464" s="85">
        <v>57.96</v>
      </c>
      <c r="G1464" s="86">
        <v>53900</v>
      </c>
      <c r="H1464" s="86">
        <v>57.94</v>
      </c>
      <c r="I1464" s="86">
        <v>2</v>
      </c>
      <c r="J1464" s="86">
        <v>0.73273828616679704</v>
      </c>
      <c r="K1464" s="86">
        <v>2.2013121236601E-5</v>
      </c>
      <c r="L1464" s="86">
        <v>3.3969359623824302E-2</v>
      </c>
      <c r="M1464" s="86">
        <v>4.7310613123000002E-8</v>
      </c>
      <c r="N1464" s="86">
        <v>0.69876892654297196</v>
      </c>
      <c r="O1464" s="86">
        <v>2.1965810623478001E-5</v>
      </c>
      <c r="P1464" s="86">
        <v>-1.9493847740441601</v>
      </c>
      <c r="Q1464" s="86">
        <v>-1.9493847740441499</v>
      </c>
      <c r="R1464" s="86">
        <v>0</v>
      </c>
      <c r="S1464" s="86">
        <v>1.55804140888283E-4</v>
      </c>
      <c r="T1464" s="86" t="s">
        <v>149</v>
      </c>
      <c r="U1464" s="120">
        <v>1.5248297256492099E-2</v>
      </c>
      <c r="V1464" s="120">
        <v>-2.6477869320293501E-4</v>
      </c>
      <c r="W1464" s="120">
        <v>1.5513004752273501E-2</v>
      </c>
      <c r="X1464" s="120">
        <v>0</v>
      </c>
      <c r="Y1464" s="116">
        <v>1.5513004752273501E-2</v>
      </c>
    </row>
    <row r="1465" spans="2:25">
      <c r="B1465" s="61" t="s">
        <v>109</v>
      </c>
      <c r="C1465" s="84" t="s">
        <v>132</v>
      </c>
      <c r="D1465" s="61" t="s">
        <v>54</v>
      </c>
      <c r="E1465" s="61" t="s">
        <v>170</v>
      </c>
      <c r="F1465" s="85">
        <v>57.93</v>
      </c>
      <c r="G1465" s="86">
        <v>53550</v>
      </c>
      <c r="H1465" s="86">
        <v>57.9</v>
      </c>
      <c r="I1465" s="86">
        <v>1</v>
      </c>
      <c r="J1465" s="86">
        <v>3.1124552456908701</v>
      </c>
      <c r="K1465" s="86">
        <v>2.38018869018451E-4</v>
      </c>
      <c r="L1465" s="86">
        <v>20.437467499100801</v>
      </c>
      <c r="M1465" s="86">
        <v>1.0262645210976E-2</v>
      </c>
      <c r="N1465" s="86">
        <v>-17.325012253410002</v>
      </c>
      <c r="O1465" s="86">
        <v>-1.0024626341957599E-2</v>
      </c>
      <c r="P1465" s="86">
        <v>-4.6060225045449199</v>
      </c>
      <c r="Q1465" s="86">
        <v>-4.6060225045449101</v>
      </c>
      <c r="R1465" s="86">
        <v>0</v>
      </c>
      <c r="S1465" s="86">
        <v>5.2126344218503501E-4</v>
      </c>
      <c r="T1465" s="86" t="s">
        <v>148</v>
      </c>
      <c r="U1465" s="120">
        <v>-1.1003266021967899</v>
      </c>
      <c r="V1465" s="120">
        <v>-1.9106594980764099E-2</v>
      </c>
      <c r="W1465" s="120">
        <v>-1.08122496948636</v>
      </c>
      <c r="X1465" s="120">
        <v>0</v>
      </c>
      <c r="Y1465" s="116">
        <v>-1.08122496948636</v>
      </c>
    </row>
    <row r="1466" spans="2:25">
      <c r="B1466" s="61" t="s">
        <v>109</v>
      </c>
      <c r="C1466" s="84" t="s">
        <v>132</v>
      </c>
      <c r="D1466" s="61" t="s">
        <v>54</v>
      </c>
      <c r="E1466" s="61" t="s">
        <v>170</v>
      </c>
      <c r="F1466" s="85">
        <v>57.93</v>
      </c>
      <c r="G1466" s="86">
        <v>54200</v>
      </c>
      <c r="H1466" s="86">
        <v>57.92</v>
      </c>
      <c r="I1466" s="86">
        <v>1</v>
      </c>
      <c r="J1466" s="86">
        <v>9.4840930763249105</v>
      </c>
      <c r="K1466" s="86">
        <v>7.4117169699844702E-4</v>
      </c>
      <c r="L1466" s="86">
        <v>26.857797314874698</v>
      </c>
      <c r="M1466" s="86">
        <v>5.94385211924076E-3</v>
      </c>
      <c r="N1466" s="86">
        <v>-17.373704238549799</v>
      </c>
      <c r="O1466" s="86">
        <v>-5.2026804222423204E-3</v>
      </c>
      <c r="P1466" s="86">
        <v>-4.6179243714816796</v>
      </c>
      <c r="Q1466" s="86">
        <v>-4.6179243714816698</v>
      </c>
      <c r="R1466" s="86">
        <v>0</v>
      </c>
      <c r="S1466" s="86">
        <v>1.7571985812596901E-4</v>
      </c>
      <c r="T1466" s="86" t="s">
        <v>149</v>
      </c>
      <c r="U1466" s="120">
        <v>-0.47510230584384899</v>
      </c>
      <c r="V1466" s="120">
        <v>-8.2499026326021997E-3</v>
      </c>
      <c r="W1466" s="120">
        <v>-0.46685454583515001</v>
      </c>
      <c r="X1466" s="120">
        <v>0</v>
      </c>
      <c r="Y1466" s="116">
        <v>-0.46685454583515001</v>
      </c>
    </row>
    <row r="1467" spans="2:25">
      <c r="B1467" s="61" t="s">
        <v>109</v>
      </c>
      <c r="C1467" s="84" t="s">
        <v>132</v>
      </c>
      <c r="D1467" s="61" t="s">
        <v>54</v>
      </c>
      <c r="E1467" s="61" t="s">
        <v>171</v>
      </c>
      <c r="F1467" s="85">
        <v>57.93</v>
      </c>
      <c r="G1467" s="86">
        <v>53150</v>
      </c>
      <c r="H1467" s="86">
        <v>57.93</v>
      </c>
      <c r="I1467" s="86">
        <v>1</v>
      </c>
      <c r="J1467" s="86">
        <v>-47.5700314234983</v>
      </c>
      <c r="K1467" s="86">
        <v>0</v>
      </c>
      <c r="L1467" s="86">
        <v>-47.461397831129901</v>
      </c>
      <c r="M1467" s="86">
        <v>0</v>
      </c>
      <c r="N1467" s="86">
        <v>-0.108633592368396</v>
      </c>
      <c r="O1467" s="86">
        <v>0</v>
      </c>
      <c r="P1467" s="86">
        <v>2.4422696536744701E-2</v>
      </c>
      <c r="Q1467" s="86">
        <v>2.4422696536744701E-2</v>
      </c>
      <c r="R1467" s="86">
        <v>0</v>
      </c>
      <c r="S1467" s="86">
        <v>0</v>
      </c>
      <c r="T1467" s="86" t="s">
        <v>148</v>
      </c>
      <c r="U1467" s="120">
        <v>0</v>
      </c>
      <c r="V1467" s="120">
        <v>0</v>
      </c>
      <c r="W1467" s="120">
        <v>0</v>
      </c>
      <c r="X1467" s="120">
        <v>0</v>
      </c>
      <c r="Y1467" s="116">
        <v>0</v>
      </c>
    </row>
    <row r="1468" spans="2:25">
      <c r="B1468" s="61" t="s">
        <v>109</v>
      </c>
      <c r="C1468" s="84" t="s">
        <v>132</v>
      </c>
      <c r="D1468" s="61" t="s">
        <v>54</v>
      </c>
      <c r="E1468" s="61" t="s">
        <v>171</v>
      </c>
      <c r="F1468" s="85">
        <v>57.93</v>
      </c>
      <c r="G1468" s="86">
        <v>53150</v>
      </c>
      <c r="H1468" s="86">
        <v>57.93</v>
      </c>
      <c r="I1468" s="86">
        <v>2</v>
      </c>
      <c r="J1468" s="86">
        <v>-39.9402495354895</v>
      </c>
      <c r="K1468" s="86">
        <v>0</v>
      </c>
      <c r="L1468" s="86">
        <v>-39.849039741060302</v>
      </c>
      <c r="M1468" s="86">
        <v>0</v>
      </c>
      <c r="N1468" s="86">
        <v>-9.1209794429247801E-2</v>
      </c>
      <c r="O1468" s="86">
        <v>0</v>
      </c>
      <c r="P1468" s="86">
        <v>2.0505527636164401E-2</v>
      </c>
      <c r="Q1468" s="86">
        <v>2.0505527636164301E-2</v>
      </c>
      <c r="R1468" s="86">
        <v>0</v>
      </c>
      <c r="S1468" s="86">
        <v>0</v>
      </c>
      <c r="T1468" s="86" t="s">
        <v>148</v>
      </c>
      <c r="U1468" s="120">
        <v>0</v>
      </c>
      <c r="V1468" s="120">
        <v>0</v>
      </c>
      <c r="W1468" s="120">
        <v>0</v>
      </c>
      <c r="X1468" s="120">
        <v>0</v>
      </c>
      <c r="Y1468" s="116">
        <v>0</v>
      </c>
    </row>
    <row r="1469" spans="2:25">
      <c r="B1469" s="61" t="s">
        <v>109</v>
      </c>
      <c r="C1469" s="84" t="s">
        <v>132</v>
      </c>
      <c r="D1469" s="61" t="s">
        <v>54</v>
      </c>
      <c r="E1469" s="61" t="s">
        <v>171</v>
      </c>
      <c r="F1469" s="85">
        <v>57.93</v>
      </c>
      <c r="G1469" s="86">
        <v>53150</v>
      </c>
      <c r="H1469" s="86">
        <v>57.93</v>
      </c>
      <c r="I1469" s="86">
        <v>3</v>
      </c>
      <c r="J1469" s="86">
        <v>-48.868871871921499</v>
      </c>
      <c r="K1469" s="86">
        <v>0</v>
      </c>
      <c r="L1469" s="86">
        <v>-48.757272174641997</v>
      </c>
      <c r="M1469" s="86">
        <v>0</v>
      </c>
      <c r="N1469" s="86">
        <v>-0.111599697279452</v>
      </c>
      <c r="O1469" s="86">
        <v>0</v>
      </c>
      <c r="P1469" s="86">
        <v>2.5089527841484702E-2</v>
      </c>
      <c r="Q1469" s="86">
        <v>2.5089527841484601E-2</v>
      </c>
      <c r="R1469" s="86">
        <v>0</v>
      </c>
      <c r="S1469" s="86">
        <v>0</v>
      </c>
      <c r="T1469" s="86" t="s">
        <v>148</v>
      </c>
      <c r="U1469" s="120">
        <v>0</v>
      </c>
      <c r="V1469" s="120">
        <v>0</v>
      </c>
      <c r="W1469" s="120">
        <v>0</v>
      </c>
      <c r="X1469" s="120">
        <v>0</v>
      </c>
      <c r="Y1469" s="116">
        <v>0</v>
      </c>
    </row>
    <row r="1470" spans="2:25">
      <c r="B1470" s="61" t="s">
        <v>109</v>
      </c>
      <c r="C1470" s="84" t="s">
        <v>132</v>
      </c>
      <c r="D1470" s="61" t="s">
        <v>54</v>
      </c>
      <c r="E1470" s="61" t="s">
        <v>171</v>
      </c>
      <c r="F1470" s="85">
        <v>57.93</v>
      </c>
      <c r="G1470" s="86">
        <v>53654</v>
      </c>
      <c r="H1470" s="86">
        <v>58.17</v>
      </c>
      <c r="I1470" s="86">
        <v>1</v>
      </c>
      <c r="J1470" s="86">
        <v>72.024220301412399</v>
      </c>
      <c r="K1470" s="86">
        <v>0.16288713293482801</v>
      </c>
      <c r="L1470" s="86">
        <v>68.349742154822394</v>
      </c>
      <c r="M1470" s="86">
        <v>0.146690979732604</v>
      </c>
      <c r="N1470" s="86">
        <v>3.67447814659003</v>
      </c>
      <c r="O1470" s="86">
        <v>1.6196153202224499E-2</v>
      </c>
      <c r="P1470" s="86">
        <v>0.91051449909781101</v>
      </c>
      <c r="Q1470" s="86">
        <v>0.91051449909781002</v>
      </c>
      <c r="R1470" s="86">
        <v>0</v>
      </c>
      <c r="S1470" s="86">
        <v>2.6031750906313998E-5</v>
      </c>
      <c r="T1470" s="86" t="s">
        <v>148</v>
      </c>
      <c r="U1470" s="120">
        <v>5.8311938207514701E-2</v>
      </c>
      <c r="V1470" s="120">
        <v>-1.0125562570694501E-3</v>
      </c>
      <c r="W1470" s="120">
        <v>5.9324222194207001E-2</v>
      </c>
      <c r="X1470" s="120">
        <v>0</v>
      </c>
      <c r="Y1470" s="116">
        <v>5.9324222194207001E-2</v>
      </c>
    </row>
    <row r="1471" spans="2:25">
      <c r="B1471" s="61" t="s">
        <v>109</v>
      </c>
      <c r="C1471" s="84" t="s">
        <v>132</v>
      </c>
      <c r="D1471" s="61" t="s">
        <v>54</v>
      </c>
      <c r="E1471" s="61" t="s">
        <v>171</v>
      </c>
      <c r="F1471" s="85">
        <v>57.93</v>
      </c>
      <c r="G1471" s="86">
        <v>53654</v>
      </c>
      <c r="H1471" s="86">
        <v>58.17</v>
      </c>
      <c r="I1471" s="86">
        <v>2</v>
      </c>
      <c r="J1471" s="86">
        <v>72.024220301412399</v>
      </c>
      <c r="K1471" s="86">
        <v>0.16288713293482801</v>
      </c>
      <c r="L1471" s="86">
        <v>68.349742154822394</v>
      </c>
      <c r="M1471" s="86">
        <v>0.146690979732604</v>
      </c>
      <c r="N1471" s="86">
        <v>3.67447814659003</v>
      </c>
      <c r="O1471" s="86">
        <v>1.6196153202224499E-2</v>
      </c>
      <c r="P1471" s="86">
        <v>0.91051449909781101</v>
      </c>
      <c r="Q1471" s="86">
        <v>0.91051449909781002</v>
      </c>
      <c r="R1471" s="86">
        <v>0</v>
      </c>
      <c r="S1471" s="86">
        <v>2.6031750906313998E-5</v>
      </c>
      <c r="T1471" s="86" t="s">
        <v>148</v>
      </c>
      <c r="U1471" s="120">
        <v>5.8311938207514701E-2</v>
      </c>
      <c r="V1471" s="120">
        <v>-1.0125562570694501E-3</v>
      </c>
      <c r="W1471" s="120">
        <v>5.9324222194207001E-2</v>
      </c>
      <c r="X1471" s="120">
        <v>0</v>
      </c>
      <c r="Y1471" s="116">
        <v>5.9324222194207001E-2</v>
      </c>
    </row>
    <row r="1472" spans="2:25">
      <c r="B1472" s="61" t="s">
        <v>109</v>
      </c>
      <c r="C1472" s="84" t="s">
        <v>132</v>
      </c>
      <c r="D1472" s="61" t="s">
        <v>54</v>
      </c>
      <c r="E1472" s="61" t="s">
        <v>171</v>
      </c>
      <c r="F1472" s="85">
        <v>57.93</v>
      </c>
      <c r="G1472" s="86">
        <v>53704</v>
      </c>
      <c r="H1472" s="86">
        <v>58.06</v>
      </c>
      <c r="I1472" s="86">
        <v>1</v>
      </c>
      <c r="J1472" s="86">
        <v>22.564062172816101</v>
      </c>
      <c r="K1472" s="86">
        <v>2.1281922492678101E-2</v>
      </c>
      <c r="L1472" s="86">
        <v>25.815077750927799</v>
      </c>
      <c r="M1472" s="86">
        <v>2.7856282402173499E-2</v>
      </c>
      <c r="N1472" s="86">
        <v>-3.2510155781116801</v>
      </c>
      <c r="O1472" s="86">
        <v>-6.5743599094953802E-3</v>
      </c>
      <c r="P1472" s="86">
        <v>-0.87150304191564298</v>
      </c>
      <c r="Q1472" s="86">
        <v>-0.87150304191564198</v>
      </c>
      <c r="R1472" s="86">
        <v>0</v>
      </c>
      <c r="S1472" s="86">
        <v>3.1747833676452002E-5</v>
      </c>
      <c r="T1472" s="86" t="s">
        <v>148</v>
      </c>
      <c r="U1472" s="120">
        <v>4.13520222033429E-2</v>
      </c>
      <c r="V1472" s="120">
        <v>-7.1805620103832803E-4</v>
      </c>
      <c r="W1472" s="120">
        <v>4.2069885323324001E-2</v>
      </c>
      <c r="X1472" s="120">
        <v>0</v>
      </c>
      <c r="Y1472" s="116">
        <v>4.2069885323324001E-2</v>
      </c>
    </row>
    <row r="1473" spans="2:25">
      <c r="B1473" s="61" t="s">
        <v>109</v>
      </c>
      <c r="C1473" s="84" t="s">
        <v>132</v>
      </c>
      <c r="D1473" s="61" t="s">
        <v>54</v>
      </c>
      <c r="E1473" s="61" t="s">
        <v>171</v>
      </c>
      <c r="F1473" s="85">
        <v>57.93</v>
      </c>
      <c r="G1473" s="86">
        <v>58004</v>
      </c>
      <c r="H1473" s="86">
        <v>57.32</v>
      </c>
      <c r="I1473" s="86">
        <v>1</v>
      </c>
      <c r="J1473" s="86">
        <v>-30.505426572144</v>
      </c>
      <c r="K1473" s="86">
        <v>0.19709706646380601</v>
      </c>
      <c r="L1473" s="86">
        <v>-26.682869643556</v>
      </c>
      <c r="M1473" s="86">
        <v>0.15079641776549699</v>
      </c>
      <c r="N1473" s="86">
        <v>-3.8225569285880798</v>
      </c>
      <c r="O1473" s="86">
        <v>4.6300648698309299E-2</v>
      </c>
      <c r="P1473" s="86">
        <v>-1.0195437082940899</v>
      </c>
      <c r="Q1473" s="86">
        <v>-1.0195437082940799</v>
      </c>
      <c r="R1473" s="86">
        <v>0</v>
      </c>
      <c r="S1473" s="86">
        <v>2.2015961322725101E-4</v>
      </c>
      <c r="T1473" s="86" t="s">
        <v>148</v>
      </c>
      <c r="U1473" s="120">
        <v>0.336315154801344</v>
      </c>
      <c r="V1473" s="120">
        <v>-5.8399364660030499E-3</v>
      </c>
      <c r="W1473" s="120">
        <v>0.34215352094303902</v>
      </c>
      <c r="X1473" s="120">
        <v>0</v>
      </c>
      <c r="Y1473" s="116">
        <v>0.34215352094303902</v>
      </c>
    </row>
    <row r="1474" spans="2:25">
      <c r="B1474" s="61" t="s">
        <v>109</v>
      </c>
      <c r="C1474" s="84" t="s">
        <v>132</v>
      </c>
      <c r="D1474" s="61" t="s">
        <v>54</v>
      </c>
      <c r="E1474" s="61" t="s">
        <v>172</v>
      </c>
      <c r="F1474" s="85">
        <v>57.52</v>
      </c>
      <c r="G1474" s="86">
        <v>53050</v>
      </c>
      <c r="H1474" s="86">
        <v>57.96</v>
      </c>
      <c r="I1474" s="86">
        <v>1</v>
      </c>
      <c r="J1474" s="86">
        <v>187.87185804878499</v>
      </c>
      <c r="K1474" s="86">
        <v>0.769449204018125</v>
      </c>
      <c r="L1474" s="86">
        <v>210.50483481459901</v>
      </c>
      <c r="M1474" s="86">
        <v>0.96600782347101299</v>
      </c>
      <c r="N1474" s="86">
        <v>-22.632976765813702</v>
      </c>
      <c r="O1474" s="86">
        <v>-0.19655861945288799</v>
      </c>
      <c r="P1474" s="86">
        <v>-7.5945718166298404</v>
      </c>
      <c r="Q1474" s="86">
        <v>-7.5945718166298297</v>
      </c>
      <c r="R1474" s="86">
        <v>0</v>
      </c>
      <c r="S1474" s="86">
        <v>1.2573699594992699E-3</v>
      </c>
      <c r="T1474" s="86" t="s">
        <v>148</v>
      </c>
      <c r="U1474" s="120">
        <v>-1.39078491025174</v>
      </c>
      <c r="V1474" s="120">
        <v>-2.4150251327637901E-2</v>
      </c>
      <c r="W1474" s="120">
        <v>-1.36664093110792</v>
      </c>
      <c r="X1474" s="120">
        <v>0</v>
      </c>
      <c r="Y1474" s="116">
        <v>-1.36664093110792</v>
      </c>
    </row>
    <row r="1475" spans="2:25">
      <c r="B1475" s="61" t="s">
        <v>109</v>
      </c>
      <c r="C1475" s="84" t="s">
        <v>132</v>
      </c>
      <c r="D1475" s="61" t="s">
        <v>54</v>
      </c>
      <c r="E1475" s="61" t="s">
        <v>172</v>
      </c>
      <c r="F1475" s="85">
        <v>57.52</v>
      </c>
      <c r="G1475" s="86">
        <v>53204</v>
      </c>
      <c r="H1475" s="86">
        <v>57.76</v>
      </c>
      <c r="I1475" s="86">
        <v>1</v>
      </c>
      <c r="J1475" s="86">
        <v>31.700580758645899</v>
      </c>
      <c r="K1475" s="86">
        <v>0</v>
      </c>
      <c r="L1475" s="86">
        <v>33.892488534786402</v>
      </c>
      <c r="M1475" s="86">
        <v>0</v>
      </c>
      <c r="N1475" s="86">
        <v>-2.19190777614044</v>
      </c>
      <c r="O1475" s="86">
        <v>0</v>
      </c>
      <c r="P1475" s="86">
        <v>-0.63235404281492802</v>
      </c>
      <c r="Q1475" s="86">
        <v>-0.63235404281492802</v>
      </c>
      <c r="R1475" s="86">
        <v>0</v>
      </c>
      <c r="S1475" s="86">
        <v>0</v>
      </c>
      <c r="T1475" s="86" t="s">
        <v>148</v>
      </c>
      <c r="U1475" s="120">
        <v>0.526057866273694</v>
      </c>
      <c r="V1475" s="120">
        <v>-9.1347192436039993E-3</v>
      </c>
      <c r="W1475" s="120">
        <v>0.53519012924542497</v>
      </c>
      <c r="X1475" s="120">
        <v>0</v>
      </c>
      <c r="Y1475" s="116">
        <v>0.53519012924542497</v>
      </c>
    </row>
    <row r="1476" spans="2:25">
      <c r="B1476" s="61" t="s">
        <v>109</v>
      </c>
      <c r="C1476" s="84" t="s">
        <v>132</v>
      </c>
      <c r="D1476" s="61" t="s">
        <v>54</v>
      </c>
      <c r="E1476" s="61" t="s">
        <v>172</v>
      </c>
      <c r="F1476" s="85">
        <v>57.52</v>
      </c>
      <c r="G1476" s="86">
        <v>53204</v>
      </c>
      <c r="H1476" s="86">
        <v>57.76</v>
      </c>
      <c r="I1476" s="86">
        <v>2</v>
      </c>
      <c r="J1476" s="86">
        <v>31.700580758645899</v>
      </c>
      <c r="K1476" s="86">
        <v>0</v>
      </c>
      <c r="L1476" s="86">
        <v>33.892488534786402</v>
      </c>
      <c r="M1476" s="86">
        <v>0</v>
      </c>
      <c r="N1476" s="86">
        <v>-2.19190777614044</v>
      </c>
      <c r="O1476" s="86">
        <v>0</v>
      </c>
      <c r="P1476" s="86">
        <v>-0.63235404281492802</v>
      </c>
      <c r="Q1476" s="86">
        <v>-0.63235404281492802</v>
      </c>
      <c r="R1476" s="86">
        <v>0</v>
      </c>
      <c r="S1476" s="86">
        <v>0</v>
      </c>
      <c r="T1476" s="86" t="s">
        <v>148</v>
      </c>
      <c r="U1476" s="120">
        <v>0.526057866273694</v>
      </c>
      <c r="V1476" s="120">
        <v>-9.1347192436039993E-3</v>
      </c>
      <c r="W1476" s="120">
        <v>0.53519012924542497</v>
      </c>
      <c r="X1476" s="120">
        <v>0</v>
      </c>
      <c r="Y1476" s="116">
        <v>0.53519012924542497</v>
      </c>
    </row>
    <row r="1477" spans="2:25">
      <c r="B1477" s="61" t="s">
        <v>109</v>
      </c>
      <c r="C1477" s="84" t="s">
        <v>132</v>
      </c>
      <c r="D1477" s="61" t="s">
        <v>54</v>
      </c>
      <c r="E1477" s="61" t="s">
        <v>173</v>
      </c>
      <c r="F1477" s="85">
        <v>57.76</v>
      </c>
      <c r="G1477" s="86">
        <v>53254</v>
      </c>
      <c r="H1477" s="86">
        <v>58.4</v>
      </c>
      <c r="I1477" s="86">
        <v>1</v>
      </c>
      <c r="J1477" s="86">
        <v>34.9482549738347</v>
      </c>
      <c r="K1477" s="86">
        <v>0.23108519546549799</v>
      </c>
      <c r="L1477" s="86">
        <v>34.948255018281102</v>
      </c>
      <c r="M1477" s="86">
        <v>0.23108519605327599</v>
      </c>
      <c r="N1477" s="86">
        <v>-4.4446385460999998E-8</v>
      </c>
      <c r="O1477" s="86">
        <v>-5.8777765599999995E-10</v>
      </c>
      <c r="P1477" s="86">
        <v>3.3288000000000003E-14</v>
      </c>
      <c r="Q1477" s="86">
        <v>3.3289E-14</v>
      </c>
      <c r="R1477" s="86">
        <v>0</v>
      </c>
      <c r="S1477" s="86">
        <v>0</v>
      </c>
      <c r="T1477" s="86" t="s">
        <v>148</v>
      </c>
      <c r="U1477" s="120">
        <v>-5.6924395890000001E-9</v>
      </c>
      <c r="V1477" s="120">
        <v>0</v>
      </c>
      <c r="W1477" s="120">
        <v>-5.6924657145099996E-9</v>
      </c>
      <c r="X1477" s="120">
        <v>0</v>
      </c>
      <c r="Y1477" s="116">
        <v>-5.6924657145099996E-9</v>
      </c>
    </row>
    <row r="1478" spans="2:25">
      <c r="B1478" s="61" t="s">
        <v>109</v>
      </c>
      <c r="C1478" s="84" t="s">
        <v>132</v>
      </c>
      <c r="D1478" s="61" t="s">
        <v>54</v>
      </c>
      <c r="E1478" s="61" t="s">
        <v>173</v>
      </c>
      <c r="F1478" s="85">
        <v>57.76</v>
      </c>
      <c r="G1478" s="86">
        <v>53304</v>
      </c>
      <c r="H1478" s="86">
        <v>58.21</v>
      </c>
      <c r="I1478" s="86">
        <v>1</v>
      </c>
      <c r="J1478" s="86">
        <v>31.258514263165001</v>
      </c>
      <c r="K1478" s="86">
        <v>0.10884835113297001</v>
      </c>
      <c r="L1478" s="86">
        <v>32.963712452610302</v>
      </c>
      <c r="M1478" s="86">
        <v>0.121047946126543</v>
      </c>
      <c r="N1478" s="86">
        <v>-1.70519818944537</v>
      </c>
      <c r="O1478" s="86">
        <v>-1.21995949935729E-2</v>
      </c>
      <c r="P1478" s="86">
        <v>-0.49300481546271102</v>
      </c>
      <c r="Q1478" s="86">
        <v>-0.49300481546271102</v>
      </c>
      <c r="R1478" s="86">
        <v>0</v>
      </c>
      <c r="S1478" s="86">
        <v>2.7076187534933999E-5</v>
      </c>
      <c r="T1478" s="86" t="s">
        <v>148</v>
      </c>
      <c r="U1478" s="120">
        <v>5.9945669548092897E-2</v>
      </c>
      <c r="V1478" s="120">
        <v>-1.0409251458788999E-3</v>
      </c>
      <c r="W1478" s="120">
        <v>6.0986314795368597E-2</v>
      </c>
      <c r="X1478" s="120">
        <v>0</v>
      </c>
      <c r="Y1478" s="116">
        <v>6.0986314795368597E-2</v>
      </c>
    </row>
    <row r="1479" spans="2:25">
      <c r="B1479" s="61" t="s">
        <v>109</v>
      </c>
      <c r="C1479" s="84" t="s">
        <v>132</v>
      </c>
      <c r="D1479" s="61" t="s">
        <v>54</v>
      </c>
      <c r="E1479" s="61" t="s">
        <v>173</v>
      </c>
      <c r="F1479" s="85">
        <v>57.76</v>
      </c>
      <c r="G1479" s="86">
        <v>54104</v>
      </c>
      <c r="H1479" s="86">
        <v>58.26</v>
      </c>
      <c r="I1479" s="86">
        <v>1</v>
      </c>
      <c r="J1479" s="86">
        <v>33.160883416999702</v>
      </c>
      <c r="K1479" s="86">
        <v>0.109854454480685</v>
      </c>
      <c r="L1479" s="86">
        <v>33.160883492902897</v>
      </c>
      <c r="M1479" s="86">
        <v>0.109854454983585</v>
      </c>
      <c r="N1479" s="86">
        <v>-7.5903222596000002E-8</v>
      </c>
      <c r="O1479" s="86">
        <v>-5.02900174E-10</v>
      </c>
      <c r="P1479" s="86">
        <v>3.3288000000000003E-14</v>
      </c>
      <c r="Q1479" s="86">
        <v>3.3289E-14</v>
      </c>
      <c r="R1479" s="86">
        <v>0</v>
      </c>
      <c r="S1479" s="86">
        <v>0</v>
      </c>
      <c r="T1479" s="86" t="s">
        <v>148</v>
      </c>
      <c r="U1479" s="120">
        <v>8.7783722179999998E-9</v>
      </c>
      <c r="V1479" s="120">
        <v>0</v>
      </c>
      <c r="W1479" s="120">
        <v>8.7783319295700004E-9</v>
      </c>
      <c r="X1479" s="120">
        <v>0</v>
      </c>
      <c r="Y1479" s="116">
        <v>8.7783319295700004E-9</v>
      </c>
    </row>
    <row r="1480" spans="2:25">
      <c r="B1480" s="61" t="s">
        <v>109</v>
      </c>
      <c r="C1480" s="84" t="s">
        <v>132</v>
      </c>
      <c r="D1480" s="61" t="s">
        <v>54</v>
      </c>
      <c r="E1480" s="61" t="s">
        <v>174</v>
      </c>
      <c r="F1480" s="85">
        <v>58.4</v>
      </c>
      <c r="G1480" s="86">
        <v>54104</v>
      </c>
      <c r="H1480" s="86">
        <v>58.26</v>
      </c>
      <c r="I1480" s="86">
        <v>1</v>
      </c>
      <c r="J1480" s="86">
        <v>-3.9527719635667502</v>
      </c>
      <c r="K1480" s="86">
        <v>1.3686979827660401E-3</v>
      </c>
      <c r="L1480" s="86">
        <v>-3.95277192785717</v>
      </c>
      <c r="M1480" s="86">
        <v>1.3686979580362401E-3</v>
      </c>
      <c r="N1480" s="86">
        <v>-3.5709579044000002E-8</v>
      </c>
      <c r="O1480" s="86">
        <v>2.4729798999999999E-11</v>
      </c>
      <c r="P1480" s="86">
        <v>3.3288000000000003E-14</v>
      </c>
      <c r="Q1480" s="86">
        <v>3.3289E-14</v>
      </c>
      <c r="R1480" s="86">
        <v>0</v>
      </c>
      <c r="S1480" s="86">
        <v>0</v>
      </c>
      <c r="T1480" s="86" t="s">
        <v>148</v>
      </c>
      <c r="U1480" s="120">
        <v>-3.556851875E-9</v>
      </c>
      <c r="V1480" s="120">
        <v>0</v>
      </c>
      <c r="W1480" s="120">
        <v>-3.5568681992100001E-9</v>
      </c>
      <c r="X1480" s="120">
        <v>0</v>
      </c>
      <c r="Y1480" s="116">
        <v>-3.5568681992100001E-9</v>
      </c>
    </row>
    <row r="1481" spans="2:25">
      <c r="B1481" s="61" t="s">
        <v>109</v>
      </c>
      <c r="C1481" s="84" t="s">
        <v>132</v>
      </c>
      <c r="D1481" s="61" t="s">
        <v>54</v>
      </c>
      <c r="E1481" s="61" t="s">
        <v>175</v>
      </c>
      <c r="F1481" s="85">
        <v>58.29</v>
      </c>
      <c r="G1481" s="86">
        <v>53404</v>
      </c>
      <c r="H1481" s="86">
        <v>58.66</v>
      </c>
      <c r="I1481" s="86">
        <v>1</v>
      </c>
      <c r="J1481" s="86">
        <v>30.0022159266491</v>
      </c>
      <c r="K1481" s="86">
        <v>8.7492923761501501E-2</v>
      </c>
      <c r="L1481" s="86">
        <v>34.973491693306798</v>
      </c>
      <c r="M1481" s="86">
        <v>0.11888970578275899</v>
      </c>
      <c r="N1481" s="86">
        <v>-4.9712757666577696</v>
      </c>
      <c r="O1481" s="86">
        <v>-3.1396782021257598E-2</v>
      </c>
      <c r="P1481" s="86">
        <v>-1.3095086162015499</v>
      </c>
      <c r="Q1481" s="86">
        <v>-1.3095086162015399</v>
      </c>
      <c r="R1481" s="86">
        <v>0</v>
      </c>
      <c r="S1481" s="86">
        <v>1.6667980570607299E-4</v>
      </c>
      <c r="T1481" s="86" t="s">
        <v>148</v>
      </c>
      <c r="U1481" s="120">
        <v>3.4452049703207598E-3</v>
      </c>
      <c r="V1481" s="120">
        <v>-5.9824179350216002E-5</v>
      </c>
      <c r="W1481" s="120">
        <v>3.50501306330366E-3</v>
      </c>
      <c r="X1481" s="120">
        <v>0</v>
      </c>
      <c r="Y1481" s="116">
        <v>3.50501306330366E-3</v>
      </c>
    </row>
    <row r="1482" spans="2:25">
      <c r="B1482" s="61" t="s">
        <v>109</v>
      </c>
      <c r="C1482" s="84" t="s">
        <v>132</v>
      </c>
      <c r="D1482" s="61" t="s">
        <v>54</v>
      </c>
      <c r="E1482" s="61" t="s">
        <v>176</v>
      </c>
      <c r="F1482" s="85">
        <v>58.66</v>
      </c>
      <c r="G1482" s="86">
        <v>53854</v>
      </c>
      <c r="H1482" s="86">
        <v>57.45</v>
      </c>
      <c r="I1482" s="86">
        <v>1</v>
      </c>
      <c r="J1482" s="86">
        <v>-55.582704310509598</v>
      </c>
      <c r="K1482" s="86">
        <v>0.60994755055644201</v>
      </c>
      <c r="L1482" s="86">
        <v>-50.574645873785499</v>
      </c>
      <c r="M1482" s="86">
        <v>0.50498542840224703</v>
      </c>
      <c r="N1482" s="86">
        <v>-5.0080584367241201</v>
      </c>
      <c r="O1482" s="86">
        <v>0.104962122154195</v>
      </c>
      <c r="P1482" s="86">
        <v>-1.30950861620149</v>
      </c>
      <c r="Q1482" s="86">
        <v>-1.30950861620149</v>
      </c>
      <c r="R1482" s="86">
        <v>0</v>
      </c>
      <c r="S1482" s="86">
        <v>3.3855549424431099E-4</v>
      </c>
      <c r="T1482" s="86" t="s">
        <v>148</v>
      </c>
      <c r="U1482" s="120">
        <v>3.3825293225667803E-2</v>
      </c>
      <c r="V1482" s="120">
        <v>-5.8735849563040299E-4</v>
      </c>
      <c r="W1482" s="120">
        <v>3.4412493784079401E-2</v>
      </c>
      <c r="X1482" s="120">
        <v>0</v>
      </c>
      <c r="Y1482" s="116">
        <v>3.4412493784079401E-2</v>
      </c>
    </row>
    <row r="1483" spans="2:25">
      <c r="B1483" s="61" t="s">
        <v>109</v>
      </c>
      <c r="C1483" s="84" t="s">
        <v>132</v>
      </c>
      <c r="D1483" s="61" t="s">
        <v>54</v>
      </c>
      <c r="E1483" s="61" t="s">
        <v>177</v>
      </c>
      <c r="F1483" s="85">
        <v>58.62</v>
      </c>
      <c r="G1483" s="86">
        <v>53754</v>
      </c>
      <c r="H1483" s="86">
        <v>57.7</v>
      </c>
      <c r="I1483" s="86">
        <v>1</v>
      </c>
      <c r="J1483" s="86">
        <v>-43.733462985761903</v>
      </c>
      <c r="K1483" s="86">
        <v>0.34274074862307902</v>
      </c>
      <c r="L1483" s="86">
        <v>-38.8822586778752</v>
      </c>
      <c r="M1483" s="86">
        <v>0.27091994314886197</v>
      </c>
      <c r="N1483" s="86">
        <v>-4.8512043078866203</v>
      </c>
      <c r="O1483" s="86">
        <v>7.1820805474216598E-2</v>
      </c>
      <c r="P1483" s="86">
        <v>-1.2717841522347799</v>
      </c>
      <c r="Q1483" s="86">
        <v>-1.2717841522347699</v>
      </c>
      <c r="R1483" s="86">
        <v>0</v>
      </c>
      <c r="S1483" s="86">
        <v>2.8984433943369598E-4</v>
      </c>
      <c r="T1483" s="86" t="s">
        <v>148</v>
      </c>
      <c r="U1483" s="120">
        <v>-0.28600991687522498</v>
      </c>
      <c r="V1483" s="120">
        <v>-4.96641236457136E-3</v>
      </c>
      <c r="W1483" s="120">
        <v>-0.28104479436270602</v>
      </c>
      <c r="X1483" s="120">
        <v>0</v>
      </c>
      <c r="Y1483" s="116">
        <v>-0.28104479436270602</v>
      </c>
    </row>
    <row r="1484" spans="2:25">
      <c r="B1484" s="61" t="s">
        <v>109</v>
      </c>
      <c r="C1484" s="84" t="s">
        <v>132</v>
      </c>
      <c r="D1484" s="61" t="s">
        <v>54</v>
      </c>
      <c r="E1484" s="61" t="s">
        <v>178</v>
      </c>
      <c r="F1484" s="85">
        <v>57.9</v>
      </c>
      <c r="G1484" s="86">
        <v>54050</v>
      </c>
      <c r="H1484" s="86">
        <v>57.8</v>
      </c>
      <c r="I1484" s="86">
        <v>1</v>
      </c>
      <c r="J1484" s="86">
        <v>-25.695950361202701</v>
      </c>
      <c r="K1484" s="86">
        <v>9.2043291976175896E-3</v>
      </c>
      <c r="L1484" s="86">
        <v>8.9934670537674695</v>
      </c>
      <c r="M1484" s="86">
        <v>1.1275013480819801E-3</v>
      </c>
      <c r="N1484" s="86">
        <v>-34.689417414970201</v>
      </c>
      <c r="O1484" s="86">
        <v>8.0768278495355998E-3</v>
      </c>
      <c r="P1484" s="86">
        <v>-9.2239468760266607</v>
      </c>
      <c r="Q1484" s="86">
        <v>-9.2239468760266501</v>
      </c>
      <c r="R1484" s="86">
        <v>0</v>
      </c>
      <c r="S1484" s="86">
        <v>1.18603187184636E-3</v>
      </c>
      <c r="T1484" s="86" t="s">
        <v>149</v>
      </c>
      <c r="U1484" s="120">
        <v>-3.0016972504014299</v>
      </c>
      <c r="V1484" s="120">
        <v>-5.2122900149637601E-2</v>
      </c>
      <c r="W1484" s="120">
        <v>-2.9495878873535899</v>
      </c>
      <c r="X1484" s="120">
        <v>0</v>
      </c>
      <c r="Y1484" s="116">
        <v>-2.9495878873535899</v>
      </c>
    </row>
    <row r="1485" spans="2:25">
      <c r="B1485" s="61" t="s">
        <v>109</v>
      </c>
      <c r="C1485" s="84" t="s">
        <v>132</v>
      </c>
      <c r="D1485" s="61" t="s">
        <v>54</v>
      </c>
      <c r="E1485" s="61" t="s">
        <v>179</v>
      </c>
      <c r="F1485" s="85">
        <v>58.37</v>
      </c>
      <c r="G1485" s="86">
        <v>53654</v>
      </c>
      <c r="H1485" s="86">
        <v>58.17</v>
      </c>
      <c r="I1485" s="86">
        <v>1</v>
      </c>
      <c r="J1485" s="86">
        <v>-46.9056475398705</v>
      </c>
      <c r="K1485" s="86">
        <v>8.60254650513613E-2</v>
      </c>
      <c r="L1485" s="86">
        <v>-44.185788286740397</v>
      </c>
      <c r="M1485" s="86">
        <v>7.6338209962957093E-2</v>
      </c>
      <c r="N1485" s="86">
        <v>-2.71985925313016</v>
      </c>
      <c r="O1485" s="86">
        <v>9.6872550884042601E-3</v>
      </c>
      <c r="P1485" s="86">
        <v>-0.67584918786397696</v>
      </c>
      <c r="Q1485" s="86">
        <v>-0.67584918786397596</v>
      </c>
      <c r="R1485" s="86">
        <v>0</v>
      </c>
      <c r="S1485" s="86">
        <v>1.7859790077193E-5</v>
      </c>
      <c r="T1485" s="86" t="s">
        <v>148</v>
      </c>
      <c r="U1485" s="120">
        <v>2.0504503375296201E-2</v>
      </c>
      <c r="V1485" s="120">
        <v>-3.5604995870437798E-4</v>
      </c>
      <c r="W1485" s="120">
        <v>2.0860457594276599E-2</v>
      </c>
      <c r="X1485" s="120">
        <v>0</v>
      </c>
      <c r="Y1485" s="116">
        <v>2.0860457594276599E-2</v>
      </c>
    </row>
    <row r="1486" spans="2:25">
      <c r="B1486" s="61" t="s">
        <v>109</v>
      </c>
      <c r="C1486" s="84" t="s">
        <v>132</v>
      </c>
      <c r="D1486" s="61" t="s">
        <v>54</v>
      </c>
      <c r="E1486" s="61" t="s">
        <v>180</v>
      </c>
      <c r="F1486" s="85">
        <v>58.06</v>
      </c>
      <c r="G1486" s="86">
        <v>58004</v>
      </c>
      <c r="H1486" s="86">
        <v>57.32</v>
      </c>
      <c r="I1486" s="86">
        <v>1</v>
      </c>
      <c r="J1486" s="86">
        <v>-35.945829970870903</v>
      </c>
      <c r="K1486" s="86">
        <v>0.26630236488195003</v>
      </c>
      <c r="L1486" s="86">
        <v>-32.674972114640497</v>
      </c>
      <c r="M1486" s="86">
        <v>0.22004344873493101</v>
      </c>
      <c r="N1486" s="86">
        <v>-3.2708578562303998</v>
      </c>
      <c r="O1486" s="86">
        <v>4.6258916147018901E-2</v>
      </c>
      <c r="P1486" s="86">
        <v>-0.87150304191550998</v>
      </c>
      <c r="Q1486" s="86">
        <v>-0.87150304191550898</v>
      </c>
      <c r="R1486" s="86">
        <v>0</v>
      </c>
      <c r="S1486" s="86">
        <v>1.5653656748121201E-4</v>
      </c>
      <c r="T1486" s="86" t="s">
        <v>148</v>
      </c>
      <c r="U1486" s="120">
        <v>0.248242058911017</v>
      </c>
      <c r="V1486" s="120">
        <v>-4.3105932977847801E-3</v>
      </c>
      <c r="W1486" s="120">
        <v>0.25255149311580899</v>
      </c>
      <c r="X1486" s="120">
        <v>0</v>
      </c>
      <c r="Y1486" s="116">
        <v>0.25255149311580899</v>
      </c>
    </row>
    <row r="1487" spans="2:25">
      <c r="B1487" s="61" t="s">
        <v>109</v>
      </c>
      <c r="C1487" s="84" t="s">
        <v>132</v>
      </c>
      <c r="D1487" s="61" t="s">
        <v>54</v>
      </c>
      <c r="E1487" s="61" t="s">
        <v>181</v>
      </c>
      <c r="F1487" s="85">
        <v>57.7</v>
      </c>
      <c r="G1487" s="86">
        <v>53756</v>
      </c>
      <c r="H1487" s="86">
        <v>57.7</v>
      </c>
      <c r="I1487" s="86">
        <v>1</v>
      </c>
      <c r="J1487" s="86">
        <v>-8.6903500000000004E-13</v>
      </c>
      <c r="K1487" s="86">
        <v>0</v>
      </c>
      <c r="L1487" s="86">
        <v>-1.1652349999999999E-12</v>
      </c>
      <c r="M1487" s="86">
        <v>0</v>
      </c>
      <c r="N1487" s="86">
        <v>2.9619999999999999E-13</v>
      </c>
      <c r="O1487" s="86">
        <v>0</v>
      </c>
      <c r="P1487" s="86">
        <v>-5.2204100000000004E-13</v>
      </c>
      <c r="Q1487" s="86">
        <v>-5.2203899999999999E-13</v>
      </c>
      <c r="R1487" s="86">
        <v>0</v>
      </c>
      <c r="S1487" s="86">
        <v>0</v>
      </c>
      <c r="T1487" s="86" t="s">
        <v>148</v>
      </c>
      <c r="U1487" s="120">
        <v>0</v>
      </c>
      <c r="V1487" s="120">
        <v>0</v>
      </c>
      <c r="W1487" s="120">
        <v>0</v>
      </c>
      <c r="X1487" s="120">
        <v>0</v>
      </c>
      <c r="Y1487" s="116">
        <v>0</v>
      </c>
    </row>
    <row r="1488" spans="2:25">
      <c r="B1488" s="61" t="s">
        <v>109</v>
      </c>
      <c r="C1488" s="84" t="s">
        <v>132</v>
      </c>
      <c r="D1488" s="61" t="s">
        <v>54</v>
      </c>
      <c r="E1488" s="61" t="s">
        <v>181</v>
      </c>
      <c r="F1488" s="85">
        <v>57.7</v>
      </c>
      <c r="G1488" s="86">
        <v>53854</v>
      </c>
      <c r="H1488" s="86">
        <v>57.45</v>
      </c>
      <c r="I1488" s="86">
        <v>1</v>
      </c>
      <c r="J1488" s="86">
        <v>-50.776096076060099</v>
      </c>
      <c r="K1488" s="86">
        <v>0.127621490669902</v>
      </c>
      <c r="L1488" s="86">
        <v>-45.249152001237803</v>
      </c>
      <c r="M1488" s="86">
        <v>0.101350544963141</v>
      </c>
      <c r="N1488" s="86">
        <v>-5.5269440748222802</v>
      </c>
      <c r="O1488" s="86">
        <v>2.6270945706761001E-2</v>
      </c>
      <c r="P1488" s="86">
        <v>-1.44259570006168</v>
      </c>
      <c r="Q1488" s="86">
        <v>-1.44259570006168</v>
      </c>
      <c r="R1488" s="86">
        <v>0</v>
      </c>
      <c r="S1488" s="86">
        <v>1.03013576514905E-4</v>
      </c>
      <c r="T1488" s="86" t="s">
        <v>149</v>
      </c>
      <c r="U1488" s="120">
        <v>0.13081368036119201</v>
      </c>
      <c r="V1488" s="120">
        <v>-2.27151102555769E-3</v>
      </c>
      <c r="W1488" s="120">
        <v>0.13308458059089601</v>
      </c>
      <c r="X1488" s="120">
        <v>0</v>
      </c>
      <c r="Y1488" s="116">
        <v>0.13308458059089601</v>
      </c>
    </row>
    <row r="1489" spans="2:25">
      <c r="B1489" s="61" t="s">
        <v>109</v>
      </c>
      <c r="C1489" s="84" t="s">
        <v>132</v>
      </c>
      <c r="D1489" s="61" t="s">
        <v>54</v>
      </c>
      <c r="E1489" s="61" t="s">
        <v>181</v>
      </c>
      <c r="F1489" s="85">
        <v>57.7</v>
      </c>
      <c r="G1489" s="86">
        <v>58104</v>
      </c>
      <c r="H1489" s="86">
        <v>56.85</v>
      </c>
      <c r="I1489" s="86">
        <v>1</v>
      </c>
      <c r="J1489" s="86">
        <v>-46.151993362959601</v>
      </c>
      <c r="K1489" s="86">
        <v>0.27349283349250703</v>
      </c>
      <c r="L1489" s="86">
        <v>-46.782449786352103</v>
      </c>
      <c r="M1489" s="86">
        <v>0.28101593286881299</v>
      </c>
      <c r="N1489" s="86">
        <v>0.63045642339258401</v>
      </c>
      <c r="O1489" s="86">
        <v>-7.5230993763059197E-3</v>
      </c>
      <c r="P1489" s="86">
        <v>0.17081154782716401</v>
      </c>
      <c r="Q1489" s="86">
        <v>0.17081154782716401</v>
      </c>
      <c r="R1489" s="86">
        <v>0</v>
      </c>
      <c r="S1489" s="86">
        <v>3.7462734974510001E-6</v>
      </c>
      <c r="T1489" s="86" t="s">
        <v>148</v>
      </c>
      <c r="U1489" s="120">
        <v>0.105002443105775</v>
      </c>
      <c r="V1489" s="120">
        <v>-1.82331241324834E-3</v>
      </c>
      <c r="W1489" s="120">
        <v>0.10682526524112</v>
      </c>
      <c r="X1489" s="120">
        <v>0</v>
      </c>
      <c r="Y1489" s="116">
        <v>0.10682526524112</v>
      </c>
    </row>
    <row r="1490" spans="2:25">
      <c r="B1490" s="61" t="s">
        <v>109</v>
      </c>
      <c r="C1490" s="84" t="s">
        <v>132</v>
      </c>
      <c r="D1490" s="61" t="s">
        <v>54</v>
      </c>
      <c r="E1490" s="61" t="s">
        <v>182</v>
      </c>
      <c r="F1490" s="85">
        <v>57.61</v>
      </c>
      <c r="G1490" s="86">
        <v>54050</v>
      </c>
      <c r="H1490" s="86">
        <v>57.8</v>
      </c>
      <c r="I1490" s="86">
        <v>1</v>
      </c>
      <c r="J1490" s="86">
        <v>57.723888965184102</v>
      </c>
      <c r="K1490" s="86">
        <v>7.0272878764716898E-2</v>
      </c>
      <c r="L1490" s="86">
        <v>23.000875426558299</v>
      </c>
      <c r="M1490" s="86">
        <v>1.11574593024841E-2</v>
      </c>
      <c r="N1490" s="86">
        <v>34.7230135386258</v>
      </c>
      <c r="O1490" s="86">
        <v>5.91154194622329E-2</v>
      </c>
      <c r="P1490" s="86">
        <v>9.2239468760268899</v>
      </c>
      <c r="Q1490" s="86">
        <v>9.2239468760268899</v>
      </c>
      <c r="R1490" s="86">
        <v>0</v>
      </c>
      <c r="S1490" s="86">
        <v>1.79436242304455E-3</v>
      </c>
      <c r="T1490" s="86" t="s">
        <v>149</v>
      </c>
      <c r="U1490" s="120">
        <v>-3.18611729227068</v>
      </c>
      <c r="V1490" s="120">
        <v>-5.5325257558152902E-2</v>
      </c>
      <c r="W1490" s="120">
        <v>-3.1308064035147498</v>
      </c>
      <c r="X1490" s="120">
        <v>0</v>
      </c>
      <c r="Y1490" s="116">
        <v>-3.1308064035147498</v>
      </c>
    </row>
    <row r="1491" spans="2:25">
      <c r="B1491" s="61" t="s">
        <v>109</v>
      </c>
      <c r="C1491" s="84" t="s">
        <v>132</v>
      </c>
      <c r="D1491" s="61" t="s">
        <v>54</v>
      </c>
      <c r="E1491" s="61" t="s">
        <v>182</v>
      </c>
      <c r="F1491" s="85">
        <v>57.61</v>
      </c>
      <c r="G1491" s="86">
        <v>56000</v>
      </c>
      <c r="H1491" s="86">
        <v>58.06</v>
      </c>
      <c r="I1491" s="86">
        <v>1</v>
      </c>
      <c r="J1491" s="86">
        <v>40.3543601724135</v>
      </c>
      <c r="K1491" s="86">
        <v>0.152588049867461</v>
      </c>
      <c r="L1491" s="86">
        <v>36.429037357096099</v>
      </c>
      <c r="M1491" s="86">
        <v>0.12434690527105299</v>
      </c>
      <c r="N1491" s="86">
        <v>3.9253228153174602</v>
      </c>
      <c r="O1491" s="86">
        <v>2.82411445964083E-2</v>
      </c>
      <c r="P1491" s="86">
        <v>-8.2377835798055994</v>
      </c>
      <c r="Q1491" s="86">
        <v>-8.2377835798055905</v>
      </c>
      <c r="R1491" s="86">
        <v>0</v>
      </c>
      <c r="S1491" s="86">
        <v>6.3585830374328798E-3</v>
      </c>
      <c r="T1491" s="86" t="s">
        <v>149</v>
      </c>
      <c r="U1491" s="120">
        <v>-0.13306866915959201</v>
      </c>
      <c r="V1491" s="120">
        <v>-2.3106677246424599E-3</v>
      </c>
      <c r="W1491" s="120">
        <v>-0.13075860155014099</v>
      </c>
      <c r="X1491" s="120">
        <v>0</v>
      </c>
      <c r="Y1491" s="116">
        <v>-0.13075860155014099</v>
      </c>
    </row>
    <row r="1492" spans="2:25">
      <c r="B1492" s="61" t="s">
        <v>109</v>
      </c>
      <c r="C1492" s="84" t="s">
        <v>132</v>
      </c>
      <c r="D1492" s="61" t="s">
        <v>54</v>
      </c>
      <c r="E1492" s="61" t="s">
        <v>182</v>
      </c>
      <c r="F1492" s="85">
        <v>57.61</v>
      </c>
      <c r="G1492" s="86">
        <v>58450</v>
      </c>
      <c r="H1492" s="86">
        <v>57.16</v>
      </c>
      <c r="I1492" s="86">
        <v>1</v>
      </c>
      <c r="J1492" s="86">
        <v>-143.128895812292</v>
      </c>
      <c r="K1492" s="86">
        <v>0.52402883128468603</v>
      </c>
      <c r="L1492" s="86">
        <v>-87.174824880091293</v>
      </c>
      <c r="M1492" s="86">
        <v>0.19439393337573199</v>
      </c>
      <c r="N1492" s="86">
        <v>-55.954070932200501</v>
      </c>
      <c r="O1492" s="86">
        <v>0.32963489790895401</v>
      </c>
      <c r="P1492" s="86">
        <v>-5.4585028148672396</v>
      </c>
      <c r="Q1492" s="86">
        <v>-5.4585028148672396</v>
      </c>
      <c r="R1492" s="86">
        <v>0</v>
      </c>
      <c r="S1492" s="86">
        <v>7.62162571226189E-4</v>
      </c>
      <c r="T1492" s="86" t="s">
        <v>149</v>
      </c>
      <c r="U1492" s="120">
        <v>-6.2632333029850598</v>
      </c>
      <c r="V1492" s="120">
        <v>-0.108757764968374</v>
      </c>
      <c r="W1492" s="120">
        <v>-6.1545037840454304</v>
      </c>
      <c r="X1492" s="120">
        <v>0</v>
      </c>
      <c r="Y1492" s="116">
        <v>-6.1545037840454304</v>
      </c>
    </row>
    <row r="1493" spans="2:25">
      <c r="B1493" s="61" t="s">
        <v>109</v>
      </c>
      <c r="C1493" s="84" t="s">
        <v>132</v>
      </c>
      <c r="D1493" s="61" t="s">
        <v>54</v>
      </c>
      <c r="E1493" s="61" t="s">
        <v>183</v>
      </c>
      <c r="F1493" s="85">
        <v>57.45</v>
      </c>
      <c r="G1493" s="86">
        <v>53850</v>
      </c>
      <c r="H1493" s="86">
        <v>57.61</v>
      </c>
      <c r="I1493" s="86">
        <v>1</v>
      </c>
      <c r="J1493" s="86">
        <v>-13.4855148274433</v>
      </c>
      <c r="K1493" s="86">
        <v>0</v>
      </c>
      <c r="L1493" s="86">
        <v>-8.3248275256164206</v>
      </c>
      <c r="M1493" s="86">
        <v>0</v>
      </c>
      <c r="N1493" s="86">
        <v>-5.1606873018268704</v>
      </c>
      <c r="O1493" s="86">
        <v>0</v>
      </c>
      <c r="P1493" s="86">
        <v>-1.34994579940691</v>
      </c>
      <c r="Q1493" s="86">
        <v>-1.34994579940691</v>
      </c>
      <c r="R1493" s="86">
        <v>0</v>
      </c>
      <c r="S1493" s="86">
        <v>0</v>
      </c>
      <c r="T1493" s="86" t="s">
        <v>149</v>
      </c>
      <c r="U1493" s="120">
        <v>0.82570996829228105</v>
      </c>
      <c r="V1493" s="120">
        <v>-1.43380210059836E-2</v>
      </c>
      <c r="W1493" s="120">
        <v>0.84004413388938304</v>
      </c>
      <c r="X1493" s="120">
        <v>0</v>
      </c>
      <c r="Y1493" s="116">
        <v>0.84004413388938304</v>
      </c>
    </row>
    <row r="1494" spans="2:25">
      <c r="B1494" s="61" t="s">
        <v>109</v>
      </c>
      <c r="C1494" s="84" t="s">
        <v>132</v>
      </c>
      <c r="D1494" s="61" t="s">
        <v>54</v>
      </c>
      <c r="E1494" s="61" t="s">
        <v>183</v>
      </c>
      <c r="F1494" s="85">
        <v>57.45</v>
      </c>
      <c r="G1494" s="86">
        <v>53850</v>
      </c>
      <c r="H1494" s="86">
        <v>57.61</v>
      </c>
      <c r="I1494" s="86">
        <v>2</v>
      </c>
      <c r="J1494" s="86">
        <v>-31.191686967292501</v>
      </c>
      <c r="K1494" s="86">
        <v>0</v>
      </c>
      <c r="L1494" s="86">
        <v>-19.255135421845701</v>
      </c>
      <c r="M1494" s="86">
        <v>0</v>
      </c>
      <c r="N1494" s="86">
        <v>-11.9365515454468</v>
      </c>
      <c r="O1494" s="86">
        <v>0</v>
      </c>
      <c r="P1494" s="86">
        <v>-3.1223937192389202</v>
      </c>
      <c r="Q1494" s="86">
        <v>-3.1223937192389202</v>
      </c>
      <c r="R1494" s="86">
        <v>0</v>
      </c>
      <c r="S1494" s="86">
        <v>0</v>
      </c>
      <c r="T1494" s="86" t="s">
        <v>149</v>
      </c>
      <c r="U1494" s="120">
        <v>1.90984824727144</v>
      </c>
      <c r="V1494" s="120">
        <v>-3.3163514235213798E-2</v>
      </c>
      <c r="W1494" s="120">
        <v>1.94300284403421</v>
      </c>
      <c r="X1494" s="120">
        <v>0</v>
      </c>
      <c r="Y1494" s="116">
        <v>1.94300284403421</v>
      </c>
    </row>
    <row r="1495" spans="2:25">
      <c r="B1495" s="61" t="s">
        <v>109</v>
      </c>
      <c r="C1495" s="84" t="s">
        <v>132</v>
      </c>
      <c r="D1495" s="61" t="s">
        <v>54</v>
      </c>
      <c r="E1495" s="61" t="s">
        <v>183</v>
      </c>
      <c r="F1495" s="85">
        <v>57.45</v>
      </c>
      <c r="G1495" s="86">
        <v>58004</v>
      </c>
      <c r="H1495" s="86">
        <v>57.32</v>
      </c>
      <c r="I1495" s="86">
        <v>1</v>
      </c>
      <c r="J1495" s="86">
        <v>-29.4982742492417</v>
      </c>
      <c r="K1495" s="86">
        <v>2.9585038245238299E-2</v>
      </c>
      <c r="L1495" s="86">
        <v>-36.002137401889598</v>
      </c>
      <c r="M1495" s="86">
        <v>4.4069232515154197E-2</v>
      </c>
      <c r="N1495" s="86">
        <v>6.5038631526478197</v>
      </c>
      <c r="O1495" s="86">
        <v>-1.4484194269915899E-2</v>
      </c>
      <c r="P1495" s="86">
        <v>1.72023520238257</v>
      </c>
      <c r="Q1495" s="86">
        <v>1.72023520238256</v>
      </c>
      <c r="R1495" s="86">
        <v>0</v>
      </c>
      <c r="S1495" s="86">
        <v>1.0061311115154999E-4</v>
      </c>
      <c r="T1495" s="86" t="s">
        <v>149</v>
      </c>
      <c r="U1495" s="120">
        <v>1.43267216651076E-2</v>
      </c>
      <c r="V1495" s="120">
        <v>-2.4877601587641398E-4</v>
      </c>
      <c r="W1495" s="120">
        <v>1.4575430786587599E-2</v>
      </c>
      <c r="X1495" s="120">
        <v>0</v>
      </c>
      <c r="Y1495" s="116">
        <v>1.4575430786587599E-2</v>
      </c>
    </row>
    <row r="1496" spans="2:25">
      <c r="B1496" s="61" t="s">
        <v>109</v>
      </c>
      <c r="C1496" s="84" t="s">
        <v>132</v>
      </c>
      <c r="D1496" s="61" t="s">
        <v>54</v>
      </c>
      <c r="E1496" s="61" t="s">
        <v>184</v>
      </c>
      <c r="F1496" s="85">
        <v>57.94</v>
      </c>
      <c r="G1496" s="86">
        <v>54000</v>
      </c>
      <c r="H1496" s="86">
        <v>57.88</v>
      </c>
      <c r="I1496" s="86">
        <v>1</v>
      </c>
      <c r="J1496" s="86">
        <v>-3.56577036561132</v>
      </c>
      <c r="K1496" s="86">
        <v>7.61611626186287E-4</v>
      </c>
      <c r="L1496" s="86">
        <v>-4.2654729570103802</v>
      </c>
      <c r="M1496" s="86">
        <v>1.08983614686451E-3</v>
      </c>
      <c r="N1496" s="86">
        <v>0.69970259139905899</v>
      </c>
      <c r="O1496" s="86">
        <v>-3.2822452067822803E-4</v>
      </c>
      <c r="P1496" s="86">
        <v>-1.9515645056314901</v>
      </c>
      <c r="Q1496" s="86">
        <v>-1.9515645056314901</v>
      </c>
      <c r="R1496" s="86">
        <v>0</v>
      </c>
      <c r="S1496" s="86">
        <v>2.28135380776478E-4</v>
      </c>
      <c r="T1496" s="86" t="s">
        <v>149</v>
      </c>
      <c r="U1496" s="120">
        <v>2.2974673491463999E-2</v>
      </c>
      <c r="V1496" s="120">
        <v>-3.9894316863766299E-4</v>
      </c>
      <c r="W1496" s="120">
        <v>2.3373509386647701E-2</v>
      </c>
      <c r="X1496" s="120">
        <v>0</v>
      </c>
      <c r="Y1496" s="116">
        <v>2.3373509386647701E-2</v>
      </c>
    </row>
    <row r="1497" spans="2:25">
      <c r="B1497" s="61" t="s">
        <v>109</v>
      </c>
      <c r="C1497" s="84" t="s">
        <v>132</v>
      </c>
      <c r="D1497" s="61" t="s">
        <v>54</v>
      </c>
      <c r="E1497" s="61" t="s">
        <v>184</v>
      </c>
      <c r="F1497" s="85">
        <v>57.94</v>
      </c>
      <c r="G1497" s="86">
        <v>54250</v>
      </c>
      <c r="H1497" s="86">
        <v>57.89</v>
      </c>
      <c r="I1497" s="86">
        <v>1</v>
      </c>
      <c r="J1497" s="86">
        <v>-3.5367616545510701</v>
      </c>
      <c r="K1497" s="86">
        <v>5.8540636445161202E-4</v>
      </c>
      <c r="L1497" s="86">
        <v>-4.2307520200433499</v>
      </c>
      <c r="M1497" s="86">
        <v>8.3768549225872295E-4</v>
      </c>
      <c r="N1497" s="86">
        <v>0.69399036549228599</v>
      </c>
      <c r="O1497" s="86">
        <v>-2.5227912780711201E-4</v>
      </c>
      <c r="P1497" s="86">
        <v>-1.93573432459727</v>
      </c>
      <c r="Q1497" s="86">
        <v>-1.93573432459727</v>
      </c>
      <c r="R1497" s="86">
        <v>0</v>
      </c>
      <c r="S1497" s="86">
        <v>1.75362753169846E-4</v>
      </c>
      <c r="T1497" s="86" t="s">
        <v>148</v>
      </c>
      <c r="U1497" s="120">
        <v>2.0088772587663398E-2</v>
      </c>
      <c r="V1497" s="120">
        <v>-3.4883101138048702E-4</v>
      </c>
      <c r="W1497" s="120">
        <v>2.04375098004521E-2</v>
      </c>
      <c r="X1497" s="120">
        <v>0</v>
      </c>
      <c r="Y1497" s="116">
        <v>2.04375098004521E-2</v>
      </c>
    </row>
    <row r="1498" spans="2:25">
      <c r="B1498" s="61" t="s">
        <v>109</v>
      </c>
      <c r="C1498" s="84" t="s">
        <v>132</v>
      </c>
      <c r="D1498" s="61" t="s">
        <v>54</v>
      </c>
      <c r="E1498" s="61" t="s">
        <v>130</v>
      </c>
      <c r="F1498" s="85">
        <v>57.88</v>
      </c>
      <c r="G1498" s="86">
        <v>54250</v>
      </c>
      <c r="H1498" s="86">
        <v>57.89</v>
      </c>
      <c r="I1498" s="86">
        <v>1</v>
      </c>
      <c r="J1498" s="86">
        <v>3.5371394349494598</v>
      </c>
      <c r="K1498" s="86">
        <v>1.70154433198935E-4</v>
      </c>
      <c r="L1498" s="86">
        <v>4.2312926088814597</v>
      </c>
      <c r="M1498" s="86">
        <v>2.4349218513085801E-4</v>
      </c>
      <c r="N1498" s="86">
        <v>-0.69415317393199605</v>
      </c>
      <c r="O1498" s="86">
        <v>-7.3337751931923999E-5</v>
      </c>
      <c r="P1498" s="86">
        <v>1.93573432459697</v>
      </c>
      <c r="Q1498" s="86">
        <v>1.93573432459696</v>
      </c>
      <c r="R1498" s="86">
        <v>0</v>
      </c>
      <c r="S1498" s="86">
        <v>5.0960116305751E-5</v>
      </c>
      <c r="T1498" s="86" t="s">
        <v>149</v>
      </c>
      <c r="U1498" s="120">
        <v>2.69637596873918E-3</v>
      </c>
      <c r="V1498" s="120">
        <v>-4.6821156052855999E-5</v>
      </c>
      <c r="W1498" s="120">
        <v>2.7431845348606298E-3</v>
      </c>
      <c r="X1498" s="120">
        <v>0</v>
      </c>
      <c r="Y1498" s="116">
        <v>2.7431845348606298E-3</v>
      </c>
    </row>
    <row r="1499" spans="2:25">
      <c r="B1499" s="61" t="s">
        <v>109</v>
      </c>
      <c r="C1499" s="84" t="s">
        <v>132</v>
      </c>
      <c r="D1499" s="61" t="s">
        <v>54</v>
      </c>
      <c r="E1499" s="61" t="s">
        <v>185</v>
      </c>
      <c r="F1499" s="85">
        <v>57.32</v>
      </c>
      <c r="G1499" s="86">
        <v>58004</v>
      </c>
      <c r="H1499" s="86">
        <v>57.32</v>
      </c>
      <c r="I1499" s="86">
        <v>1</v>
      </c>
      <c r="J1499" s="86">
        <v>-9.5321000000000001E-14</v>
      </c>
      <c r="K1499" s="86">
        <v>0</v>
      </c>
      <c r="L1499" s="86">
        <v>-1.3189700000000001E-13</v>
      </c>
      <c r="M1499" s="86">
        <v>0</v>
      </c>
      <c r="N1499" s="86">
        <v>3.6574999999999998E-14</v>
      </c>
      <c r="O1499" s="86">
        <v>0</v>
      </c>
      <c r="P1499" s="86">
        <v>-6.5377000000000005E-14</v>
      </c>
      <c r="Q1499" s="86">
        <v>-6.5377000000000005E-14</v>
      </c>
      <c r="R1499" s="86">
        <v>0</v>
      </c>
      <c r="S1499" s="86">
        <v>0</v>
      </c>
      <c r="T1499" s="86" t="s">
        <v>148</v>
      </c>
      <c r="U1499" s="120">
        <v>0</v>
      </c>
      <c r="V1499" s="120">
        <v>0</v>
      </c>
      <c r="W1499" s="120">
        <v>0</v>
      </c>
      <c r="X1499" s="120">
        <v>0</v>
      </c>
      <c r="Y1499" s="116">
        <v>0</v>
      </c>
    </row>
    <row r="1500" spans="2:25">
      <c r="B1500" s="61" t="s">
        <v>109</v>
      </c>
      <c r="C1500" s="84" t="s">
        <v>132</v>
      </c>
      <c r="D1500" s="61" t="s">
        <v>54</v>
      </c>
      <c r="E1500" s="61" t="s">
        <v>186</v>
      </c>
      <c r="F1500" s="85">
        <v>57.92</v>
      </c>
      <c r="G1500" s="86">
        <v>53550</v>
      </c>
      <c r="H1500" s="86">
        <v>57.9</v>
      </c>
      <c r="I1500" s="86">
        <v>1</v>
      </c>
      <c r="J1500" s="86">
        <v>0.62541902880794997</v>
      </c>
      <c r="K1500" s="86">
        <v>6.9233366202329998E-6</v>
      </c>
      <c r="L1500" s="86">
        <v>17.993660008380498</v>
      </c>
      <c r="M1500" s="86">
        <v>5.7307608688002701E-3</v>
      </c>
      <c r="N1500" s="86">
        <v>-17.368240979572501</v>
      </c>
      <c r="O1500" s="86">
        <v>-5.7238375321800299E-3</v>
      </c>
      <c r="P1500" s="86">
        <v>-4.6179243714817897</v>
      </c>
      <c r="Q1500" s="86">
        <v>-4.6179243714817897</v>
      </c>
      <c r="R1500" s="86">
        <v>0</v>
      </c>
      <c r="S1500" s="86">
        <v>3.7745649136284101E-4</v>
      </c>
      <c r="T1500" s="86" t="s">
        <v>148</v>
      </c>
      <c r="U1500" s="120">
        <v>-0.67883225108004996</v>
      </c>
      <c r="V1500" s="120">
        <v>-1.17875663965335E-2</v>
      </c>
      <c r="W1500" s="120">
        <v>-0.66704774609195305</v>
      </c>
      <c r="X1500" s="120">
        <v>0</v>
      </c>
      <c r="Y1500" s="116">
        <v>-0.66704774609195305</v>
      </c>
    </row>
    <row r="1501" spans="2:25">
      <c r="B1501" s="61" t="s">
        <v>109</v>
      </c>
      <c r="C1501" s="84" t="s">
        <v>132</v>
      </c>
      <c r="D1501" s="61" t="s">
        <v>54</v>
      </c>
      <c r="E1501" s="61" t="s">
        <v>187</v>
      </c>
      <c r="F1501" s="85">
        <v>56.98</v>
      </c>
      <c r="G1501" s="86">
        <v>58200</v>
      </c>
      <c r="H1501" s="86">
        <v>57.03</v>
      </c>
      <c r="I1501" s="86">
        <v>1</v>
      </c>
      <c r="J1501" s="86">
        <v>19.6007721585271</v>
      </c>
      <c r="K1501" s="86">
        <v>6.7771163488730898E-3</v>
      </c>
      <c r="L1501" s="86">
        <v>51.302131971576202</v>
      </c>
      <c r="M1501" s="86">
        <v>4.6426870258783899E-2</v>
      </c>
      <c r="N1501" s="86">
        <v>-31.701359813048999</v>
      </c>
      <c r="O1501" s="86">
        <v>-3.9649753909910802E-2</v>
      </c>
      <c r="P1501" s="86">
        <v>-5.7286912753259998</v>
      </c>
      <c r="Q1501" s="86">
        <v>-5.72869127532599</v>
      </c>
      <c r="R1501" s="86">
        <v>0</v>
      </c>
      <c r="S1501" s="86">
        <v>5.7890782176185304E-4</v>
      </c>
      <c r="T1501" s="86" t="s">
        <v>148</v>
      </c>
      <c r="U1501" s="120">
        <v>-0.675166230981878</v>
      </c>
      <c r="V1501" s="120">
        <v>-1.1723907878174299E-2</v>
      </c>
      <c r="W1501" s="120">
        <v>-0.66344536797906395</v>
      </c>
      <c r="X1501" s="120">
        <v>0</v>
      </c>
      <c r="Y1501" s="116">
        <v>-0.66344536797906395</v>
      </c>
    </row>
    <row r="1502" spans="2:25">
      <c r="B1502" s="61" t="s">
        <v>109</v>
      </c>
      <c r="C1502" s="84" t="s">
        <v>132</v>
      </c>
      <c r="D1502" s="61" t="s">
        <v>54</v>
      </c>
      <c r="E1502" s="61" t="s">
        <v>188</v>
      </c>
      <c r="F1502" s="85">
        <v>57.96</v>
      </c>
      <c r="G1502" s="86">
        <v>53000</v>
      </c>
      <c r="H1502" s="86">
        <v>58.11</v>
      </c>
      <c r="I1502" s="86">
        <v>1</v>
      </c>
      <c r="J1502" s="86">
        <v>59.875026668270102</v>
      </c>
      <c r="K1502" s="86">
        <v>8.8621665193964194E-2</v>
      </c>
      <c r="L1502" s="86">
        <v>74.654114674180803</v>
      </c>
      <c r="M1502" s="86">
        <v>0.13777041463006301</v>
      </c>
      <c r="N1502" s="86">
        <v>-14.7790880059106</v>
      </c>
      <c r="O1502" s="86">
        <v>-4.91487494360991E-2</v>
      </c>
      <c r="P1502" s="86">
        <v>-4.9011688556022897</v>
      </c>
      <c r="Q1502" s="86">
        <v>-4.9011688556022799</v>
      </c>
      <c r="R1502" s="86">
        <v>0</v>
      </c>
      <c r="S1502" s="86">
        <v>5.9381039605583099E-4</v>
      </c>
      <c r="T1502" s="86" t="s">
        <v>148</v>
      </c>
      <c r="U1502" s="120">
        <v>-0.63548447263743701</v>
      </c>
      <c r="V1502" s="120">
        <v>-1.10348549339866E-2</v>
      </c>
      <c r="W1502" s="120">
        <v>-0.62445248362138905</v>
      </c>
      <c r="X1502" s="120">
        <v>0</v>
      </c>
      <c r="Y1502" s="116">
        <v>-0.62445248362138905</v>
      </c>
    </row>
    <row r="1503" spans="2:25">
      <c r="B1503" s="61" t="s">
        <v>109</v>
      </c>
      <c r="C1503" s="84" t="s">
        <v>132</v>
      </c>
      <c r="D1503" s="61" t="s">
        <v>54</v>
      </c>
      <c r="E1503" s="61" t="s">
        <v>189</v>
      </c>
      <c r="F1503" s="85">
        <v>58.06</v>
      </c>
      <c r="G1503" s="86">
        <v>56100</v>
      </c>
      <c r="H1503" s="86">
        <v>58.17</v>
      </c>
      <c r="I1503" s="86">
        <v>1</v>
      </c>
      <c r="J1503" s="86">
        <v>9.0734255905062895</v>
      </c>
      <c r="K1503" s="86">
        <v>7.6811139466041898E-3</v>
      </c>
      <c r="L1503" s="86">
        <v>5.1648194988951603</v>
      </c>
      <c r="M1503" s="86">
        <v>2.4888111305604401E-3</v>
      </c>
      <c r="N1503" s="86">
        <v>3.9086060916111198</v>
      </c>
      <c r="O1503" s="86">
        <v>5.1923028160437501E-3</v>
      </c>
      <c r="P1503" s="86">
        <v>-8.2377835798056296</v>
      </c>
      <c r="Q1503" s="86">
        <v>-8.2377835798056207</v>
      </c>
      <c r="R1503" s="86">
        <v>0</v>
      </c>
      <c r="S1503" s="86">
        <v>6.3314386061098299E-3</v>
      </c>
      <c r="T1503" s="86" t="s">
        <v>149</v>
      </c>
      <c r="U1503" s="120">
        <v>-0.12819599192283901</v>
      </c>
      <c r="V1503" s="120">
        <v>-2.2260562372452002E-3</v>
      </c>
      <c r="W1503" s="120">
        <v>-0.12597051382590799</v>
      </c>
      <c r="X1503" s="120">
        <v>0</v>
      </c>
      <c r="Y1503" s="116">
        <v>-0.12597051382590799</v>
      </c>
    </row>
    <row r="1504" spans="2:25">
      <c r="B1504" s="61" t="s">
        <v>109</v>
      </c>
      <c r="C1504" s="84" t="s">
        <v>132</v>
      </c>
      <c r="D1504" s="61" t="s">
        <v>54</v>
      </c>
      <c r="E1504" s="61" t="s">
        <v>131</v>
      </c>
      <c r="F1504" s="85">
        <v>58.26</v>
      </c>
      <c r="G1504" s="86">
        <v>56100</v>
      </c>
      <c r="H1504" s="86">
        <v>58.17</v>
      </c>
      <c r="I1504" s="86">
        <v>1</v>
      </c>
      <c r="J1504" s="86">
        <v>-8.4154579433082493</v>
      </c>
      <c r="K1504" s="86">
        <v>5.7859884767196904E-3</v>
      </c>
      <c r="L1504" s="86">
        <v>-12.096341956779201</v>
      </c>
      <c r="M1504" s="86">
        <v>1.1954465629677001E-2</v>
      </c>
      <c r="N1504" s="86">
        <v>3.68088401347093</v>
      </c>
      <c r="O1504" s="86">
        <v>-6.16847715295728E-3</v>
      </c>
      <c r="P1504" s="86">
        <v>9.1067233741724305</v>
      </c>
      <c r="Q1504" s="86">
        <v>9.1067233741724198</v>
      </c>
      <c r="R1504" s="86">
        <v>0</v>
      </c>
      <c r="S1504" s="86">
        <v>6.7755779471391601E-3</v>
      </c>
      <c r="T1504" s="86" t="s">
        <v>148</v>
      </c>
      <c r="U1504" s="120">
        <v>-2.7818336247038E-2</v>
      </c>
      <c r="V1504" s="120">
        <v>-4.83050834770062E-4</v>
      </c>
      <c r="W1504" s="120">
        <v>-2.73354108678413E-2</v>
      </c>
      <c r="X1504" s="120">
        <v>0</v>
      </c>
      <c r="Y1504" s="116">
        <v>-2.73354108678413E-2</v>
      </c>
    </row>
    <row r="1505" spans="2:25">
      <c r="B1505" s="61" t="s">
        <v>109</v>
      </c>
      <c r="C1505" s="84" t="s">
        <v>132</v>
      </c>
      <c r="D1505" s="61" t="s">
        <v>54</v>
      </c>
      <c r="E1505" s="61" t="s">
        <v>190</v>
      </c>
      <c r="F1505" s="85">
        <v>57.32</v>
      </c>
      <c r="G1505" s="86">
        <v>58054</v>
      </c>
      <c r="H1505" s="86">
        <v>57.01</v>
      </c>
      <c r="I1505" s="86">
        <v>1</v>
      </c>
      <c r="J1505" s="86">
        <v>-51.525945610045298</v>
      </c>
      <c r="K1505" s="86">
        <v>0.14920667659072501</v>
      </c>
      <c r="L1505" s="86">
        <v>-51.210588529446397</v>
      </c>
      <c r="M1505" s="86">
        <v>0.14738587001731401</v>
      </c>
      <c r="N1505" s="86">
        <v>-0.31535708059885498</v>
      </c>
      <c r="O1505" s="86">
        <v>1.82080657341159E-3</v>
      </c>
      <c r="P1505" s="86">
        <v>-8.5451022005623198E-2</v>
      </c>
      <c r="Q1505" s="86">
        <v>-8.5451022005623101E-2</v>
      </c>
      <c r="R1505" s="86">
        <v>0</v>
      </c>
      <c r="S1505" s="86">
        <v>4.1036549649300002E-7</v>
      </c>
      <c r="T1505" s="86" t="s">
        <v>149</v>
      </c>
      <c r="U1505" s="120">
        <v>6.3257127834276897E-3</v>
      </c>
      <c r="V1505" s="120">
        <v>0</v>
      </c>
      <c r="W1505" s="120">
        <v>6.3256837515038499E-3</v>
      </c>
      <c r="X1505" s="120">
        <v>0</v>
      </c>
      <c r="Y1505" s="116">
        <v>6.3256837515038499E-3</v>
      </c>
    </row>
    <row r="1506" spans="2:25">
      <c r="B1506" s="61" t="s">
        <v>109</v>
      </c>
      <c r="C1506" s="84" t="s">
        <v>132</v>
      </c>
      <c r="D1506" s="61" t="s">
        <v>54</v>
      </c>
      <c r="E1506" s="61" t="s">
        <v>190</v>
      </c>
      <c r="F1506" s="85">
        <v>57.32</v>
      </c>
      <c r="G1506" s="86">
        <v>58104</v>
      </c>
      <c r="H1506" s="86">
        <v>56.85</v>
      </c>
      <c r="I1506" s="86">
        <v>1</v>
      </c>
      <c r="J1506" s="86">
        <v>-49.974416425983101</v>
      </c>
      <c r="K1506" s="86">
        <v>0.223271341362311</v>
      </c>
      <c r="L1506" s="86">
        <v>-49.658868458939097</v>
      </c>
      <c r="M1506" s="86">
        <v>0.22046068756602599</v>
      </c>
      <c r="N1506" s="86">
        <v>-0.315547967044011</v>
      </c>
      <c r="O1506" s="86">
        <v>2.81065379628465E-3</v>
      </c>
      <c r="P1506" s="86">
        <v>-8.5360525821414401E-2</v>
      </c>
      <c r="Q1506" s="86">
        <v>-8.5360525821414401E-2</v>
      </c>
      <c r="R1506" s="86">
        <v>0</v>
      </c>
      <c r="S1506" s="86">
        <v>6.5140589154499996E-7</v>
      </c>
      <c r="T1506" s="86" t="s">
        <v>149</v>
      </c>
      <c r="U1506" s="120">
        <v>1.21386274502247E-2</v>
      </c>
      <c r="V1506" s="120">
        <v>0</v>
      </c>
      <c r="W1506" s="120">
        <v>1.21385717398692E-2</v>
      </c>
      <c r="X1506" s="120">
        <v>0</v>
      </c>
      <c r="Y1506" s="116">
        <v>1.21385717398692E-2</v>
      </c>
    </row>
    <row r="1507" spans="2:25">
      <c r="B1507" s="61" t="s">
        <v>109</v>
      </c>
      <c r="C1507" s="84" t="s">
        <v>132</v>
      </c>
      <c r="D1507" s="61" t="s">
        <v>54</v>
      </c>
      <c r="E1507" s="61" t="s">
        <v>191</v>
      </c>
      <c r="F1507" s="85">
        <v>57.01</v>
      </c>
      <c r="G1507" s="86">
        <v>58104</v>
      </c>
      <c r="H1507" s="86">
        <v>56.85</v>
      </c>
      <c r="I1507" s="86">
        <v>1</v>
      </c>
      <c r="J1507" s="86">
        <v>-47.501730702029</v>
      </c>
      <c r="K1507" s="86">
        <v>7.5364241617581998E-2</v>
      </c>
      <c r="L1507" s="86">
        <v>-47.184962656002597</v>
      </c>
      <c r="M1507" s="86">
        <v>7.4362451408335098E-2</v>
      </c>
      <c r="N1507" s="86">
        <v>-0.316768046026428</v>
      </c>
      <c r="O1507" s="86">
        <v>1.00179020924688E-3</v>
      </c>
      <c r="P1507" s="86">
        <v>-8.5451022005760296E-2</v>
      </c>
      <c r="Q1507" s="86">
        <v>-8.5451022005760199E-2</v>
      </c>
      <c r="R1507" s="86">
        <v>0</v>
      </c>
      <c r="S1507" s="86">
        <v>2.43882697205E-7</v>
      </c>
      <c r="T1507" s="86" t="s">
        <v>149</v>
      </c>
      <c r="U1507" s="120">
        <v>6.3490292481977201E-3</v>
      </c>
      <c r="V1507" s="120">
        <v>0</v>
      </c>
      <c r="W1507" s="120">
        <v>6.3490001092627304E-3</v>
      </c>
      <c r="X1507" s="120">
        <v>0</v>
      </c>
      <c r="Y1507" s="116">
        <v>6.3490001092627304E-3</v>
      </c>
    </row>
    <row r="1508" spans="2:25">
      <c r="B1508" s="61" t="s">
        <v>109</v>
      </c>
      <c r="C1508" s="84" t="s">
        <v>132</v>
      </c>
      <c r="D1508" s="61" t="s">
        <v>54</v>
      </c>
      <c r="E1508" s="61" t="s">
        <v>192</v>
      </c>
      <c r="F1508" s="85">
        <v>57.03</v>
      </c>
      <c r="G1508" s="86">
        <v>58200</v>
      </c>
      <c r="H1508" s="86">
        <v>57.03</v>
      </c>
      <c r="I1508" s="86">
        <v>1</v>
      </c>
      <c r="J1508" s="86">
        <v>4.2856919946005396</v>
      </c>
      <c r="K1508" s="86">
        <v>7.5213503298228001E-4</v>
      </c>
      <c r="L1508" s="86">
        <v>-27.380868228341601</v>
      </c>
      <c r="M1508" s="86">
        <v>3.0700704145203098E-2</v>
      </c>
      <c r="N1508" s="86">
        <v>31.666560222942099</v>
      </c>
      <c r="O1508" s="86">
        <v>-2.99485691122208E-2</v>
      </c>
      <c r="P1508" s="86">
        <v>5.7286912753259998</v>
      </c>
      <c r="Q1508" s="86">
        <v>5.72869127532599</v>
      </c>
      <c r="R1508" s="86">
        <v>0</v>
      </c>
      <c r="S1508" s="86">
        <v>1.34389315766145E-3</v>
      </c>
      <c r="T1508" s="86" t="s">
        <v>149</v>
      </c>
      <c r="U1508" s="120">
        <v>-1.7079668964699499</v>
      </c>
      <c r="V1508" s="120">
        <v>-2.9657950345153599E-2</v>
      </c>
      <c r="W1508" s="120">
        <v>-1.67831664874095</v>
      </c>
      <c r="X1508" s="120">
        <v>0</v>
      </c>
      <c r="Y1508" s="116">
        <v>-1.67831664874095</v>
      </c>
    </row>
    <row r="1509" spans="2:25">
      <c r="B1509" s="61" t="s">
        <v>109</v>
      </c>
      <c r="C1509" s="84" t="s">
        <v>132</v>
      </c>
      <c r="D1509" s="61" t="s">
        <v>54</v>
      </c>
      <c r="E1509" s="61" t="s">
        <v>192</v>
      </c>
      <c r="F1509" s="85">
        <v>57.03</v>
      </c>
      <c r="G1509" s="86">
        <v>58300</v>
      </c>
      <c r="H1509" s="86">
        <v>57.13</v>
      </c>
      <c r="I1509" s="86">
        <v>1</v>
      </c>
      <c r="J1509" s="86">
        <v>23.0050023108898</v>
      </c>
      <c r="K1509" s="86">
        <v>2.35719100491729E-2</v>
      </c>
      <c r="L1509" s="86">
        <v>19.498196408070701</v>
      </c>
      <c r="M1509" s="86">
        <v>1.6933202197489401E-2</v>
      </c>
      <c r="N1509" s="86">
        <v>3.5068059028191101</v>
      </c>
      <c r="O1509" s="86">
        <v>6.6387078516835698E-3</v>
      </c>
      <c r="P1509" s="86">
        <v>-6.1592312666737996</v>
      </c>
      <c r="Q1509" s="86">
        <v>-6.1592312666737898</v>
      </c>
      <c r="R1509" s="86">
        <v>0</v>
      </c>
      <c r="S1509" s="86">
        <v>1.6896752211304101E-3</v>
      </c>
      <c r="T1509" s="86" t="s">
        <v>149</v>
      </c>
      <c r="U1509" s="120">
        <v>2.8256853892182101E-2</v>
      </c>
      <c r="V1509" s="120">
        <v>-4.9066546393649105E-4</v>
      </c>
      <c r="W1509" s="120">
        <v>2.8747387419083E-2</v>
      </c>
      <c r="X1509" s="120">
        <v>0</v>
      </c>
      <c r="Y1509" s="116">
        <v>2.8747387419083E-2</v>
      </c>
    </row>
    <row r="1510" spans="2:25">
      <c r="B1510" s="61" t="s">
        <v>109</v>
      </c>
      <c r="C1510" s="84" t="s">
        <v>132</v>
      </c>
      <c r="D1510" s="61" t="s">
        <v>54</v>
      </c>
      <c r="E1510" s="61" t="s">
        <v>192</v>
      </c>
      <c r="F1510" s="85">
        <v>57.03</v>
      </c>
      <c r="G1510" s="86">
        <v>58500</v>
      </c>
      <c r="H1510" s="86">
        <v>57</v>
      </c>
      <c r="I1510" s="86">
        <v>1</v>
      </c>
      <c r="J1510" s="86">
        <v>-49.947155069201798</v>
      </c>
      <c r="K1510" s="86">
        <v>1.29974823404309E-2</v>
      </c>
      <c r="L1510" s="86">
        <v>-14.779514153571499</v>
      </c>
      <c r="M1510" s="86">
        <v>1.13804134118738E-3</v>
      </c>
      <c r="N1510" s="86">
        <v>-35.1676409156304</v>
      </c>
      <c r="O1510" s="86">
        <v>1.1859440999243499E-2</v>
      </c>
      <c r="P1510" s="86">
        <v>0.43053999134759402</v>
      </c>
      <c r="Q1510" s="86">
        <v>0.43053999134759402</v>
      </c>
      <c r="R1510" s="86">
        <v>0</v>
      </c>
      <c r="S1510" s="86">
        <v>9.6575000441899993E-7</v>
      </c>
      <c r="T1510" s="86" t="s">
        <v>149</v>
      </c>
      <c r="U1510" s="120">
        <v>-0.37886319889707998</v>
      </c>
      <c r="V1510" s="120">
        <v>-6.5787609606011797E-3</v>
      </c>
      <c r="W1510" s="120">
        <v>-0.37228614653973302</v>
      </c>
      <c r="X1510" s="120">
        <v>0</v>
      </c>
      <c r="Y1510" s="116">
        <v>-0.37228614653973302</v>
      </c>
    </row>
    <row r="1511" spans="2:25">
      <c r="B1511" s="61" t="s">
        <v>109</v>
      </c>
      <c r="C1511" s="84" t="s">
        <v>132</v>
      </c>
      <c r="D1511" s="61" t="s">
        <v>54</v>
      </c>
      <c r="E1511" s="61" t="s">
        <v>193</v>
      </c>
      <c r="F1511" s="85">
        <v>57.03</v>
      </c>
      <c r="G1511" s="86">
        <v>58204</v>
      </c>
      <c r="H1511" s="86">
        <v>57.03</v>
      </c>
      <c r="I1511" s="86">
        <v>1</v>
      </c>
      <c r="J1511" s="86">
        <v>1.4033000000000001E-14</v>
      </c>
      <c r="K1511" s="86">
        <v>0</v>
      </c>
      <c r="L1511" s="86">
        <v>2.6653000000000001E-14</v>
      </c>
      <c r="M1511" s="86">
        <v>0</v>
      </c>
      <c r="N1511" s="86">
        <v>-1.2620000000000001E-14</v>
      </c>
      <c r="O1511" s="86">
        <v>0</v>
      </c>
      <c r="P1511" s="86">
        <v>1.583E-14</v>
      </c>
      <c r="Q1511" s="86">
        <v>1.5828000000000001E-14</v>
      </c>
      <c r="R1511" s="86">
        <v>0</v>
      </c>
      <c r="S1511" s="86">
        <v>0</v>
      </c>
      <c r="T1511" s="86" t="s">
        <v>148</v>
      </c>
      <c r="U1511" s="120">
        <v>0</v>
      </c>
      <c r="V1511" s="120">
        <v>0</v>
      </c>
      <c r="W1511" s="120">
        <v>0</v>
      </c>
      <c r="X1511" s="120">
        <v>0</v>
      </c>
      <c r="Y1511" s="116">
        <v>0</v>
      </c>
    </row>
    <row r="1512" spans="2:25">
      <c r="B1512" s="61" t="s">
        <v>109</v>
      </c>
      <c r="C1512" s="84" t="s">
        <v>132</v>
      </c>
      <c r="D1512" s="61" t="s">
        <v>54</v>
      </c>
      <c r="E1512" s="61" t="s">
        <v>194</v>
      </c>
      <c r="F1512" s="85">
        <v>57.13</v>
      </c>
      <c r="G1512" s="86">
        <v>58304</v>
      </c>
      <c r="H1512" s="86">
        <v>57.13</v>
      </c>
      <c r="I1512" s="86">
        <v>1</v>
      </c>
      <c r="J1512" s="86">
        <v>20.156511285771899</v>
      </c>
      <c r="K1512" s="86">
        <v>0</v>
      </c>
      <c r="L1512" s="86">
        <v>20.156511285771899</v>
      </c>
      <c r="M1512" s="86">
        <v>0</v>
      </c>
      <c r="N1512" s="86">
        <v>0</v>
      </c>
      <c r="O1512" s="86">
        <v>0</v>
      </c>
      <c r="P1512" s="86">
        <v>0</v>
      </c>
      <c r="Q1512" s="86">
        <v>0</v>
      </c>
      <c r="R1512" s="86">
        <v>0</v>
      </c>
      <c r="S1512" s="86">
        <v>0</v>
      </c>
      <c r="T1512" s="86" t="s">
        <v>148</v>
      </c>
      <c r="U1512" s="120">
        <v>0</v>
      </c>
      <c r="V1512" s="120">
        <v>0</v>
      </c>
      <c r="W1512" s="120">
        <v>0</v>
      </c>
      <c r="X1512" s="120">
        <v>0</v>
      </c>
      <c r="Y1512" s="116">
        <v>0</v>
      </c>
    </row>
    <row r="1513" spans="2:25">
      <c r="B1513" s="61" t="s">
        <v>109</v>
      </c>
      <c r="C1513" s="84" t="s">
        <v>132</v>
      </c>
      <c r="D1513" s="61" t="s">
        <v>54</v>
      </c>
      <c r="E1513" s="61" t="s">
        <v>194</v>
      </c>
      <c r="F1513" s="85">
        <v>57.13</v>
      </c>
      <c r="G1513" s="86">
        <v>58350</v>
      </c>
      <c r="H1513" s="86">
        <v>57.23</v>
      </c>
      <c r="I1513" s="86">
        <v>1</v>
      </c>
      <c r="J1513" s="86">
        <v>13.6822498408341</v>
      </c>
      <c r="K1513" s="86">
        <v>1.3441244378762899E-2</v>
      </c>
      <c r="L1513" s="86">
        <v>4.0713371090624104</v>
      </c>
      <c r="M1513" s="86">
        <v>1.19014142443414E-3</v>
      </c>
      <c r="N1513" s="86">
        <v>9.6109127317716592</v>
      </c>
      <c r="O1513" s="86">
        <v>1.2251102954328699E-2</v>
      </c>
      <c r="P1513" s="86">
        <v>-11.1871940901933</v>
      </c>
      <c r="Q1513" s="86">
        <v>-11.1871940901932</v>
      </c>
      <c r="R1513" s="86">
        <v>0</v>
      </c>
      <c r="S1513" s="86">
        <v>8.9860077737168795E-3</v>
      </c>
      <c r="T1513" s="86" t="s">
        <v>149</v>
      </c>
      <c r="U1513" s="120">
        <v>-0.26057320624859298</v>
      </c>
      <c r="V1513" s="120">
        <v>-4.5247172109545699E-3</v>
      </c>
      <c r="W1513" s="120">
        <v>-0.25604966417481101</v>
      </c>
      <c r="X1513" s="120">
        <v>0</v>
      </c>
      <c r="Y1513" s="116">
        <v>-0.25604966417481101</v>
      </c>
    </row>
    <row r="1514" spans="2:25">
      <c r="B1514" s="61" t="s">
        <v>109</v>
      </c>
      <c r="C1514" s="84" t="s">
        <v>132</v>
      </c>
      <c r="D1514" s="61" t="s">
        <v>54</v>
      </c>
      <c r="E1514" s="61" t="s">
        <v>194</v>
      </c>
      <c r="F1514" s="85">
        <v>57.13</v>
      </c>
      <c r="G1514" s="86">
        <v>58600</v>
      </c>
      <c r="H1514" s="86">
        <v>57.12</v>
      </c>
      <c r="I1514" s="86">
        <v>1</v>
      </c>
      <c r="J1514" s="86">
        <v>-23.275494264533801</v>
      </c>
      <c r="K1514" s="86">
        <v>2.08031475171205E-3</v>
      </c>
      <c r="L1514" s="86">
        <v>-17.1614678434808</v>
      </c>
      <c r="M1514" s="86">
        <v>1.1309413576044501E-3</v>
      </c>
      <c r="N1514" s="86">
        <v>-6.1140264210529898</v>
      </c>
      <c r="O1514" s="86">
        <v>9.4937339410759605E-4</v>
      </c>
      <c r="P1514" s="86">
        <v>5.0279628235198404</v>
      </c>
      <c r="Q1514" s="86">
        <v>5.0279628235198404</v>
      </c>
      <c r="R1514" s="86">
        <v>0</v>
      </c>
      <c r="S1514" s="86">
        <v>9.7076774994038999E-5</v>
      </c>
      <c r="T1514" s="86" t="s">
        <v>148</v>
      </c>
      <c r="U1514" s="120">
        <v>-6.9073090721647199E-3</v>
      </c>
      <c r="V1514" s="120">
        <v>-1.19941803265796E-4</v>
      </c>
      <c r="W1514" s="120">
        <v>-6.7873984195907702E-3</v>
      </c>
      <c r="X1514" s="120">
        <v>0</v>
      </c>
      <c r="Y1514" s="116">
        <v>-6.7873984195907702E-3</v>
      </c>
    </row>
    <row r="1515" spans="2:25">
      <c r="B1515" s="61" t="s">
        <v>109</v>
      </c>
      <c r="C1515" s="84" t="s">
        <v>132</v>
      </c>
      <c r="D1515" s="61" t="s">
        <v>54</v>
      </c>
      <c r="E1515" s="61" t="s">
        <v>195</v>
      </c>
      <c r="F1515" s="85">
        <v>57.13</v>
      </c>
      <c r="G1515" s="86">
        <v>58300</v>
      </c>
      <c r="H1515" s="86">
        <v>57.13</v>
      </c>
      <c r="I1515" s="86">
        <v>2</v>
      </c>
      <c r="J1515" s="86">
        <v>-12.422188714228099</v>
      </c>
      <c r="K1515" s="86">
        <v>0</v>
      </c>
      <c r="L1515" s="86">
        <v>-12.422188714228099</v>
      </c>
      <c r="M1515" s="86">
        <v>0</v>
      </c>
      <c r="N1515" s="86">
        <v>0</v>
      </c>
      <c r="O1515" s="86">
        <v>0</v>
      </c>
      <c r="P1515" s="86">
        <v>0</v>
      </c>
      <c r="Q1515" s="86">
        <v>0</v>
      </c>
      <c r="R1515" s="86">
        <v>0</v>
      </c>
      <c r="S1515" s="86">
        <v>0</v>
      </c>
      <c r="T1515" s="86" t="s">
        <v>148</v>
      </c>
      <c r="U1515" s="120">
        <v>0</v>
      </c>
      <c r="V1515" s="120">
        <v>0</v>
      </c>
      <c r="W1515" s="120">
        <v>0</v>
      </c>
      <c r="X1515" s="120">
        <v>0</v>
      </c>
      <c r="Y1515" s="116">
        <v>0</v>
      </c>
    </row>
    <row r="1516" spans="2:25">
      <c r="B1516" s="61" t="s">
        <v>109</v>
      </c>
      <c r="C1516" s="84" t="s">
        <v>132</v>
      </c>
      <c r="D1516" s="61" t="s">
        <v>54</v>
      </c>
      <c r="E1516" s="61" t="s">
        <v>196</v>
      </c>
      <c r="F1516" s="85">
        <v>57.16</v>
      </c>
      <c r="G1516" s="86">
        <v>58500</v>
      </c>
      <c r="H1516" s="86">
        <v>57</v>
      </c>
      <c r="I1516" s="86">
        <v>1</v>
      </c>
      <c r="J1516" s="86">
        <v>-94.205475079071405</v>
      </c>
      <c r="K1516" s="86">
        <v>0.12513286864171699</v>
      </c>
      <c r="L1516" s="86">
        <v>-38.034220242941601</v>
      </c>
      <c r="M1516" s="86">
        <v>2.0397086923789099E-2</v>
      </c>
      <c r="N1516" s="86">
        <v>-56.171254836129798</v>
      </c>
      <c r="O1516" s="86">
        <v>0.10473578171792799</v>
      </c>
      <c r="P1516" s="86">
        <v>-5.45850281486734</v>
      </c>
      <c r="Q1516" s="86">
        <v>-5.4585028148673302</v>
      </c>
      <c r="R1516" s="86">
        <v>0</v>
      </c>
      <c r="S1516" s="86">
        <v>4.2011306701679701E-4</v>
      </c>
      <c r="T1516" s="86" t="s">
        <v>149</v>
      </c>
      <c r="U1516" s="120">
        <v>-3.0090823533212498</v>
      </c>
      <c r="V1516" s="120">
        <v>-5.2251138592749498E-2</v>
      </c>
      <c r="W1516" s="120">
        <v>-2.95684478513575</v>
      </c>
      <c r="X1516" s="120">
        <v>0</v>
      </c>
      <c r="Y1516" s="116">
        <v>-2.95684478513575</v>
      </c>
    </row>
    <row r="1517" spans="2:25">
      <c r="B1517" s="61" t="s">
        <v>109</v>
      </c>
      <c r="C1517" s="84" t="s">
        <v>132</v>
      </c>
      <c r="D1517" s="61" t="s">
        <v>54</v>
      </c>
      <c r="E1517" s="61" t="s">
        <v>197</v>
      </c>
      <c r="F1517" s="85">
        <v>57</v>
      </c>
      <c r="G1517" s="86">
        <v>58600</v>
      </c>
      <c r="H1517" s="86">
        <v>57.12</v>
      </c>
      <c r="I1517" s="86">
        <v>1</v>
      </c>
      <c r="J1517" s="86">
        <v>23.288922241767199</v>
      </c>
      <c r="K1517" s="86">
        <v>2.4775639714682999E-2</v>
      </c>
      <c r="L1517" s="86">
        <v>17.168765781441401</v>
      </c>
      <c r="M1517" s="86">
        <v>1.3464934563161101E-2</v>
      </c>
      <c r="N1517" s="86">
        <v>6.1201564603257896</v>
      </c>
      <c r="O1517" s="86">
        <v>1.13107051515219E-2</v>
      </c>
      <c r="P1517" s="86">
        <v>-5.0279628235197604</v>
      </c>
      <c r="Q1517" s="86">
        <v>-5.0279628235197604</v>
      </c>
      <c r="R1517" s="86">
        <v>0</v>
      </c>
      <c r="S1517" s="86">
        <v>1.1548091358665499E-3</v>
      </c>
      <c r="T1517" s="86" t="s">
        <v>148</v>
      </c>
      <c r="U1517" s="120">
        <v>-8.9029939293240601E-2</v>
      </c>
      <c r="V1517" s="120">
        <v>-1.5459582526150099E-3</v>
      </c>
      <c r="W1517" s="120">
        <v>-8.7484382549255807E-2</v>
      </c>
      <c r="X1517" s="120">
        <v>0</v>
      </c>
      <c r="Y1517" s="116">
        <v>-8.7484382549255807E-2</v>
      </c>
    </row>
    <row r="1518" spans="2:25">
      <c r="B1518" s="61" t="s">
        <v>109</v>
      </c>
      <c r="C1518" s="84" t="s">
        <v>110</v>
      </c>
      <c r="D1518" s="61" t="s">
        <v>55</v>
      </c>
      <c r="E1518" s="61" t="s">
        <v>111</v>
      </c>
      <c r="F1518" s="85">
        <v>56.78</v>
      </c>
      <c r="G1518" s="86">
        <v>50050</v>
      </c>
      <c r="H1518" s="86">
        <v>56.06</v>
      </c>
      <c r="I1518" s="86">
        <v>1</v>
      </c>
      <c r="J1518" s="86">
        <v>-34.190180978542102</v>
      </c>
      <c r="K1518" s="86">
        <v>0.213921230988219</v>
      </c>
      <c r="L1518" s="86">
        <v>-2.1016323780927699</v>
      </c>
      <c r="M1518" s="86">
        <v>8.0828513343456402E-4</v>
      </c>
      <c r="N1518" s="86">
        <v>-32.0885486004493</v>
      </c>
      <c r="O1518" s="86">
        <v>0.21311294585478499</v>
      </c>
      <c r="P1518" s="86">
        <v>-17.399561439763598</v>
      </c>
      <c r="Q1518" s="86">
        <v>-17.399561439763598</v>
      </c>
      <c r="R1518" s="86">
        <v>0</v>
      </c>
      <c r="S1518" s="86">
        <v>5.5402287108188099E-2</v>
      </c>
      <c r="T1518" s="86" t="s">
        <v>126</v>
      </c>
      <c r="U1518" s="120">
        <v>-11.103312586538999</v>
      </c>
      <c r="V1518" s="120">
        <v>-0.168785482132048</v>
      </c>
      <c r="W1518" s="120">
        <v>-10.9345199691502</v>
      </c>
      <c r="X1518" s="120">
        <v>0</v>
      </c>
      <c r="Y1518" s="116">
        <v>-10.9345199691502</v>
      </c>
    </row>
    <row r="1519" spans="2:25">
      <c r="B1519" s="61" t="s">
        <v>109</v>
      </c>
      <c r="C1519" s="84" t="s">
        <v>110</v>
      </c>
      <c r="D1519" s="61" t="s">
        <v>55</v>
      </c>
      <c r="E1519" s="61" t="s">
        <v>127</v>
      </c>
      <c r="F1519" s="85">
        <v>58.37</v>
      </c>
      <c r="G1519" s="86">
        <v>56050</v>
      </c>
      <c r="H1519" s="86">
        <v>58.3</v>
      </c>
      <c r="I1519" s="86">
        <v>1</v>
      </c>
      <c r="J1519" s="86">
        <v>-11.8572448935187</v>
      </c>
      <c r="K1519" s="86">
        <v>4.4990162068759901E-3</v>
      </c>
      <c r="L1519" s="86">
        <v>-14.284585395627399</v>
      </c>
      <c r="M1519" s="86">
        <v>6.5295801575991196E-3</v>
      </c>
      <c r="N1519" s="86">
        <v>2.42734050210876</v>
      </c>
      <c r="O1519" s="86">
        <v>-2.03056395072313E-3</v>
      </c>
      <c r="P1519" s="86">
        <v>9.0810472801880397</v>
      </c>
      <c r="Q1519" s="86">
        <v>9.0810472801880397</v>
      </c>
      <c r="R1519" s="86">
        <v>0</v>
      </c>
      <c r="S1519" s="86">
        <v>2.6388934305603402E-3</v>
      </c>
      <c r="T1519" s="86" t="s">
        <v>126</v>
      </c>
      <c r="U1519" s="120">
        <v>4.7740572834159202E-2</v>
      </c>
      <c r="V1519" s="120">
        <v>-7.2572176458785898E-4</v>
      </c>
      <c r="W1519" s="120">
        <v>4.8466326225122203E-2</v>
      </c>
      <c r="X1519" s="120">
        <v>0</v>
      </c>
      <c r="Y1519" s="116">
        <v>4.8466326225122203E-2</v>
      </c>
    </row>
    <row r="1520" spans="2:25">
      <c r="B1520" s="61" t="s">
        <v>109</v>
      </c>
      <c r="C1520" s="84" t="s">
        <v>110</v>
      </c>
      <c r="D1520" s="61" t="s">
        <v>55</v>
      </c>
      <c r="E1520" s="61" t="s">
        <v>113</v>
      </c>
      <c r="F1520" s="85">
        <v>56.06</v>
      </c>
      <c r="G1520" s="86">
        <v>51450</v>
      </c>
      <c r="H1520" s="86">
        <v>57.48</v>
      </c>
      <c r="I1520" s="86">
        <v>10</v>
      </c>
      <c r="J1520" s="86">
        <v>59.236335423780503</v>
      </c>
      <c r="K1520" s="86">
        <v>0.61181937722872004</v>
      </c>
      <c r="L1520" s="86">
        <v>72.014069162773495</v>
      </c>
      <c r="M1520" s="86">
        <v>0.90423552080090397</v>
      </c>
      <c r="N1520" s="86">
        <v>-12.777733738993</v>
      </c>
      <c r="O1520" s="86">
        <v>-0.29241614357218398</v>
      </c>
      <c r="P1520" s="86">
        <v>-5.6877234997662898</v>
      </c>
      <c r="Q1520" s="86">
        <v>-5.68772349976628</v>
      </c>
      <c r="R1520" s="86">
        <v>0</v>
      </c>
      <c r="S1520" s="86">
        <v>5.6405806296036202E-3</v>
      </c>
      <c r="T1520" s="86" t="s">
        <v>128</v>
      </c>
      <c r="U1520" s="120">
        <v>1.5439174387771399</v>
      </c>
      <c r="V1520" s="120">
        <v>-2.3469649011953399E-2</v>
      </c>
      <c r="W1520" s="120">
        <v>1.5673881105776599</v>
      </c>
      <c r="X1520" s="120">
        <v>0</v>
      </c>
      <c r="Y1520" s="116">
        <v>1.5673881105776599</v>
      </c>
    </row>
    <row r="1521" spans="2:25">
      <c r="B1521" s="61" t="s">
        <v>109</v>
      </c>
      <c r="C1521" s="84" t="s">
        <v>110</v>
      </c>
      <c r="D1521" s="61" t="s">
        <v>55</v>
      </c>
      <c r="E1521" s="61" t="s">
        <v>129</v>
      </c>
      <c r="F1521" s="85">
        <v>57.48</v>
      </c>
      <c r="G1521" s="86">
        <v>54000</v>
      </c>
      <c r="H1521" s="86">
        <v>57.74</v>
      </c>
      <c r="I1521" s="86">
        <v>10</v>
      </c>
      <c r="J1521" s="86">
        <v>35.180321027860401</v>
      </c>
      <c r="K1521" s="86">
        <v>5.9209414607899503E-2</v>
      </c>
      <c r="L1521" s="86">
        <v>47.786828146185897</v>
      </c>
      <c r="M1521" s="86">
        <v>0.109246512374025</v>
      </c>
      <c r="N1521" s="86">
        <v>-12.606507118325499</v>
      </c>
      <c r="O1521" s="86">
        <v>-5.0037097766125797E-2</v>
      </c>
      <c r="P1521" s="86">
        <v>-5.6877234997662596</v>
      </c>
      <c r="Q1521" s="86">
        <v>-5.6877234997662596</v>
      </c>
      <c r="R1521" s="86">
        <v>0</v>
      </c>
      <c r="S1521" s="86">
        <v>1.5476335014925199E-3</v>
      </c>
      <c r="T1521" s="86" t="s">
        <v>128</v>
      </c>
      <c r="U1521" s="120">
        <v>0.395054648458181</v>
      </c>
      <c r="V1521" s="120">
        <v>-6.00536900936742E-3</v>
      </c>
      <c r="W1521" s="120">
        <v>0.40106027917673598</v>
      </c>
      <c r="X1521" s="120">
        <v>0</v>
      </c>
      <c r="Y1521" s="116">
        <v>0.40106027917673598</v>
      </c>
    </row>
    <row r="1522" spans="2:25">
      <c r="B1522" s="61" t="s">
        <v>109</v>
      </c>
      <c r="C1522" s="84" t="s">
        <v>110</v>
      </c>
      <c r="D1522" s="61" t="s">
        <v>55</v>
      </c>
      <c r="E1522" s="61" t="s">
        <v>130</v>
      </c>
      <c r="F1522" s="85">
        <v>57.74</v>
      </c>
      <c r="G1522" s="86">
        <v>56100</v>
      </c>
      <c r="H1522" s="86">
        <v>58.18</v>
      </c>
      <c r="I1522" s="86">
        <v>10</v>
      </c>
      <c r="J1522" s="86">
        <v>20.677990484712701</v>
      </c>
      <c r="K1522" s="86">
        <v>7.8161494300816703E-2</v>
      </c>
      <c r="L1522" s="86">
        <v>31.769648705018302</v>
      </c>
      <c r="M1522" s="86">
        <v>0.18450197381200201</v>
      </c>
      <c r="N1522" s="86">
        <v>-11.0916582203056</v>
      </c>
      <c r="O1522" s="86">
        <v>-0.106340479511185</v>
      </c>
      <c r="P1522" s="86">
        <v>-9.57502232999461</v>
      </c>
      <c r="Q1522" s="86">
        <v>-9.57502232999461</v>
      </c>
      <c r="R1522" s="86">
        <v>0</v>
      </c>
      <c r="S1522" s="86">
        <v>1.6759296418916901E-2</v>
      </c>
      <c r="T1522" s="86" t="s">
        <v>128</v>
      </c>
      <c r="U1522" s="120">
        <v>-1.2831645755338199</v>
      </c>
      <c r="V1522" s="120">
        <v>-1.9505850154917601E-2</v>
      </c>
      <c r="W1522" s="120">
        <v>-1.26365790078637</v>
      </c>
      <c r="X1522" s="120">
        <v>0</v>
      </c>
      <c r="Y1522" s="116">
        <v>-1.26365790078637</v>
      </c>
    </row>
    <row r="1523" spans="2:25">
      <c r="B1523" s="61" t="s">
        <v>109</v>
      </c>
      <c r="C1523" s="84" t="s">
        <v>110</v>
      </c>
      <c r="D1523" s="61" t="s">
        <v>55</v>
      </c>
      <c r="E1523" s="61" t="s">
        <v>131</v>
      </c>
      <c r="F1523" s="85">
        <v>58.3</v>
      </c>
      <c r="G1523" s="86">
        <v>56100</v>
      </c>
      <c r="H1523" s="86">
        <v>58.18</v>
      </c>
      <c r="I1523" s="86">
        <v>10</v>
      </c>
      <c r="J1523" s="86">
        <v>-11.6771409720062</v>
      </c>
      <c r="K1523" s="86">
        <v>9.7766980457836706E-3</v>
      </c>
      <c r="L1523" s="86">
        <v>-15.117052910208701</v>
      </c>
      <c r="M1523" s="86">
        <v>1.63852631990766E-2</v>
      </c>
      <c r="N1523" s="86">
        <v>3.4399119382024699</v>
      </c>
      <c r="O1523" s="86">
        <v>-6.6085651532929003E-3</v>
      </c>
      <c r="P1523" s="86">
        <v>8.7060825356278304</v>
      </c>
      <c r="Q1523" s="86">
        <v>8.7060825356278198</v>
      </c>
      <c r="R1523" s="86">
        <v>0</v>
      </c>
      <c r="S1523" s="86">
        <v>5.4345641025006497E-3</v>
      </c>
      <c r="T1523" s="86" t="s">
        <v>128</v>
      </c>
      <c r="U1523" s="120">
        <v>2.7906598056509101E-2</v>
      </c>
      <c r="V1523" s="120">
        <v>-4.2421831961603402E-4</v>
      </c>
      <c r="W1523" s="120">
        <v>2.83308348632208E-2</v>
      </c>
      <c r="X1523" s="120">
        <v>0</v>
      </c>
      <c r="Y1523" s="116">
        <v>2.83308348632208E-2</v>
      </c>
    </row>
    <row r="1524" spans="2:25">
      <c r="B1524" s="61" t="s">
        <v>109</v>
      </c>
      <c r="C1524" s="84" t="s">
        <v>132</v>
      </c>
      <c r="D1524" s="61" t="s">
        <v>55</v>
      </c>
      <c r="E1524" s="61" t="s">
        <v>133</v>
      </c>
      <c r="F1524" s="85">
        <v>55.99</v>
      </c>
      <c r="G1524" s="86">
        <v>50000</v>
      </c>
      <c r="H1524" s="86">
        <v>55.31</v>
      </c>
      <c r="I1524" s="86">
        <v>1</v>
      </c>
      <c r="J1524" s="86">
        <v>-65.147860502144695</v>
      </c>
      <c r="K1524" s="86">
        <v>0.40447642727905803</v>
      </c>
      <c r="L1524" s="86">
        <v>1.10612397602122</v>
      </c>
      <c r="M1524" s="86">
        <v>1.1660052685635299E-4</v>
      </c>
      <c r="N1524" s="86">
        <v>-66.253984478165904</v>
      </c>
      <c r="O1524" s="86">
        <v>0.404359826752202</v>
      </c>
      <c r="P1524" s="86">
        <v>-41.600438560235602</v>
      </c>
      <c r="Q1524" s="86">
        <v>-41.600438560235503</v>
      </c>
      <c r="R1524" s="86">
        <v>0</v>
      </c>
      <c r="S1524" s="86">
        <v>0.16492584534489499</v>
      </c>
      <c r="T1524" s="86" t="s">
        <v>134</v>
      </c>
      <c r="U1524" s="120">
        <v>-22.872302407587</v>
      </c>
      <c r="V1524" s="120">
        <v>-0.34769016536693798</v>
      </c>
      <c r="W1524" s="120">
        <v>-22.524597543926198</v>
      </c>
      <c r="X1524" s="120">
        <v>0</v>
      </c>
      <c r="Y1524" s="116">
        <v>-22.524597543926198</v>
      </c>
    </row>
    <row r="1525" spans="2:25">
      <c r="B1525" s="61" t="s">
        <v>109</v>
      </c>
      <c r="C1525" s="84" t="s">
        <v>132</v>
      </c>
      <c r="D1525" s="61" t="s">
        <v>55</v>
      </c>
      <c r="E1525" s="61" t="s">
        <v>135</v>
      </c>
      <c r="F1525" s="85">
        <v>58.2</v>
      </c>
      <c r="G1525" s="86">
        <v>56050</v>
      </c>
      <c r="H1525" s="86">
        <v>58.3</v>
      </c>
      <c r="I1525" s="86">
        <v>1</v>
      </c>
      <c r="J1525" s="86">
        <v>11.309288843639299</v>
      </c>
      <c r="K1525" s="86">
        <v>7.3158808093150302E-3</v>
      </c>
      <c r="L1525" s="86">
        <v>6.7045727568469404</v>
      </c>
      <c r="M1525" s="86">
        <v>2.5712141227260598E-3</v>
      </c>
      <c r="N1525" s="86">
        <v>4.60471608679235</v>
      </c>
      <c r="O1525" s="86">
        <v>4.7446666865889704E-3</v>
      </c>
      <c r="P1525" s="86">
        <v>8.7317586296122691</v>
      </c>
      <c r="Q1525" s="86">
        <v>8.7317586296122602</v>
      </c>
      <c r="R1525" s="86">
        <v>0</v>
      </c>
      <c r="S1525" s="86">
        <v>4.3611344214042396E-3</v>
      </c>
      <c r="T1525" s="86" t="s">
        <v>134</v>
      </c>
      <c r="U1525" s="120">
        <v>-0.190709520746563</v>
      </c>
      <c r="V1525" s="120">
        <v>-2.8990446009242699E-3</v>
      </c>
      <c r="W1525" s="120">
        <v>-0.18781035359109599</v>
      </c>
      <c r="X1525" s="120">
        <v>0</v>
      </c>
      <c r="Y1525" s="116">
        <v>-0.18781035359109599</v>
      </c>
    </row>
    <row r="1526" spans="2:25">
      <c r="B1526" s="61" t="s">
        <v>109</v>
      </c>
      <c r="C1526" s="84" t="s">
        <v>132</v>
      </c>
      <c r="D1526" s="61" t="s">
        <v>55</v>
      </c>
      <c r="E1526" s="61" t="s">
        <v>146</v>
      </c>
      <c r="F1526" s="85">
        <v>57.16</v>
      </c>
      <c r="G1526" s="86">
        <v>58350</v>
      </c>
      <c r="H1526" s="86">
        <v>57.16</v>
      </c>
      <c r="I1526" s="86">
        <v>1</v>
      </c>
      <c r="J1526" s="86">
        <v>-1.4899102242865701</v>
      </c>
      <c r="K1526" s="86">
        <v>1.5805207232207601E-4</v>
      </c>
      <c r="L1526" s="86">
        <v>8.2452850822340498</v>
      </c>
      <c r="M1526" s="86">
        <v>4.8405124974165697E-3</v>
      </c>
      <c r="N1526" s="86">
        <v>-9.7351953065206196</v>
      </c>
      <c r="O1526" s="86">
        <v>-4.6824604250944998E-3</v>
      </c>
      <c r="P1526" s="86">
        <v>11.1871940901933</v>
      </c>
      <c r="Q1526" s="86">
        <v>11.1871940901933</v>
      </c>
      <c r="R1526" s="86">
        <v>0</v>
      </c>
      <c r="S1526" s="86">
        <v>8.9109157867499206E-3</v>
      </c>
      <c r="T1526" s="86" t="s">
        <v>134</v>
      </c>
      <c r="U1526" s="120">
        <v>-0.269585407102863</v>
      </c>
      <c r="V1526" s="120">
        <v>-4.0980655600730302E-3</v>
      </c>
      <c r="W1526" s="120">
        <v>-0.26548716830069802</v>
      </c>
      <c r="X1526" s="120">
        <v>0</v>
      </c>
      <c r="Y1526" s="116">
        <v>-0.26548716830069802</v>
      </c>
    </row>
    <row r="1527" spans="2:25">
      <c r="B1527" s="61" t="s">
        <v>109</v>
      </c>
      <c r="C1527" s="84" t="s">
        <v>132</v>
      </c>
      <c r="D1527" s="61" t="s">
        <v>55</v>
      </c>
      <c r="E1527" s="61" t="s">
        <v>147</v>
      </c>
      <c r="F1527" s="85">
        <v>55.31</v>
      </c>
      <c r="G1527" s="86">
        <v>50050</v>
      </c>
      <c r="H1527" s="86">
        <v>56.06</v>
      </c>
      <c r="I1527" s="86">
        <v>1</v>
      </c>
      <c r="J1527" s="86">
        <v>96.390398418935206</v>
      </c>
      <c r="K1527" s="86">
        <v>0.65316495618748305</v>
      </c>
      <c r="L1527" s="86">
        <v>136.79003156549501</v>
      </c>
      <c r="M1527" s="86">
        <v>1.31541934531894</v>
      </c>
      <c r="N1527" s="86">
        <v>-40.399633146559601</v>
      </c>
      <c r="O1527" s="86">
        <v>-0.66225438913145795</v>
      </c>
      <c r="P1527" s="86">
        <v>-24.6416458966862</v>
      </c>
      <c r="Q1527" s="86">
        <v>-24.6416458966861</v>
      </c>
      <c r="R1527" s="86">
        <v>0</v>
      </c>
      <c r="S1527" s="86">
        <v>4.2686913088586201E-2</v>
      </c>
      <c r="T1527" s="86" t="s">
        <v>148</v>
      </c>
      <c r="U1527" s="120">
        <v>-6.5779107988655499</v>
      </c>
      <c r="V1527" s="120">
        <v>-9.9993208058839003E-2</v>
      </c>
      <c r="W1527" s="120">
        <v>-6.4779133636824104</v>
      </c>
      <c r="X1527" s="120">
        <v>0</v>
      </c>
      <c r="Y1527" s="116">
        <v>-6.4779133636824104</v>
      </c>
    </row>
    <row r="1528" spans="2:25">
      <c r="B1528" s="61" t="s">
        <v>109</v>
      </c>
      <c r="C1528" s="84" t="s">
        <v>132</v>
      </c>
      <c r="D1528" s="61" t="s">
        <v>55</v>
      </c>
      <c r="E1528" s="61" t="s">
        <v>147</v>
      </c>
      <c r="F1528" s="85">
        <v>55.31</v>
      </c>
      <c r="G1528" s="86">
        <v>51150</v>
      </c>
      <c r="H1528" s="86">
        <v>54.53</v>
      </c>
      <c r="I1528" s="86">
        <v>1</v>
      </c>
      <c r="J1528" s="86">
        <v>-203.143557449138</v>
      </c>
      <c r="K1528" s="86">
        <v>1.4443556726581901</v>
      </c>
      <c r="L1528" s="86">
        <v>-177.24575658135299</v>
      </c>
      <c r="M1528" s="86">
        <v>1.0995620379133699</v>
      </c>
      <c r="N1528" s="86">
        <v>-25.897800867784699</v>
      </c>
      <c r="O1528" s="86">
        <v>0.344793634744821</v>
      </c>
      <c r="P1528" s="86">
        <v>-16.958792663549101</v>
      </c>
      <c r="Q1528" s="86">
        <v>-16.958792663549101</v>
      </c>
      <c r="R1528" s="86">
        <v>0</v>
      </c>
      <c r="S1528" s="86">
        <v>1.0066022701183701E-2</v>
      </c>
      <c r="T1528" s="86" t="s">
        <v>149</v>
      </c>
      <c r="U1528" s="120">
        <v>-1.2642182566865301</v>
      </c>
      <c r="V1528" s="120">
        <v>-1.9217840289722499E-2</v>
      </c>
      <c r="W1528" s="120">
        <v>-1.2449996039796301</v>
      </c>
      <c r="X1528" s="120">
        <v>0</v>
      </c>
      <c r="Y1528" s="116">
        <v>-1.2449996039796301</v>
      </c>
    </row>
    <row r="1529" spans="2:25">
      <c r="B1529" s="61" t="s">
        <v>109</v>
      </c>
      <c r="C1529" s="84" t="s">
        <v>132</v>
      </c>
      <c r="D1529" s="61" t="s">
        <v>55</v>
      </c>
      <c r="E1529" s="61" t="s">
        <v>147</v>
      </c>
      <c r="F1529" s="85">
        <v>55.31</v>
      </c>
      <c r="G1529" s="86">
        <v>51200</v>
      </c>
      <c r="H1529" s="86">
        <v>55.31</v>
      </c>
      <c r="I1529" s="86">
        <v>1</v>
      </c>
      <c r="J1529" s="86">
        <v>0</v>
      </c>
      <c r="K1529" s="86">
        <v>0</v>
      </c>
      <c r="L1529" s="86">
        <v>0</v>
      </c>
      <c r="M1529" s="86">
        <v>0</v>
      </c>
      <c r="N1529" s="86">
        <v>0</v>
      </c>
      <c r="O1529" s="86">
        <v>0</v>
      </c>
      <c r="P1529" s="86">
        <v>0</v>
      </c>
      <c r="Q1529" s="86">
        <v>0</v>
      </c>
      <c r="R1529" s="86">
        <v>0</v>
      </c>
      <c r="S1529" s="86">
        <v>0</v>
      </c>
      <c r="T1529" s="86" t="s">
        <v>148</v>
      </c>
      <c r="U1529" s="120">
        <v>0</v>
      </c>
      <c r="V1529" s="120">
        <v>0</v>
      </c>
      <c r="W1529" s="120">
        <v>0</v>
      </c>
      <c r="X1529" s="120">
        <v>0</v>
      </c>
      <c r="Y1529" s="116">
        <v>0</v>
      </c>
    </row>
    <row r="1530" spans="2:25">
      <c r="B1530" s="61" t="s">
        <v>109</v>
      </c>
      <c r="C1530" s="84" t="s">
        <v>132</v>
      </c>
      <c r="D1530" s="61" t="s">
        <v>55</v>
      </c>
      <c r="E1530" s="61" t="s">
        <v>113</v>
      </c>
      <c r="F1530" s="85">
        <v>56.06</v>
      </c>
      <c r="G1530" s="86">
        <v>50054</v>
      </c>
      <c r="H1530" s="86">
        <v>56.06</v>
      </c>
      <c r="I1530" s="86">
        <v>1</v>
      </c>
      <c r="J1530" s="86">
        <v>10.7110973289294</v>
      </c>
      <c r="K1530" s="86">
        <v>0</v>
      </c>
      <c r="L1530" s="86">
        <v>10.711096989572701</v>
      </c>
      <c r="M1530" s="86">
        <v>0</v>
      </c>
      <c r="N1530" s="86">
        <v>3.3935668858300001E-7</v>
      </c>
      <c r="O1530" s="86">
        <v>0</v>
      </c>
      <c r="P1530" s="86">
        <v>7.2468999999999996E-14</v>
      </c>
      <c r="Q1530" s="86">
        <v>7.2468999999999996E-14</v>
      </c>
      <c r="R1530" s="86">
        <v>0</v>
      </c>
      <c r="S1530" s="86">
        <v>0</v>
      </c>
      <c r="T1530" s="86" t="s">
        <v>148</v>
      </c>
      <c r="U1530" s="120">
        <v>0</v>
      </c>
      <c r="V1530" s="120">
        <v>0</v>
      </c>
      <c r="W1530" s="120">
        <v>0</v>
      </c>
      <c r="X1530" s="120">
        <v>0</v>
      </c>
      <c r="Y1530" s="116">
        <v>0</v>
      </c>
    </row>
    <row r="1531" spans="2:25">
      <c r="B1531" s="61" t="s">
        <v>109</v>
      </c>
      <c r="C1531" s="84" t="s">
        <v>132</v>
      </c>
      <c r="D1531" s="61" t="s">
        <v>55</v>
      </c>
      <c r="E1531" s="61" t="s">
        <v>113</v>
      </c>
      <c r="F1531" s="85">
        <v>56.06</v>
      </c>
      <c r="G1531" s="86">
        <v>50100</v>
      </c>
      <c r="H1531" s="86">
        <v>55.88</v>
      </c>
      <c r="I1531" s="86">
        <v>1</v>
      </c>
      <c r="J1531" s="86">
        <v>-125.35025398286299</v>
      </c>
      <c r="K1531" s="86">
        <v>0.199551114404318</v>
      </c>
      <c r="L1531" s="86">
        <v>-94.114563002476999</v>
      </c>
      <c r="M1531" s="86">
        <v>0.11249089730817</v>
      </c>
      <c r="N1531" s="86">
        <v>-31.235690980386298</v>
      </c>
      <c r="O1531" s="86">
        <v>8.7060217096148307E-2</v>
      </c>
      <c r="P1531" s="86">
        <v>-24.779240128598701</v>
      </c>
      <c r="Q1531" s="86">
        <v>-24.779240128598602</v>
      </c>
      <c r="R1531" s="86">
        <v>0</v>
      </c>
      <c r="S1531" s="86">
        <v>7.7979364151545896E-3</v>
      </c>
      <c r="T1531" s="86" t="s">
        <v>149</v>
      </c>
      <c r="U1531" s="120">
        <v>-0.74966402559810796</v>
      </c>
      <c r="V1531" s="120">
        <v>-1.13959147787146E-2</v>
      </c>
      <c r="W1531" s="120">
        <v>-0.73826762906719001</v>
      </c>
      <c r="X1531" s="120">
        <v>0</v>
      </c>
      <c r="Y1531" s="116">
        <v>-0.73826762906719001</v>
      </c>
    </row>
    <row r="1532" spans="2:25">
      <c r="B1532" s="61" t="s">
        <v>109</v>
      </c>
      <c r="C1532" s="84" t="s">
        <v>132</v>
      </c>
      <c r="D1532" s="61" t="s">
        <v>55</v>
      </c>
      <c r="E1532" s="61" t="s">
        <v>113</v>
      </c>
      <c r="F1532" s="85">
        <v>56.06</v>
      </c>
      <c r="G1532" s="86">
        <v>50900</v>
      </c>
      <c r="H1532" s="86">
        <v>56.93</v>
      </c>
      <c r="I1532" s="86">
        <v>1</v>
      </c>
      <c r="J1532" s="86">
        <v>113.937107555056</v>
      </c>
      <c r="K1532" s="86">
        <v>0.91520734569987205</v>
      </c>
      <c r="L1532" s="86">
        <v>141.83310879004901</v>
      </c>
      <c r="M1532" s="86">
        <v>1.41822246780801</v>
      </c>
      <c r="N1532" s="86">
        <v>-27.896001234992799</v>
      </c>
      <c r="O1532" s="86">
        <v>-0.50301512210813704</v>
      </c>
      <c r="P1532" s="86">
        <v>-11.574243708085101</v>
      </c>
      <c r="Q1532" s="86">
        <v>-11.574243708085101</v>
      </c>
      <c r="R1532" s="86">
        <v>0</v>
      </c>
      <c r="S1532" s="86">
        <v>9.4443997776974594E-3</v>
      </c>
      <c r="T1532" s="86" t="s">
        <v>149</v>
      </c>
      <c r="U1532" s="120">
        <v>-4.1483182490555599</v>
      </c>
      <c r="V1532" s="120">
        <v>-6.3060090423182599E-2</v>
      </c>
      <c r="W1532" s="120">
        <v>-4.0852554928229097</v>
      </c>
      <c r="X1532" s="120">
        <v>0</v>
      </c>
      <c r="Y1532" s="116">
        <v>-4.0852554928229097</v>
      </c>
    </row>
    <row r="1533" spans="2:25">
      <c r="B1533" s="61" t="s">
        <v>109</v>
      </c>
      <c r="C1533" s="84" t="s">
        <v>132</v>
      </c>
      <c r="D1533" s="61" t="s">
        <v>55</v>
      </c>
      <c r="E1533" s="61" t="s">
        <v>150</v>
      </c>
      <c r="F1533" s="85">
        <v>56.06</v>
      </c>
      <c r="G1533" s="86">
        <v>50454</v>
      </c>
      <c r="H1533" s="86">
        <v>56.06</v>
      </c>
      <c r="I1533" s="86">
        <v>1</v>
      </c>
      <c r="J1533" s="86">
        <v>4.5829999999999997E-15</v>
      </c>
      <c r="K1533" s="86">
        <v>0</v>
      </c>
      <c r="L1533" s="86">
        <v>8.5080000000000002E-15</v>
      </c>
      <c r="M1533" s="86">
        <v>0</v>
      </c>
      <c r="N1533" s="86">
        <v>-3.9249999999999997E-15</v>
      </c>
      <c r="O1533" s="86">
        <v>0</v>
      </c>
      <c r="P1533" s="86">
        <v>1.8117E-14</v>
      </c>
      <c r="Q1533" s="86">
        <v>1.8117E-14</v>
      </c>
      <c r="R1533" s="86">
        <v>0</v>
      </c>
      <c r="S1533" s="86">
        <v>0</v>
      </c>
      <c r="T1533" s="86" t="s">
        <v>148</v>
      </c>
      <c r="U1533" s="120">
        <v>0</v>
      </c>
      <c r="V1533" s="120">
        <v>0</v>
      </c>
      <c r="W1533" s="120">
        <v>0</v>
      </c>
      <c r="X1533" s="120">
        <v>0</v>
      </c>
      <c r="Y1533" s="116">
        <v>0</v>
      </c>
    </row>
    <row r="1534" spans="2:25">
      <c r="B1534" s="61" t="s">
        <v>109</v>
      </c>
      <c r="C1534" s="84" t="s">
        <v>132</v>
      </c>
      <c r="D1534" s="61" t="s">
        <v>55</v>
      </c>
      <c r="E1534" s="61" t="s">
        <v>150</v>
      </c>
      <c r="F1534" s="85">
        <v>56.06</v>
      </c>
      <c r="G1534" s="86">
        <v>50604</v>
      </c>
      <c r="H1534" s="86">
        <v>56.06</v>
      </c>
      <c r="I1534" s="86">
        <v>1</v>
      </c>
      <c r="J1534" s="86">
        <v>9.1659999999999995E-15</v>
      </c>
      <c r="K1534" s="86">
        <v>0</v>
      </c>
      <c r="L1534" s="86">
        <v>1.7016E-14</v>
      </c>
      <c r="M1534" s="86">
        <v>0</v>
      </c>
      <c r="N1534" s="86">
        <v>-7.8489999999999995E-15</v>
      </c>
      <c r="O1534" s="86">
        <v>0</v>
      </c>
      <c r="P1534" s="86">
        <v>3.6234E-14</v>
      </c>
      <c r="Q1534" s="86">
        <v>3.6232999999999997E-14</v>
      </c>
      <c r="R1534" s="86">
        <v>0</v>
      </c>
      <c r="S1534" s="86">
        <v>0</v>
      </c>
      <c r="T1534" s="86" t="s">
        <v>148</v>
      </c>
      <c r="U1534" s="120">
        <v>0</v>
      </c>
      <c r="V1534" s="120">
        <v>0</v>
      </c>
      <c r="W1534" s="120">
        <v>0</v>
      </c>
      <c r="X1534" s="120">
        <v>0</v>
      </c>
      <c r="Y1534" s="116">
        <v>0</v>
      </c>
    </row>
    <row r="1535" spans="2:25">
      <c r="B1535" s="61" t="s">
        <v>109</v>
      </c>
      <c r="C1535" s="84" t="s">
        <v>132</v>
      </c>
      <c r="D1535" s="61" t="s">
        <v>55</v>
      </c>
      <c r="E1535" s="61" t="s">
        <v>151</v>
      </c>
      <c r="F1535" s="85">
        <v>55.88</v>
      </c>
      <c r="G1535" s="86">
        <v>50103</v>
      </c>
      <c r="H1535" s="86">
        <v>55.87</v>
      </c>
      <c r="I1535" s="86">
        <v>1</v>
      </c>
      <c r="J1535" s="86">
        <v>-9.2997844799591505</v>
      </c>
      <c r="K1535" s="86">
        <v>4.3242995686844501E-4</v>
      </c>
      <c r="L1535" s="86">
        <v>-9.2997845682463893</v>
      </c>
      <c r="M1535" s="86">
        <v>4.3242996507896798E-4</v>
      </c>
      <c r="N1535" s="86">
        <v>8.8287240019000007E-8</v>
      </c>
      <c r="O1535" s="86">
        <v>-8.2105229999999997E-12</v>
      </c>
      <c r="P1535" s="86">
        <v>-1.1399330000000001E-12</v>
      </c>
      <c r="Q1535" s="86">
        <v>-1.1399330000000001E-12</v>
      </c>
      <c r="R1535" s="86">
        <v>0</v>
      </c>
      <c r="S1535" s="86">
        <v>0</v>
      </c>
      <c r="T1535" s="86" t="s">
        <v>148</v>
      </c>
      <c r="U1535" s="120">
        <v>4.2410942500000002E-10</v>
      </c>
      <c r="V1535" s="120">
        <v>0</v>
      </c>
      <c r="W1535" s="120">
        <v>4.2410970175000001E-10</v>
      </c>
      <c r="X1535" s="120">
        <v>0</v>
      </c>
      <c r="Y1535" s="116">
        <v>4.2410970175000001E-10</v>
      </c>
    </row>
    <row r="1536" spans="2:25">
      <c r="B1536" s="61" t="s">
        <v>109</v>
      </c>
      <c r="C1536" s="84" t="s">
        <v>132</v>
      </c>
      <c r="D1536" s="61" t="s">
        <v>55</v>
      </c>
      <c r="E1536" s="61" t="s">
        <v>151</v>
      </c>
      <c r="F1536" s="85">
        <v>55.88</v>
      </c>
      <c r="G1536" s="86">
        <v>50200</v>
      </c>
      <c r="H1536" s="86">
        <v>55.78</v>
      </c>
      <c r="I1536" s="86">
        <v>1</v>
      </c>
      <c r="J1536" s="86">
        <v>-46.070072385076003</v>
      </c>
      <c r="K1536" s="86">
        <v>3.5232696054798E-2</v>
      </c>
      <c r="L1536" s="86">
        <v>-14.7750461008398</v>
      </c>
      <c r="M1536" s="86">
        <v>3.62381298888022E-3</v>
      </c>
      <c r="N1536" s="86">
        <v>-31.295026284236201</v>
      </c>
      <c r="O1536" s="86">
        <v>3.1608883065917803E-2</v>
      </c>
      <c r="P1536" s="86">
        <v>-24.779240128597898</v>
      </c>
      <c r="Q1536" s="86">
        <v>-24.779240128597799</v>
      </c>
      <c r="R1536" s="86">
        <v>0</v>
      </c>
      <c r="S1536" s="86">
        <v>1.0192578306421901E-2</v>
      </c>
      <c r="T1536" s="86" t="s">
        <v>149</v>
      </c>
      <c r="U1536" s="120">
        <v>-1.3647786868534699</v>
      </c>
      <c r="V1536" s="120">
        <v>-2.0746495864970401E-2</v>
      </c>
      <c r="W1536" s="120">
        <v>-1.3440313139487701</v>
      </c>
      <c r="X1536" s="120">
        <v>0</v>
      </c>
      <c r="Y1536" s="116">
        <v>-1.3440313139487701</v>
      </c>
    </row>
    <row r="1537" spans="2:25">
      <c r="B1537" s="61" t="s">
        <v>109</v>
      </c>
      <c r="C1537" s="84" t="s">
        <v>132</v>
      </c>
      <c r="D1537" s="61" t="s">
        <v>55</v>
      </c>
      <c r="E1537" s="61" t="s">
        <v>152</v>
      </c>
      <c r="F1537" s="85">
        <v>55.8</v>
      </c>
      <c r="G1537" s="86">
        <v>50800</v>
      </c>
      <c r="H1537" s="86">
        <v>56.55</v>
      </c>
      <c r="I1537" s="86">
        <v>1</v>
      </c>
      <c r="J1537" s="86">
        <v>89.068072064236603</v>
      </c>
      <c r="K1537" s="86">
        <v>0.49439212946448002</v>
      </c>
      <c r="L1537" s="86">
        <v>117.170457524149</v>
      </c>
      <c r="M1537" s="86">
        <v>0.85558605237519303</v>
      </c>
      <c r="N1537" s="86">
        <v>-28.102385459912199</v>
      </c>
      <c r="O1537" s="86">
        <v>-0.36119392291071301</v>
      </c>
      <c r="P1537" s="86">
        <v>-6.4177464445146404</v>
      </c>
      <c r="Q1537" s="86">
        <v>-6.4177464445146404</v>
      </c>
      <c r="R1537" s="86">
        <v>0</v>
      </c>
      <c r="S1537" s="86">
        <v>2.5668030946333301E-3</v>
      </c>
      <c r="T1537" s="86" t="s">
        <v>149</v>
      </c>
      <c r="U1537" s="120">
        <v>0.78672047542487</v>
      </c>
      <c r="V1537" s="120">
        <v>-1.1959223314015501E-2</v>
      </c>
      <c r="W1537" s="120">
        <v>0.79868021991228999</v>
      </c>
      <c r="X1537" s="120">
        <v>0</v>
      </c>
      <c r="Y1537" s="116">
        <v>0.79868021991228999</v>
      </c>
    </row>
    <row r="1538" spans="2:25">
      <c r="B1538" s="61" t="s">
        <v>109</v>
      </c>
      <c r="C1538" s="84" t="s">
        <v>132</v>
      </c>
      <c r="D1538" s="61" t="s">
        <v>55</v>
      </c>
      <c r="E1538" s="61" t="s">
        <v>153</v>
      </c>
      <c r="F1538" s="85">
        <v>55.78</v>
      </c>
      <c r="G1538" s="86">
        <v>50150</v>
      </c>
      <c r="H1538" s="86">
        <v>55.8</v>
      </c>
      <c r="I1538" s="86">
        <v>1</v>
      </c>
      <c r="J1538" s="86">
        <v>16.194100550180401</v>
      </c>
      <c r="K1538" s="86">
        <v>1.6757704239015599E-3</v>
      </c>
      <c r="L1538" s="86">
        <v>44.482566334510302</v>
      </c>
      <c r="M1538" s="86">
        <v>1.26438847422293E-2</v>
      </c>
      <c r="N1538" s="86">
        <v>-28.28846578433</v>
      </c>
      <c r="O1538" s="86">
        <v>-1.09681143183277E-2</v>
      </c>
      <c r="P1538" s="86">
        <v>-6.4177464445144299</v>
      </c>
      <c r="Q1538" s="86">
        <v>-6.4177464445144299</v>
      </c>
      <c r="R1538" s="86">
        <v>0</v>
      </c>
      <c r="S1538" s="86">
        <v>2.6318792963263602E-4</v>
      </c>
      <c r="T1538" s="86" t="s">
        <v>149</v>
      </c>
      <c r="U1538" s="120">
        <v>-4.6141782133016597E-2</v>
      </c>
      <c r="V1538" s="120">
        <v>-7.0141796721051304E-4</v>
      </c>
      <c r="W1538" s="120">
        <v>-4.54403345139828E-2</v>
      </c>
      <c r="X1538" s="120">
        <v>0</v>
      </c>
      <c r="Y1538" s="116">
        <v>-4.54403345139828E-2</v>
      </c>
    </row>
    <row r="1539" spans="2:25">
      <c r="B1539" s="61" t="s">
        <v>109</v>
      </c>
      <c r="C1539" s="84" t="s">
        <v>132</v>
      </c>
      <c r="D1539" s="61" t="s">
        <v>55</v>
      </c>
      <c r="E1539" s="61" t="s">
        <v>153</v>
      </c>
      <c r="F1539" s="85">
        <v>55.78</v>
      </c>
      <c r="G1539" s="86">
        <v>50250</v>
      </c>
      <c r="H1539" s="86">
        <v>54.46</v>
      </c>
      <c r="I1539" s="86">
        <v>1</v>
      </c>
      <c r="J1539" s="86">
        <v>-200.580763489737</v>
      </c>
      <c r="K1539" s="86">
        <v>2.39384223958649</v>
      </c>
      <c r="L1539" s="86">
        <v>-226.33060621111599</v>
      </c>
      <c r="M1539" s="86">
        <v>3.04791982681953</v>
      </c>
      <c r="N1539" s="86">
        <v>25.7498427213791</v>
      </c>
      <c r="O1539" s="86">
        <v>-0.65407758723304599</v>
      </c>
      <c r="P1539" s="86">
        <v>16.9587926635492</v>
      </c>
      <c r="Q1539" s="86">
        <v>16.9587926635492</v>
      </c>
      <c r="R1539" s="86">
        <v>0</v>
      </c>
      <c r="S1539" s="86">
        <v>1.71122385920125E-2</v>
      </c>
      <c r="T1539" s="86" t="s">
        <v>149</v>
      </c>
      <c r="U1539" s="120">
        <v>-2.0629642160651098</v>
      </c>
      <c r="V1539" s="120">
        <v>-3.1359867347321699E-2</v>
      </c>
      <c r="W1539" s="120">
        <v>-2.03160302300717</v>
      </c>
      <c r="X1539" s="120">
        <v>0</v>
      </c>
      <c r="Y1539" s="116">
        <v>-2.03160302300717</v>
      </c>
    </row>
    <row r="1540" spans="2:25">
      <c r="B1540" s="61" t="s">
        <v>109</v>
      </c>
      <c r="C1540" s="84" t="s">
        <v>132</v>
      </c>
      <c r="D1540" s="61" t="s">
        <v>55</v>
      </c>
      <c r="E1540" s="61" t="s">
        <v>153</v>
      </c>
      <c r="F1540" s="85">
        <v>55.78</v>
      </c>
      <c r="G1540" s="86">
        <v>50900</v>
      </c>
      <c r="H1540" s="86">
        <v>56.93</v>
      </c>
      <c r="I1540" s="86">
        <v>1</v>
      </c>
      <c r="J1540" s="86">
        <v>114.82958764352099</v>
      </c>
      <c r="K1540" s="86">
        <v>1.2592471659454001</v>
      </c>
      <c r="L1540" s="86">
        <v>127.037312953438</v>
      </c>
      <c r="M1540" s="86">
        <v>1.5412247332720399</v>
      </c>
      <c r="N1540" s="86">
        <v>-12.2077253099165</v>
      </c>
      <c r="O1540" s="86">
        <v>-0.28197756732663598</v>
      </c>
      <c r="P1540" s="86">
        <v>-1.38019770270927</v>
      </c>
      <c r="Q1540" s="86">
        <v>-1.38019770270926</v>
      </c>
      <c r="R1540" s="86">
        <v>0</v>
      </c>
      <c r="S1540" s="86">
        <v>1.8192231421285601E-4</v>
      </c>
      <c r="T1540" s="86" t="s">
        <v>148</v>
      </c>
      <c r="U1540" s="120">
        <v>-1.8519617002886799</v>
      </c>
      <c r="V1540" s="120">
        <v>-2.8152341568071299E-2</v>
      </c>
      <c r="W1540" s="120">
        <v>-1.82380816860531</v>
      </c>
      <c r="X1540" s="120">
        <v>0</v>
      </c>
      <c r="Y1540" s="116">
        <v>-1.82380816860531</v>
      </c>
    </row>
    <row r="1541" spans="2:25">
      <c r="B1541" s="61" t="s">
        <v>109</v>
      </c>
      <c r="C1541" s="84" t="s">
        <v>132</v>
      </c>
      <c r="D1541" s="61" t="s">
        <v>55</v>
      </c>
      <c r="E1541" s="61" t="s">
        <v>153</v>
      </c>
      <c r="F1541" s="85">
        <v>55.78</v>
      </c>
      <c r="G1541" s="86">
        <v>53050</v>
      </c>
      <c r="H1541" s="86">
        <v>57.95</v>
      </c>
      <c r="I1541" s="86">
        <v>1</v>
      </c>
      <c r="J1541" s="86">
        <v>105.077518450203</v>
      </c>
      <c r="K1541" s="86">
        <v>2.2159858761491198</v>
      </c>
      <c r="L1541" s="86">
        <v>120.811824920576</v>
      </c>
      <c r="M1541" s="86">
        <v>2.9293162560564201</v>
      </c>
      <c r="N1541" s="86">
        <v>-15.734306470372299</v>
      </c>
      <c r="O1541" s="86">
        <v>-0.71333037990729198</v>
      </c>
      <c r="P1541" s="86">
        <v>-3.94008864492258</v>
      </c>
      <c r="Q1541" s="86">
        <v>-3.9400886449225698</v>
      </c>
      <c r="R1541" s="86">
        <v>0</v>
      </c>
      <c r="S1541" s="86">
        <v>3.1157267149404598E-3</v>
      </c>
      <c r="T1541" s="86" t="s">
        <v>148</v>
      </c>
      <c r="U1541" s="120">
        <v>-6.4200870127201899</v>
      </c>
      <c r="V1541" s="120">
        <v>-9.7594071438228694E-2</v>
      </c>
      <c r="W1541" s="120">
        <v>-6.3224888155790397</v>
      </c>
      <c r="X1541" s="120">
        <v>0</v>
      </c>
      <c r="Y1541" s="116">
        <v>-6.3224888155790397</v>
      </c>
    </row>
    <row r="1542" spans="2:25">
      <c r="B1542" s="61" t="s">
        <v>109</v>
      </c>
      <c r="C1542" s="84" t="s">
        <v>132</v>
      </c>
      <c r="D1542" s="61" t="s">
        <v>55</v>
      </c>
      <c r="E1542" s="61" t="s">
        <v>154</v>
      </c>
      <c r="F1542" s="85">
        <v>54.46</v>
      </c>
      <c r="G1542" s="86">
        <v>50253</v>
      </c>
      <c r="H1542" s="86">
        <v>54.46</v>
      </c>
      <c r="I1542" s="86">
        <v>1</v>
      </c>
      <c r="J1542" s="86">
        <v>0</v>
      </c>
      <c r="K1542" s="86">
        <v>0</v>
      </c>
      <c r="L1542" s="86">
        <v>0</v>
      </c>
      <c r="M1542" s="86">
        <v>0</v>
      </c>
      <c r="N1542" s="86">
        <v>0</v>
      </c>
      <c r="O1542" s="86">
        <v>0</v>
      </c>
      <c r="P1542" s="86">
        <v>0</v>
      </c>
      <c r="Q1542" s="86">
        <v>0</v>
      </c>
      <c r="R1542" s="86">
        <v>0</v>
      </c>
      <c r="S1542" s="86">
        <v>0</v>
      </c>
      <c r="T1542" s="86" t="s">
        <v>148</v>
      </c>
      <c r="U1542" s="120">
        <v>0</v>
      </c>
      <c r="V1542" s="120">
        <v>0</v>
      </c>
      <c r="W1542" s="120">
        <v>0</v>
      </c>
      <c r="X1542" s="120">
        <v>0</v>
      </c>
      <c r="Y1542" s="116">
        <v>0</v>
      </c>
    </row>
    <row r="1543" spans="2:25">
      <c r="B1543" s="61" t="s">
        <v>109</v>
      </c>
      <c r="C1543" s="84" t="s">
        <v>132</v>
      </c>
      <c r="D1543" s="61" t="s">
        <v>55</v>
      </c>
      <c r="E1543" s="61" t="s">
        <v>154</v>
      </c>
      <c r="F1543" s="85">
        <v>54.46</v>
      </c>
      <c r="G1543" s="86">
        <v>50300</v>
      </c>
      <c r="H1543" s="86">
        <v>54.4</v>
      </c>
      <c r="I1543" s="86">
        <v>1</v>
      </c>
      <c r="J1543" s="86">
        <v>-41.124525680123902</v>
      </c>
      <c r="K1543" s="86">
        <v>2.35080499125709E-2</v>
      </c>
      <c r="L1543" s="86">
        <v>-67.221056283655898</v>
      </c>
      <c r="M1543" s="86">
        <v>6.2809518669677003E-2</v>
      </c>
      <c r="N1543" s="86">
        <v>26.0965306035319</v>
      </c>
      <c r="O1543" s="86">
        <v>-3.9301468757106099E-2</v>
      </c>
      <c r="P1543" s="86">
        <v>16.958792663548799</v>
      </c>
      <c r="Q1543" s="86">
        <v>16.958792663548699</v>
      </c>
      <c r="R1543" s="86">
        <v>0</v>
      </c>
      <c r="S1543" s="86">
        <v>3.9976490156127904E-3</v>
      </c>
      <c r="T1543" s="86" t="s">
        <v>149</v>
      </c>
      <c r="U1543" s="120">
        <v>-0.57338710823730799</v>
      </c>
      <c r="V1543" s="120">
        <v>-8.7162654169949203E-3</v>
      </c>
      <c r="W1543" s="120">
        <v>-0.56467047434791295</v>
      </c>
      <c r="X1543" s="120">
        <v>0</v>
      </c>
      <c r="Y1543" s="116">
        <v>-0.56467047434791295</v>
      </c>
    </row>
    <row r="1544" spans="2:25">
      <c r="B1544" s="61" t="s">
        <v>109</v>
      </c>
      <c r="C1544" s="84" t="s">
        <v>132</v>
      </c>
      <c r="D1544" s="61" t="s">
        <v>55</v>
      </c>
      <c r="E1544" s="61" t="s">
        <v>155</v>
      </c>
      <c r="F1544" s="85">
        <v>54.4</v>
      </c>
      <c r="G1544" s="86">
        <v>51150</v>
      </c>
      <c r="H1544" s="86">
        <v>54.53</v>
      </c>
      <c r="I1544" s="86">
        <v>1</v>
      </c>
      <c r="J1544" s="86">
        <v>43.854224987240102</v>
      </c>
      <c r="K1544" s="86">
        <v>5.5003321208020303E-2</v>
      </c>
      <c r="L1544" s="86">
        <v>17.7610351195958</v>
      </c>
      <c r="M1544" s="86">
        <v>9.0219949396581102E-3</v>
      </c>
      <c r="N1544" s="86">
        <v>26.093189867644401</v>
      </c>
      <c r="O1544" s="86">
        <v>4.5981326268362203E-2</v>
      </c>
      <c r="P1544" s="86">
        <v>16.958792663548799</v>
      </c>
      <c r="Q1544" s="86">
        <v>16.958792663548799</v>
      </c>
      <c r="R1544" s="86">
        <v>0</v>
      </c>
      <c r="S1544" s="86">
        <v>8.2253785501097999E-3</v>
      </c>
      <c r="T1544" s="86" t="s">
        <v>149</v>
      </c>
      <c r="U1544" s="120">
        <v>-0.88774174758748903</v>
      </c>
      <c r="V1544" s="120">
        <v>-1.3494884315601001E-2</v>
      </c>
      <c r="W1544" s="120">
        <v>-0.87424629278760702</v>
      </c>
      <c r="X1544" s="120">
        <v>0</v>
      </c>
      <c r="Y1544" s="116">
        <v>-0.87424629278760702</v>
      </c>
    </row>
    <row r="1545" spans="2:25">
      <c r="B1545" s="61" t="s">
        <v>109</v>
      </c>
      <c r="C1545" s="84" t="s">
        <v>132</v>
      </c>
      <c r="D1545" s="61" t="s">
        <v>55</v>
      </c>
      <c r="E1545" s="61" t="s">
        <v>156</v>
      </c>
      <c r="F1545" s="85">
        <v>57.07</v>
      </c>
      <c r="G1545" s="86">
        <v>50354</v>
      </c>
      <c r="H1545" s="86">
        <v>57.07</v>
      </c>
      <c r="I1545" s="86">
        <v>1</v>
      </c>
      <c r="J1545" s="86">
        <v>0</v>
      </c>
      <c r="K1545" s="86">
        <v>0</v>
      </c>
      <c r="L1545" s="86">
        <v>0</v>
      </c>
      <c r="M1545" s="86">
        <v>0</v>
      </c>
      <c r="N1545" s="86">
        <v>0</v>
      </c>
      <c r="O1545" s="86">
        <v>0</v>
      </c>
      <c r="P1545" s="86">
        <v>0</v>
      </c>
      <c r="Q1545" s="86">
        <v>0</v>
      </c>
      <c r="R1545" s="86">
        <v>0</v>
      </c>
      <c r="S1545" s="86">
        <v>0</v>
      </c>
      <c r="T1545" s="86" t="s">
        <v>148</v>
      </c>
      <c r="U1545" s="120">
        <v>0</v>
      </c>
      <c r="V1545" s="120">
        <v>0</v>
      </c>
      <c r="W1545" s="120">
        <v>0</v>
      </c>
      <c r="X1545" s="120">
        <v>0</v>
      </c>
      <c r="Y1545" s="116">
        <v>0</v>
      </c>
    </row>
    <row r="1546" spans="2:25">
      <c r="B1546" s="61" t="s">
        <v>109</v>
      </c>
      <c r="C1546" s="84" t="s">
        <v>132</v>
      </c>
      <c r="D1546" s="61" t="s">
        <v>55</v>
      </c>
      <c r="E1546" s="61" t="s">
        <v>156</v>
      </c>
      <c r="F1546" s="85">
        <v>57.07</v>
      </c>
      <c r="G1546" s="86">
        <v>50900</v>
      </c>
      <c r="H1546" s="86">
        <v>56.93</v>
      </c>
      <c r="I1546" s="86">
        <v>1</v>
      </c>
      <c r="J1546" s="86">
        <v>-142.247407727553</v>
      </c>
      <c r="K1546" s="86">
        <v>0.18817922254843999</v>
      </c>
      <c r="L1546" s="86">
        <v>-166.806185016341</v>
      </c>
      <c r="M1546" s="86">
        <v>0.25876602124526399</v>
      </c>
      <c r="N1546" s="86">
        <v>24.558777288788399</v>
      </c>
      <c r="O1546" s="86">
        <v>-7.0586798696823994E-2</v>
      </c>
      <c r="P1546" s="86">
        <v>8.0532725551918105</v>
      </c>
      <c r="Q1546" s="86">
        <v>8.0532725551917999</v>
      </c>
      <c r="R1546" s="86">
        <v>0</v>
      </c>
      <c r="S1546" s="86">
        <v>6.0315334928831197E-4</v>
      </c>
      <c r="T1546" s="86" t="s">
        <v>149</v>
      </c>
      <c r="U1546" s="120">
        <v>-0.585218705288577</v>
      </c>
      <c r="V1546" s="120">
        <v>-8.8961218154459103E-3</v>
      </c>
      <c r="W1546" s="120">
        <v>-0.57632220739746098</v>
      </c>
      <c r="X1546" s="120">
        <v>0</v>
      </c>
      <c r="Y1546" s="116">
        <v>-0.57632220739746098</v>
      </c>
    </row>
    <row r="1547" spans="2:25">
      <c r="B1547" s="61" t="s">
        <v>109</v>
      </c>
      <c r="C1547" s="84" t="s">
        <v>132</v>
      </c>
      <c r="D1547" s="61" t="s">
        <v>55</v>
      </c>
      <c r="E1547" s="61" t="s">
        <v>156</v>
      </c>
      <c r="F1547" s="85">
        <v>57.07</v>
      </c>
      <c r="G1547" s="86">
        <v>53200</v>
      </c>
      <c r="H1547" s="86">
        <v>57.57</v>
      </c>
      <c r="I1547" s="86">
        <v>1</v>
      </c>
      <c r="J1547" s="86">
        <v>97.542779539184494</v>
      </c>
      <c r="K1547" s="86">
        <v>0.44147715418667</v>
      </c>
      <c r="L1547" s="86">
        <v>121.942021333368</v>
      </c>
      <c r="M1547" s="86">
        <v>0.68996134470265202</v>
      </c>
      <c r="N1547" s="86">
        <v>-24.399241794183101</v>
      </c>
      <c r="O1547" s="86">
        <v>-0.248484190515982</v>
      </c>
      <c r="P1547" s="86">
        <v>-8.0532725551913593</v>
      </c>
      <c r="Q1547" s="86">
        <v>-8.0532725551913504</v>
      </c>
      <c r="R1547" s="86">
        <v>0</v>
      </c>
      <c r="S1547" s="86">
        <v>3.0092812265563999E-3</v>
      </c>
      <c r="T1547" s="86" t="s">
        <v>149</v>
      </c>
      <c r="U1547" s="120">
        <v>-2.0434929032845099</v>
      </c>
      <c r="V1547" s="120">
        <v>-3.1063876858915301E-2</v>
      </c>
      <c r="W1547" s="120">
        <v>-2.01242771322771</v>
      </c>
      <c r="X1547" s="120">
        <v>0</v>
      </c>
      <c r="Y1547" s="116">
        <v>-2.01242771322771</v>
      </c>
    </row>
    <row r="1548" spans="2:25">
      <c r="B1548" s="61" t="s">
        <v>109</v>
      </c>
      <c r="C1548" s="84" t="s">
        <v>132</v>
      </c>
      <c r="D1548" s="61" t="s">
        <v>55</v>
      </c>
      <c r="E1548" s="61" t="s">
        <v>157</v>
      </c>
      <c r="F1548" s="85">
        <v>57.07</v>
      </c>
      <c r="G1548" s="86">
        <v>50404</v>
      </c>
      <c r="H1548" s="86">
        <v>57.07</v>
      </c>
      <c r="I1548" s="86">
        <v>1</v>
      </c>
      <c r="J1548" s="86">
        <v>0</v>
      </c>
      <c r="K1548" s="86">
        <v>0</v>
      </c>
      <c r="L1548" s="86">
        <v>0</v>
      </c>
      <c r="M1548" s="86">
        <v>0</v>
      </c>
      <c r="N1548" s="86">
        <v>0</v>
      </c>
      <c r="O1548" s="86">
        <v>0</v>
      </c>
      <c r="P1548" s="86">
        <v>0</v>
      </c>
      <c r="Q1548" s="86">
        <v>0</v>
      </c>
      <c r="R1548" s="86">
        <v>0</v>
      </c>
      <c r="S1548" s="86">
        <v>0</v>
      </c>
      <c r="T1548" s="86" t="s">
        <v>148</v>
      </c>
      <c r="U1548" s="120">
        <v>0</v>
      </c>
      <c r="V1548" s="120">
        <v>0</v>
      </c>
      <c r="W1548" s="120">
        <v>0</v>
      </c>
      <c r="X1548" s="120">
        <v>0</v>
      </c>
      <c r="Y1548" s="116">
        <v>0</v>
      </c>
    </row>
    <row r="1549" spans="2:25">
      <c r="B1549" s="61" t="s">
        <v>109</v>
      </c>
      <c r="C1549" s="84" t="s">
        <v>132</v>
      </c>
      <c r="D1549" s="61" t="s">
        <v>55</v>
      </c>
      <c r="E1549" s="61" t="s">
        <v>158</v>
      </c>
      <c r="F1549" s="85">
        <v>56.06</v>
      </c>
      <c r="G1549" s="86">
        <v>50499</v>
      </c>
      <c r="H1549" s="86">
        <v>56.06</v>
      </c>
      <c r="I1549" s="86">
        <v>1</v>
      </c>
      <c r="J1549" s="86">
        <v>-3.6665000000000001E-14</v>
      </c>
      <c r="K1549" s="86">
        <v>0</v>
      </c>
      <c r="L1549" s="86">
        <v>-6.8061999999999996E-14</v>
      </c>
      <c r="M1549" s="86">
        <v>0</v>
      </c>
      <c r="N1549" s="86">
        <v>3.1397000000000001E-14</v>
      </c>
      <c r="O1549" s="86">
        <v>0</v>
      </c>
      <c r="P1549" s="86">
        <v>-1.44937E-13</v>
      </c>
      <c r="Q1549" s="86">
        <v>-1.44937E-13</v>
      </c>
      <c r="R1549" s="86">
        <v>0</v>
      </c>
      <c r="S1549" s="86">
        <v>0</v>
      </c>
      <c r="T1549" s="86" t="s">
        <v>148</v>
      </c>
      <c r="U1549" s="120">
        <v>0</v>
      </c>
      <c r="V1549" s="120">
        <v>0</v>
      </c>
      <c r="W1549" s="120">
        <v>0</v>
      </c>
      <c r="X1549" s="120">
        <v>0</v>
      </c>
      <c r="Y1549" s="116">
        <v>0</v>
      </c>
    </row>
    <row r="1550" spans="2:25">
      <c r="B1550" s="61" t="s">
        <v>109</v>
      </c>
      <c r="C1550" s="84" t="s">
        <v>132</v>
      </c>
      <c r="D1550" s="61" t="s">
        <v>55</v>
      </c>
      <c r="E1550" s="61" t="s">
        <v>158</v>
      </c>
      <c r="F1550" s="85">
        <v>56.06</v>
      </c>
      <c r="G1550" s="86">
        <v>50554</v>
      </c>
      <c r="H1550" s="86">
        <v>56.06</v>
      </c>
      <c r="I1550" s="86">
        <v>1</v>
      </c>
      <c r="J1550" s="86">
        <v>-4.5829999999999997E-15</v>
      </c>
      <c r="K1550" s="86">
        <v>0</v>
      </c>
      <c r="L1550" s="86">
        <v>-8.5080000000000002E-15</v>
      </c>
      <c r="M1550" s="86">
        <v>0</v>
      </c>
      <c r="N1550" s="86">
        <v>3.9249999999999997E-15</v>
      </c>
      <c r="O1550" s="86">
        <v>0</v>
      </c>
      <c r="P1550" s="86">
        <v>-1.8117E-14</v>
      </c>
      <c r="Q1550" s="86">
        <v>-1.8117E-14</v>
      </c>
      <c r="R1550" s="86">
        <v>0</v>
      </c>
      <c r="S1550" s="86">
        <v>0</v>
      </c>
      <c r="T1550" s="86" t="s">
        <v>148</v>
      </c>
      <c r="U1550" s="120">
        <v>0</v>
      </c>
      <c r="V1550" s="120">
        <v>0</v>
      </c>
      <c r="W1550" s="120">
        <v>0</v>
      </c>
      <c r="X1550" s="120">
        <v>0</v>
      </c>
      <c r="Y1550" s="116">
        <v>0</v>
      </c>
    </row>
    <row r="1551" spans="2:25">
      <c r="B1551" s="61" t="s">
        <v>109</v>
      </c>
      <c r="C1551" s="84" t="s">
        <v>132</v>
      </c>
      <c r="D1551" s="61" t="s">
        <v>55</v>
      </c>
      <c r="E1551" s="61" t="s">
        <v>159</v>
      </c>
      <c r="F1551" s="85">
        <v>56.06</v>
      </c>
      <c r="G1551" s="86">
        <v>50604</v>
      </c>
      <c r="H1551" s="86">
        <v>56.06</v>
      </c>
      <c r="I1551" s="86">
        <v>1</v>
      </c>
      <c r="J1551" s="86">
        <v>-4.5829999999999997E-15</v>
      </c>
      <c r="K1551" s="86">
        <v>0</v>
      </c>
      <c r="L1551" s="86">
        <v>-8.5080000000000002E-15</v>
      </c>
      <c r="M1551" s="86">
        <v>0</v>
      </c>
      <c r="N1551" s="86">
        <v>3.9249999999999997E-15</v>
      </c>
      <c r="O1551" s="86">
        <v>0</v>
      </c>
      <c r="P1551" s="86">
        <v>-1.8117E-14</v>
      </c>
      <c r="Q1551" s="86">
        <v>-1.8117E-14</v>
      </c>
      <c r="R1551" s="86">
        <v>0</v>
      </c>
      <c r="S1551" s="86">
        <v>0</v>
      </c>
      <c r="T1551" s="86" t="s">
        <v>148</v>
      </c>
      <c r="U1551" s="120">
        <v>0</v>
      </c>
      <c r="V1551" s="120">
        <v>0</v>
      </c>
      <c r="W1551" s="120">
        <v>0</v>
      </c>
      <c r="X1551" s="120">
        <v>0</v>
      </c>
      <c r="Y1551" s="116">
        <v>0</v>
      </c>
    </row>
    <row r="1552" spans="2:25">
      <c r="B1552" s="61" t="s">
        <v>109</v>
      </c>
      <c r="C1552" s="84" t="s">
        <v>132</v>
      </c>
      <c r="D1552" s="61" t="s">
        <v>55</v>
      </c>
      <c r="E1552" s="61" t="s">
        <v>160</v>
      </c>
      <c r="F1552" s="85">
        <v>56.64</v>
      </c>
      <c r="G1552" s="86">
        <v>50750</v>
      </c>
      <c r="H1552" s="86">
        <v>56.79</v>
      </c>
      <c r="I1552" s="86">
        <v>1</v>
      </c>
      <c r="J1552" s="86">
        <v>50.8747758629112</v>
      </c>
      <c r="K1552" s="86">
        <v>6.0306057685063801E-2</v>
      </c>
      <c r="L1552" s="86">
        <v>75.854788087722696</v>
      </c>
      <c r="M1552" s="86">
        <v>0.13406700880691599</v>
      </c>
      <c r="N1552" s="86">
        <v>-24.9800122248115</v>
      </c>
      <c r="O1552" s="86">
        <v>-7.3760951121852394E-2</v>
      </c>
      <c r="P1552" s="86">
        <v>-5.6117390974460699</v>
      </c>
      <c r="Q1552" s="86">
        <v>-5.6117390974460601</v>
      </c>
      <c r="R1552" s="86">
        <v>0</v>
      </c>
      <c r="S1552" s="86">
        <v>7.3375464575885197E-4</v>
      </c>
      <c r="T1552" s="86" t="s">
        <v>149</v>
      </c>
      <c r="U1552" s="120">
        <v>-0.43635050915417201</v>
      </c>
      <c r="V1552" s="120">
        <v>-6.6331223670528404E-3</v>
      </c>
      <c r="W1552" s="120">
        <v>-0.42971710637774702</v>
      </c>
      <c r="X1552" s="120">
        <v>0</v>
      </c>
      <c r="Y1552" s="116">
        <v>-0.42971710637774702</v>
      </c>
    </row>
    <row r="1553" spans="2:25">
      <c r="B1553" s="61" t="s">
        <v>109</v>
      </c>
      <c r="C1553" s="84" t="s">
        <v>132</v>
      </c>
      <c r="D1553" s="61" t="s">
        <v>55</v>
      </c>
      <c r="E1553" s="61" t="s">
        <v>160</v>
      </c>
      <c r="F1553" s="85">
        <v>56.64</v>
      </c>
      <c r="G1553" s="86">
        <v>50800</v>
      </c>
      <c r="H1553" s="86">
        <v>56.55</v>
      </c>
      <c r="I1553" s="86">
        <v>1</v>
      </c>
      <c r="J1553" s="86">
        <v>-35.246341201826901</v>
      </c>
      <c r="K1553" s="86">
        <v>2.32310954237618E-2</v>
      </c>
      <c r="L1553" s="86">
        <v>-60.285599148043097</v>
      </c>
      <c r="M1553" s="86">
        <v>6.7962409788740602E-2</v>
      </c>
      <c r="N1553" s="86">
        <v>25.0392579462162</v>
      </c>
      <c r="O1553" s="86">
        <v>-4.4731314364978902E-2</v>
      </c>
      <c r="P1553" s="86">
        <v>5.6117390974459802</v>
      </c>
      <c r="Q1553" s="86">
        <v>5.6117390974459704</v>
      </c>
      <c r="R1553" s="86">
        <v>0</v>
      </c>
      <c r="S1553" s="86">
        <v>5.8889321354893098E-4</v>
      </c>
      <c r="T1553" s="86" t="s">
        <v>149</v>
      </c>
      <c r="U1553" s="120">
        <v>-0.278035521326436</v>
      </c>
      <c r="V1553" s="120">
        <v>-4.2265188114951197E-3</v>
      </c>
      <c r="W1553" s="120">
        <v>-0.27380882384260202</v>
      </c>
      <c r="X1553" s="120">
        <v>0</v>
      </c>
      <c r="Y1553" s="116">
        <v>-0.27380882384260202</v>
      </c>
    </row>
    <row r="1554" spans="2:25">
      <c r="B1554" s="61" t="s">
        <v>109</v>
      </c>
      <c r="C1554" s="84" t="s">
        <v>132</v>
      </c>
      <c r="D1554" s="61" t="s">
        <v>55</v>
      </c>
      <c r="E1554" s="61" t="s">
        <v>161</v>
      </c>
      <c r="F1554" s="85">
        <v>56.86</v>
      </c>
      <c r="G1554" s="86">
        <v>50750</v>
      </c>
      <c r="H1554" s="86">
        <v>56.79</v>
      </c>
      <c r="I1554" s="86">
        <v>1</v>
      </c>
      <c r="J1554" s="86">
        <v>-65.877232261242895</v>
      </c>
      <c r="K1554" s="86">
        <v>3.5586439789294301E-2</v>
      </c>
      <c r="L1554" s="86">
        <v>-90.804351302811995</v>
      </c>
      <c r="M1554" s="86">
        <v>6.7612527767300895E-2</v>
      </c>
      <c r="N1554" s="86">
        <v>24.9271190415691</v>
      </c>
      <c r="O1554" s="86">
        <v>-3.2026087978006601E-2</v>
      </c>
      <c r="P1554" s="86">
        <v>5.6117390974460699</v>
      </c>
      <c r="Q1554" s="86">
        <v>5.6117390974460601</v>
      </c>
      <c r="R1554" s="86">
        <v>0</v>
      </c>
      <c r="S1554" s="86">
        <v>2.5823124872199898E-4</v>
      </c>
      <c r="T1554" s="86" t="s">
        <v>149</v>
      </c>
      <c r="U1554" s="120">
        <v>-7.498411644038E-2</v>
      </c>
      <c r="V1554" s="120">
        <v>-1.13986075299535E-3</v>
      </c>
      <c r="W1554" s="120">
        <v>-7.3844207500780995E-2</v>
      </c>
      <c r="X1554" s="120">
        <v>0</v>
      </c>
      <c r="Y1554" s="116">
        <v>-7.3844207500780995E-2</v>
      </c>
    </row>
    <row r="1555" spans="2:25">
      <c r="B1555" s="61" t="s">
        <v>109</v>
      </c>
      <c r="C1555" s="84" t="s">
        <v>132</v>
      </c>
      <c r="D1555" s="61" t="s">
        <v>55</v>
      </c>
      <c r="E1555" s="61" t="s">
        <v>161</v>
      </c>
      <c r="F1555" s="85">
        <v>56.86</v>
      </c>
      <c r="G1555" s="86">
        <v>50950</v>
      </c>
      <c r="H1555" s="86">
        <v>56.99</v>
      </c>
      <c r="I1555" s="86">
        <v>1</v>
      </c>
      <c r="J1555" s="86">
        <v>120.278988445143</v>
      </c>
      <c r="K1555" s="86">
        <v>0.12730990854020399</v>
      </c>
      <c r="L1555" s="86">
        <v>145.161034356741</v>
      </c>
      <c r="M1555" s="86">
        <v>0.18543118788056601</v>
      </c>
      <c r="N1555" s="86">
        <v>-24.8820459115977</v>
      </c>
      <c r="O1555" s="86">
        <v>-5.8121279340361799E-2</v>
      </c>
      <c r="P1555" s="86">
        <v>-5.61173909744591</v>
      </c>
      <c r="Q1555" s="86">
        <v>-5.61173909744591</v>
      </c>
      <c r="R1555" s="86">
        <v>0</v>
      </c>
      <c r="S1555" s="86">
        <v>2.7712621814066698E-4</v>
      </c>
      <c r="T1555" s="86" t="s">
        <v>149</v>
      </c>
      <c r="U1555" s="120">
        <v>-7.3887857942325705E-2</v>
      </c>
      <c r="V1555" s="120">
        <v>-1.1231961299206299E-3</v>
      </c>
      <c r="W1555" s="120">
        <v>-7.2764614330283597E-2</v>
      </c>
      <c r="X1555" s="120">
        <v>0</v>
      </c>
      <c r="Y1555" s="116">
        <v>-7.2764614330283597E-2</v>
      </c>
    </row>
    <row r="1556" spans="2:25">
      <c r="B1556" s="61" t="s">
        <v>109</v>
      </c>
      <c r="C1556" s="84" t="s">
        <v>132</v>
      </c>
      <c r="D1556" s="61" t="s">
        <v>55</v>
      </c>
      <c r="E1556" s="61" t="s">
        <v>162</v>
      </c>
      <c r="F1556" s="85">
        <v>56.55</v>
      </c>
      <c r="G1556" s="86">
        <v>51300</v>
      </c>
      <c r="H1556" s="86">
        <v>56.77</v>
      </c>
      <c r="I1556" s="86">
        <v>1</v>
      </c>
      <c r="J1556" s="86">
        <v>111.898673368953</v>
      </c>
      <c r="K1556" s="86">
        <v>0.191701303587513</v>
      </c>
      <c r="L1556" s="86">
        <v>114.753885005611</v>
      </c>
      <c r="M1556" s="86">
        <v>0.20160903263662</v>
      </c>
      <c r="N1556" s="86">
        <v>-2.8552116366579798</v>
      </c>
      <c r="O1556" s="86">
        <v>-9.9077290491066897E-3</v>
      </c>
      <c r="P1556" s="86">
        <v>-0.80600734706855504</v>
      </c>
      <c r="Q1556" s="86">
        <v>-0.80600734706855404</v>
      </c>
      <c r="R1556" s="86">
        <v>0</v>
      </c>
      <c r="S1556" s="86">
        <v>9.9461084844210002E-6</v>
      </c>
      <c r="T1556" s="86" t="s">
        <v>149</v>
      </c>
      <c r="U1556" s="120">
        <v>6.6774632142388393E-2</v>
      </c>
      <c r="V1556" s="120">
        <v>-1.01506540435571E-3</v>
      </c>
      <c r="W1556" s="120">
        <v>6.7789741782483995E-2</v>
      </c>
      <c r="X1556" s="120">
        <v>0</v>
      </c>
      <c r="Y1556" s="116">
        <v>6.7789741782483995E-2</v>
      </c>
    </row>
    <row r="1557" spans="2:25">
      <c r="B1557" s="61" t="s">
        <v>109</v>
      </c>
      <c r="C1557" s="84" t="s">
        <v>132</v>
      </c>
      <c r="D1557" s="61" t="s">
        <v>55</v>
      </c>
      <c r="E1557" s="61" t="s">
        <v>163</v>
      </c>
      <c r="F1557" s="85">
        <v>56.93</v>
      </c>
      <c r="G1557" s="86">
        <v>54750</v>
      </c>
      <c r="H1557" s="86">
        <v>57.96</v>
      </c>
      <c r="I1557" s="86">
        <v>1</v>
      </c>
      <c r="J1557" s="86">
        <v>93.094782711263306</v>
      </c>
      <c r="K1557" s="86">
        <v>0.92117701339881297</v>
      </c>
      <c r="L1557" s="86">
        <v>108.05204988675101</v>
      </c>
      <c r="M1557" s="86">
        <v>1.2409618425718301</v>
      </c>
      <c r="N1557" s="86">
        <v>-14.957267175487299</v>
      </c>
      <c r="O1557" s="86">
        <v>-0.31978482917301398</v>
      </c>
      <c r="P1557" s="86">
        <v>-4.9011688556022497</v>
      </c>
      <c r="Q1557" s="86">
        <v>-4.9011688556022497</v>
      </c>
      <c r="R1557" s="86">
        <v>0</v>
      </c>
      <c r="S1557" s="86">
        <v>2.5532405743031298E-3</v>
      </c>
      <c r="T1557" s="86" t="s">
        <v>148</v>
      </c>
      <c r="U1557" s="120">
        <v>-2.9640543210918899</v>
      </c>
      <c r="V1557" s="120">
        <v>-4.5057664886206501E-2</v>
      </c>
      <c r="W1557" s="120">
        <v>-2.9189947514328098</v>
      </c>
      <c r="X1557" s="120">
        <v>0</v>
      </c>
      <c r="Y1557" s="116">
        <v>-2.9189947514328098</v>
      </c>
    </row>
    <row r="1558" spans="2:25">
      <c r="B1558" s="61" t="s">
        <v>109</v>
      </c>
      <c r="C1558" s="84" t="s">
        <v>132</v>
      </c>
      <c r="D1558" s="61" t="s">
        <v>55</v>
      </c>
      <c r="E1558" s="61" t="s">
        <v>164</v>
      </c>
      <c r="F1558" s="85">
        <v>56.99</v>
      </c>
      <c r="G1558" s="86">
        <v>53150</v>
      </c>
      <c r="H1558" s="86">
        <v>57.91</v>
      </c>
      <c r="I1558" s="86">
        <v>1</v>
      </c>
      <c r="J1558" s="86">
        <v>186.66590854561301</v>
      </c>
      <c r="K1558" s="86">
        <v>1.47042361163532</v>
      </c>
      <c r="L1558" s="86">
        <v>179.79042581883201</v>
      </c>
      <c r="M1558" s="86">
        <v>1.3640980025201399</v>
      </c>
      <c r="N1558" s="86">
        <v>6.8754827267809597</v>
      </c>
      <c r="O1558" s="86">
        <v>0.10632560911518101</v>
      </c>
      <c r="P1558" s="86">
        <v>0.11695217787991299</v>
      </c>
      <c r="Q1558" s="86">
        <v>0.11695217787991299</v>
      </c>
      <c r="R1558" s="86">
        <v>0</v>
      </c>
      <c r="S1558" s="86">
        <v>5.7720366263800004E-7</v>
      </c>
      <c r="T1558" s="86" t="s">
        <v>149</v>
      </c>
      <c r="U1558" s="120">
        <v>-0.217037864971272</v>
      </c>
      <c r="V1558" s="120">
        <v>-3.2992713115631701E-3</v>
      </c>
      <c r="W1558" s="120">
        <v>-0.21373845418593701</v>
      </c>
      <c r="X1558" s="120">
        <v>0</v>
      </c>
      <c r="Y1558" s="116">
        <v>-0.21373845418593701</v>
      </c>
    </row>
    <row r="1559" spans="2:25">
      <c r="B1559" s="61" t="s">
        <v>109</v>
      </c>
      <c r="C1559" s="84" t="s">
        <v>132</v>
      </c>
      <c r="D1559" s="61" t="s">
        <v>55</v>
      </c>
      <c r="E1559" s="61" t="s">
        <v>164</v>
      </c>
      <c r="F1559" s="85">
        <v>56.99</v>
      </c>
      <c r="G1559" s="86">
        <v>54500</v>
      </c>
      <c r="H1559" s="86">
        <v>56.98</v>
      </c>
      <c r="I1559" s="86">
        <v>1</v>
      </c>
      <c r="J1559" s="86">
        <v>-7.1904130201680996</v>
      </c>
      <c r="K1559" s="86">
        <v>2.8627419216113799E-3</v>
      </c>
      <c r="L1559" s="86">
        <v>24.575928733034701</v>
      </c>
      <c r="M1559" s="86">
        <v>3.3442166241059598E-2</v>
      </c>
      <c r="N1559" s="86">
        <v>-31.766341753202699</v>
      </c>
      <c r="O1559" s="86">
        <v>-3.0579424319448299E-2</v>
      </c>
      <c r="P1559" s="86">
        <v>-5.7286912753259696</v>
      </c>
      <c r="Q1559" s="86">
        <v>-5.7286912753259696</v>
      </c>
      <c r="R1559" s="86">
        <v>0</v>
      </c>
      <c r="S1559" s="86">
        <v>1.81712732941913E-3</v>
      </c>
      <c r="T1559" s="86" t="s">
        <v>149</v>
      </c>
      <c r="U1559" s="120">
        <v>-2.0602319123759401</v>
      </c>
      <c r="V1559" s="120">
        <v>-3.1318332607854299E-2</v>
      </c>
      <c r="W1559" s="120">
        <v>-2.0289122558133199</v>
      </c>
      <c r="X1559" s="120">
        <v>0</v>
      </c>
      <c r="Y1559" s="116">
        <v>-2.0289122558133199</v>
      </c>
    </row>
    <row r="1560" spans="2:25">
      <c r="B1560" s="61" t="s">
        <v>109</v>
      </c>
      <c r="C1560" s="84" t="s">
        <v>132</v>
      </c>
      <c r="D1560" s="61" t="s">
        <v>55</v>
      </c>
      <c r="E1560" s="61" t="s">
        <v>165</v>
      </c>
      <c r="F1560" s="85">
        <v>55.31</v>
      </c>
      <c r="G1560" s="86">
        <v>51250</v>
      </c>
      <c r="H1560" s="86">
        <v>55.31</v>
      </c>
      <c r="I1560" s="86">
        <v>1</v>
      </c>
      <c r="J1560" s="86">
        <v>0</v>
      </c>
      <c r="K1560" s="86">
        <v>0</v>
      </c>
      <c r="L1560" s="86">
        <v>0</v>
      </c>
      <c r="M1560" s="86">
        <v>0</v>
      </c>
      <c r="N1560" s="86">
        <v>0</v>
      </c>
      <c r="O1560" s="86">
        <v>0</v>
      </c>
      <c r="P1560" s="86">
        <v>0</v>
      </c>
      <c r="Q1560" s="86">
        <v>0</v>
      </c>
      <c r="R1560" s="86">
        <v>0</v>
      </c>
      <c r="S1560" s="86">
        <v>0</v>
      </c>
      <c r="T1560" s="86" t="s">
        <v>148</v>
      </c>
      <c r="U1560" s="120">
        <v>0</v>
      </c>
      <c r="V1560" s="120">
        <v>0</v>
      </c>
      <c r="W1560" s="120">
        <v>0</v>
      </c>
      <c r="X1560" s="120">
        <v>0</v>
      </c>
      <c r="Y1560" s="116">
        <v>0</v>
      </c>
    </row>
    <row r="1561" spans="2:25">
      <c r="B1561" s="61" t="s">
        <v>109</v>
      </c>
      <c r="C1561" s="84" t="s">
        <v>132</v>
      </c>
      <c r="D1561" s="61" t="s">
        <v>55</v>
      </c>
      <c r="E1561" s="61" t="s">
        <v>166</v>
      </c>
      <c r="F1561" s="85">
        <v>56.77</v>
      </c>
      <c r="G1561" s="86">
        <v>53200</v>
      </c>
      <c r="H1561" s="86">
        <v>57.57</v>
      </c>
      <c r="I1561" s="86">
        <v>1</v>
      </c>
      <c r="J1561" s="86">
        <v>128.37108840566</v>
      </c>
      <c r="K1561" s="86">
        <v>0.84027116189775197</v>
      </c>
      <c r="L1561" s="86">
        <v>131.20260782102</v>
      </c>
      <c r="M1561" s="86">
        <v>0.87774819800786996</v>
      </c>
      <c r="N1561" s="86">
        <v>-2.83151941536086</v>
      </c>
      <c r="O1561" s="86">
        <v>-3.7477036110118399E-2</v>
      </c>
      <c r="P1561" s="86">
        <v>-0.80600734706848298</v>
      </c>
      <c r="Q1561" s="86">
        <v>-0.80600734706848298</v>
      </c>
      <c r="R1561" s="86">
        <v>0</v>
      </c>
      <c r="S1561" s="86">
        <v>3.3125543541512003E-5</v>
      </c>
      <c r="T1561" s="86" t="s">
        <v>148</v>
      </c>
      <c r="U1561" s="120">
        <v>0.122653377873214</v>
      </c>
      <c r="V1561" s="120">
        <v>-1.8644984871048799E-3</v>
      </c>
      <c r="W1561" s="120">
        <v>0.124517957613674</v>
      </c>
      <c r="X1561" s="120">
        <v>0</v>
      </c>
      <c r="Y1561" s="116">
        <v>0.124517957613674</v>
      </c>
    </row>
    <row r="1562" spans="2:25">
      <c r="B1562" s="61" t="s">
        <v>109</v>
      </c>
      <c r="C1562" s="84" t="s">
        <v>132</v>
      </c>
      <c r="D1562" s="61" t="s">
        <v>55</v>
      </c>
      <c r="E1562" s="61" t="s">
        <v>167</v>
      </c>
      <c r="F1562" s="85">
        <v>58.1</v>
      </c>
      <c r="G1562" s="86">
        <v>53050</v>
      </c>
      <c r="H1562" s="86">
        <v>57.95</v>
      </c>
      <c r="I1562" s="86">
        <v>1</v>
      </c>
      <c r="J1562" s="86">
        <v>-141.225354547314</v>
      </c>
      <c r="K1562" s="86">
        <v>0.187479247209937</v>
      </c>
      <c r="L1562" s="86">
        <v>-140.21355647512701</v>
      </c>
      <c r="M1562" s="86">
        <v>0.184802509342395</v>
      </c>
      <c r="N1562" s="86">
        <v>-1.0117980721869899</v>
      </c>
      <c r="O1562" s="86">
        <v>2.6767378675425701E-3</v>
      </c>
      <c r="P1562" s="86">
        <v>-0.93412801919696198</v>
      </c>
      <c r="Q1562" s="86">
        <v>-0.93412801919696198</v>
      </c>
      <c r="R1562" s="86">
        <v>0</v>
      </c>
      <c r="S1562" s="86">
        <v>8.2023944687390001E-6</v>
      </c>
      <c r="T1562" s="86" t="s">
        <v>149</v>
      </c>
      <c r="U1562" s="120">
        <v>3.5480039361108998E-3</v>
      </c>
      <c r="V1562" s="120">
        <v>-5.3934494800127997E-5</v>
      </c>
      <c r="W1562" s="120">
        <v>3.6019407813332499E-3</v>
      </c>
      <c r="X1562" s="120">
        <v>0</v>
      </c>
      <c r="Y1562" s="116">
        <v>3.6019407813332499E-3</v>
      </c>
    </row>
    <row r="1563" spans="2:25">
      <c r="B1563" s="61" t="s">
        <v>109</v>
      </c>
      <c r="C1563" s="84" t="s">
        <v>132</v>
      </c>
      <c r="D1563" s="61" t="s">
        <v>55</v>
      </c>
      <c r="E1563" s="61" t="s">
        <v>167</v>
      </c>
      <c r="F1563" s="85">
        <v>58.1</v>
      </c>
      <c r="G1563" s="86">
        <v>53050</v>
      </c>
      <c r="H1563" s="86">
        <v>57.95</v>
      </c>
      <c r="I1563" s="86">
        <v>2</v>
      </c>
      <c r="J1563" s="86">
        <v>-125.396243004358</v>
      </c>
      <c r="K1563" s="86">
        <v>0.13365585095666699</v>
      </c>
      <c r="L1563" s="86">
        <v>-124.49785137108501</v>
      </c>
      <c r="M1563" s="86">
        <v>0.13174757746614199</v>
      </c>
      <c r="N1563" s="86">
        <v>-0.89839163327292104</v>
      </c>
      <c r="O1563" s="86">
        <v>1.9082734905252899E-3</v>
      </c>
      <c r="P1563" s="86">
        <v>-0.82942715539897305</v>
      </c>
      <c r="Q1563" s="86">
        <v>-0.82942715539897205</v>
      </c>
      <c r="R1563" s="86">
        <v>0</v>
      </c>
      <c r="S1563" s="86">
        <v>5.8475699519620004E-6</v>
      </c>
      <c r="T1563" s="86" t="s">
        <v>149</v>
      </c>
      <c r="U1563" s="120">
        <v>-2.4031175703207001E-2</v>
      </c>
      <c r="V1563" s="120">
        <v>-3.65306618691716E-4</v>
      </c>
      <c r="W1563" s="120">
        <v>-2.3665853641501599E-2</v>
      </c>
      <c r="X1563" s="120">
        <v>0</v>
      </c>
      <c r="Y1563" s="116">
        <v>-2.3665853641501599E-2</v>
      </c>
    </row>
    <row r="1564" spans="2:25">
      <c r="B1564" s="61" t="s">
        <v>109</v>
      </c>
      <c r="C1564" s="84" t="s">
        <v>132</v>
      </c>
      <c r="D1564" s="61" t="s">
        <v>55</v>
      </c>
      <c r="E1564" s="61" t="s">
        <v>167</v>
      </c>
      <c r="F1564" s="85">
        <v>58.1</v>
      </c>
      <c r="G1564" s="86">
        <v>53100</v>
      </c>
      <c r="H1564" s="86">
        <v>58.1</v>
      </c>
      <c r="I1564" s="86">
        <v>1</v>
      </c>
      <c r="J1564" s="86">
        <v>0</v>
      </c>
      <c r="K1564" s="86">
        <v>0</v>
      </c>
      <c r="L1564" s="86">
        <v>0</v>
      </c>
      <c r="M1564" s="86">
        <v>0</v>
      </c>
      <c r="N1564" s="86">
        <v>0</v>
      </c>
      <c r="O1564" s="86">
        <v>0</v>
      </c>
      <c r="P1564" s="86">
        <v>0</v>
      </c>
      <c r="Q1564" s="86">
        <v>0</v>
      </c>
      <c r="R1564" s="86">
        <v>0</v>
      </c>
      <c r="S1564" s="86">
        <v>0</v>
      </c>
      <c r="T1564" s="86" t="s">
        <v>148</v>
      </c>
      <c r="U1564" s="120">
        <v>0</v>
      </c>
      <c r="V1564" s="120">
        <v>0</v>
      </c>
      <c r="W1564" s="120">
        <v>0</v>
      </c>
      <c r="X1564" s="120">
        <v>0</v>
      </c>
      <c r="Y1564" s="116">
        <v>0</v>
      </c>
    </row>
    <row r="1565" spans="2:25">
      <c r="B1565" s="61" t="s">
        <v>109</v>
      </c>
      <c r="C1565" s="84" t="s">
        <v>132</v>
      </c>
      <c r="D1565" s="61" t="s">
        <v>55</v>
      </c>
      <c r="E1565" s="61" t="s">
        <v>167</v>
      </c>
      <c r="F1565" s="85">
        <v>58.1</v>
      </c>
      <c r="G1565" s="86">
        <v>53100</v>
      </c>
      <c r="H1565" s="86">
        <v>58.1</v>
      </c>
      <c r="I1565" s="86">
        <v>2</v>
      </c>
      <c r="J1565" s="86">
        <v>0</v>
      </c>
      <c r="K1565" s="86">
        <v>0</v>
      </c>
      <c r="L1565" s="86">
        <v>0</v>
      </c>
      <c r="M1565" s="86">
        <v>0</v>
      </c>
      <c r="N1565" s="86">
        <v>0</v>
      </c>
      <c r="O1565" s="86">
        <v>0</v>
      </c>
      <c r="P1565" s="86">
        <v>0</v>
      </c>
      <c r="Q1565" s="86">
        <v>0</v>
      </c>
      <c r="R1565" s="86">
        <v>0</v>
      </c>
      <c r="S1565" s="86">
        <v>0</v>
      </c>
      <c r="T1565" s="86" t="s">
        <v>148</v>
      </c>
      <c r="U1565" s="120">
        <v>0</v>
      </c>
      <c r="V1565" s="120">
        <v>0</v>
      </c>
      <c r="W1565" s="120">
        <v>0</v>
      </c>
      <c r="X1565" s="120">
        <v>0</v>
      </c>
      <c r="Y1565" s="116">
        <v>0</v>
      </c>
    </row>
    <row r="1566" spans="2:25">
      <c r="B1566" s="61" t="s">
        <v>109</v>
      </c>
      <c r="C1566" s="84" t="s">
        <v>132</v>
      </c>
      <c r="D1566" s="61" t="s">
        <v>55</v>
      </c>
      <c r="E1566" s="61" t="s">
        <v>168</v>
      </c>
      <c r="F1566" s="85">
        <v>58.11</v>
      </c>
      <c r="G1566" s="86">
        <v>53000</v>
      </c>
      <c r="H1566" s="86">
        <v>58.1</v>
      </c>
      <c r="I1566" s="86">
        <v>1</v>
      </c>
      <c r="J1566" s="86">
        <v>-47.262962844697903</v>
      </c>
      <c r="K1566" s="86">
        <v>0</v>
      </c>
      <c r="L1566" s="86">
        <v>-50.703379281658201</v>
      </c>
      <c r="M1566" s="86">
        <v>0</v>
      </c>
      <c r="N1566" s="86">
        <v>3.4404164369602399</v>
      </c>
      <c r="O1566" s="86">
        <v>0</v>
      </c>
      <c r="P1566" s="86">
        <v>0.84053718613803596</v>
      </c>
      <c r="Q1566" s="86">
        <v>0.84053718613803496</v>
      </c>
      <c r="R1566" s="86">
        <v>0</v>
      </c>
      <c r="S1566" s="86">
        <v>0</v>
      </c>
      <c r="T1566" s="86" t="s">
        <v>149</v>
      </c>
      <c r="U1566" s="120">
        <v>3.4404164369595501E-2</v>
      </c>
      <c r="V1566" s="120">
        <v>-5.2299018200319396E-4</v>
      </c>
      <c r="W1566" s="120">
        <v>3.4927177343093301E-2</v>
      </c>
      <c r="X1566" s="120">
        <v>0</v>
      </c>
      <c r="Y1566" s="116">
        <v>3.4927177343093301E-2</v>
      </c>
    </row>
    <row r="1567" spans="2:25">
      <c r="B1567" s="61" t="s">
        <v>109</v>
      </c>
      <c r="C1567" s="84" t="s">
        <v>132</v>
      </c>
      <c r="D1567" s="61" t="s">
        <v>55</v>
      </c>
      <c r="E1567" s="61" t="s">
        <v>168</v>
      </c>
      <c r="F1567" s="85">
        <v>58.11</v>
      </c>
      <c r="G1567" s="86">
        <v>53000</v>
      </c>
      <c r="H1567" s="86">
        <v>58.1</v>
      </c>
      <c r="I1567" s="86">
        <v>2</v>
      </c>
      <c r="J1567" s="86">
        <v>-43.1930965997378</v>
      </c>
      <c r="K1567" s="86">
        <v>0</v>
      </c>
      <c r="L1567" s="86">
        <v>-46.337254954626502</v>
      </c>
      <c r="M1567" s="86">
        <v>0</v>
      </c>
      <c r="N1567" s="86">
        <v>3.14415835488863</v>
      </c>
      <c r="O1567" s="86">
        <v>0</v>
      </c>
      <c r="P1567" s="86">
        <v>0.76815759510947801</v>
      </c>
      <c r="Q1567" s="86">
        <v>0.76815759510947701</v>
      </c>
      <c r="R1567" s="86">
        <v>0</v>
      </c>
      <c r="S1567" s="86">
        <v>0</v>
      </c>
      <c r="T1567" s="86" t="s">
        <v>149</v>
      </c>
      <c r="U1567" s="120">
        <v>3.1441583548879999E-2</v>
      </c>
      <c r="V1567" s="120">
        <v>-4.7795491633068998E-4</v>
      </c>
      <c r="W1567" s="120">
        <v>3.1919559294104297E-2</v>
      </c>
      <c r="X1567" s="120">
        <v>0</v>
      </c>
      <c r="Y1567" s="116">
        <v>3.1919559294104297E-2</v>
      </c>
    </row>
    <row r="1568" spans="2:25">
      <c r="B1568" s="61" t="s">
        <v>109</v>
      </c>
      <c r="C1568" s="84" t="s">
        <v>132</v>
      </c>
      <c r="D1568" s="61" t="s">
        <v>55</v>
      </c>
      <c r="E1568" s="61" t="s">
        <v>168</v>
      </c>
      <c r="F1568" s="85">
        <v>58.11</v>
      </c>
      <c r="G1568" s="86">
        <v>53000</v>
      </c>
      <c r="H1568" s="86">
        <v>58.1</v>
      </c>
      <c r="I1568" s="86">
        <v>3</v>
      </c>
      <c r="J1568" s="86">
        <v>-43.1930965997378</v>
      </c>
      <c r="K1568" s="86">
        <v>0</v>
      </c>
      <c r="L1568" s="86">
        <v>-46.337254954626502</v>
      </c>
      <c r="M1568" s="86">
        <v>0</v>
      </c>
      <c r="N1568" s="86">
        <v>3.14415835488863</v>
      </c>
      <c r="O1568" s="86">
        <v>0</v>
      </c>
      <c r="P1568" s="86">
        <v>0.76815759510947801</v>
      </c>
      <c r="Q1568" s="86">
        <v>0.76815759510947701</v>
      </c>
      <c r="R1568" s="86">
        <v>0</v>
      </c>
      <c r="S1568" s="86">
        <v>0</v>
      </c>
      <c r="T1568" s="86" t="s">
        <v>149</v>
      </c>
      <c r="U1568" s="120">
        <v>3.1441583548879999E-2</v>
      </c>
      <c r="V1568" s="120">
        <v>-4.7795491633068998E-4</v>
      </c>
      <c r="W1568" s="120">
        <v>3.1919559294104297E-2</v>
      </c>
      <c r="X1568" s="120">
        <v>0</v>
      </c>
      <c r="Y1568" s="116">
        <v>3.1919559294104297E-2</v>
      </c>
    </row>
    <row r="1569" spans="2:25">
      <c r="B1569" s="61" t="s">
        <v>109</v>
      </c>
      <c r="C1569" s="84" t="s">
        <v>132</v>
      </c>
      <c r="D1569" s="61" t="s">
        <v>55</v>
      </c>
      <c r="E1569" s="61" t="s">
        <v>168</v>
      </c>
      <c r="F1569" s="85">
        <v>58.11</v>
      </c>
      <c r="G1569" s="86">
        <v>53000</v>
      </c>
      <c r="H1569" s="86">
        <v>58.1</v>
      </c>
      <c r="I1569" s="86">
        <v>4</v>
      </c>
      <c r="J1569" s="86">
        <v>-42.777207086397802</v>
      </c>
      <c r="K1569" s="86">
        <v>0</v>
      </c>
      <c r="L1569" s="86">
        <v>-45.891091564416897</v>
      </c>
      <c r="M1569" s="86">
        <v>0</v>
      </c>
      <c r="N1569" s="86">
        <v>3.1138844780190298</v>
      </c>
      <c r="O1569" s="86">
        <v>0</v>
      </c>
      <c r="P1569" s="86">
        <v>0.76076130464763403</v>
      </c>
      <c r="Q1569" s="86">
        <v>0.76076130464763403</v>
      </c>
      <c r="R1569" s="86">
        <v>0</v>
      </c>
      <c r="S1569" s="86">
        <v>0</v>
      </c>
      <c r="T1569" s="86" t="s">
        <v>149</v>
      </c>
      <c r="U1569" s="120">
        <v>3.11388447801841E-2</v>
      </c>
      <c r="V1569" s="120">
        <v>-4.7335287449532399E-4</v>
      </c>
      <c r="W1569" s="120">
        <v>3.1612218283019702E-2</v>
      </c>
      <c r="X1569" s="120">
        <v>0</v>
      </c>
      <c r="Y1569" s="116">
        <v>3.1612218283019702E-2</v>
      </c>
    </row>
    <row r="1570" spans="2:25">
      <c r="B1570" s="61" t="s">
        <v>109</v>
      </c>
      <c r="C1570" s="84" t="s">
        <v>132</v>
      </c>
      <c r="D1570" s="61" t="s">
        <v>55</v>
      </c>
      <c r="E1570" s="61" t="s">
        <v>168</v>
      </c>
      <c r="F1570" s="85">
        <v>58.11</v>
      </c>
      <c r="G1570" s="86">
        <v>53007</v>
      </c>
      <c r="H1570" s="86">
        <v>58.11</v>
      </c>
      <c r="I1570" s="86">
        <v>1</v>
      </c>
      <c r="J1570" s="86">
        <v>0</v>
      </c>
      <c r="K1570" s="86">
        <v>0</v>
      </c>
      <c r="L1570" s="86">
        <v>0</v>
      </c>
      <c r="M1570" s="86">
        <v>0</v>
      </c>
      <c r="N1570" s="86">
        <v>0</v>
      </c>
      <c r="O1570" s="86">
        <v>0</v>
      </c>
      <c r="P1570" s="86">
        <v>0</v>
      </c>
      <c r="Q1570" s="86">
        <v>0</v>
      </c>
      <c r="R1570" s="86">
        <v>0</v>
      </c>
      <c r="S1570" s="86">
        <v>0</v>
      </c>
      <c r="T1570" s="86" t="s">
        <v>148</v>
      </c>
      <c r="U1570" s="120">
        <v>0</v>
      </c>
      <c r="V1570" s="120">
        <v>0</v>
      </c>
      <c r="W1570" s="120">
        <v>0</v>
      </c>
      <c r="X1570" s="120">
        <v>0</v>
      </c>
      <c r="Y1570" s="116">
        <v>0</v>
      </c>
    </row>
    <row r="1571" spans="2:25">
      <c r="B1571" s="61" t="s">
        <v>109</v>
      </c>
      <c r="C1571" s="84" t="s">
        <v>132</v>
      </c>
      <c r="D1571" s="61" t="s">
        <v>55</v>
      </c>
      <c r="E1571" s="61" t="s">
        <v>168</v>
      </c>
      <c r="F1571" s="85">
        <v>58.11</v>
      </c>
      <c r="G1571" s="86">
        <v>53204</v>
      </c>
      <c r="H1571" s="86">
        <v>57.8</v>
      </c>
      <c r="I1571" s="86">
        <v>1</v>
      </c>
      <c r="J1571" s="86">
        <v>-13.9630910913009</v>
      </c>
      <c r="K1571" s="86">
        <v>2.4916899258902999E-2</v>
      </c>
      <c r="L1571" s="86">
        <v>-16.630018482620201</v>
      </c>
      <c r="M1571" s="86">
        <v>3.53440503827867E-2</v>
      </c>
      <c r="N1571" s="86">
        <v>2.6669273913193199</v>
      </c>
      <c r="O1571" s="86">
        <v>-1.04271511238838E-2</v>
      </c>
      <c r="P1571" s="86">
        <v>0.77170327016725804</v>
      </c>
      <c r="Q1571" s="86">
        <v>0.77170327016725704</v>
      </c>
      <c r="R1571" s="86">
        <v>0</v>
      </c>
      <c r="S1571" s="86">
        <v>7.6108214772477997E-5</v>
      </c>
      <c r="T1571" s="86" t="s">
        <v>149</v>
      </c>
      <c r="U1571" s="120">
        <v>0.22244194792431099</v>
      </c>
      <c r="V1571" s="120">
        <v>-3.3814207367550701E-3</v>
      </c>
      <c r="W1571" s="120">
        <v>0.22582351602068201</v>
      </c>
      <c r="X1571" s="120">
        <v>0</v>
      </c>
      <c r="Y1571" s="116">
        <v>0.22582351602068201</v>
      </c>
    </row>
    <row r="1572" spans="2:25">
      <c r="B1572" s="61" t="s">
        <v>109</v>
      </c>
      <c r="C1572" s="84" t="s">
        <v>132</v>
      </c>
      <c r="D1572" s="61" t="s">
        <v>55</v>
      </c>
      <c r="E1572" s="61" t="s">
        <v>168</v>
      </c>
      <c r="F1572" s="85">
        <v>58.11</v>
      </c>
      <c r="G1572" s="86">
        <v>53304</v>
      </c>
      <c r="H1572" s="86">
        <v>58.23</v>
      </c>
      <c r="I1572" s="86">
        <v>1</v>
      </c>
      <c r="J1572" s="86">
        <v>15.6846549440013</v>
      </c>
      <c r="K1572" s="86">
        <v>2.18209451431884E-2</v>
      </c>
      <c r="L1572" s="86">
        <v>13.9827894891535</v>
      </c>
      <c r="M1572" s="86">
        <v>1.7342482248350902E-2</v>
      </c>
      <c r="N1572" s="86">
        <v>1.7018654548477701</v>
      </c>
      <c r="O1572" s="86">
        <v>4.4784628948374497E-3</v>
      </c>
      <c r="P1572" s="86">
        <v>0.49300481546265401</v>
      </c>
      <c r="Q1572" s="86">
        <v>0.49300481546265301</v>
      </c>
      <c r="R1572" s="86">
        <v>0</v>
      </c>
      <c r="S1572" s="86">
        <v>2.1558867453753E-5</v>
      </c>
      <c r="T1572" s="86" t="s">
        <v>149</v>
      </c>
      <c r="U1572" s="120">
        <v>5.6288332010966002E-2</v>
      </c>
      <c r="V1572" s="120">
        <v>-8.5565935236279502E-4</v>
      </c>
      <c r="W1572" s="120">
        <v>5.7144028652280202E-2</v>
      </c>
      <c r="X1572" s="120">
        <v>0</v>
      </c>
      <c r="Y1572" s="116">
        <v>5.7144028652280202E-2</v>
      </c>
    </row>
    <row r="1573" spans="2:25">
      <c r="B1573" s="61" t="s">
        <v>109</v>
      </c>
      <c r="C1573" s="84" t="s">
        <v>132</v>
      </c>
      <c r="D1573" s="61" t="s">
        <v>55</v>
      </c>
      <c r="E1573" s="61" t="s">
        <v>168</v>
      </c>
      <c r="F1573" s="85">
        <v>58.11</v>
      </c>
      <c r="G1573" s="86">
        <v>53354</v>
      </c>
      <c r="H1573" s="86">
        <v>58.28</v>
      </c>
      <c r="I1573" s="86">
        <v>1</v>
      </c>
      <c r="J1573" s="86">
        <v>65.863709836973698</v>
      </c>
      <c r="K1573" s="86">
        <v>9.1098593743270201E-2</v>
      </c>
      <c r="L1573" s="86">
        <v>70.860947237492795</v>
      </c>
      <c r="M1573" s="86">
        <v>0.10544675071128901</v>
      </c>
      <c r="N1573" s="86">
        <v>-4.9972374005191202</v>
      </c>
      <c r="O1573" s="86">
        <v>-1.43481569680191E-2</v>
      </c>
      <c r="P1573" s="86">
        <v>-1.30950861620143</v>
      </c>
      <c r="Q1573" s="86">
        <v>-1.30950861620143</v>
      </c>
      <c r="R1573" s="86">
        <v>0</v>
      </c>
      <c r="S1573" s="86">
        <v>3.6011069134021998E-5</v>
      </c>
      <c r="T1573" s="86" t="s">
        <v>148</v>
      </c>
      <c r="U1573" s="120">
        <v>1.45393633343841E-2</v>
      </c>
      <c r="V1573" s="120">
        <v>-2.2101813590857201E-4</v>
      </c>
      <c r="W1573" s="120">
        <v>1.4760391102086601E-2</v>
      </c>
      <c r="X1573" s="120">
        <v>0</v>
      </c>
      <c r="Y1573" s="116">
        <v>1.4760391102086601E-2</v>
      </c>
    </row>
    <row r="1574" spans="2:25">
      <c r="B1574" s="61" t="s">
        <v>109</v>
      </c>
      <c r="C1574" s="84" t="s">
        <v>132</v>
      </c>
      <c r="D1574" s="61" t="s">
        <v>55</v>
      </c>
      <c r="E1574" s="61" t="s">
        <v>168</v>
      </c>
      <c r="F1574" s="85">
        <v>58.11</v>
      </c>
      <c r="G1574" s="86">
        <v>53454</v>
      </c>
      <c r="H1574" s="86">
        <v>58.61</v>
      </c>
      <c r="I1574" s="86">
        <v>1</v>
      </c>
      <c r="J1574" s="86">
        <v>64.376239410557801</v>
      </c>
      <c r="K1574" s="86">
        <v>0.28264127368401998</v>
      </c>
      <c r="L1574" s="86">
        <v>69.217530862815096</v>
      </c>
      <c r="M1574" s="86">
        <v>0.326750740670392</v>
      </c>
      <c r="N1574" s="86">
        <v>-4.8412914522572503</v>
      </c>
      <c r="O1574" s="86">
        <v>-4.4109466986372199E-2</v>
      </c>
      <c r="P1574" s="86">
        <v>-1.2717841522347799</v>
      </c>
      <c r="Q1574" s="86">
        <v>-1.2717841522347699</v>
      </c>
      <c r="R1574" s="86">
        <v>0</v>
      </c>
      <c r="S1574" s="86">
        <v>1.10309062217511E-4</v>
      </c>
      <c r="T1574" s="86" t="s">
        <v>148</v>
      </c>
      <c r="U1574" s="120">
        <v>-0.15358276719605701</v>
      </c>
      <c r="V1574" s="120">
        <v>-2.3346673532173901E-3</v>
      </c>
      <c r="W1574" s="120">
        <v>-0.151248001146845</v>
      </c>
      <c r="X1574" s="120">
        <v>0</v>
      </c>
      <c r="Y1574" s="116">
        <v>-0.151248001146845</v>
      </c>
    </row>
    <row r="1575" spans="2:25">
      <c r="B1575" s="61" t="s">
        <v>109</v>
      </c>
      <c r="C1575" s="84" t="s">
        <v>132</v>
      </c>
      <c r="D1575" s="61" t="s">
        <v>55</v>
      </c>
      <c r="E1575" s="61" t="s">
        <v>168</v>
      </c>
      <c r="F1575" s="85">
        <v>58.11</v>
      </c>
      <c r="G1575" s="86">
        <v>53604</v>
      </c>
      <c r="H1575" s="86">
        <v>58.34</v>
      </c>
      <c r="I1575" s="86">
        <v>1</v>
      </c>
      <c r="J1575" s="86">
        <v>42.929042356068699</v>
      </c>
      <c r="K1575" s="86">
        <v>8.0166266475997505E-2</v>
      </c>
      <c r="L1575" s="86">
        <v>45.651324692305202</v>
      </c>
      <c r="M1575" s="86">
        <v>9.0655889908059104E-2</v>
      </c>
      <c r="N1575" s="86">
        <v>-2.7222823362365598</v>
      </c>
      <c r="O1575" s="86">
        <v>-1.04896234320616E-2</v>
      </c>
      <c r="P1575" s="86">
        <v>-0.67584918786397696</v>
      </c>
      <c r="Q1575" s="86">
        <v>-0.67584918786397596</v>
      </c>
      <c r="R1575" s="86">
        <v>0</v>
      </c>
      <c r="S1575" s="86">
        <v>1.9869587426033E-5</v>
      </c>
      <c r="T1575" s="86" t="s">
        <v>148</v>
      </c>
      <c r="U1575" s="120">
        <v>1.53666130026351E-2</v>
      </c>
      <c r="V1575" s="120">
        <v>-2.3359345818389001E-4</v>
      </c>
      <c r="W1575" s="120">
        <v>1.5600216640635401E-2</v>
      </c>
      <c r="X1575" s="120">
        <v>0</v>
      </c>
      <c r="Y1575" s="116">
        <v>1.5600216640635401E-2</v>
      </c>
    </row>
    <row r="1576" spans="2:25">
      <c r="B1576" s="61" t="s">
        <v>109</v>
      </c>
      <c r="C1576" s="84" t="s">
        <v>132</v>
      </c>
      <c r="D1576" s="61" t="s">
        <v>55</v>
      </c>
      <c r="E1576" s="61" t="s">
        <v>168</v>
      </c>
      <c r="F1576" s="85">
        <v>58.11</v>
      </c>
      <c r="G1576" s="86">
        <v>53654</v>
      </c>
      <c r="H1576" s="86">
        <v>58.15</v>
      </c>
      <c r="I1576" s="86">
        <v>1</v>
      </c>
      <c r="J1576" s="86">
        <v>1.28544536729883</v>
      </c>
      <c r="K1576" s="86">
        <v>8.0635645864730001E-5</v>
      </c>
      <c r="L1576" s="86">
        <v>5.8977882719072499</v>
      </c>
      <c r="M1576" s="86">
        <v>1.69745463721204E-3</v>
      </c>
      <c r="N1576" s="86">
        <v>-4.6123429046084201</v>
      </c>
      <c r="O1576" s="86">
        <v>-1.6168189913473099E-3</v>
      </c>
      <c r="P1576" s="86">
        <v>-1.1451798103322199</v>
      </c>
      <c r="Q1576" s="86">
        <v>-1.1451798103322199</v>
      </c>
      <c r="R1576" s="86">
        <v>0</v>
      </c>
      <c r="S1576" s="86">
        <v>6.3998115742035997E-5</v>
      </c>
      <c r="T1576" s="86" t="s">
        <v>148</v>
      </c>
      <c r="U1576" s="120">
        <v>9.0508028217313602E-2</v>
      </c>
      <c r="V1576" s="120">
        <v>-1.37584536690432E-3</v>
      </c>
      <c r="W1576" s="120">
        <v>9.1883933542460605E-2</v>
      </c>
      <c r="X1576" s="120">
        <v>0</v>
      </c>
      <c r="Y1576" s="116">
        <v>9.1883933542460605E-2</v>
      </c>
    </row>
    <row r="1577" spans="2:25">
      <c r="B1577" s="61" t="s">
        <v>109</v>
      </c>
      <c r="C1577" s="84" t="s">
        <v>132</v>
      </c>
      <c r="D1577" s="61" t="s">
        <v>55</v>
      </c>
      <c r="E1577" s="61" t="s">
        <v>169</v>
      </c>
      <c r="F1577" s="85">
        <v>57.95</v>
      </c>
      <c r="G1577" s="86">
        <v>53150</v>
      </c>
      <c r="H1577" s="86">
        <v>57.91</v>
      </c>
      <c r="I1577" s="86">
        <v>1</v>
      </c>
      <c r="J1577" s="86">
        <v>6.3311918486750704E-2</v>
      </c>
      <c r="K1577" s="86">
        <v>1.09669797255E-7</v>
      </c>
      <c r="L1577" s="86">
        <v>20.715583391813698</v>
      </c>
      <c r="M1577" s="86">
        <v>1.17411444144008E-2</v>
      </c>
      <c r="N1577" s="86">
        <v>-20.652271473326898</v>
      </c>
      <c r="O1577" s="86">
        <v>-1.17410347446035E-2</v>
      </c>
      <c r="P1577" s="86">
        <v>-4.7123764671324704</v>
      </c>
      <c r="Q1577" s="86">
        <v>-4.7123764671324704</v>
      </c>
      <c r="R1577" s="86">
        <v>0</v>
      </c>
      <c r="S1577" s="86">
        <v>6.0756962024404099E-4</v>
      </c>
      <c r="T1577" s="86" t="s">
        <v>149</v>
      </c>
      <c r="U1577" s="120">
        <v>-1.5062490016880901</v>
      </c>
      <c r="V1577" s="120">
        <v>-2.2897037436292199E-2</v>
      </c>
      <c r="W1577" s="120">
        <v>-1.4833509962998199</v>
      </c>
      <c r="X1577" s="120">
        <v>0</v>
      </c>
      <c r="Y1577" s="116">
        <v>-1.4833509962998199</v>
      </c>
    </row>
    <row r="1578" spans="2:25">
      <c r="B1578" s="61" t="s">
        <v>109</v>
      </c>
      <c r="C1578" s="84" t="s">
        <v>132</v>
      </c>
      <c r="D1578" s="61" t="s">
        <v>55</v>
      </c>
      <c r="E1578" s="61" t="s">
        <v>169</v>
      </c>
      <c r="F1578" s="85">
        <v>57.95</v>
      </c>
      <c r="G1578" s="86">
        <v>53150</v>
      </c>
      <c r="H1578" s="86">
        <v>57.91</v>
      </c>
      <c r="I1578" s="86">
        <v>2</v>
      </c>
      <c r="J1578" s="86">
        <v>6.3126026753353395E-2</v>
      </c>
      <c r="K1578" s="86">
        <v>1.09146280998E-7</v>
      </c>
      <c r="L1578" s="86">
        <v>20.654759840776801</v>
      </c>
      <c r="M1578" s="86">
        <v>1.1685097260755801E-2</v>
      </c>
      <c r="N1578" s="86">
        <v>-20.591633814023499</v>
      </c>
      <c r="O1578" s="86">
        <v>-1.16849881144748E-2</v>
      </c>
      <c r="P1578" s="86">
        <v>-4.6985403387872999</v>
      </c>
      <c r="Q1578" s="86">
        <v>-4.6985403387872999</v>
      </c>
      <c r="R1578" s="86">
        <v>0</v>
      </c>
      <c r="S1578" s="86">
        <v>6.0466934522364303E-4</v>
      </c>
      <c r="T1578" s="86" t="s">
        <v>149</v>
      </c>
      <c r="U1578" s="120">
        <v>-1.5005767140325901</v>
      </c>
      <c r="V1578" s="120">
        <v>-2.28108109341323E-2</v>
      </c>
      <c r="W1578" s="120">
        <v>-1.4777649387916301</v>
      </c>
      <c r="X1578" s="120">
        <v>0</v>
      </c>
      <c r="Y1578" s="116">
        <v>-1.4777649387916301</v>
      </c>
    </row>
    <row r="1579" spans="2:25">
      <c r="B1579" s="61" t="s">
        <v>109</v>
      </c>
      <c r="C1579" s="84" t="s">
        <v>132</v>
      </c>
      <c r="D1579" s="61" t="s">
        <v>55</v>
      </c>
      <c r="E1579" s="61" t="s">
        <v>169</v>
      </c>
      <c r="F1579" s="85">
        <v>57.95</v>
      </c>
      <c r="G1579" s="86">
        <v>53900</v>
      </c>
      <c r="H1579" s="86">
        <v>57.86</v>
      </c>
      <c r="I1579" s="86">
        <v>1</v>
      </c>
      <c r="J1579" s="86">
        <v>-13.3264102051224</v>
      </c>
      <c r="K1579" s="86">
        <v>8.3291214999984507E-3</v>
      </c>
      <c r="L1579" s="86">
        <v>-14.041055915333599</v>
      </c>
      <c r="M1579" s="86">
        <v>9.2463936821018805E-3</v>
      </c>
      <c r="N1579" s="86">
        <v>0.71464571021116197</v>
      </c>
      <c r="O1579" s="86">
        <v>-9.1727218210342599E-4</v>
      </c>
      <c r="P1579" s="86">
        <v>-1.9379140561844701</v>
      </c>
      <c r="Q1579" s="86">
        <v>-1.9379140561844701</v>
      </c>
      <c r="R1579" s="86">
        <v>0</v>
      </c>
      <c r="S1579" s="86">
        <v>1.7613346070148001E-4</v>
      </c>
      <c r="T1579" s="86" t="s">
        <v>149</v>
      </c>
      <c r="U1579" s="120">
        <v>1.12034682143081E-2</v>
      </c>
      <c r="V1579" s="120">
        <v>-1.7030798415921199E-4</v>
      </c>
      <c r="W1579" s="120">
        <v>1.13737836203533E-2</v>
      </c>
      <c r="X1579" s="120">
        <v>0</v>
      </c>
      <c r="Y1579" s="116">
        <v>1.13737836203533E-2</v>
      </c>
    </row>
    <row r="1580" spans="2:25">
      <c r="B1580" s="61" t="s">
        <v>109</v>
      </c>
      <c r="C1580" s="84" t="s">
        <v>132</v>
      </c>
      <c r="D1580" s="61" t="s">
        <v>55</v>
      </c>
      <c r="E1580" s="61" t="s">
        <v>169</v>
      </c>
      <c r="F1580" s="85">
        <v>57.95</v>
      </c>
      <c r="G1580" s="86">
        <v>53900</v>
      </c>
      <c r="H1580" s="86">
        <v>57.86</v>
      </c>
      <c r="I1580" s="86">
        <v>2</v>
      </c>
      <c r="J1580" s="86">
        <v>-13.4052906338275</v>
      </c>
      <c r="K1580" s="86">
        <v>7.3677744960727199E-3</v>
      </c>
      <c r="L1580" s="86">
        <v>-14.1241664074336</v>
      </c>
      <c r="M1580" s="86">
        <v>8.1791751448998702E-3</v>
      </c>
      <c r="N1580" s="86">
        <v>0.71887577360606203</v>
      </c>
      <c r="O1580" s="86">
        <v>-8.1140064882714803E-4</v>
      </c>
      <c r="P1580" s="86">
        <v>-1.9493847740441601</v>
      </c>
      <c r="Q1580" s="86">
        <v>-1.9493847740441499</v>
      </c>
      <c r="R1580" s="86">
        <v>0</v>
      </c>
      <c r="S1580" s="86">
        <v>1.55804140888283E-4</v>
      </c>
      <c r="T1580" s="86" t="s">
        <v>149</v>
      </c>
      <c r="U1580" s="120">
        <v>1.7714665054212E-2</v>
      </c>
      <c r="V1580" s="120">
        <v>-2.6928704912872398E-4</v>
      </c>
      <c r="W1580" s="120">
        <v>1.79839638386553E-2</v>
      </c>
      <c r="X1580" s="120">
        <v>0</v>
      </c>
      <c r="Y1580" s="116">
        <v>1.79839638386553E-2</v>
      </c>
    </row>
    <row r="1581" spans="2:25">
      <c r="B1581" s="61" t="s">
        <v>109</v>
      </c>
      <c r="C1581" s="84" t="s">
        <v>132</v>
      </c>
      <c r="D1581" s="61" t="s">
        <v>55</v>
      </c>
      <c r="E1581" s="61" t="s">
        <v>170</v>
      </c>
      <c r="F1581" s="85">
        <v>57.91</v>
      </c>
      <c r="G1581" s="86">
        <v>53550</v>
      </c>
      <c r="H1581" s="86">
        <v>57.89</v>
      </c>
      <c r="I1581" s="86">
        <v>1</v>
      </c>
      <c r="J1581" s="86">
        <v>3.7145050973367599</v>
      </c>
      <c r="K1581" s="86">
        <v>3.3900575726271897E-4</v>
      </c>
      <c r="L1581" s="86">
        <v>21.045359114915001</v>
      </c>
      <c r="M1581" s="86">
        <v>1.08822284365748E-2</v>
      </c>
      <c r="N1581" s="86">
        <v>-17.330854017578201</v>
      </c>
      <c r="O1581" s="86">
        <v>-1.0543222679312099E-2</v>
      </c>
      <c r="P1581" s="86">
        <v>-4.6060225045449199</v>
      </c>
      <c r="Q1581" s="86">
        <v>-4.6060225045449101</v>
      </c>
      <c r="R1581" s="86">
        <v>0</v>
      </c>
      <c r="S1581" s="86">
        <v>5.2126344218503501E-4</v>
      </c>
      <c r="T1581" s="86" t="s">
        <v>148</v>
      </c>
      <c r="U1581" s="120">
        <v>-0.95706967348366301</v>
      </c>
      <c r="V1581" s="120">
        <v>-1.4548763264464099E-2</v>
      </c>
      <c r="W1581" s="120">
        <v>-0.94252029518311797</v>
      </c>
      <c r="X1581" s="120">
        <v>0</v>
      </c>
      <c r="Y1581" s="116">
        <v>-0.94252029518311797</v>
      </c>
    </row>
    <row r="1582" spans="2:25">
      <c r="B1582" s="61" t="s">
        <v>109</v>
      </c>
      <c r="C1582" s="84" t="s">
        <v>132</v>
      </c>
      <c r="D1582" s="61" t="s">
        <v>55</v>
      </c>
      <c r="E1582" s="61" t="s">
        <v>170</v>
      </c>
      <c r="F1582" s="85">
        <v>57.91</v>
      </c>
      <c r="G1582" s="86">
        <v>54200</v>
      </c>
      <c r="H1582" s="86">
        <v>57.91</v>
      </c>
      <c r="I1582" s="86">
        <v>1</v>
      </c>
      <c r="J1582" s="86">
        <v>10.441258320392601</v>
      </c>
      <c r="K1582" s="86">
        <v>8.9832377258050296E-4</v>
      </c>
      <c r="L1582" s="86">
        <v>27.8210228875929</v>
      </c>
      <c r="M1582" s="86">
        <v>6.3778367515786201E-3</v>
      </c>
      <c r="N1582" s="86">
        <v>-17.379764567200301</v>
      </c>
      <c r="O1582" s="86">
        <v>-5.4795129789981202E-3</v>
      </c>
      <c r="P1582" s="86">
        <v>-4.6179243714816796</v>
      </c>
      <c r="Q1582" s="86">
        <v>-4.6179243714816698</v>
      </c>
      <c r="R1582" s="86">
        <v>0</v>
      </c>
      <c r="S1582" s="86">
        <v>1.7571985812596901E-4</v>
      </c>
      <c r="T1582" s="86" t="s">
        <v>149</v>
      </c>
      <c r="U1582" s="120">
        <v>-0.31731859661378098</v>
      </c>
      <c r="V1582" s="120">
        <v>-4.8236750880861498E-3</v>
      </c>
      <c r="W1582" s="120">
        <v>-0.31249471760910302</v>
      </c>
      <c r="X1582" s="120">
        <v>0</v>
      </c>
      <c r="Y1582" s="116">
        <v>-0.31249471760910302</v>
      </c>
    </row>
    <row r="1583" spans="2:25">
      <c r="B1583" s="61" t="s">
        <v>109</v>
      </c>
      <c r="C1583" s="84" t="s">
        <v>132</v>
      </c>
      <c r="D1583" s="61" t="s">
        <v>55</v>
      </c>
      <c r="E1583" s="61" t="s">
        <v>171</v>
      </c>
      <c r="F1583" s="85">
        <v>57.91</v>
      </c>
      <c r="G1583" s="86">
        <v>53150</v>
      </c>
      <c r="H1583" s="86">
        <v>57.91</v>
      </c>
      <c r="I1583" s="86">
        <v>1</v>
      </c>
      <c r="J1583" s="86">
        <v>-48.218882472570499</v>
      </c>
      <c r="K1583" s="86">
        <v>0</v>
      </c>
      <c r="L1583" s="86">
        <v>-48.111185596783102</v>
      </c>
      <c r="M1583" s="86">
        <v>0</v>
      </c>
      <c r="N1583" s="86">
        <v>-0.1076968757874</v>
      </c>
      <c r="O1583" s="86">
        <v>0</v>
      </c>
      <c r="P1583" s="86">
        <v>2.4422696536744701E-2</v>
      </c>
      <c r="Q1583" s="86">
        <v>2.4422696536744701E-2</v>
      </c>
      <c r="R1583" s="86">
        <v>0</v>
      </c>
      <c r="S1583" s="86">
        <v>0</v>
      </c>
      <c r="T1583" s="86" t="s">
        <v>148</v>
      </c>
      <c r="U1583" s="120">
        <v>0</v>
      </c>
      <c r="V1583" s="120">
        <v>0</v>
      </c>
      <c r="W1583" s="120">
        <v>0</v>
      </c>
      <c r="X1583" s="120">
        <v>0</v>
      </c>
      <c r="Y1583" s="116">
        <v>0</v>
      </c>
    </row>
    <row r="1584" spans="2:25">
      <c r="B1584" s="61" t="s">
        <v>109</v>
      </c>
      <c r="C1584" s="84" t="s">
        <v>132</v>
      </c>
      <c r="D1584" s="61" t="s">
        <v>55</v>
      </c>
      <c r="E1584" s="61" t="s">
        <v>171</v>
      </c>
      <c r="F1584" s="85">
        <v>57.91</v>
      </c>
      <c r="G1584" s="86">
        <v>53150</v>
      </c>
      <c r="H1584" s="86">
        <v>57.91</v>
      </c>
      <c r="I1584" s="86">
        <v>2</v>
      </c>
      <c r="J1584" s="86">
        <v>-40.485031029968503</v>
      </c>
      <c r="K1584" s="86">
        <v>0</v>
      </c>
      <c r="L1584" s="86">
        <v>-40.394607711664399</v>
      </c>
      <c r="M1584" s="86">
        <v>0</v>
      </c>
      <c r="N1584" s="86">
        <v>-9.0423318304072603E-2</v>
      </c>
      <c r="O1584" s="86">
        <v>0</v>
      </c>
      <c r="P1584" s="86">
        <v>2.0505527636164401E-2</v>
      </c>
      <c r="Q1584" s="86">
        <v>2.0505527636164301E-2</v>
      </c>
      <c r="R1584" s="86">
        <v>0</v>
      </c>
      <c r="S1584" s="86">
        <v>0</v>
      </c>
      <c r="T1584" s="86" t="s">
        <v>148</v>
      </c>
      <c r="U1584" s="120">
        <v>0</v>
      </c>
      <c r="V1584" s="120">
        <v>0</v>
      </c>
      <c r="W1584" s="120">
        <v>0</v>
      </c>
      <c r="X1584" s="120">
        <v>0</v>
      </c>
      <c r="Y1584" s="116">
        <v>0</v>
      </c>
    </row>
    <row r="1585" spans="2:25">
      <c r="B1585" s="61" t="s">
        <v>109</v>
      </c>
      <c r="C1585" s="84" t="s">
        <v>132</v>
      </c>
      <c r="D1585" s="61" t="s">
        <v>55</v>
      </c>
      <c r="E1585" s="61" t="s">
        <v>171</v>
      </c>
      <c r="F1585" s="85">
        <v>57.91</v>
      </c>
      <c r="G1585" s="86">
        <v>53150</v>
      </c>
      <c r="H1585" s="86">
        <v>57.91</v>
      </c>
      <c r="I1585" s="86">
        <v>3</v>
      </c>
      <c r="J1585" s="86">
        <v>-49.535438990592901</v>
      </c>
      <c r="K1585" s="86">
        <v>0</v>
      </c>
      <c r="L1585" s="86">
        <v>-49.4248015857738</v>
      </c>
      <c r="M1585" s="86">
        <v>0</v>
      </c>
      <c r="N1585" s="86">
        <v>-0.11063740481913099</v>
      </c>
      <c r="O1585" s="86">
        <v>0</v>
      </c>
      <c r="P1585" s="86">
        <v>2.5089527841484702E-2</v>
      </c>
      <c r="Q1585" s="86">
        <v>2.5089527841484601E-2</v>
      </c>
      <c r="R1585" s="86">
        <v>0</v>
      </c>
      <c r="S1585" s="86">
        <v>0</v>
      </c>
      <c r="T1585" s="86" t="s">
        <v>148</v>
      </c>
      <c r="U1585" s="120">
        <v>0</v>
      </c>
      <c r="V1585" s="120">
        <v>0</v>
      </c>
      <c r="W1585" s="120">
        <v>0</v>
      </c>
      <c r="X1585" s="120">
        <v>0</v>
      </c>
      <c r="Y1585" s="116">
        <v>0</v>
      </c>
    </row>
    <row r="1586" spans="2:25">
      <c r="B1586" s="61" t="s">
        <v>109</v>
      </c>
      <c r="C1586" s="84" t="s">
        <v>132</v>
      </c>
      <c r="D1586" s="61" t="s">
        <v>55</v>
      </c>
      <c r="E1586" s="61" t="s">
        <v>171</v>
      </c>
      <c r="F1586" s="85">
        <v>57.91</v>
      </c>
      <c r="G1586" s="86">
        <v>53654</v>
      </c>
      <c r="H1586" s="86">
        <v>58.15</v>
      </c>
      <c r="I1586" s="86">
        <v>1</v>
      </c>
      <c r="J1586" s="86">
        <v>71.588206551929005</v>
      </c>
      <c r="K1586" s="86">
        <v>0.1609209593639</v>
      </c>
      <c r="L1586" s="86">
        <v>67.911092306768396</v>
      </c>
      <c r="M1586" s="86">
        <v>0.14481417679056999</v>
      </c>
      <c r="N1586" s="86">
        <v>3.6771142451605598</v>
      </c>
      <c r="O1586" s="86">
        <v>1.6106782573329301E-2</v>
      </c>
      <c r="P1586" s="86">
        <v>0.91051449909781101</v>
      </c>
      <c r="Q1586" s="86">
        <v>0.91051449909781002</v>
      </c>
      <c r="R1586" s="86">
        <v>0</v>
      </c>
      <c r="S1586" s="86">
        <v>2.6031750906313998E-5</v>
      </c>
      <c r="T1586" s="86" t="s">
        <v>148</v>
      </c>
      <c r="U1586" s="120">
        <v>5.2169173891757903E-2</v>
      </c>
      <c r="V1586" s="120">
        <v>-7.9304253565067701E-4</v>
      </c>
      <c r="W1586" s="120">
        <v>5.2962250987569098E-2</v>
      </c>
      <c r="X1586" s="120">
        <v>0</v>
      </c>
      <c r="Y1586" s="116">
        <v>5.2962250987569098E-2</v>
      </c>
    </row>
    <row r="1587" spans="2:25">
      <c r="B1587" s="61" t="s">
        <v>109</v>
      </c>
      <c r="C1587" s="84" t="s">
        <v>132</v>
      </c>
      <c r="D1587" s="61" t="s">
        <v>55</v>
      </c>
      <c r="E1587" s="61" t="s">
        <v>171</v>
      </c>
      <c r="F1587" s="85">
        <v>57.91</v>
      </c>
      <c r="G1587" s="86">
        <v>53654</v>
      </c>
      <c r="H1587" s="86">
        <v>58.15</v>
      </c>
      <c r="I1587" s="86">
        <v>2</v>
      </c>
      <c r="J1587" s="86">
        <v>71.588206551929005</v>
      </c>
      <c r="K1587" s="86">
        <v>0.1609209593639</v>
      </c>
      <c r="L1587" s="86">
        <v>67.911092306768396</v>
      </c>
      <c r="M1587" s="86">
        <v>0.14481417679056999</v>
      </c>
      <c r="N1587" s="86">
        <v>3.6771142451605598</v>
      </c>
      <c r="O1587" s="86">
        <v>1.6106782573329301E-2</v>
      </c>
      <c r="P1587" s="86">
        <v>0.91051449909781101</v>
      </c>
      <c r="Q1587" s="86">
        <v>0.91051449909781002</v>
      </c>
      <c r="R1587" s="86">
        <v>0</v>
      </c>
      <c r="S1587" s="86">
        <v>2.6031750906313998E-5</v>
      </c>
      <c r="T1587" s="86" t="s">
        <v>148</v>
      </c>
      <c r="U1587" s="120">
        <v>5.2169173891757903E-2</v>
      </c>
      <c r="V1587" s="120">
        <v>-7.9304253565067701E-4</v>
      </c>
      <c r="W1587" s="120">
        <v>5.2962250987569098E-2</v>
      </c>
      <c r="X1587" s="120">
        <v>0</v>
      </c>
      <c r="Y1587" s="116">
        <v>5.2962250987569098E-2</v>
      </c>
    </row>
    <row r="1588" spans="2:25">
      <c r="B1588" s="61" t="s">
        <v>109</v>
      </c>
      <c r="C1588" s="84" t="s">
        <v>132</v>
      </c>
      <c r="D1588" s="61" t="s">
        <v>55</v>
      </c>
      <c r="E1588" s="61" t="s">
        <v>171</v>
      </c>
      <c r="F1588" s="85">
        <v>57.91</v>
      </c>
      <c r="G1588" s="86">
        <v>53704</v>
      </c>
      <c r="H1588" s="86">
        <v>58.04</v>
      </c>
      <c r="I1588" s="86">
        <v>1</v>
      </c>
      <c r="J1588" s="86">
        <v>22.587776177707301</v>
      </c>
      <c r="K1588" s="86">
        <v>2.1326679044945701E-2</v>
      </c>
      <c r="L1588" s="86">
        <v>25.842246914607699</v>
      </c>
      <c r="M1588" s="86">
        <v>2.7914948129894E-2</v>
      </c>
      <c r="N1588" s="86">
        <v>-3.2544707369003598</v>
      </c>
      <c r="O1588" s="86">
        <v>-6.5882690849483304E-3</v>
      </c>
      <c r="P1588" s="86">
        <v>-0.87150304191564298</v>
      </c>
      <c r="Q1588" s="86">
        <v>-0.87150304191564198</v>
      </c>
      <c r="R1588" s="86">
        <v>0</v>
      </c>
      <c r="S1588" s="86">
        <v>3.1747833676452002E-5</v>
      </c>
      <c r="T1588" s="86" t="s">
        <v>148</v>
      </c>
      <c r="U1588" s="120">
        <v>4.1126295597174997E-2</v>
      </c>
      <c r="V1588" s="120">
        <v>-6.2517573711198197E-4</v>
      </c>
      <c r="W1588" s="120">
        <v>4.17514985789465E-2</v>
      </c>
      <c r="X1588" s="120">
        <v>0</v>
      </c>
      <c r="Y1588" s="116">
        <v>4.17514985789465E-2</v>
      </c>
    </row>
    <row r="1589" spans="2:25">
      <c r="B1589" s="61" t="s">
        <v>109</v>
      </c>
      <c r="C1589" s="84" t="s">
        <v>132</v>
      </c>
      <c r="D1589" s="61" t="s">
        <v>55</v>
      </c>
      <c r="E1589" s="61" t="s">
        <v>171</v>
      </c>
      <c r="F1589" s="85">
        <v>57.91</v>
      </c>
      <c r="G1589" s="86">
        <v>58004</v>
      </c>
      <c r="H1589" s="86">
        <v>57.35</v>
      </c>
      <c r="I1589" s="86">
        <v>1</v>
      </c>
      <c r="J1589" s="86">
        <v>-27.778136158770501</v>
      </c>
      <c r="K1589" s="86">
        <v>0.16343014290280999</v>
      </c>
      <c r="L1589" s="86">
        <v>-23.953369884842299</v>
      </c>
      <c r="M1589" s="86">
        <v>0.121523200128327</v>
      </c>
      <c r="N1589" s="86">
        <v>-3.8247662739282302</v>
      </c>
      <c r="O1589" s="86">
        <v>4.1906942774483397E-2</v>
      </c>
      <c r="P1589" s="86">
        <v>-1.0195437082940899</v>
      </c>
      <c r="Q1589" s="86">
        <v>-1.0195437082940799</v>
      </c>
      <c r="R1589" s="86">
        <v>0</v>
      </c>
      <c r="S1589" s="86">
        <v>2.2015961322725101E-4</v>
      </c>
      <c r="T1589" s="86" t="s">
        <v>148</v>
      </c>
      <c r="U1589" s="120">
        <v>0.27322799869369002</v>
      </c>
      <c r="V1589" s="120">
        <v>-4.1534379161222799E-3</v>
      </c>
      <c r="W1589" s="120">
        <v>0.27738161761332097</v>
      </c>
      <c r="X1589" s="120">
        <v>0</v>
      </c>
      <c r="Y1589" s="116">
        <v>0.27738161761332097</v>
      </c>
    </row>
    <row r="1590" spans="2:25">
      <c r="B1590" s="61" t="s">
        <v>109</v>
      </c>
      <c r="C1590" s="84" t="s">
        <v>132</v>
      </c>
      <c r="D1590" s="61" t="s">
        <v>55</v>
      </c>
      <c r="E1590" s="61" t="s">
        <v>172</v>
      </c>
      <c r="F1590" s="85">
        <v>57.57</v>
      </c>
      <c r="G1590" s="86">
        <v>53050</v>
      </c>
      <c r="H1590" s="86">
        <v>57.95</v>
      </c>
      <c r="I1590" s="86">
        <v>1</v>
      </c>
      <c r="J1590" s="86">
        <v>162.816373060035</v>
      </c>
      <c r="K1590" s="86">
        <v>0.57789993513405402</v>
      </c>
      <c r="L1590" s="86">
        <v>185.43506967709899</v>
      </c>
      <c r="M1590" s="86">
        <v>0.749618398442079</v>
      </c>
      <c r="N1590" s="86">
        <v>-22.618696617063598</v>
      </c>
      <c r="O1590" s="86">
        <v>-0.17171846330802501</v>
      </c>
      <c r="P1590" s="86">
        <v>-7.5945718166298404</v>
      </c>
      <c r="Q1590" s="86">
        <v>-7.5945718166298297</v>
      </c>
      <c r="R1590" s="86">
        <v>0</v>
      </c>
      <c r="S1590" s="86">
        <v>1.2573699594992699E-3</v>
      </c>
      <c r="T1590" s="86" t="s">
        <v>148</v>
      </c>
      <c r="U1590" s="120">
        <v>-1.3233537261873101</v>
      </c>
      <c r="V1590" s="120">
        <v>-2.0116780011810002E-2</v>
      </c>
      <c r="W1590" s="120">
        <v>-1.3032360957564399</v>
      </c>
      <c r="X1590" s="120">
        <v>0</v>
      </c>
      <c r="Y1590" s="116">
        <v>-1.3032360957564399</v>
      </c>
    </row>
    <row r="1591" spans="2:25">
      <c r="B1591" s="61" t="s">
        <v>109</v>
      </c>
      <c r="C1591" s="84" t="s">
        <v>132</v>
      </c>
      <c r="D1591" s="61" t="s">
        <v>55</v>
      </c>
      <c r="E1591" s="61" t="s">
        <v>172</v>
      </c>
      <c r="F1591" s="85">
        <v>57.57</v>
      </c>
      <c r="G1591" s="86">
        <v>53204</v>
      </c>
      <c r="H1591" s="86">
        <v>57.8</v>
      </c>
      <c r="I1591" s="86">
        <v>1</v>
      </c>
      <c r="J1591" s="86">
        <v>31.0838353795993</v>
      </c>
      <c r="K1591" s="86">
        <v>0</v>
      </c>
      <c r="L1591" s="86">
        <v>33.275447753356502</v>
      </c>
      <c r="M1591" s="86">
        <v>0</v>
      </c>
      <c r="N1591" s="86">
        <v>-2.1916123737572102</v>
      </c>
      <c r="O1591" s="86">
        <v>0</v>
      </c>
      <c r="P1591" s="86">
        <v>-0.63235404281492802</v>
      </c>
      <c r="Q1591" s="86">
        <v>-0.63235404281492802</v>
      </c>
      <c r="R1591" s="86">
        <v>0</v>
      </c>
      <c r="S1591" s="86">
        <v>0</v>
      </c>
      <c r="T1591" s="86" t="s">
        <v>148</v>
      </c>
      <c r="U1591" s="120">
        <v>0.50407084596415097</v>
      </c>
      <c r="V1591" s="120">
        <v>-7.6625637710960098E-3</v>
      </c>
      <c r="W1591" s="120">
        <v>0.51173374366365898</v>
      </c>
      <c r="X1591" s="120">
        <v>0</v>
      </c>
      <c r="Y1591" s="116">
        <v>0.51173374366365898</v>
      </c>
    </row>
    <row r="1592" spans="2:25">
      <c r="B1592" s="61" t="s">
        <v>109</v>
      </c>
      <c r="C1592" s="84" t="s">
        <v>132</v>
      </c>
      <c r="D1592" s="61" t="s">
        <v>55</v>
      </c>
      <c r="E1592" s="61" t="s">
        <v>172</v>
      </c>
      <c r="F1592" s="85">
        <v>57.57</v>
      </c>
      <c r="G1592" s="86">
        <v>53204</v>
      </c>
      <c r="H1592" s="86">
        <v>57.8</v>
      </c>
      <c r="I1592" s="86">
        <v>2</v>
      </c>
      <c r="J1592" s="86">
        <v>31.0838353795993</v>
      </c>
      <c r="K1592" s="86">
        <v>0</v>
      </c>
      <c r="L1592" s="86">
        <v>33.275447753356502</v>
      </c>
      <c r="M1592" s="86">
        <v>0</v>
      </c>
      <c r="N1592" s="86">
        <v>-2.1916123737572102</v>
      </c>
      <c r="O1592" s="86">
        <v>0</v>
      </c>
      <c r="P1592" s="86">
        <v>-0.63235404281492802</v>
      </c>
      <c r="Q1592" s="86">
        <v>-0.63235404281492802</v>
      </c>
      <c r="R1592" s="86">
        <v>0</v>
      </c>
      <c r="S1592" s="86">
        <v>0</v>
      </c>
      <c r="T1592" s="86" t="s">
        <v>148</v>
      </c>
      <c r="U1592" s="120">
        <v>0.50407084596415097</v>
      </c>
      <c r="V1592" s="120">
        <v>-7.6625637710960098E-3</v>
      </c>
      <c r="W1592" s="120">
        <v>0.51173374366365898</v>
      </c>
      <c r="X1592" s="120">
        <v>0</v>
      </c>
      <c r="Y1592" s="116">
        <v>0.51173374366365898</v>
      </c>
    </row>
    <row r="1593" spans="2:25">
      <c r="B1593" s="61" t="s">
        <v>109</v>
      </c>
      <c r="C1593" s="84" t="s">
        <v>132</v>
      </c>
      <c r="D1593" s="61" t="s">
        <v>55</v>
      </c>
      <c r="E1593" s="61" t="s">
        <v>173</v>
      </c>
      <c r="F1593" s="85">
        <v>57.8</v>
      </c>
      <c r="G1593" s="86">
        <v>53254</v>
      </c>
      <c r="H1593" s="86">
        <v>58.44</v>
      </c>
      <c r="I1593" s="86">
        <v>1</v>
      </c>
      <c r="J1593" s="86">
        <v>34.550125552372599</v>
      </c>
      <c r="K1593" s="86">
        <v>0.22585015443954701</v>
      </c>
      <c r="L1593" s="86">
        <v>34.5501255431912</v>
      </c>
      <c r="M1593" s="86">
        <v>0.225850154319512</v>
      </c>
      <c r="N1593" s="86">
        <v>9.1814167380000008E-9</v>
      </c>
      <c r="O1593" s="86">
        <v>1.20035709E-10</v>
      </c>
      <c r="P1593" s="86">
        <v>3.3288000000000003E-14</v>
      </c>
      <c r="Q1593" s="86">
        <v>3.3289E-14</v>
      </c>
      <c r="R1593" s="86">
        <v>0</v>
      </c>
      <c r="S1593" s="86">
        <v>0</v>
      </c>
      <c r="T1593" s="86" t="s">
        <v>148</v>
      </c>
      <c r="U1593" s="120">
        <v>1.1003686829999999E-9</v>
      </c>
      <c r="V1593" s="120">
        <v>0</v>
      </c>
      <c r="W1593" s="120">
        <v>1.1003694010399999E-9</v>
      </c>
      <c r="X1593" s="120">
        <v>0</v>
      </c>
      <c r="Y1593" s="116">
        <v>1.1003694010399999E-9</v>
      </c>
    </row>
    <row r="1594" spans="2:25">
      <c r="B1594" s="61" t="s">
        <v>109</v>
      </c>
      <c r="C1594" s="84" t="s">
        <v>132</v>
      </c>
      <c r="D1594" s="61" t="s">
        <v>55</v>
      </c>
      <c r="E1594" s="61" t="s">
        <v>173</v>
      </c>
      <c r="F1594" s="85">
        <v>57.8</v>
      </c>
      <c r="G1594" s="86">
        <v>53304</v>
      </c>
      <c r="H1594" s="86">
        <v>58.23</v>
      </c>
      <c r="I1594" s="86">
        <v>1</v>
      </c>
      <c r="J1594" s="86">
        <v>29.304186967465</v>
      </c>
      <c r="K1594" s="86">
        <v>9.5663120644009905E-2</v>
      </c>
      <c r="L1594" s="86">
        <v>31.009542273475098</v>
      </c>
      <c r="M1594" s="86">
        <v>0.107121316717963</v>
      </c>
      <c r="N1594" s="86">
        <v>-1.7053553060100799</v>
      </c>
      <c r="O1594" s="86">
        <v>-1.1458196073953E-2</v>
      </c>
      <c r="P1594" s="86">
        <v>-0.49300481546271102</v>
      </c>
      <c r="Q1594" s="86">
        <v>-0.49300481546271102</v>
      </c>
      <c r="R1594" s="86">
        <v>0</v>
      </c>
      <c r="S1594" s="86">
        <v>2.7076187534933999E-5</v>
      </c>
      <c r="T1594" s="86" t="s">
        <v>148</v>
      </c>
      <c r="U1594" s="120">
        <v>6.85555363539503E-2</v>
      </c>
      <c r="V1594" s="120">
        <v>-1.0421375752629699E-3</v>
      </c>
      <c r="W1594" s="120">
        <v>6.9597719344736797E-2</v>
      </c>
      <c r="X1594" s="120">
        <v>0</v>
      </c>
      <c r="Y1594" s="116">
        <v>6.9597719344736797E-2</v>
      </c>
    </row>
    <row r="1595" spans="2:25">
      <c r="B1595" s="61" t="s">
        <v>109</v>
      </c>
      <c r="C1595" s="84" t="s">
        <v>132</v>
      </c>
      <c r="D1595" s="61" t="s">
        <v>55</v>
      </c>
      <c r="E1595" s="61" t="s">
        <v>173</v>
      </c>
      <c r="F1595" s="85">
        <v>57.8</v>
      </c>
      <c r="G1595" s="86">
        <v>54104</v>
      </c>
      <c r="H1595" s="86">
        <v>58.29</v>
      </c>
      <c r="I1595" s="86">
        <v>1</v>
      </c>
      <c r="J1595" s="86">
        <v>32.092113086862497</v>
      </c>
      <c r="K1595" s="86">
        <v>0.10288738186575901</v>
      </c>
      <c r="L1595" s="86">
        <v>32.0921130720157</v>
      </c>
      <c r="M1595" s="86">
        <v>0.102887381770562</v>
      </c>
      <c r="N1595" s="86">
        <v>1.4846812668000001E-8</v>
      </c>
      <c r="O1595" s="86">
        <v>9.5197830000000006E-11</v>
      </c>
      <c r="P1595" s="86">
        <v>3.3288000000000003E-14</v>
      </c>
      <c r="Q1595" s="86">
        <v>3.3289E-14</v>
      </c>
      <c r="R1595" s="86">
        <v>0</v>
      </c>
      <c r="S1595" s="86">
        <v>0</v>
      </c>
      <c r="T1595" s="86" t="s">
        <v>148</v>
      </c>
      <c r="U1595" s="120">
        <v>-1.7491801850000001E-9</v>
      </c>
      <c r="V1595" s="120">
        <v>0</v>
      </c>
      <c r="W1595" s="120">
        <v>-1.7491790435800001E-9</v>
      </c>
      <c r="X1595" s="120">
        <v>0</v>
      </c>
      <c r="Y1595" s="116">
        <v>-1.7491790435800001E-9</v>
      </c>
    </row>
    <row r="1596" spans="2:25">
      <c r="B1596" s="61" t="s">
        <v>109</v>
      </c>
      <c r="C1596" s="84" t="s">
        <v>132</v>
      </c>
      <c r="D1596" s="61" t="s">
        <v>55</v>
      </c>
      <c r="E1596" s="61" t="s">
        <v>174</v>
      </c>
      <c r="F1596" s="85">
        <v>58.44</v>
      </c>
      <c r="G1596" s="86">
        <v>54104</v>
      </c>
      <c r="H1596" s="86">
        <v>58.29</v>
      </c>
      <c r="I1596" s="86">
        <v>1</v>
      </c>
      <c r="J1596" s="86">
        <v>-4.7422845328785401</v>
      </c>
      <c r="K1596" s="86">
        <v>1.9700594029522498E-3</v>
      </c>
      <c r="L1596" s="86">
        <v>-4.7422845392494297</v>
      </c>
      <c r="M1596" s="86">
        <v>1.9700594082454901E-3</v>
      </c>
      <c r="N1596" s="86">
        <v>6.370889927E-9</v>
      </c>
      <c r="O1596" s="86">
        <v>-5.2932429999999999E-12</v>
      </c>
      <c r="P1596" s="86">
        <v>3.3288000000000003E-14</v>
      </c>
      <c r="Q1596" s="86">
        <v>3.3289E-14</v>
      </c>
      <c r="R1596" s="86">
        <v>0</v>
      </c>
      <c r="S1596" s="86">
        <v>0</v>
      </c>
      <c r="T1596" s="86" t="s">
        <v>148</v>
      </c>
      <c r="U1596" s="120">
        <v>6.4669337800000004E-10</v>
      </c>
      <c r="V1596" s="120">
        <v>0</v>
      </c>
      <c r="W1596" s="120">
        <v>6.4669380000000004E-10</v>
      </c>
      <c r="X1596" s="120">
        <v>0</v>
      </c>
      <c r="Y1596" s="116">
        <v>6.4669380000000004E-10</v>
      </c>
    </row>
    <row r="1597" spans="2:25">
      <c r="B1597" s="61" t="s">
        <v>109</v>
      </c>
      <c r="C1597" s="84" t="s">
        <v>132</v>
      </c>
      <c r="D1597" s="61" t="s">
        <v>55</v>
      </c>
      <c r="E1597" s="61" t="s">
        <v>175</v>
      </c>
      <c r="F1597" s="85">
        <v>58.28</v>
      </c>
      <c r="G1597" s="86">
        <v>53404</v>
      </c>
      <c r="H1597" s="86">
        <v>58.64</v>
      </c>
      <c r="I1597" s="86">
        <v>1</v>
      </c>
      <c r="J1597" s="86">
        <v>29.383799590724401</v>
      </c>
      <c r="K1597" s="86">
        <v>8.3923226339299606E-2</v>
      </c>
      <c r="L1597" s="86">
        <v>34.358452153073699</v>
      </c>
      <c r="M1597" s="86">
        <v>0.114744914379311</v>
      </c>
      <c r="N1597" s="86">
        <v>-4.9746525623492399</v>
      </c>
      <c r="O1597" s="86">
        <v>-3.08216880400114E-2</v>
      </c>
      <c r="P1597" s="86">
        <v>-1.3095086162015499</v>
      </c>
      <c r="Q1597" s="86">
        <v>-1.3095086162015399</v>
      </c>
      <c r="R1597" s="86">
        <v>0</v>
      </c>
      <c r="S1597" s="86">
        <v>1.6667980570607299E-4</v>
      </c>
      <c r="T1597" s="86" t="s">
        <v>148</v>
      </c>
      <c r="U1597" s="120">
        <v>-1.09609603733417E-2</v>
      </c>
      <c r="V1597" s="120">
        <v>-1.66621534503824E-4</v>
      </c>
      <c r="W1597" s="120">
        <v>-1.07943317950601E-2</v>
      </c>
      <c r="X1597" s="120">
        <v>0</v>
      </c>
      <c r="Y1597" s="116">
        <v>-1.07943317950601E-2</v>
      </c>
    </row>
    <row r="1598" spans="2:25">
      <c r="B1598" s="61" t="s">
        <v>109</v>
      </c>
      <c r="C1598" s="84" t="s">
        <v>132</v>
      </c>
      <c r="D1598" s="61" t="s">
        <v>55</v>
      </c>
      <c r="E1598" s="61" t="s">
        <v>176</v>
      </c>
      <c r="F1598" s="85">
        <v>58.64</v>
      </c>
      <c r="G1598" s="86">
        <v>53854</v>
      </c>
      <c r="H1598" s="86">
        <v>57.47</v>
      </c>
      <c r="I1598" s="86">
        <v>1</v>
      </c>
      <c r="J1598" s="86">
        <v>-53.519616266089002</v>
      </c>
      <c r="K1598" s="86">
        <v>0.56550848728794101</v>
      </c>
      <c r="L1598" s="86">
        <v>-48.509917637474999</v>
      </c>
      <c r="M1598" s="86">
        <v>0.46459466671829203</v>
      </c>
      <c r="N1598" s="86">
        <v>-5.0096986286139504</v>
      </c>
      <c r="O1598" s="86">
        <v>0.100913820569649</v>
      </c>
      <c r="P1598" s="86">
        <v>-1.30950861620149</v>
      </c>
      <c r="Q1598" s="86">
        <v>-1.30950861620149</v>
      </c>
      <c r="R1598" s="86">
        <v>0</v>
      </c>
      <c r="S1598" s="86">
        <v>3.3855549424431099E-4</v>
      </c>
      <c r="T1598" s="86" t="s">
        <v>148</v>
      </c>
      <c r="U1598" s="120">
        <v>-2.79554230737458E-3</v>
      </c>
      <c r="V1598" s="120">
        <v>-4.2496052641334997E-5</v>
      </c>
      <c r="W1598" s="120">
        <v>-2.7530444582502599E-3</v>
      </c>
      <c r="X1598" s="120">
        <v>0</v>
      </c>
      <c r="Y1598" s="116">
        <v>-2.7530444582502599E-3</v>
      </c>
    </row>
    <row r="1599" spans="2:25">
      <c r="B1599" s="61" t="s">
        <v>109</v>
      </c>
      <c r="C1599" s="84" t="s">
        <v>132</v>
      </c>
      <c r="D1599" s="61" t="s">
        <v>55</v>
      </c>
      <c r="E1599" s="61" t="s">
        <v>177</v>
      </c>
      <c r="F1599" s="85">
        <v>58.61</v>
      </c>
      <c r="G1599" s="86">
        <v>53754</v>
      </c>
      <c r="H1599" s="86">
        <v>57.73</v>
      </c>
      <c r="I1599" s="86">
        <v>1</v>
      </c>
      <c r="J1599" s="86">
        <v>-41.529816646377199</v>
      </c>
      <c r="K1599" s="86">
        <v>0.30907084018616199</v>
      </c>
      <c r="L1599" s="86">
        <v>-36.676571822007197</v>
      </c>
      <c r="M1599" s="86">
        <v>0.24105462897418201</v>
      </c>
      <c r="N1599" s="86">
        <v>-4.8532448243699902</v>
      </c>
      <c r="O1599" s="86">
        <v>6.8016211211980496E-2</v>
      </c>
      <c r="P1599" s="86">
        <v>-1.2717841522347799</v>
      </c>
      <c r="Q1599" s="86">
        <v>-1.2717841522347699</v>
      </c>
      <c r="R1599" s="86">
        <v>0</v>
      </c>
      <c r="S1599" s="86">
        <v>2.8984433943369598E-4</v>
      </c>
      <c r="T1599" s="86" t="s">
        <v>148</v>
      </c>
      <c r="U1599" s="120">
        <v>-0.31435243924469503</v>
      </c>
      <c r="V1599" s="120">
        <v>-4.7785854540045502E-3</v>
      </c>
      <c r="W1599" s="120">
        <v>-0.309573651780223</v>
      </c>
      <c r="X1599" s="120">
        <v>0</v>
      </c>
      <c r="Y1599" s="116">
        <v>-0.309573651780223</v>
      </c>
    </row>
    <row r="1600" spans="2:25">
      <c r="B1600" s="61" t="s">
        <v>109</v>
      </c>
      <c r="C1600" s="84" t="s">
        <v>132</v>
      </c>
      <c r="D1600" s="61" t="s">
        <v>55</v>
      </c>
      <c r="E1600" s="61" t="s">
        <v>178</v>
      </c>
      <c r="F1600" s="85">
        <v>57.89</v>
      </c>
      <c r="G1600" s="86">
        <v>54050</v>
      </c>
      <c r="H1600" s="86">
        <v>57.8</v>
      </c>
      <c r="I1600" s="86">
        <v>1</v>
      </c>
      <c r="J1600" s="86">
        <v>-22.757986235574499</v>
      </c>
      <c r="K1600" s="86">
        <v>7.2198875687304598E-3</v>
      </c>
      <c r="L1600" s="86">
        <v>11.9412235540522</v>
      </c>
      <c r="M1600" s="86">
        <v>1.98774391035185E-3</v>
      </c>
      <c r="N1600" s="86">
        <v>-34.6992097896267</v>
      </c>
      <c r="O1600" s="86">
        <v>5.2321436583786102E-3</v>
      </c>
      <c r="P1600" s="86">
        <v>-9.2239468760266607</v>
      </c>
      <c r="Q1600" s="86">
        <v>-9.2239468760266501</v>
      </c>
      <c r="R1600" s="86">
        <v>0</v>
      </c>
      <c r="S1600" s="86">
        <v>1.18603187184636E-3</v>
      </c>
      <c r="T1600" s="86" t="s">
        <v>149</v>
      </c>
      <c r="U1600" s="120">
        <v>-2.82027553114761</v>
      </c>
      <c r="V1600" s="120">
        <v>-4.2872031347389497E-2</v>
      </c>
      <c r="W1600" s="120">
        <v>-2.7774016874230698</v>
      </c>
      <c r="X1600" s="120">
        <v>0</v>
      </c>
      <c r="Y1600" s="116">
        <v>-2.7774016874230698</v>
      </c>
    </row>
    <row r="1601" spans="2:25">
      <c r="B1601" s="61" t="s">
        <v>109</v>
      </c>
      <c r="C1601" s="84" t="s">
        <v>132</v>
      </c>
      <c r="D1601" s="61" t="s">
        <v>55</v>
      </c>
      <c r="E1601" s="61" t="s">
        <v>179</v>
      </c>
      <c r="F1601" s="85">
        <v>58.34</v>
      </c>
      <c r="G1601" s="86">
        <v>53654</v>
      </c>
      <c r="H1601" s="86">
        <v>58.15</v>
      </c>
      <c r="I1601" s="86">
        <v>1</v>
      </c>
      <c r="J1601" s="86">
        <v>-46.227618985570103</v>
      </c>
      <c r="K1601" s="86">
        <v>8.3556416801634198E-2</v>
      </c>
      <c r="L1601" s="86">
        <v>-43.505806616992501</v>
      </c>
      <c r="M1601" s="86">
        <v>7.4006728687350101E-2</v>
      </c>
      <c r="N1601" s="86">
        <v>-2.72181236857769</v>
      </c>
      <c r="O1601" s="86">
        <v>9.5496881142841106E-3</v>
      </c>
      <c r="P1601" s="86">
        <v>-0.67584918786397696</v>
      </c>
      <c r="Q1601" s="86">
        <v>-0.67584918786397596</v>
      </c>
      <c r="R1601" s="86">
        <v>0</v>
      </c>
      <c r="S1601" s="86">
        <v>1.7859790077193E-5</v>
      </c>
      <c r="T1601" s="86" t="s">
        <v>148</v>
      </c>
      <c r="U1601" s="120">
        <v>3.9077234186704599E-2</v>
      </c>
      <c r="V1601" s="120">
        <v>-5.94027211355471E-4</v>
      </c>
      <c r="W1601" s="120">
        <v>3.96712872852917E-2</v>
      </c>
      <c r="X1601" s="120">
        <v>0</v>
      </c>
      <c r="Y1601" s="116">
        <v>3.96712872852917E-2</v>
      </c>
    </row>
    <row r="1602" spans="2:25">
      <c r="B1602" s="61" t="s">
        <v>109</v>
      </c>
      <c r="C1602" s="84" t="s">
        <v>132</v>
      </c>
      <c r="D1602" s="61" t="s">
        <v>55</v>
      </c>
      <c r="E1602" s="61" t="s">
        <v>180</v>
      </c>
      <c r="F1602" s="85">
        <v>58.04</v>
      </c>
      <c r="G1602" s="86">
        <v>58004</v>
      </c>
      <c r="H1602" s="86">
        <v>57.35</v>
      </c>
      <c r="I1602" s="86">
        <v>1</v>
      </c>
      <c r="J1602" s="86">
        <v>-33.146305887877801</v>
      </c>
      <c r="K1602" s="86">
        <v>0.226437452126031</v>
      </c>
      <c r="L1602" s="86">
        <v>-29.8738773825206</v>
      </c>
      <c r="M1602" s="86">
        <v>0.18393364612735699</v>
      </c>
      <c r="N1602" s="86">
        <v>-3.2724285053571802</v>
      </c>
      <c r="O1602" s="86">
        <v>4.2503805998673198E-2</v>
      </c>
      <c r="P1602" s="86">
        <v>-0.87150304191550998</v>
      </c>
      <c r="Q1602" s="86">
        <v>-0.87150304191550898</v>
      </c>
      <c r="R1602" s="86">
        <v>0</v>
      </c>
      <c r="S1602" s="86">
        <v>1.5653656748121201E-4</v>
      </c>
      <c r="T1602" s="86" t="s">
        <v>148</v>
      </c>
      <c r="U1602" s="120">
        <v>0.194281418396999</v>
      </c>
      <c r="V1602" s="120">
        <v>-2.9533423127428098E-3</v>
      </c>
      <c r="W1602" s="120">
        <v>0.19723488941404199</v>
      </c>
      <c r="X1602" s="120">
        <v>0</v>
      </c>
      <c r="Y1602" s="116">
        <v>0.19723488941404199</v>
      </c>
    </row>
    <row r="1603" spans="2:25">
      <c r="B1603" s="61" t="s">
        <v>109</v>
      </c>
      <c r="C1603" s="84" t="s">
        <v>132</v>
      </c>
      <c r="D1603" s="61" t="s">
        <v>55</v>
      </c>
      <c r="E1603" s="61" t="s">
        <v>181</v>
      </c>
      <c r="F1603" s="85">
        <v>57.73</v>
      </c>
      <c r="G1603" s="86">
        <v>53756</v>
      </c>
      <c r="H1603" s="86">
        <v>57.73</v>
      </c>
      <c r="I1603" s="86">
        <v>1</v>
      </c>
      <c r="J1603" s="86">
        <v>-8.0658900000000003E-13</v>
      </c>
      <c r="K1603" s="86">
        <v>0</v>
      </c>
      <c r="L1603" s="86">
        <v>-1.1005970000000001E-12</v>
      </c>
      <c r="M1603" s="86">
        <v>0</v>
      </c>
      <c r="N1603" s="86">
        <v>2.9400799999999998E-13</v>
      </c>
      <c r="O1603" s="86">
        <v>0</v>
      </c>
      <c r="P1603" s="86">
        <v>-5.2204100000000004E-13</v>
      </c>
      <c r="Q1603" s="86">
        <v>-5.2203899999999999E-13</v>
      </c>
      <c r="R1603" s="86">
        <v>0</v>
      </c>
      <c r="S1603" s="86">
        <v>0</v>
      </c>
      <c r="T1603" s="86" t="s">
        <v>148</v>
      </c>
      <c r="U1603" s="120">
        <v>0</v>
      </c>
      <c r="V1603" s="120">
        <v>0</v>
      </c>
      <c r="W1603" s="120">
        <v>0</v>
      </c>
      <c r="X1603" s="120">
        <v>0</v>
      </c>
      <c r="Y1603" s="116">
        <v>0</v>
      </c>
    </row>
    <row r="1604" spans="2:25">
      <c r="B1604" s="61" t="s">
        <v>109</v>
      </c>
      <c r="C1604" s="84" t="s">
        <v>132</v>
      </c>
      <c r="D1604" s="61" t="s">
        <v>55</v>
      </c>
      <c r="E1604" s="61" t="s">
        <v>181</v>
      </c>
      <c r="F1604" s="85">
        <v>57.73</v>
      </c>
      <c r="G1604" s="86">
        <v>53854</v>
      </c>
      <c r="H1604" s="86">
        <v>57.47</v>
      </c>
      <c r="I1604" s="86">
        <v>1</v>
      </c>
      <c r="J1604" s="86">
        <v>-52.625195058224598</v>
      </c>
      <c r="K1604" s="86">
        <v>0.13708585216835101</v>
      </c>
      <c r="L1604" s="86">
        <v>-47.097521420922</v>
      </c>
      <c r="M1604" s="86">
        <v>0.109799737937713</v>
      </c>
      <c r="N1604" s="86">
        <v>-5.5276736373025503</v>
      </c>
      <c r="O1604" s="86">
        <v>2.7286114230637801E-2</v>
      </c>
      <c r="P1604" s="86">
        <v>-1.44259570006168</v>
      </c>
      <c r="Q1604" s="86">
        <v>-1.44259570006168</v>
      </c>
      <c r="R1604" s="86">
        <v>0</v>
      </c>
      <c r="S1604" s="86">
        <v>1.03013576514905E-4</v>
      </c>
      <c r="T1604" s="86" t="s">
        <v>149</v>
      </c>
      <c r="U1604" s="120">
        <v>0.134485033986085</v>
      </c>
      <c r="V1604" s="120">
        <v>-2.0443557833727099E-3</v>
      </c>
      <c r="W1604" s="120">
        <v>0.13652947886085001</v>
      </c>
      <c r="X1604" s="120">
        <v>0</v>
      </c>
      <c r="Y1604" s="116">
        <v>0.13652947886085001</v>
      </c>
    </row>
    <row r="1605" spans="2:25">
      <c r="B1605" s="61" t="s">
        <v>109</v>
      </c>
      <c r="C1605" s="84" t="s">
        <v>132</v>
      </c>
      <c r="D1605" s="61" t="s">
        <v>55</v>
      </c>
      <c r="E1605" s="61" t="s">
        <v>181</v>
      </c>
      <c r="F1605" s="85">
        <v>57.73</v>
      </c>
      <c r="G1605" s="86">
        <v>58104</v>
      </c>
      <c r="H1605" s="86">
        <v>56.92</v>
      </c>
      <c r="I1605" s="86">
        <v>1</v>
      </c>
      <c r="J1605" s="86">
        <v>-43.716492223506698</v>
      </c>
      <c r="K1605" s="86">
        <v>0.24538930929490499</v>
      </c>
      <c r="L1605" s="86">
        <v>-44.346833310845803</v>
      </c>
      <c r="M1605" s="86">
        <v>0.25251678461147298</v>
      </c>
      <c r="N1605" s="86">
        <v>0.63034108733910899</v>
      </c>
      <c r="O1605" s="86">
        <v>-7.1274753165676196E-3</v>
      </c>
      <c r="P1605" s="86">
        <v>0.17081154782716401</v>
      </c>
      <c r="Q1605" s="86">
        <v>0.17081154782716401</v>
      </c>
      <c r="R1605" s="86">
        <v>0</v>
      </c>
      <c r="S1605" s="86">
        <v>3.7462734974510001E-6</v>
      </c>
      <c r="T1605" s="86" t="s">
        <v>148</v>
      </c>
      <c r="U1605" s="120">
        <v>0.101993758222436</v>
      </c>
      <c r="V1605" s="120">
        <v>-1.55044411493052E-3</v>
      </c>
      <c r="W1605" s="120">
        <v>0.103544269904483</v>
      </c>
      <c r="X1605" s="120">
        <v>0</v>
      </c>
      <c r="Y1605" s="116">
        <v>0.103544269904483</v>
      </c>
    </row>
    <row r="1606" spans="2:25">
      <c r="B1606" s="61" t="s">
        <v>109</v>
      </c>
      <c r="C1606" s="84" t="s">
        <v>132</v>
      </c>
      <c r="D1606" s="61" t="s">
        <v>55</v>
      </c>
      <c r="E1606" s="61" t="s">
        <v>182</v>
      </c>
      <c r="F1606" s="85">
        <v>57.61</v>
      </c>
      <c r="G1606" s="86">
        <v>54050</v>
      </c>
      <c r="H1606" s="86">
        <v>57.8</v>
      </c>
      <c r="I1606" s="86">
        <v>1</v>
      </c>
      <c r="J1606" s="86">
        <v>54.682928076919197</v>
      </c>
      <c r="K1606" s="86">
        <v>6.3063795120451793E-2</v>
      </c>
      <c r="L1606" s="86">
        <v>19.953768840138199</v>
      </c>
      <c r="M1606" s="86">
        <v>8.3970444696223594E-3</v>
      </c>
      <c r="N1606" s="86">
        <v>34.729159236781001</v>
      </c>
      <c r="O1606" s="86">
        <v>5.4666750650829501E-2</v>
      </c>
      <c r="P1606" s="86">
        <v>9.2239468760268899</v>
      </c>
      <c r="Q1606" s="86">
        <v>9.2239468760268899</v>
      </c>
      <c r="R1606" s="86">
        <v>0</v>
      </c>
      <c r="S1606" s="86">
        <v>1.79436242304455E-3</v>
      </c>
      <c r="T1606" s="86" t="s">
        <v>149</v>
      </c>
      <c r="U1606" s="120">
        <v>-3.4439954086822002</v>
      </c>
      <c r="V1606" s="120">
        <v>-5.2353423447675497E-2</v>
      </c>
      <c r="W1606" s="120">
        <v>-3.3916397720399201</v>
      </c>
      <c r="X1606" s="120">
        <v>0</v>
      </c>
      <c r="Y1606" s="116">
        <v>-3.3916397720399201</v>
      </c>
    </row>
    <row r="1607" spans="2:25">
      <c r="B1607" s="61" t="s">
        <v>109</v>
      </c>
      <c r="C1607" s="84" t="s">
        <v>132</v>
      </c>
      <c r="D1607" s="61" t="s">
        <v>55</v>
      </c>
      <c r="E1607" s="61" t="s">
        <v>182</v>
      </c>
      <c r="F1607" s="85">
        <v>57.61</v>
      </c>
      <c r="G1607" s="86">
        <v>56000</v>
      </c>
      <c r="H1607" s="86">
        <v>58.07</v>
      </c>
      <c r="I1607" s="86">
        <v>1</v>
      </c>
      <c r="J1607" s="86">
        <v>40.652026539755198</v>
      </c>
      <c r="K1607" s="86">
        <v>0.15484742642962601</v>
      </c>
      <c r="L1607" s="86">
        <v>36.639279043932198</v>
      </c>
      <c r="M1607" s="86">
        <v>0.12578632524210101</v>
      </c>
      <c r="N1607" s="86">
        <v>4.0127474958229898</v>
      </c>
      <c r="O1607" s="86">
        <v>2.9061101187525199E-2</v>
      </c>
      <c r="P1607" s="86">
        <v>-8.2377835798055994</v>
      </c>
      <c r="Q1607" s="86">
        <v>-8.2377835798055905</v>
      </c>
      <c r="R1607" s="86">
        <v>0</v>
      </c>
      <c r="S1607" s="86">
        <v>6.3585830374328798E-3</v>
      </c>
      <c r="T1607" s="86" t="s">
        <v>149</v>
      </c>
      <c r="U1607" s="120">
        <v>-0.16496975539212</v>
      </c>
      <c r="V1607" s="120">
        <v>-2.5077650911874598E-3</v>
      </c>
      <c r="W1607" s="120">
        <v>-0.16246188428738501</v>
      </c>
      <c r="X1607" s="120">
        <v>0</v>
      </c>
      <c r="Y1607" s="116">
        <v>-0.16246188428738501</v>
      </c>
    </row>
    <row r="1608" spans="2:25">
      <c r="B1608" s="61" t="s">
        <v>109</v>
      </c>
      <c r="C1608" s="84" t="s">
        <v>132</v>
      </c>
      <c r="D1608" s="61" t="s">
        <v>55</v>
      </c>
      <c r="E1608" s="61" t="s">
        <v>182</v>
      </c>
      <c r="F1608" s="85">
        <v>57.61</v>
      </c>
      <c r="G1608" s="86">
        <v>58450</v>
      </c>
      <c r="H1608" s="86">
        <v>57.17</v>
      </c>
      <c r="I1608" s="86">
        <v>1</v>
      </c>
      <c r="J1608" s="86">
        <v>-142.835961299395</v>
      </c>
      <c r="K1608" s="86">
        <v>0.521886020875445</v>
      </c>
      <c r="L1608" s="86">
        <v>-86.788716168523607</v>
      </c>
      <c r="M1608" s="86">
        <v>0.19267575448193799</v>
      </c>
      <c r="N1608" s="86">
        <v>-56.047245130871602</v>
      </c>
      <c r="O1608" s="86">
        <v>0.32921026639350698</v>
      </c>
      <c r="P1608" s="86">
        <v>-5.4585028148672396</v>
      </c>
      <c r="Q1608" s="86">
        <v>-5.4585028148672396</v>
      </c>
      <c r="R1608" s="86">
        <v>0</v>
      </c>
      <c r="S1608" s="86">
        <v>7.62162571226189E-4</v>
      </c>
      <c r="T1608" s="86" t="s">
        <v>149</v>
      </c>
      <c r="U1608" s="120">
        <v>-5.7674106692600402</v>
      </c>
      <c r="V1608" s="120">
        <v>-8.76725015960306E-2</v>
      </c>
      <c r="W1608" s="120">
        <v>-5.6797344613866603</v>
      </c>
      <c r="X1608" s="120">
        <v>0</v>
      </c>
      <c r="Y1608" s="116">
        <v>-5.6797344613866603</v>
      </c>
    </row>
    <row r="1609" spans="2:25">
      <c r="B1609" s="61" t="s">
        <v>109</v>
      </c>
      <c r="C1609" s="84" t="s">
        <v>132</v>
      </c>
      <c r="D1609" s="61" t="s">
        <v>55</v>
      </c>
      <c r="E1609" s="61" t="s">
        <v>183</v>
      </c>
      <c r="F1609" s="85">
        <v>57.47</v>
      </c>
      <c r="G1609" s="86">
        <v>53850</v>
      </c>
      <c r="H1609" s="86">
        <v>57.61</v>
      </c>
      <c r="I1609" s="86">
        <v>1</v>
      </c>
      <c r="J1609" s="86">
        <v>-14.2262100369989</v>
      </c>
      <c r="K1609" s="86">
        <v>0</v>
      </c>
      <c r="L1609" s="86">
        <v>-9.0650305820936605</v>
      </c>
      <c r="M1609" s="86">
        <v>0</v>
      </c>
      <c r="N1609" s="86">
        <v>-5.1611794549052803</v>
      </c>
      <c r="O1609" s="86">
        <v>0</v>
      </c>
      <c r="P1609" s="86">
        <v>-1.34994579940691</v>
      </c>
      <c r="Q1609" s="86">
        <v>-1.34994579940691</v>
      </c>
      <c r="R1609" s="86">
        <v>0</v>
      </c>
      <c r="S1609" s="86">
        <v>0</v>
      </c>
      <c r="T1609" s="86" t="s">
        <v>149</v>
      </c>
      <c r="U1609" s="120">
        <v>0.72256512368674197</v>
      </c>
      <c r="V1609" s="120">
        <v>-1.0983974541176399E-2</v>
      </c>
      <c r="W1609" s="120">
        <v>0.73354957690075895</v>
      </c>
      <c r="X1609" s="120">
        <v>0</v>
      </c>
      <c r="Y1609" s="116">
        <v>0.73354957690075895</v>
      </c>
    </row>
    <row r="1610" spans="2:25">
      <c r="B1610" s="61" t="s">
        <v>109</v>
      </c>
      <c r="C1610" s="84" t="s">
        <v>132</v>
      </c>
      <c r="D1610" s="61" t="s">
        <v>55</v>
      </c>
      <c r="E1610" s="61" t="s">
        <v>183</v>
      </c>
      <c r="F1610" s="85">
        <v>57.47</v>
      </c>
      <c r="G1610" s="86">
        <v>53850</v>
      </c>
      <c r="H1610" s="86">
        <v>57.61</v>
      </c>
      <c r="I1610" s="86">
        <v>2</v>
      </c>
      <c r="J1610" s="86">
        <v>-32.904898024509002</v>
      </c>
      <c r="K1610" s="86">
        <v>0</v>
      </c>
      <c r="L1610" s="86">
        <v>-20.9672081402625</v>
      </c>
      <c r="M1610" s="86">
        <v>0</v>
      </c>
      <c r="N1610" s="86">
        <v>-11.937689884246501</v>
      </c>
      <c r="O1610" s="86">
        <v>0</v>
      </c>
      <c r="P1610" s="86">
        <v>-3.1223937192389202</v>
      </c>
      <c r="Q1610" s="86">
        <v>-3.1223937192389202</v>
      </c>
      <c r="R1610" s="86">
        <v>0</v>
      </c>
      <c r="S1610" s="86">
        <v>0</v>
      </c>
      <c r="T1610" s="86" t="s">
        <v>149</v>
      </c>
      <c r="U1610" s="120">
        <v>1.67127658379452</v>
      </c>
      <c r="V1610" s="120">
        <v>-2.5405681572339401E-2</v>
      </c>
      <c r="W1610" s="120">
        <v>1.6966833725261801</v>
      </c>
      <c r="X1610" s="120">
        <v>0</v>
      </c>
      <c r="Y1610" s="116">
        <v>1.6966833725261801</v>
      </c>
    </row>
    <row r="1611" spans="2:25">
      <c r="B1611" s="61" t="s">
        <v>109</v>
      </c>
      <c r="C1611" s="84" t="s">
        <v>132</v>
      </c>
      <c r="D1611" s="61" t="s">
        <v>55</v>
      </c>
      <c r="E1611" s="61" t="s">
        <v>183</v>
      </c>
      <c r="F1611" s="85">
        <v>57.47</v>
      </c>
      <c r="G1611" s="86">
        <v>58004</v>
      </c>
      <c r="H1611" s="86">
        <v>57.35</v>
      </c>
      <c r="I1611" s="86">
        <v>1</v>
      </c>
      <c r="J1611" s="86">
        <v>-26.7117269974881</v>
      </c>
      <c r="K1611" s="86">
        <v>2.4259556212403499E-2</v>
      </c>
      <c r="L1611" s="86">
        <v>-33.215749779558003</v>
      </c>
      <c r="M1611" s="86">
        <v>3.7511725136218997E-2</v>
      </c>
      <c r="N1611" s="86">
        <v>6.5040227820698204</v>
      </c>
      <c r="O1611" s="86">
        <v>-1.32521689238155E-2</v>
      </c>
      <c r="P1611" s="86">
        <v>1.72023520238257</v>
      </c>
      <c r="Q1611" s="86">
        <v>1.72023520238256</v>
      </c>
      <c r="R1611" s="86">
        <v>0</v>
      </c>
      <c r="S1611" s="86">
        <v>1.0061311115154999E-4</v>
      </c>
      <c r="T1611" s="86" t="s">
        <v>149</v>
      </c>
      <c r="U1611" s="120">
        <v>1.96757159321133E-2</v>
      </c>
      <c r="V1611" s="120">
        <v>-2.9909769485559598E-4</v>
      </c>
      <c r="W1611" s="120">
        <v>1.99748266614076E-2</v>
      </c>
      <c r="X1611" s="120">
        <v>0</v>
      </c>
      <c r="Y1611" s="116">
        <v>1.99748266614076E-2</v>
      </c>
    </row>
    <row r="1612" spans="2:25">
      <c r="B1612" s="61" t="s">
        <v>109</v>
      </c>
      <c r="C1612" s="84" t="s">
        <v>132</v>
      </c>
      <c r="D1612" s="61" t="s">
        <v>55</v>
      </c>
      <c r="E1612" s="61" t="s">
        <v>184</v>
      </c>
      <c r="F1612" s="85">
        <v>57.86</v>
      </c>
      <c r="G1612" s="86">
        <v>54000</v>
      </c>
      <c r="H1612" s="86">
        <v>57.74</v>
      </c>
      <c r="I1612" s="86">
        <v>1</v>
      </c>
      <c r="J1612" s="86">
        <v>-12.8767542437584</v>
      </c>
      <c r="K1612" s="86">
        <v>9.9320669112635297E-3</v>
      </c>
      <c r="L1612" s="86">
        <v>-13.597589818675001</v>
      </c>
      <c r="M1612" s="86">
        <v>1.10751774877284E-2</v>
      </c>
      <c r="N1612" s="86">
        <v>0.72083557491665295</v>
      </c>
      <c r="O1612" s="86">
        <v>-1.1431105764648499E-3</v>
      </c>
      <c r="P1612" s="86">
        <v>-1.9515645056314901</v>
      </c>
      <c r="Q1612" s="86">
        <v>-1.9515645056314901</v>
      </c>
      <c r="R1612" s="86">
        <v>0</v>
      </c>
      <c r="S1612" s="86">
        <v>2.28135380776478E-4</v>
      </c>
      <c r="T1612" s="86" t="s">
        <v>149</v>
      </c>
      <c r="U1612" s="120">
        <v>2.04284776703282E-2</v>
      </c>
      <c r="V1612" s="120">
        <v>-3.1054069908743301E-4</v>
      </c>
      <c r="W1612" s="120">
        <v>2.0739031902531398E-2</v>
      </c>
      <c r="X1612" s="120">
        <v>0</v>
      </c>
      <c r="Y1612" s="116">
        <v>2.0739031902531398E-2</v>
      </c>
    </row>
    <row r="1613" spans="2:25">
      <c r="B1613" s="61" t="s">
        <v>109</v>
      </c>
      <c r="C1613" s="84" t="s">
        <v>132</v>
      </c>
      <c r="D1613" s="61" t="s">
        <v>55</v>
      </c>
      <c r="E1613" s="61" t="s">
        <v>184</v>
      </c>
      <c r="F1613" s="85">
        <v>57.86</v>
      </c>
      <c r="G1613" s="86">
        <v>54250</v>
      </c>
      <c r="H1613" s="86">
        <v>57.71</v>
      </c>
      <c r="I1613" s="86">
        <v>1</v>
      </c>
      <c r="J1613" s="86">
        <v>-21.7528336236788</v>
      </c>
      <c r="K1613" s="86">
        <v>2.21450940668622E-2</v>
      </c>
      <c r="L1613" s="86">
        <v>-22.467695134646799</v>
      </c>
      <c r="M1613" s="86">
        <v>2.36245147942486E-2</v>
      </c>
      <c r="N1613" s="86">
        <v>0.71486151096806005</v>
      </c>
      <c r="O1613" s="86">
        <v>-1.47942072738641E-3</v>
      </c>
      <c r="P1613" s="86">
        <v>-1.93573432459727</v>
      </c>
      <c r="Q1613" s="86">
        <v>-1.93573432459727</v>
      </c>
      <c r="R1613" s="86">
        <v>0</v>
      </c>
      <c r="S1613" s="86">
        <v>1.75362753169846E-4</v>
      </c>
      <c r="T1613" s="86" t="s">
        <v>148</v>
      </c>
      <c r="U1613" s="120">
        <v>2.17408999131843E-2</v>
      </c>
      <c r="V1613" s="120">
        <v>-3.3049130565594801E-4</v>
      </c>
      <c r="W1613" s="120">
        <v>2.2071405621387499E-2</v>
      </c>
      <c r="X1613" s="120">
        <v>0</v>
      </c>
      <c r="Y1613" s="116">
        <v>2.2071405621387499E-2</v>
      </c>
    </row>
    <row r="1614" spans="2:25">
      <c r="B1614" s="61" t="s">
        <v>109</v>
      </c>
      <c r="C1614" s="84" t="s">
        <v>132</v>
      </c>
      <c r="D1614" s="61" t="s">
        <v>55</v>
      </c>
      <c r="E1614" s="61" t="s">
        <v>130</v>
      </c>
      <c r="F1614" s="85">
        <v>57.74</v>
      </c>
      <c r="G1614" s="86">
        <v>54250</v>
      </c>
      <c r="H1614" s="86">
        <v>57.71</v>
      </c>
      <c r="I1614" s="86">
        <v>1</v>
      </c>
      <c r="J1614" s="86">
        <v>-18.233836003393801</v>
      </c>
      <c r="K1614" s="86">
        <v>4.5216297454217999E-3</v>
      </c>
      <c r="L1614" s="86">
        <v>-17.518409093012799</v>
      </c>
      <c r="M1614" s="86">
        <v>4.1737673372420998E-3</v>
      </c>
      <c r="N1614" s="86">
        <v>-0.71542691038102602</v>
      </c>
      <c r="O1614" s="86">
        <v>3.478624081797E-4</v>
      </c>
      <c r="P1614" s="86">
        <v>1.93573432459697</v>
      </c>
      <c r="Q1614" s="86">
        <v>1.93573432459696</v>
      </c>
      <c r="R1614" s="86">
        <v>0</v>
      </c>
      <c r="S1614" s="86">
        <v>5.0960116305751E-5</v>
      </c>
      <c r="T1614" s="86" t="s">
        <v>149</v>
      </c>
      <c r="U1614" s="120">
        <v>-1.3824497992583999E-3</v>
      </c>
      <c r="V1614" s="120">
        <v>-2.1015120854479999E-5</v>
      </c>
      <c r="W1614" s="120">
        <v>-1.3614337900083001E-3</v>
      </c>
      <c r="X1614" s="120">
        <v>0</v>
      </c>
      <c r="Y1614" s="116">
        <v>-1.3614337900083001E-3</v>
      </c>
    </row>
    <row r="1615" spans="2:25">
      <c r="B1615" s="61" t="s">
        <v>109</v>
      </c>
      <c r="C1615" s="84" t="s">
        <v>132</v>
      </c>
      <c r="D1615" s="61" t="s">
        <v>55</v>
      </c>
      <c r="E1615" s="61" t="s">
        <v>185</v>
      </c>
      <c r="F1615" s="85">
        <v>57.35</v>
      </c>
      <c r="G1615" s="86">
        <v>58004</v>
      </c>
      <c r="H1615" s="86">
        <v>57.35</v>
      </c>
      <c r="I1615" s="86">
        <v>1</v>
      </c>
      <c r="J1615" s="86">
        <v>-8.7785000000000002E-14</v>
      </c>
      <c r="K1615" s="86">
        <v>0</v>
      </c>
      <c r="L1615" s="86">
        <v>-1.2408699999999999E-13</v>
      </c>
      <c r="M1615" s="86">
        <v>0</v>
      </c>
      <c r="N1615" s="86">
        <v>3.6300999999999997E-14</v>
      </c>
      <c r="O1615" s="86">
        <v>0</v>
      </c>
      <c r="P1615" s="86">
        <v>-6.5377000000000005E-14</v>
      </c>
      <c r="Q1615" s="86">
        <v>-6.5377000000000005E-14</v>
      </c>
      <c r="R1615" s="86">
        <v>0</v>
      </c>
      <c r="S1615" s="86">
        <v>0</v>
      </c>
      <c r="T1615" s="86" t="s">
        <v>148</v>
      </c>
      <c r="U1615" s="120">
        <v>0</v>
      </c>
      <c r="V1615" s="120">
        <v>0</v>
      </c>
      <c r="W1615" s="120">
        <v>0</v>
      </c>
      <c r="X1615" s="120">
        <v>0</v>
      </c>
      <c r="Y1615" s="116">
        <v>0</v>
      </c>
    </row>
    <row r="1616" spans="2:25">
      <c r="B1616" s="61" t="s">
        <v>109</v>
      </c>
      <c r="C1616" s="84" t="s">
        <v>132</v>
      </c>
      <c r="D1616" s="61" t="s">
        <v>55</v>
      </c>
      <c r="E1616" s="61" t="s">
        <v>186</v>
      </c>
      <c r="F1616" s="85">
        <v>57.91</v>
      </c>
      <c r="G1616" s="86">
        <v>53550</v>
      </c>
      <c r="H1616" s="86">
        <v>57.89</v>
      </c>
      <c r="I1616" s="86">
        <v>1</v>
      </c>
      <c r="J1616" s="86">
        <v>1.09039863612891</v>
      </c>
      <c r="K1616" s="86">
        <v>2.1044754586390999E-5</v>
      </c>
      <c r="L1616" s="86">
        <v>18.4644166972638</v>
      </c>
      <c r="M1616" s="86">
        <v>6.0345439062724398E-3</v>
      </c>
      <c r="N1616" s="86">
        <v>-17.374018061134901</v>
      </c>
      <c r="O1616" s="86">
        <v>-6.0134991516860503E-3</v>
      </c>
      <c r="P1616" s="86">
        <v>-4.6179243714817897</v>
      </c>
      <c r="Q1616" s="86">
        <v>-4.6179243714817897</v>
      </c>
      <c r="R1616" s="86">
        <v>0</v>
      </c>
      <c r="S1616" s="86">
        <v>3.7745649136284101E-4</v>
      </c>
      <c r="T1616" s="86" t="s">
        <v>148</v>
      </c>
      <c r="U1616" s="120">
        <v>-0.69566196210525</v>
      </c>
      <c r="V1616" s="120">
        <v>-1.05750098233936E-2</v>
      </c>
      <c r="W1616" s="120">
        <v>-0.685086505232683</v>
      </c>
      <c r="X1616" s="120">
        <v>0</v>
      </c>
      <c r="Y1616" s="116">
        <v>-0.685086505232683</v>
      </c>
    </row>
    <row r="1617" spans="2:25">
      <c r="B1617" s="61" t="s">
        <v>109</v>
      </c>
      <c r="C1617" s="84" t="s">
        <v>132</v>
      </c>
      <c r="D1617" s="61" t="s">
        <v>55</v>
      </c>
      <c r="E1617" s="61" t="s">
        <v>187</v>
      </c>
      <c r="F1617" s="85">
        <v>56.98</v>
      </c>
      <c r="G1617" s="86">
        <v>58200</v>
      </c>
      <c r="H1617" s="86">
        <v>57.03</v>
      </c>
      <c r="I1617" s="86">
        <v>1</v>
      </c>
      <c r="J1617" s="86">
        <v>23.2743801202888</v>
      </c>
      <c r="K1617" s="86">
        <v>9.5555310225123799E-3</v>
      </c>
      <c r="L1617" s="86">
        <v>55.003526294803599</v>
      </c>
      <c r="M1617" s="86">
        <v>5.3367842641785901E-2</v>
      </c>
      <c r="N1617" s="86">
        <v>-31.729146174514799</v>
      </c>
      <c r="O1617" s="86">
        <v>-4.3812311619273597E-2</v>
      </c>
      <c r="P1617" s="86">
        <v>-5.7286912753259998</v>
      </c>
      <c r="Q1617" s="86">
        <v>-5.72869127532599</v>
      </c>
      <c r="R1617" s="86">
        <v>0</v>
      </c>
      <c r="S1617" s="86">
        <v>5.7890782176185304E-4</v>
      </c>
      <c r="T1617" s="86" t="s">
        <v>148</v>
      </c>
      <c r="U1617" s="120">
        <v>-0.91106351513081496</v>
      </c>
      <c r="V1617" s="120">
        <v>-1.38494069635307E-2</v>
      </c>
      <c r="W1617" s="120">
        <v>-0.89721352269587196</v>
      </c>
      <c r="X1617" s="120">
        <v>0</v>
      </c>
      <c r="Y1617" s="116">
        <v>-0.89721352269587196</v>
      </c>
    </row>
    <row r="1618" spans="2:25">
      <c r="B1618" s="61" t="s">
        <v>109</v>
      </c>
      <c r="C1618" s="84" t="s">
        <v>132</v>
      </c>
      <c r="D1618" s="61" t="s">
        <v>55</v>
      </c>
      <c r="E1618" s="61" t="s">
        <v>188</v>
      </c>
      <c r="F1618" s="85">
        <v>57.96</v>
      </c>
      <c r="G1618" s="86">
        <v>53000</v>
      </c>
      <c r="H1618" s="86">
        <v>58.1</v>
      </c>
      <c r="I1618" s="86">
        <v>1</v>
      </c>
      <c r="J1618" s="86">
        <v>56.767563409245597</v>
      </c>
      <c r="K1618" s="86">
        <v>7.9661590634049706E-2</v>
      </c>
      <c r="L1618" s="86">
        <v>71.541508169310006</v>
      </c>
      <c r="M1618" s="86">
        <v>0.12652159230896701</v>
      </c>
      <c r="N1618" s="86">
        <v>-14.773944760064399</v>
      </c>
      <c r="O1618" s="86">
        <v>-4.6860001674917398E-2</v>
      </c>
      <c r="P1618" s="86">
        <v>-4.9011688556022897</v>
      </c>
      <c r="Q1618" s="86">
        <v>-4.9011688556022799</v>
      </c>
      <c r="R1618" s="86">
        <v>0</v>
      </c>
      <c r="S1618" s="86">
        <v>5.9381039605583099E-4</v>
      </c>
      <c r="T1618" s="86" t="s">
        <v>148</v>
      </c>
      <c r="U1618" s="120">
        <v>-0.65093363078643895</v>
      </c>
      <c r="V1618" s="120">
        <v>-9.8950782347108496E-3</v>
      </c>
      <c r="W1618" s="120">
        <v>-0.64103813424606104</v>
      </c>
      <c r="X1618" s="120">
        <v>0</v>
      </c>
      <c r="Y1618" s="116">
        <v>-0.64103813424606104</v>
      </c>
    </row>
    <row r="1619" spans="2:25">
      <c r="B1619" s="61" t="s">
        <v>109</v>
      </c>
      <c r="C1619" s="84" t="s">
        <v>132</v>
      </c>
      <c r="D1619" s="61" t="s">
        <v>55</v>
      </c>
      <c r="E1619" s="61" t="s">
        <v>189</v>
      </c>
      <c r="F1619" s="85">
        <v>58.07</v>
      </c>
      <c r="G1619" s="86">
        <v>56100</v>
      </c>
      <c r="H1619" s="86">
        <v>58.18</v>
      </c>
      <c r="I1619" s="86">
        <v>1</v>
      </c>
      <c r="J1619" s="86">
        <v>9.0746612234695494</v>
      </c>
      <c r="K1619" s="86">
        <v>7.6832061407252203E-3</v>
      </c>
      <c r="L1619" s="86">
        <v>5.0790824475986103</v>
      </c>
      <c r="M1619" s="86">
        <v>2.4068674249367499E-3</v>
      </c>
      <c r="N1619" s="86">
        <v>3.99557877587094</v>
      </c>
      <c r="O1619" s="86">
        <v>5.27633871578846E-3</v>
      </c>
      <c r="P1619" s="86">
        <v>-8.2377835798056296</v>
      </c>
      <c r="Q1619" s="86">
        <v>-8.2377835798056207</v>
      </c>
      <c r="R1619" s="86">
        <v>0</v>
      </c>
      <c r="S1619" s="86">
        <v>6.3314386061098299E-3</v>
      </c>
      <c r="T1619" s="86" t="s">
        <v>149</v>
      </c>
      <c r="U1619" s="120">
        <v>-0.13282647749059601</v>
      </c>
      <c r="V1619" s="120">
        <v>-2.01914346447667E-3</v>
      </c>
      <c r="W1619" s="120">
        <v>-0.13080724866861801</v>
      </c>
      <c r="X1619" s="120">
        <v>0</v>
      </c>
      <c r="Y1619" s="116">
        <v>-0.13080724866861801</v>
      </c>
    </row>
    <row r="1620" spans="2:25">
      <c r="B1620" s="61" t="s">
        <v>109</v>
      </c>
      <c r="C1620" s="84" t="s">
        <v>132</v>
      </c>
      <c r="D1620" s="61" t="s">
        <v>55</v>
      </c>
      <c r="E1620" s="61" t="s">
        <v>131</v>
      </c>
      <c r="F1620" s="85">
        <v>58.3</v>
      </c>
      <c r="G1620" s="86">
        <v>56100</v>
      </c>
      <c r="H1620" s="86">
        <v>58.18</v>
      </c>
      <c r="I1620" s="86">
        <v>1</v>
      </c>
      <c r="J1620" s="86">
        <v>-12.214505456167901</v>
      </c>
      <c r="K1620" s="86">
        <v>1.21891615271164E-2</v>
      </c>
      <c r="L1620" s="86">
        <v>-15.8127169737509</v>
      </c>
      <c r="M1620" s="86">
        <v>2.0428432878112301E-2</v>
      </c>
      <c r="N1620" s="86">
        <v>3.5982115175829401</v>
      </c>
      <c r="O1620" s="86">
        <v>-8.2392713509958707E-3</v>
      </c>
      <c r="P1620" s="86">
        <v>9.1067233741724305</v>
      </c>
      <c r="Q1620" s="86">
        <v>9.1067233741724198</v>
      </c>
      <c r="R1620" s="86">
        <v>0</v>
      </c>
      <c r="S1620" s="86">
        <v>6.7755779471391601E-3</v>
      </c>
      <c r="T1620" s="86" t="s">
        <v>148</v>
      </c>
      <c r="U1620" s="120">
        <v>-4.8069781372055198E-2</v>
      </c>
      <c r="V1620" s="120">
        <v>-7.3072618298621397E-4</v>
      </c>
      <c r="W1620" s="120">
        <v>-4.7339024298266801E-2</v>
      </c>
      <c r="X1620" s="120">
        <v>0</v>
      </c>
      <c r="Y1620" s="116">
        <v>-4.7339024298266801E-2</v>
      </c>
    </row>
    <row r="1621" spans="2:25">
      <c r="B1621" s="61" t="s">
        <v>109</v>
      </c>
      <c r="C1621" s="84" t="s">
        <v>132</v>
      </c>
      <c r="D1621" s="61" t="s">
        <v>55</v>
      </c>
      <c r="E1621" s="61" t="s">
        <v>190</v>
      </c>
      <c r="F1621" s="85">
        <v>57.35</v>
      </c>
      <c r="G1621" s="86">
        <v>58054</v>
      </c>
      <c r="H1621" s="86">
        <v>57.07</v>
      </c>
      <c r="I1621" s="86">
        <v>1</v>
      </c>
      <c r="J1621" s="86">
        <v>-47.293681945011002</v>
      </c>
      <c r="K1621" s="86">
        <v>0.12570211017767099</v>
      </c>
      <c r="L1621" s="86">
        <v>-46.978319045475502</v>
      </c>
      <c r="M1621" s="86">
        <v>0.124031290271023</v>
      </c>
      <c r="N1621" s="86">
        <v>-0.31536289953551</v>
      </c>
      <c r="O1621" s="86">
        <v>1.6708199066484499E-3</v>
      </c>
      <c r="P1621" s="86">
        <v>-8.5451022005623198E-2</v>
      </c>
      <c r="Q1621" s="86">
        <v>-8.5451022005623101E-2</v>
      </c>
      <c r="R1621" s="86">
        <v>0</v>
      </c>
      <c r="S1621" s="86">
        <v>4.1036549649300002E-7</v>
      </c>
      <c r="T1621" s="86" t="s">
        <v>149</v>
      </c>
      <c r="U1621" s="120">
        <v>7.2859949894146601E-3</v>
      </c>
      <c r="V1621" s="120">
        <v>0</v>
      </c>
      <c r="W1621" s="120">
        <v>7.2859997438447701E-3</v>
      </c>
      <c r="X1621" s="120">
        <v>0</v>
      </c>
      <c r="Y1621" s="116">
        <v>7.2859997438447701E-3</v>
      </c>
    </row>
    <row r="1622" spans="2:25">
      <c r="B1622" s="61" t="s">
        <v>109</v>
      </c>
      <c r="C1622" s="84" t="s">
        <v>132</v>
      </c>
      <c r="D1622" s="61" t="s">
        <v>55</v>
      </c>
      <c r="E1622" s="61" t="s">
        <v>190</v>
      </c>
      <c r="F1622" s="85">
        <v>57.35</v>
      </c>
      <c r="G1622" s="86">
        <v>58104</v>
      </c>
      <c r="H1622" s="86">
        <v>56.92</v>
      </c>
      <c r="I1622" s="86">
        <v>1</v>
      </c>
      <c r="J1622" s="86">
        <v>-45.7255616963973</v>
      </c>
      <c r="K1622" s="86">
        <v>0.18691993312512301</v>
      </c>
      <c r="L1622" s="86">
        <v>-45.410052589843701</v>
      </c>
      <c r="M1622" s="86">
        <v>0.18434931513338601</v>
      </c>
      <c r="N1622" s="86">
        <v>-0.31550910655366898</v>
      </c>
      <c r="O1622" s="86">
        <v>2.5706179917372399E-3</v>
      </c>
      <c r="P1622" s="86">
        <v>-8.5360525821414401E-2</v>
      </c>
      <c r="Q1622" s="86">
        <v>-8.5360525821414401E-2</v>
      </c>
      <c r="R1622" s="86">
        <v>0</v>
      </c>
      <c r="S1622" s="86">
        <v>6.5140589154499996E-7</v>
      </c>
      <c r="T1622" s="86" t="s">
        <v>149</v>
      </c>
      <c r="U1622" s="120">
        <v>1.12033431398295E-2</v>
      </c>
      <c r="V1622" s="120">
        <v>0</v>
      </c>
      <c r="W1622" s="120">
        <v>1.1203350450500501E-2</v>
      </c>
      <c r="X1622" s="120">
        <v>0</v>
      </c>
      <c r="Y1622" s="116">
        <v>1.1203350450500501E-2</v>
      </c>
    </row>
    <row r="1623" spans="2:25">
      <c r="B1623" s="61" t="s">
        <v>109</v>
      </c>
      <c r="C1623" s="84" t="s">
        <v>132</v>
      </c>
      <c r="D1623" s="61" t="s">
        <v>55</v>
      </c>
      <c r="E1623" s="61" t="s">
        <v>191</v>
      </c>
      <c r="F1623" s="85">
        <v>57.07</v>
      </c>
      <c r="G1623" s="86">
        <v>58104</v>
      </c>
      <c r="H1623" s="86">
        <v>56.92</v>
      </c>
      <c r="I1623" s="86">
        <v>1</v>
      </c>
      <c r="J1623" s="86">
        <v>-43.212816855164903</v>
      </c>
      <c r="K1623" s="86">
        <v>6.2369407854637897E-2</v>
      </c>
      <c r="L1623" s="86">
        <v>-42.8961630833833</v>
      </c>
      <c r="M1623" s="86">
        <v>6.1458698963025499E-2</v>
      </c>
      <c r="N1623" s="86">
        <v>-0.31665377178160498</v>
      </c>
      <c r="O1623" s="86">
        <v>9.1070889161238699E-4</v>
      </c>
      <c r="P1623" s="86">
        <v>-8.5451022005760296E-2</v>
      </c>
      <c r="Q1623" s="86">
        <v>-8.5451022005760199E-2</v>
      </c>
      <c r="R1623" s="86">
        <v>0</v>
      </c>
      <c r="S1623" s="86">
        <v>2.43882697205E-7</v>
      </c>
      <c r="T1623" s="86" t="s">
        <v>149</v>
      </c>
      <c r="U1623" s="120">
        <v>4.4077875102076598E-3</v>
      </c>
      <c r="V1623" s="120">
        <v>0</v>
      </c>
      <c r="W1623" s="120">
        <v>4.4077903864816297E-3</v>
      </c>
      <c r="X1623" s="120">
        <v>0</v>
      </c>
      <c r="Y1623" s="116">
        <v>4.4077903864816297E-3</v>
      </c>
    </row>
    <row r="1624" spans="2:25">
      <c r="B1624" s="61" t="s">
        <v>109</v>
      </c>
      <c r="C1624" s="84" t="s">
        <v>132</v>
      </c>
      <c r="D1624" s="61" t="s">
        <v>55</v>
      </c>
      <c r="E1624" s="61" t="s">
        <v>192</v>
      </c>
      <c r="F1624" s="85">
        <v>57.03</v>
      </c>
      <c r="G1624" s="86">
        <v>58200</v>
      </c>
      <c r="H1624" s="86">
        <v>57.03</v>
      </c>
      <c r="I1624" s="86">
        <v>1</v>
      </c>
      <c r="J1624" s="86">
        <v>5.2396586678929502</v>
      </c>
      <c r="K1624" s="86">
        <v>1.1242422400492499E-3</v>
      </c>
      <c r="L1624" s="86">
        <v>-26.4538151177446</v>
      </c>
      <c r="M1624" s="86">
        <v>2.8656987488922099E-2</v>
      </c>
      <c r="N1624" s="86">
        <v>31.6934737856376</v>
      </c>
      <c r="O1624" s="86">
        <v>-2.7532745248872899E-2</v>
      </c>
      <c r="P1624" s="86">
        <v>5.7286912753259998</v>
      </c>
      <c r="Q1624" s="86">
        <v>5.72869127532599</v>
      </c>
      <c r="R1624" s="86">
        <v>0</v>
      </c>
      <c r="S1624" s="86">
        <v>1.34389315766145E-3</v>
      </c>
      <c r="T1624" s="86" t="s">
        <v>149</v>
      </c>
      <c r="U1624" s="120">
        <v>-1.5701924615432199</v>
      </c>
      <c r="V1624" s="120">
        <v>-2.38690651637583E-2</v>
      </c>
      <c r="W1624" s="120">
        <v>-1.54632238733587</v>
      </c>
      <c r="X1624" s="120">
        <v>0</v>
      </c>
      <c r="Y1624" s="116">
        <v>-1.54632238733587</v>
      </c>
    </row>
    <row r="1625" spans="2:25">
      <c r="B1625" s="61" t="s">
        <v>109</v>
      </c>
      <c r="C1625" s="84" t="s">
        <v>132</v>
      </c>
      <c r="D1625" s="61" t="s">
        <v>55</v>
      </c>
      <c r="E1625" s="61" t="s">
        <v>192</v>
      </c>
      <c r="F1625" s="85">
        <v>57.03</v>
      </c>
      <c r="G1625" s="86">
        <v>58300</v>
      </c>
      <c r="H1625" s="86">
        <v>57.11</v>
      </c>
      <c r="I1625" s="86">
        <v>1</v>
      </c>
      <c r="J1625" s="86">
        <v>19.996946399646301</v>
      </c>
      <c r="K1625" s="86">
        <v>1.7810560120921901E-2</v>
      </c>
      <c r="L1625" s="86">
        <v>16.429087899392702</v>
      </c>
      <c r="M1625" s="86">
        <v>1.2022010946834E-2</v>
      </c>
      <c r="N1625" s="86">
        <v>3.5678585002535699</v>
      </c>
      <c r="O1625" s="86">
        <v>5.7885491740879398E-3</v>
      </c>
      <c r="P1625" s="86">
        <v>-6.1592312666737996</v>
      </c>
      <c r="Q1625" s="86">
        <v>-6.1592312666737898</v>
      </c>
      <c r="R1625" s="86">
        <v>0</v>
      </c>
      <c r="S1625" s="86">
        <v>1.6896752211304101E-3</v>
      </c>
      <c r="T1625" s="86" t="s">
        <v>149</v>
      </c>
      <c r="U1625" s="120">
        <v>4.4923821344919297E-2</v>
      </c>
      <c r="V1625" s="120">
        <v>-6.8290330347978503E-4</v>
      </c>
      <c r="W1625" s="120">
        <v>4.5606754408779898E-2</v>
      </c>
      <c r="X1625" s="120">
        <v>0</v>
      </c>
      <c r="Y1625" s="116">
        <v>4.5606754408779898E-2</v>
      </c>
    </row>
    <row r="1626" spans="2:25">
      <c r="B1626" s="61" t="s">
        <v>109</v>
      </c>
      <c r="C1626" s="84" t="s">
        <v>132</v>
      </c>
      <c r="D1626" s="61" t="s">
        <v>55</v>
      </c>
      <c r="E1626" s="61" t="s">
        <v>192</v>
      </c>
      <c r="F1626" s="85">
        <v>57.03</v>
      </c>
      <c r="G1626" s="86">
        <v>58500</v>
      </c>
      <c r="H1626" s="86">
        <v>57</v>
      </c>
      <c r="I1626" s="86">
        <v>1</v>
      </c>
      <c r="J1626" s="86">
        <v>-49.2680957031072</v>
      </c>
      <c r="K1626" s="86">
        <v>1.26464687744368E-2</v>
      </c>
      <c r="L1626" s="86">
        <v>-14.011823723653</v>
      </c>
      <c r="M1626" s="86">
        <v>1.0228855731667899E-3</v>
      </c>
      <c r="N1626" s="86">
        <v>-35.256271979454198</v>
      </c>
      <c r="O1626" s="86">
        <v>1.1623583201270099E-2</v>
      </c>
      <c r="P1626" s="86">
        <v>0.43053999134759402</v>
      </c>
      <c r="Q1626" s="86">
        <v>0.43053999134759402</v>
      </c>
      <c r="R1626" s="86">
        <v>0</v>
      </c>
      <c r="S1626" s="86">
        <v>9.6575000441899993E-7</v>
      </c>
      <c r="T1626" s="86" t="s">
        <v>149</v>
      </c>
      <c r="U1626" s="120">
        <v>-0.39496956316325399</v>
      </c>
      <c r="V1626" s="120">
        <v>-6.0040755969362402E-3</v>
      </c>
      <c r="W1626" s="120">
        <v>-0.38896523374934</v>
      </c>
      <c r="X1626" s="120">
        <v>0</v>
      </c>
      <c r="Y1626" s="116">
        <v>-0.38896523374934</v>
      </c>
    </row>
    <row r="1627" spans="2:25">
      <c r="B1627" s="61" t="s">
        <v>109</v>
      </c>
      <c r="C1627" s="84" t="s">
        <v>132</v>
      </c>
      <c r="D1627" s="61" t="s">
        <v>55</v>
      </c>
      <c r="E1627" s="61" t="s">
        <v>193</v>
      </c>
      <c r="F1627" s="85">
        <v>57.03</v>
      </c>
      <c r="G1627" s="86">
        <v>58204</v>
      </c>
      <c r="H1627" s="86">
        <v>57.03</v>
      </c>
      <c r="I1627" s="86">
        <v>1</v>
      </c>
      <c r="J1627" s="86">
        <v>1.1790999999999999E-14</v>
      </c>
      <c r="K1627" s="86">
        <v>0</v>
      </c>
      <c r="L1627" s="86">
        <v>2.4346999999999999E-14</v>
      </c>
      <c r="M1627" s="86">
        <v>0</v>
      </c>
      <c r="N1627" s="86">
        <v>-1.2556E-14</v>
      </c>
      <c r="O1627" s="86">
        <v>0</v>
      </c>
      <c r="P1627" s="86">
        <v>1.583E-14</v>
      </c>
      <c r="Q1627" s="86">
        <v>1.5828000000000001E-14</v>
      </c>
      <c r="R1627" s="86">
        <v>0</v>
      </c>
      <c r="S1627" s="86">
        <v>0</v>
      </c>
      <c r="T1627" s="86" t="s">
        <v>148</v>
      </c>
      <c r="U1627" s="120">
        <v>0</v>
      </c>
      <c r="V1627" s="120">
        <v>0</v>
      </c>
      <c r="W1627" s="120">
        <v>0</v>
      </c>
      <c r="X1627" s="120">
        <v>0</v>
      </c>
      <c r="Y1627" s="116">
        <v>0</v>
      </c>
    </row>
    <row r="1628" spans="2:25">
      <c r="B1628" s="61" t="s">
        <v>109</v>
      </c>
      <c r="C1628" s="84" t="s">
        <v>132</v>
      </c>
      <c r="D1628" s="61" t="s">
        <v>55</v>
      </c>
      <c r="E1628" s="61" t="s">
        <v>194</v>
      </c>
      <c r="F1628" s="85">
        <v>57.11</v>
      </c>
      <c r="G1628" s="86">
        <v>58304</v>
      </c>
      <c r="H1628" s="86">
        <v>57.11</v>
      </c>
      <c r="I1628" s="86">
        <v>1</v>
      </c>
      <c r="J1628" s="86">
        <v>20.400094316807699</v>
      </c>
      <c r="K1628" s="86">
        <v>0</v>
      </c>
      <c r="L1628" s="86">
        <v>20.400094316807699</v>
      </c>
      <c r="M1628" s="86">
        <v>0</v>
      </c>
      <c r="N1628" s="86">
        <v>0</v>
      </c>
      <c r="O1628" s="86">
        <v>0</v>
      </c>
      <c r="P1628" s="86">
        <v>0</v>
      </c>
      <c r="Q1628" s="86">
        <v>0</v>
      </c>
      <c r="R1628" s="86">
        <v>0</v>
      </c>
      <c r="S1628" s="86">
        <v>0</v>
      </c>
      <c r="T1628" s="86" t="s">
        <v>148</v>
      </c>
      <c r="U1628" s="120">
        <v>0</v>
      </c>
      <c r="V1628" s="120">
        <v>0</v>
      </c>
      <c r="W1628" s="120">
        <v>0</v>
      </c>
      <c r="X1628" s="120">
        <v>0</v>
      </c>
      <c r="Y1628" s="116">
        <v>0</v>
      </c>
    </row>
    <row r="1629" spans="2:25">
      <c r="B1629" s="61" t="s">
        <v>109</v>
      </c>
      <c r="C1629" s="84" t="s">
        <v>132</v>
      </c>
      <c r="D1629" s="61" t="s">
        <v>55</v>
      </c>
      <c r="E1629" s="61" t="s">
        <v>194</v>
      </c>
      <c r="F1629" s="85">
        <v>57.11</v>
      </c>
      <c r="G1629" s="86">
        <v>58350</v>
      </c>
      <c r="H1629" s="86">
        <v>57.16</v>
      </c>
      <c r="I1629" s="86">
        <v>1</v>
      </c>
      <c r="J1629" s="86">
        <v>7.7913685750542996</v>
      </c>
      <c r="K1629" s="86">
        <v>4.3586494627542698E-3</v>
      </c>
      <c r="L1629" s="86">
        <v>-1.94352922070601</v>
      </c>
      <c r="M1629" s="86">
        <v>2.71210558718795E-4</v>
      </c>
      <c r="N1629" s="86">
        <v>9.7348977957603005</v>
      </c>
      <c r="O1629" s="86">
        <v>4.0874389040354798E-3</v>
      </c>
      <c r="P1629" s="86">
        <v>-11.1871940901933</v>
      </c>
      <c r="Q1629" s="86">
        <v>-11.1871940901932</v>
      </c>
      <c r="R1629" s="86">
        <v>0</v>
      </c>
      <c r="S1629" s="86">
        <v>8.9860077737168795E-3</v>
      </c>
      <c r="T1629" s="86" t="s">
        <v>149</v>
      </c>
      <c r="U1629" s="120">
        <v>-0.25320906800592002</v>
      </c>
      <c r="V1629" s="120">
        <v>-3.8491228892716702E-3</v>
      </c>
      <c r="W1629" s="120">
        <v>-0.24935978239838699</v>
      </c>
      <c r="X1629" s="120">
        <v>0</v>
      </c>
      <c r="Y1629" s="116">
        <v>-0.24935978239838699</v>
      </c>
    </row>
    <row r="1630" spans="2:25">
      <c r="B1630" s="61" t="s">
        <v>109</v>
      </c>
      <c r="C1630" s="84" t="s">
        <v>132</v>
      </c>
      <c r="D1630" s="61" t="s">
        <v>55</v>
      </c>
      <c r="E1630" s="61" t="s">
        <v>194</v>
      </c>
      <c r="F1630" s="85">
        <v>57.11</v>
      </c>
      <c r="G1630" s="86">
        <v>58600</v>
      </c>
      <c r="H1630" s="86">
        <v>57.11</v>
      </c>
      <c r="I1630" s="86">
        <v>1</v>
      </c>
      <c r="J1630" s="86">
        <v>-20.778735751449801</v>
      </c>
      <c r="K1630" s="86">
        <v>1.65794250020574E-3</v>
      </c>
      <c r="L1630" s="86">
        <v>-14.6063391133266</v>
      </c>
      <c r="M1630" s="86">
        <v>8.1924534640702299E-4</v>
      </c>
      <c r="N1630" s="86">
        <v>-6.1723966381231801</v>
      </c>
      <c r="O1630" s="86">
        <v>8.3869715379871997E-4</v>
      </c>
      <c r="P1630" s="86">
        <v>5.0279628235198404</v>
      </c>
      <c r="Q1630" s="86">
        <v>5.0279628235198404</v>
      </c>
      <c r="R1630" s="86">
        <v>0</v>
      </c>
      <c r="S1630" s="86">
        <v>9.7076774994038999E-5</v>
      </c>
      <c r="T1630" s="86" t="s">
        <v>148</v>
      </c>
      <c r="U1630" s="120">
        <v>4.7897994453444802E-2</v>
      </c>
      <c r="V1630" s="120">
        <v>-7.2811478772415704E-4</v>
      </c>
      <c r="W1630" s="120">
        <v>4.8626140971830198E-2</v>
      </c>
      <c r="X1630" s="120">
        <v>0</v>
      </c>
      <c r="Y1630" s="116">
        <v>4.8626140971830198E-2</v>
      </c>
    </row>
    <row r="1631" spans="2:25">
      <c r="B1631" s="61" t="s">
        <v>109</v>
      </c>
      <c r="C1631" s="84" t="s">
        <v>132</v>
      </c>
      <c r="D1631" s="61" t="s">
        <v>55</v>
      </c>
      <c r="E1631" s="61" t="s">
        <v>195</v>
      </c>
      <c r="F1631" s="85">
        <v>57.11</v>
      </c>
      <c r="G1631" s="86">
        <v>58300</v>
      </c>
      <c r="H1631" s="86">
        <v>57.11</v>
      </c>
      <c r="I1631" s="86">
        <v>2</v>
      </c>
      <c r="J1631" s="86">
        <v>-12.572305683192299</v>
      </c>
      <c r="K1631" s="86">
        <v>0</v>
      </c>
      <c r="L1631" s="86">
        <v>-12.572305683192299</v>
      </c>
      <c r="M1631" s="86">
        <v>0</v>
      </c>
      <c r="N1631" s="86">
        <v>0</v>
      </c>
      <c r="O1631" s="86">
        <v>0</v>
      </c>
      <c r="P1631" s="86">
        <v>0</v>
      </c>
      <c r="Q1631" s="86">
        <v>0</v>
      </c>
      <c r="R1631" s="86">
        <v>0</v>
      </c>
      <c r="S1631" s="86">
        <v>0</v>
      </c>
      <c r="T1631" s="86" t="s">
        <v>148</v>
      </c>
      <c r="U1631" s="120">
        <v>0</v>
      </c>
      <c r="V1631" s="120">
        <v>0</v>
      </c>
      <c r="W1631" s="120">
        <v>0</v>
      </c>
      <c r="X1631" s="120">
        <v>0</v>
      </c>
      <c r="Y1631" s="116">
        <v>0</v>
      </c>
    </row>
    <row r="1632" spans="2:25">
      <c r="B1632" s="61" t="s">
        <v>109</v>
      </c>
      <c r="C1632" s="84" t="s">
        <v>132</v>
      </c>
      <c r="D1632" s="61" t="s">
        <v>55</v>
      </c>
      <c r="E1632" s="61" t="s">
        <v>196</v>
      </c>
      <c r="F1632" s="85">
        <v>57.17</v>
      </c>
      <c r="G1632" s="86">
        <v>58500</v>
      </c>
      <c r="H1632" s="86">
        <v>57</v>
      </c>
      <c r="I1632" s="86">
        <v>1</v>
      </c>
      <c r="J1632" s="86">
        <v>-97.626093428562896</v>
      </c>
      <c r="K1632" s="86">
        <v>0.13438504306552701</v>
      </c>
      <c r="L1632" s="86">
        <v>-41.3591097711654</v>
      </c>
      <c r="M1632" s="86">
        <v>2.4119121050992599E-2</v>
      </c>
      <c r="N1632" s="86">
        <v>-56.266983657397503</v>
      </c>
      <c r="O1632" s="86">
        <v>0.110265922014535</v>
      </c>
      <c r="P1632" s="86">
        <v>-5.45850281486734</v>
      </c>
      <c r="Q1632" s="86">
        <v>-5.4585028148673302</v>
      </c>
      <c r="R1632" s="86">
        <v>0</v>
      </c>
      <c r="S1632" s="86">
        <v>4.2011306701679701E-4</v>
      </c>
      <c r="T1632" s="86" t="s">
        <v>149</v>
      </c>
      <c r="U1632" s="120">
        <v>-3.2708570635579699</v>
      </c>
      <c r="V1632" s="120">
        <v>-4.9721484660977998E-2</v>
      </c>
      <c r="W1632" s="120">
        <v>-3.22113347696527</v>
      </c>
      <c r="X1632" s="120">
        <v>0</v>
      </c>
      <c r="Y1632" s="116">
        <v>-3.22113347696527</v>
      </c>
    </row>
    <row r="1633" spans="2:25">
      <c r="B1633" s="61" t="s">
        <v>109</v>
      </c>
      <c r="C1633" s="84" t="s">
        <v>132</v>
      </c>
      <c r="D1633" s="61" t="s">
        <v>55</v>
      </c>
      <c r="E1633" s="61" t="s">
        <v>197</v>
      </c>
      <c r="F1633" s="85">
        <v>57</v>
      </c>
      <c r="G1633" s="86">
        <v>58600</v>
      </c>
      <c r="H1633" s="86">
        <v>57.11</v>
      </c>
      <c r="I1633" s="86">
        <v>1</v>
      </c>
      <c r="J1633" s="86">
        <v>20.789436185704101</v>
      </c>
      <c r="K1633" s="86">
        <v>1.9742926008081099E-2</v>
      </c>
      <c r="L1633" s="86">
        <v>14.611625066568999</v>
      </c>
      <c r="M1633" s="86">
        <v>9.7526611380879692E-3</v>
      </c>
      <c r="N1633" s="86">
        <v>6.1778111191350504</v>
      </c>
      <c r="O1633" s="86">
        <v>9.9902648699930902E-3</v>
      </c>
      <c r="P1633" s="86">
        <v>-5.0279628235197604</v>
      </c>
      <c r="Q1633" s="86">
        <v>-5.0279628235197604</v>
      </c>
      <c r="R1633" s="86">
        <v>0</v>
      </c>
      <c r="S1633" s="86">
        <v>1.1548091358665499E-3</v>
      </c>
      <c r="T1633" s="86" t="s">
        <v>148</v>
      </c>
      <c r="U1633" s="120">
        <v>-0.109564660947396</v>
      </c>
      <c r="V1633" s="120">
        <v>-1.66553215344583E-3</v>
      </c>
      <c r="W1633" s="120">
        <v>-0.107899058385053</v>
      </c>
      <c r="X1633" s="120">
        <v>0</v>
      </c>
      <c r="Y1633" s="116">
        <v>-0.107899058385053</v>
      </c>
    </row>
    <row r="1634" spans="2:25">
      <c r="B1634" s="61" t="s">
        <v>109</v>
      </c>
      <c r="C1634" s="84" t="s">
        <v>110</v>
      </c>
      <c r="D1634" s="61" t="s">
        <v>56</v>
      </c>
      <c r="E1634" s="61" t="s">
        <v>111</v>
      </c>
      <c r="F1634" s="85">
        <v>56.81</v>
      </c>
      <c r="G1634" s="86">
        <v>50050</v>
      </c>
      <c r="H1634" s="86">
        <v>56.07</v>
      </c>
      <c r="I1634" s="86">
        <v>1</v>
      </c>
      <c r="J1634" s="86">
        <v>-35.179068426308397</v>
      </c>
      <c r="K1634" s="86">
        <v>0.22647473452774899</v>
      </c>
      <c r="L1634" s="86">
        <v>-2.2558607587118402</v>
      </c>
      <c r="M1634" s="86">
        <v>9.3127012057335902E-4</v>
      </c>
      <c r="N1634" s="86">
        <v>-32.9232076675966</v>
      </c>
      <c r="O1634" s="86">
        <v>0.22554346440717499</v>
      </c>
      <c r="P1634" s="86">
        <v>-17.399561439763598</v>
      </c>
      <c r="Q1634" s="86">
        <v>-17.399561439763598</v>
      </c>
      <c r="R1634" s="86">
        <v>0</v>
      </c>
      <c r="S1634" s="86">
        <v>5.5402287108188099E-2</v>
      </c>
      <c r="T1634" s="86" t="s">
        <v>126</v>
      </c>
      <c r="U1634" s="120">
        <v>-11.6603662098087</v>
      </c>
      <c r="V1634" s="120">
        <v>-7.7056784042739093E-2</v>
      </c>
      <c r="W1634" s="120">
        <v>-11.5832963939009</v>
      </c>
      <c r="X1634" s="120">
        <v>0</v>
      </c>
      <c r="Y1634" s="116">
        <v>-11.5832963939009</v>
      </c>
    </row>
    <row r="1635" spans="2:25">
      <c r="B1635" s="61" t="s">
        <v>109</v>
      </c>
      <c r="C1635" s="84" t="s">
        <v>110</v>
      </c>
      <c r="D1635" s="61" t="s">
        <v>56</v>
      </c>
      <c r="E1635" s="61" t="s">
        <v>127</v>
      </c>
      <c r="F1635" s="85">
        <v>58.47</v>
      </c>
      <c r="G1635" s="86">
        <v>56050</v>
      </c>
      <c r="H1635" s="86">
        <v>58.38</v>
      </c>
      <c r="I1635" s="86">
        <v>1</v>
      </c>
      <c r="J1635" s="86">
        <v>-20.088777549123201</v>
      </c>
      <c r="K1635" s="86">
        <v>1.2913887469380899E-2</v>
      </c>
      <c r="L1635" s="86">
        <v>-22.6059496195248</v>
      </c>
      <c r="M1635" s="86">
        <v>1.63529266624158E-2</v>
      </c>
      <c r="N1635" s="86">
        <v>2.5171720704016698</v>
      </c>
      <c r="O1635" s="86">
        <v>-3.4390391930348898E-3</v>
      </c>
      <c r="P1635" s="86">
        <v>9.0810472801880397</v>
      </c>
      <c r="Q1635" s="86">
        <v>9.0810472801880397</v>
      </c>
      <c r="R1635" s="86">
        <v>0</v>
      </c>
      <c r="S1635" s="86">
        <v>2.6388934305603402E-3</v>
      </c>
      <c r="T1635" s="86" t="s">
        <v>126</v>
      </c>
      <c r="U1635" s="120">
        <v>3.03460507656125E-2</v>
      </c>
      <c r="V1635" s="120">
        <v>-2.00539934880327E-4</v>
      </c>
      <c r="W1635" s="120">
        <v>3.0546625067100298E-2</v>
      </c>
      <c r="X1635" s="120">
        <v>0</v>
      </c>
      <c r="Y1635" s="116">
        <v>3.0546625067100298E-2</v>
      </c>
    </row>
    <row r="1636" spans="2:25">
      <c r="B1636" s="61" t="s">
        <v>109</v>
      </c>
      <c r="C1636" s="84" t="s">
        <v>110</v>
      </c>
      <c r="D1636" s="61" t="s">
        <v>56</v>
      </c>
      <c r="E1636" s="61" t="s">
        <v>113</v>
      </c>
      <c r="F1636" s="85">
        <v>56.07</v>
      </c>
      <c r="G1636" s="86">
        <v>51450</v>
      </c>
      <c r="H1636" s="86">
        <v>57.48</v>
      </c>
      <c r="I1636" s="86">
        <v>10</v>
      </c>
      <c r="J1636" s="86">
        <v>59.0826293189129</v>
      </c>
      <c r="K1636" s="86">
        <v>0.60864840573047996</v>
      </c>
      <c r="L1636" s="86">
        <v>72.150998230561697</v>
      </c>
      <c r="M1636" s="86">
        <v>0.90767745490241403</v>
      </c>
      <c r="N1636" s="86">
        <v>-13.0683689116488</v>
      </c>
      <c r="O1636" s="86">
        <v>-0.29902904917193401</v>
      </c>
      <c r="P1636" s="86">
        <v>-5.6877234997662898</v>
      </c>
      <c r="Q1636" s="86">
        <v>-5.68772349976628</v>
      </c>
      <c r="R1636" s="86">
        <v>0</v>
      </c>
      <c r="S1636" s="86">
        <v>5.6405806296036202E-3</v>
      </c>
      <c r="T1636" s="86" t="s">
        <v>128</v>
      </c>
      <c r="U1636" s="120">
        <v>1.4490258986882301</v>
      </c>
      <c r="V1636" s="120">
        <v>-9.5757949397531905E-3</v>
      </c>
      <c r="W1636" s="120">
        <v>1.4586033346357301</v>
      </c>
      <c r="X1636" s="120">
        <v>0</v>
      </c>
      <c r="Y1636" s="116">
        <v>1.4586033346357301</v>
      </c>
    </row>
    <row r="1637" spans="2:25">
      <c r="B1637" s="61" t="s">
        <v>109</v>
      </c>
      <c r="C1637" s="84" t="s">
        <v>110</v>
      </c>
      <c r="D1637" s="61" t="s">
        <v>56</v>
      </c>
      <c r="E1637" s="61" t="s">
        <v>129</v>
      </c>
      <c r="F1637" s="85">
        <v>57.48</v>
      </c>
      <c r="G1637" s="86">
        <v>54000</v>
      </c>
      <c r="H1637" s="86">
        <v>57.75</v>
      </c>
      <c r="I1637" s="86">
        <v>10</v>
      </c>
      <c r="J1637" s="86">
        <v>35.618059100514998</v>
      </c>
      <c r="K1637" s="86">
        <v>6.0692031054759198E-2</v>
      </c>
      <c r="L1637" s="86">
        <v>48.5109682312996</v>
      </c>
      <c r="M1637" s="86">
        <v>0.112582543613234</v>
      </c>
      <c r="N1637" s="86">
        <v>-12.8929091307847</v>
      </c>
      <c r="O1637" s="86">
        <v>-5.1890512558474398E-2</v>
      </c>
      <c r="P1637" s="86">
        <v>-5.6877234997662596</v>
      </c>
      <c r="Q1637" s="86">
        <v>-5.6877234997662596</v>
      </c>
      <c r="R1637" s="86">
        <v>0</v>
      </c>
      <c r="S1637" s="86">
        <v>1.5476335014925199E-3</v>
      </c>
      <c r="T1637" s="86" t="s">
        <v>128</v>
      </c>
      <c r="U1637" s="120">
        <v>0.491413584255397</v>
      </c>
      <c r="V1637" s="120">
        <v>-3.2474752298759699E-3</v>
      </c>
      <c r="W1637" s="120">
        <v>0.49466161600637998</v>
      </c>
      <c r="X1637" s="120">
        <v>0</v>
      </c>
      <c r="Y1637" s="116">
        <v>0.49466161600637998</v>
      </c>
    </row>
    <row r="1638" spans="2:25">
      <c r="B1638" s="61" t="s">
        <v>109</v>
      </c>
      <c r="C1638" s="84" t="s">
        <v>110</v>
      </c>
      <c r="D1638" s="61" t="s">
        <v>56</v>
      </c>
      <c r="E1638" s="61" t="s">
        <v>130</v>
      </c>
      <c r="F1638" s="85">
        <v>57.75</v>
      </c>
      <c r="G1638" s="86">
        <v>56100</v>
      </c>
      <c r="H1638" s="86">
        <v>58.24</v>
      </c>
      <c r="I1638" s="86">
        <v>10</v>
      </c>
      <c r="J1638" s="86">
        <v>22.740380659886402</v>
      </c>
      <c r="K1638" s="86">
        <v>9.4530434015334799E-2</v>
      </c>
      <c r="L1638" s="86">
        <v>34.103108555423702</v>
      </c>
      <c r="M1638" s="86">
        <v>0.212600424002543</v>
      </c>
      <c r="N1638" s="86">
        <v>-11.362727895537301</v>
      </c>
      <c r="O1638" s="86">
        <v>-0.118069989987208</v>
      </c>
      <c r="P1638" s="86">
        <v>-9.57502232999461</v>
      </c>
      <c r="Q1638" s="86">
        <v>-9.57502232999461</v>
      </c>
      <c r="R1638" s="86">
        <v>0</v>
      </c>
      <c r="S1638" s="86">
        <v>1.6759296418916901E-2</v>
      </c>
      <c r="T1638" s="86" t="s">
        <v>128</v>
      </c>
      <c r="U1638" s="120">
        <v>-1.2797324004948301</v>
      </c>
      <c r="V1638" s="120">
        <v>-8.4570296886965803E-3</v>
      </c>
      <c r="W1638" s="120">
        <v>-1.2712739405508899</v>
      </c>
      <c r="X1638" s="120">
        <v>0</v>
      </c>
      <c r="Y1638" s="116">
        <v>-1.2712739405508899</v>
      </c>
    </row>
    <row r="1639" spans="2:25">
      <c r="B1639" s="61" t="s">
        <v>109</v>
      </c>
      <c r="C1639" s="84" t="s">
        <v>110</v>
      </c>
      <c r="D1639" s="61" t="s">
        <v>56</v>
      </c>
      <c r="E1639" s="61" t="s">
        <v>131</v>
      </c>
      <c r="F1639" s="85">
        <v>58.38</v>
      </c>
      <c r="G1639" s="86">
        <v>56100</v>
      </c>
      <c r="H1639" s="86">
        <v>58.24</v>
      </c>
      <c r="I1639" s="86">
        <v>10</v>
      </c>
      <c r="J1639" s="86">
        <v>-13.864859558417001</v>
      </c>
      <c r="K1639" s="86">
        <v>1.37832015022007E-2</v>
      </c>
      <c r="L1639" s="86">
        <v>-17.4116415116507</v>
      </c>
      <c r="M1639" s="86">
        <v>2.1736949151338201E-2</v>
      </c>
      <c r="N1639" s="86">
        <v>3.5467819532337699</v>
      </c>
      <c r="O1639" s="86">
        <v>-7.9537476491374492E-3</v>
      </c>
      <c r="P1639" s="86">
        <v>8.7060825356278304</v>
      </c>
      <c r="Q1639" s="86">
        <v>8.7060825356278198</v>
      </c>
      <c r="R1639" s="86">
        <v>0</v>
      </c>
      <c r="S1639" s="86">
        <v>5.4345641025006497E-3</v>
      </c>
      <c r="T1639" s="86" t="s">
        <v>128</v>
      </c>
      <c r="U1639" s="120">
        <v>3.2766448031525501E-2</v>
      </c>
      <c r="V1639" s="120">
        <v>-2.1653497535000001E-4</v>
      </c>
      <c r="W1639" s="120">
        <v>3.2983020114559301E-2</v>
      </c>
      <c r="X1639" s="120">
        <v>0</v>
      </c>
      <c r="Y1639" s="116">
        <v>3.2983020114559301E-2</v>
      </c>
    </row>
    <row r="1640" spans="2:25">
      <c r="B1640" s="61" t="s">
        <v>109</v>
      </c>
      <c r="C1640" s="84" t="s">
        <v>132</v>
      </c>
      <c r="D1640" s="61" t="s">
        <v>56</v>
      </c>
      <c r="E1640" s="61" t="s">
        <v>133</v>
      </c>
      <c r="F1640" s="85">
        <v>56.02</v>
      </c>
      <c r="G1640" s="86">
        <v>50000</v>
      </c>
      <c r="H1640" s="86">
        <v>55.33</v>
      </c>
      <c r="I1640" s="86">
        <v>1</v>
      </c>
      <c r="J1640" s="86">
        <v>-66.103082423075406</v>
      </c>
      <c r="K1640" s="86">
        <v>0.41642454830578002</v>
      </c>
      <c r="L1640" s="86">
        <v>1.49231413446659</v>
      </c>
      <c r="M1640" s="86">
        <v>2.1223324065601E-4</v>
      </c>
      <c r="N1640" s="86">
        <v>-67.595396557542003</v>
      </c>
      <c r="O1640" s="86">
        <v>0.41621231506512402</v>
      </c>
      <c r="P1640" s="86">
        <v>-41.600438560235602</v>
      </c>
      <c r="Q1640" s="86">
        <v>-41.600438560235503</v>
      </c>
      <c r="R1640" s="86">
        <v>0</v>
      </c>
      <c r="S1640" s="86">
        <v>0.16492584534489499</v>
      </c>
      <c r="T1640" s="86" t="s">
        <v>134</v>
      </c>
      <c r="U1640" s="120">
        <v>-23.6414783464155</v>
      </c>
      <c r="V1640" s="120">
        <v>-0.156233197020723</v>
      </c>
      <c r="W1640" s="120">
        <v>-23.4852187271924</v>
      </c>
      <c r="X1640" s="120">
        <v>0</v>
      </c>
      <c r="Y1640" s="116">
        <v>-23.4852187271924</v>
      </c>
    </row>
    <row r="1641" spans="2:25">
      <c r="B1641" s="61" t="s">
        <v>109</v>
      </c>
      <c r="C1641" s="84" t="s">
        <v>132</v>
      </c>
      <c r="D1641" s="61" t="s">
        <v>56</v>
      </c>
      <c r="E1641" s="61" t="s">
        <v>135</v>
      </c>
      <c r="F1641" s="85">
        <v>58.26</v>
      </c>
      <c r="G1641" s="86">
        <v>56050</v>
      </c>
      <c r="H1641" s="86">
        <v>58.38</v>
      </c>
      <c r="I1641" s="86">
        <v>1</v>
      </c>
      <c r="J1641" s="86">
        <v>15.273230684901399</v>
      </c>
      <c r="K1641" s="86">
        <v>1.3343134121701E-2</v>
      </c>
      <c r="L1641" s="86">
        <v>10.540781982671501</v>
      </c>
      <c r="M1641" s="86">
        <v>6.3553824509153499E-3</v>
      </c>
      <c r="N1641" s="86">
        <v>4.73244870222985</v>
      </c>
      <c r="O1641" s="86">
        <v>6.9877516707856201E-3</v>
      </c>
      <c r="P1641" s="86">
        <v>8.7317586296122691</v>
      </c>
      <c r="Q1641" s="86">
        <v>8.7317586296122602</v>
      </c>
      <c r="R1641" s="86">
        <v>0</v>
      </c>
      <c r="S1641" s="86">
        <v>4.3611344214042396E-3</v>
      </c>
      <c r="T1641" s="86" t="s">
        <v>134</v>
      </c>
      <c r="U1641" s="120">
        <v>-0.18179778188631199</v>
      </c>
      <c r="V1641" s="120">
        <v>-1.20139900979082E-3</v>
      </c>
      <c r="W1641" s="120">
        <v>-0.180596179695582</v>
      </c>
      <c r="X1641" s="120">
        <v>0</v>
      </c>
      <c r="Y1641" s="116">
        <v>-0.180596179695582</v>
      </c>
    </row>
    <row r="1642" spans="2:25">
      <c r="B1642" s="61" t="s">
        <v>109</v>
      </c>
      <c r="C1642" s="84" t="s">
        <v>132</v>
      </c>
      <c r="D1642" s="61" t="s">
        <v>56</v>
      </c>
      <c r="E1642" s="61" t="s">
        <v>146</v>
      </c>
      <c r="F1642" s="85">
        <v>57.08</v>
      </c>
      <c r="G1642" s="86">
        <v>58350</v>
      </c>
      <c r="H1642" s="86">
        <v>57.12</v>
      </c>
      <c r="I1642" s="86">
        <v>1</v>
      </c>
      <c r="J1642" s="86">
        <v>2.7872966653631299</v>
      </c>
      <c r="K1642" s="86">
        <v>5.5315441629300195E-4</v>
      </c>
      <c r="L1642" s="86">
        <v>12.6727989056438</v>
      </c>
      <c r="M1642" s="86">
        <v>1.14347080457256E-2</v>
      </c>
      <c r="N1642" s="86">
        <v>-9.8855022402807098</v>
      </c>
      <c r="O1642" s="86">
        <v>-1.08815536294326E-2</v>
      </c>
      <c r="P1642" s="86">
        <v>11.1871940901933</v>
      </c>
      <c r="Q1642" s="86">
        <v>11.1871940901933</v>
      </c>
      <c r="R1642" s="86">
        <v>0</v>
      </c>
      <c r="S1642" s="86">
        <v>8.9109157867499206E-3</v>
      </c>
      <c r="T1642" s="86" t="s">
        <v>134</v>
      </c>
      <c r="U1642" s="120">
        <v>-0.25507015505551101</v>
      </c>
      <c r="V1642" s="120">
        <v>-1.6856147997587601E-3</v>
      </c>
      <c r="W1642" s="120">
        <v>-0.25338425518410101</v>
      </c>
      <c r="X1642" s="120">
        <v>0</v>
      </c>
      <c r="Y1642" s="116">
        <v>-0.25338425518410101</v>
      </c>
    </row>
    <row r="1643" spans="2:25">
      <c r="B1643" s="61" t="s">
        <v>109</v>
      </c>
      <c r="C1643" s="84" t="s">
        <v>132</v>
      </c>
      <c r="D1643" s="61" t="s">
        <v>56</v>
      </c>
      <c r="E1643" s="61" t="s">
        <v>147</v>
      </c>
      <c r="F1643" s="85">
        <v>55.33</v>
      </c>
      <c r="G1643" s="86">
        <v>50050</v>
      </c>
      <c r="H1643" s="86">
        <v>56.07</v>
      </c>
      <c r="I1643" s="86">
        <v>1</v>
      </c>
      <c r="J1643" s="86">
        <v>95.106605705801499</v>
      </c>
      <c r="K1643" s="86">
        <v>0.63588223135618005</v>
      </c>
      <c r="L1643" s="86">
        <v>136.31584994156901</v>
      </c>
      <c r="M1643" s="86">
        <v>1.3063153694540499</v>
      </c>
      <c r="N1643" s="86">
        <v>-41.2092442357674</v>
      </c>
      <c r="O1643" s="86">
        <v>-0.67043313809787197</v>
      </c>
      <c r="P1643" s="86">
        <v>-24.6416458966862</v>
      </c>
      <c r="Q1643" s="86">
        <v>-24.6416458966861</v>
      </c>
      <c r="R1643" s="86">
        <v>0</v>
      </c>
      <c r="S1643" s="86">
        <v>4.2686913088586201E-2</v>
      </c>
      <c r="T1643" s="86" t="s">
        <v>148</v>
      </c>
      <c r="U1643" s="120">
        <v>-6.8482850575835004</v>
      </c>
      <c r="V1643" s="120">
        <v>-4.52564536353431E-2</v>
      </c>
      <c r="W1643" s="120">
        <v>-6.8030209501639396</v>
      </c>
      <c r="X1643" s="120">
        <v>0</v>
      </c>
      <c r="Y1643" s="116">
        <v>-6.8030209501639396</v>
      </c>
    </row>
    <row r="1644" spans="2:25">
      <c r="B1644" s="61" t="s">
        <v>109</v>
      </c>
      <c r="C1644" s="84" t="s">
        <v>132</v>
      </c>
      <c r="D1644" s="61" t="s">
        <v>56</v>
      </c>
      <c r="E1644" s="61" t="s">
        <v>147</v>
      </c>
      <c r="F1644" s="85">
        <v>55.33</v>
      </c>
      <c r="G1644" s="86">
        <v>51150</v>
      </c>
      <c r="H1644" s="86">
        <v>54.55</v>
      </c>
      <c r="I1644" s="86">
        <v>1</v>
      </c>
      <c r="J1644" s="86">
        <v>-203.90041062411899</v>
      </c>
      <c r="K1644" s="86">
        <v>1.4551382108439499</v>
      </c>
      <c r="L1644" s="86">
        <v>-177.46494120218401</v>
      </c>
      <c r="M1644" s="86">
        <v>1.1022831874563099</v>
      </c>
      <c r="N1644" s="86">
        <v>-26.435469421934801</v>
      </c>
      <c r="O1644" s="86">
        <v>0.35285502338763602</v>
      </c>
      <c r="P1644" s="86">
        <v>-16.958792663549101</v>
      </c>
      <c r="Q1644" s="86">
        <v>-16.958792663549101</v>
      </c>
      <c r="R1644" s="86">
        <v>0</v>
      </c>
      <c r="S1644" s="86">
        <v>1.0066022701183701E-2</v>
      </c>
      <c r="T1644" s="86" t="s">
        <v>149</v>
      </c>
      <c r="U1644" s="120">
        <v>-1.2338111641923999</v>
      </c>
      <c r="V1644" s="120">
        <v>-8.1535621367293393E-3</v>
      </c>
      <c r="W1644" s="120">
        <v>-1.22565622312294</v>
      </c>
      <c r="X1644" s="120">
        <v>0</v>
      </c>
      <c r="Y1644" s="116">
        <v>-1.22565622312294</v>
      </c>
    </row>
    <row r="1645" spans="2:25">
      <c r="B1645" s="61" t="s">
        <v>109</v>
      </c>
      <c r="C1645" s="84" t="s">
        <v>132</v>
      </c>
      <c r="D1645" s="61" t="s">
        <v>56</v>
      </c>
      <c r="E1645" s="61" t="s">
        <v>147</v>
      </c>
      <c r="F1645" s="85">
        <v>55.33</v>
      </c>
      <c r="G1645" s="86">
        <v>51200</v>
      </c>
      <c r="H1645" s="86">
        <v>55.33</v>
      </c>
      <c r="I1645" s="86">
        <v>1</v>
      </c>
      <c r="J1645" s="86">
        <v>0</v>
      </c>
      <c r="K1645" s="86">
        <v>0</v>
      </c>
      <c r="L1645" s="86">
        <v>0</v>
      </c>
      <c r="M1645" s="86">
        <v>0</v>
      </c>
      <c r="N1645" s="86">
        <v>0</v>
      </c>
      <c r="O1645" s="86">
        <v>0</v>
      </c>
      <c r="P1645" s="86">
        <v>0</v>
      </c>
      <c r="Q1645" s="86">
        <v>0</v>
      </c>
      <c r="R1645" s="86">
        <v>0</v>
      </c>
      <c r="S1645" s="86">
        <v>0</v>
      </c>
      <c r="T1645" s="86" t="s">
        <v>148</v>
      </c>
      <c r="U1645" s="120">
        <v>0</v>
      </c>
      <c r="V1645" s="120">
        <v>0</v>
      </c>
      <c r="W1645" s="120">
        <v>0</v>
      </c>
      <c r="X1645" s="120">
        <v>0</v>
      </c>
      <c r="Y1645" s="116">
        <v>0</v>
      </c>
    </row>
    <row r="1646" spans="2:25">
      <c r="B1646" s="61" t="s">
        <v>109</v>
      </c>
      <c r="C1646" s="84" t="s">
        <v>132</v>
      </c>
      <c r="D1646" s="61" t="s">
        <v>56</v>
      </c>
      <c r="E1646" s="61" t="s">
        <v>113</v>
      </c>
      <c r="F1646" s="85">
        <v>56.07</v>
      </c>
      <c r="G1646" s="86">
        <v>50054</v>
      </c>
      <c r="H1646" s="86">
        <v>56.07</v>
      </c>
      <c r="I1646" s="86">
        <v>1</v>
      </c>
      <c r="J1646" s="86">
        <v>10.9175024807117</v>
      </c>
      <c r="K1646" s="86">
        <v>0</v>
      </c>
      <c r="L1646" s="86">
        <v>10.9175023795889</v>
      </c>
      <c r="M1646" s="86">
        <v>0</v>
      </c>
      <c r="N1646" s="86">
        <v>1.0112279347200001E-7</v>
      </c>
      <c r="O1646" s="86">
        <v>0</v>
      </c>
      <c r="P1646" s="86">
        <v>7.2468999999999996E-14</v>
      </c>
      <c r="Q1646" s="86">
        <v>7.2468999999999996E-14</v>
      </c>
      <c r="R1646" s="86">
        <v>0</v>
      </c>
      <c r="S1646" s="86">
        <v>0</v>
      </c>
      <c r="T1646" s="86" t="s">
        <v>148</v>
      </c>
      <c r="U1646" s="120">
        <v>0</v>
      </c>
      <c r="V1646" s="120">
        <v>0</v>
      </c>
      <c r="W1646" s="120">
        <v>0</v>
      </c>
      <c r="X1646" s="120">
        <v>0</v>
      </c>
      <c r="Y1646" s="116">
        <v>0</v>
      </c>
    </row>
    <row r="1647" spans="2:25">
      <c r="B1647" s="61" t="s">
        <v>109</v>
      </c>
      <c r="C1647" s="84" t="s">
        <v>132</v>
      </c>
      <c r="D1647" s="61" t="s">
        <v>56</v>
      </c>
      <c r="E1647" s="61" t="s">
        <v>113</v>
      </c>
      <c r="F1647" s="85">
        <v>56.07</v>
      </c>
      <c r="G1647" s="86">
        <v>50100</v>
      </c>
      <c r="H1647" s="86">
        <v>55.88</v>
      </c>
      <c r="I1647" s="86">
        <v>1</v>
      </c>
      <c r="J1647" s="86">
        <v>-128.13694620353499</v>
      </c>
      <c r="K1647" s="86">
        <v>0.20852227767607001</v>
      </c>
      <c r="L1647" s="86">
        <v>-96.178061250570906</v>
      </c>
      <c r="M1647" s="86">
        <v>0.11747778721716599</v>
      </c>
      <c r="N1647" s="86">
        <v>-31.958884952964599</v>
      </c>
      <c r="O1647" s="86">
        <v>9.1044490458904503E-2</v>
      </c>
      <c r="P1647" s="86">
        <v>-24.779240128598701</v>
      </c>
      <c r="Q1647" s="86">
        <v>-24.779240128598602</v>
      </c>
      <c r="R1647" s="86">
        <v>0</v>
      </c>
      <c r="S1647" s="86">
        <v>7.7979364151545896E-3</v>
      </c>
      <c r="T1647" s="86" t="s">
        <v>149</v>
      </c>
      <c r="U1647" s="120">
        <v>-0.97597278762601403</v>
      </c>
      <c r="V1647" s="120">
        <v>-6.4496537222325902E-3</v>
      </c>
      <c r="W1647" s="120">
        <v>-0.96952204313652302</v>
      </c>
      <c r="X1647" s="120">
        <v>0</v>
      </c>
      <c r="Y1647" s="116">
        <v>-0.96952204313652302</v>
      </c>
    </row>
    <row r="1648" spans="2:25">
      <c r="B1648" s="61" t="s">
        <v>109</v>
      </c>
      <c r="C1648" s="84" t="s">
        <v>132</v>
      </c>
      <c r="D1648" s="61" t="s">
        <v>56</v>
      </c>
      <c r="E1648" s="61" t="s">
        <v>113</v>
      </c>
      <c r="F1648" s="85">
        <v>56.07</v>
      </c>
      <c r="G1648" s="86">
        <v>50900</v>
      </c>
      <c r="H1648" s="86">
        <v>56.94</v>
      </c>
      <c r="I1648" s="86">
        <v>1</v>
      </c>
      <c r="J1648" s="86">
        <v>113.710700159486</v>
      </c>
      <c r="K1648" s="86">
        <v>0.91157369481861095</v>
      </c>
      <c r="L1648" s="86">
        <v>142.23214120012301</v>
      </c>
      <c r="M1648" s="86">
        <v>1.4262137303211999</v>
      </c>
      <c r="N1648" s="86">
        <v>-28.521441040636901</v>
      </c>
      <c r="O1648" s="86">
        <v>-0.51464003550258697</v>
      </c>
      <c r="P1648" s="86">
        <v>-11.574243708085101</v>
      </c>
      <c r="Q1648" s="86">
        <v>-11.574243708085101</v>
      </c>
      <c r="R1648" s="86">
        <v>0</v>
      </c>
      <c r="S1648" s="86">
        <v>9.4443997776974594E-3</v>
      </c>
      <c r="T1648" s="86" t="s">
        <v>149</v>
      </c>
      <c r="U1648" s="120">
        <v>-4.26608150071959</v>
      </c>
      <c r="V1648" s="120">
        <v>-2.8192126644628501E-2</v>
      </c>
      <c r="W1648" s="120">
        <v>-4.2378846062145401</v>
      </c>
      <c r="X1648" s="120">
        <v>0</v>
      </c>
      <c r="Y1648" s="116">
        <v>-4.2378846062145401</v>
      </c>
    </row>
    <row r="1649" spans="2:25">
      <c r="B1649" s="61" t="s">
        <v>109</v>
      </c>
      <c r="C1649" s="84" t="s">
        <v>132</v>
      </c>
      <c r="D1649" s="61" t="s">
        <v>56</v>
      </c>
      <c r="E1649" s="61" t="s">
        <v>150</v>
      </c>
      <c r="F1649" s="85">
        <v>56.07</v>
      </c>
      <c r="G1649" s="86">
        <v>50454</v>
      </c>
      <c r="H1649" s="86">
        <v>56.07</v>
      </c>
      <c r="I1649" s="86">
        <v>1</v>
      </c>
      <c r="J1649" s="86">
        <v>2.0700000000000001E-15</v>
      </c>
      <c r="K1649" s="86">
        <v>0</v>
      </c>
      <c r="L1649" s="86">
        <v>7.4950000000000005E-15</v>
      </c>
      <c r="M1649" s="86">
        <v>0</v>
      </c>
      <c r="N1649" s="86">
        <v>-5.4250000000000004E-15</v>
      </c>
      <c r="O1649" s="86">
        <v>0</v>
      </c>
      <c r="P1649" s="86">
        <v>1.8117E-14</v>
      </c>
      <c r="Q1649" s="86">
        <v>1.8117E-14</v>
      </c>
      <c r="R1649" s="86">
        <v>0</v>
      </c>
      <c r="S1649" s="86">
        <v>0</v>
      </c>
      <c r="T1649" s="86" t="s">
        <v>148</v>
      </c>
      <c r="U1649" s="120">
        <v>0</v>
      </c>
      <c r="V1649" s="120">
        <v>0</v>
      </c>
      <c r="W1649" s="120">
        <v>0</v>
      </c>
      <c r="X1649" s="120">
        <v>0</v>
      </c>
      <c r="Y1649" s="116">
        <v>0</v>
      </c>
    </row>
    <row r="1650" spans="2:25">
      <c r="B1650" s="61" t="s">
        <v>109</v>
      </c>
      <c r="C1650" s="84" t="s">
        <v>132</v>
      </c>
      <c r="D1650" s="61" t="s">
        <v>56</v>
      </c>
      <c r="E1650" s="61" t="s">
        <v>150</v>
      </c>
      <c r="F1650" s="85">
        <v>56.07</v>
      </c>
      <c r="G1650" s="86">
        <v>50604</v>
      </c>
      <c r="H1650" s="86">
        <v>56.07</v>
      </c>
      <c r="I1650" s="86">
        <v>1</v>
      </c>
      <c r="J1650" s="86">
        <v>4.1400000000000002E-15</v>
      </c>
      <c r="K1650" s="86">
        <v>0</v>
      </c>
      <c r="L1650" s="86">
        <v>1.4989000000000001E-14</v>
      </c>
      <c r="M1650" s="86">
        <v>0</v>
      </c>
      <c r="N1650" s="86">
        <v>-1.0850000000000001E-14</v>
      </c>
      <c r="O1650" s="86">
        <v>0</v>
      </c>
      <c r="P1650" s="86">
        <v>3.6234E-14</v>
      </c>
      <c r="Q1650" s="86">
        <v>3.6232999999999997E-14</v>
      </c>
      <c r="R1650" s="86">
        <v>0</v>
      </c>
      <c r="S1650" s="86">
        <v>0</v>
      </c>
      <c r="T1650" s="86" t="s">
        <v>148</v>
      </c>
      <c r="U1650" s="120">
        <v>0</v>
      </c>
      <c r="V1650" s="120">
        <v>0</v>
      </c>
      <c r="W1650" s="120">
        <v>0</v>
      </c>
      <c r="X1650" s="120">
        <v>0</v>
      </c>
      <c r="Y1650" s="116">
        <v>0</v>
      </c>
    </row>
    <row r="1651" spans="2:25">
      <c r="B1651" s="61" t="s">
        <v>109</v>
      </c>
      <c r="C1651" s="84" t="s">
        <v>132</v>
      </c>
      <c r="D1651" s="61" t="s">
        <v>56</v>
      </c>
      <c r="E1651" s="61" t="s">
        <v>151</v>
      </c>
      <c r="F1651" s="85">
        <v>55.88</v>
      </c>
      <c r="G1651" s="86">
        <v>50103</v>
      </c>
      <c r="H1651" s="86">
        <v>55.88</v>
      </c>
      <c r="I1651" s="86">
        <v>1</v>
      </c>
      <c r="J1651" s="86">
        <v>-9.2997831249545602</v>
      </c>
      <c r="K1651" s="86">
        <v>4.3242983085594802E-4</v>
      </c>
      <c r="L1651" s="86">
        <v>-9.2997831518629805</v>
      </c>
      <c r="M1651" s="86">
        <v>4.3242983335837202E-4</v>
      </c>
      <c r="N1651" s="86">
        <v>2.6908418549E-8</v>
      </c>
      <c r="O1651" s="86">
        <v>-2.5024249999999998E-12</v>
      </c>
      <c r="P1651" s="86">
        <v>-1.1399330000000001E-12</v>
      </c>
      <c r="Q1651" s="86">
        <v>-1.1399330000000001E-12</v>
      </c>
      <c r="R1651" s="86">
        <v>0</v>
      </c>
      <c r="S1651" s="86">
        <v>0</v>
      </c>
      <c r="T1651" s="86" t="s">
        <v>148</v>
      </c>
      <c r="U1651" s="120">
        <v>-1.39835486E-10</v>
      </c>
      <c r="V1651" s="120">
        <v>0</v>
      </c>
      <c r="W1651" s="120">
        <v>-1.3983532868E-10</v>
      </c>
      <c r="X1651" s="120">
        <v>0</v>
      </c>
      <c r="Y1651" s="116">
        <v>-1.3983532868E-10</v>
      </c>
    </row>
    <row r="1652" spans="2:25">
      <c r="B1652" s="61" t="s">
        <v>109</v>
      </c>
      <c r="C1652" s="84" t="s">
        <v>132</v>
      </c>
      <c r="D1652" s="61" t="s">
        <v>56</v>
      </c>
      <c r="E1652" s="61" t="s">
        <v>151</v>
      </c>
      <c r="F1652" s="85">
        <v>55.88</v>
      </c>
      <c r="G1652" s="86">
        <v>50200</v>
      </c>
      <c r="H1652" s="86">
        <v>55.79</v>
      </c>
      <c r="I1652" s="86">
        <v>1</v>
      </c>
      <c r="J1652" s="86">
        <v>-46.133310344930003</v>
      </c>
      <c r="K1652" s="86">
        <v>3.53294865681349E-2</v>
      </c>
      <c r="L1652" s="86">
        <v>-14.1128913075454</v>
      </c>
      <c r="M1652" s="86">
        <v>3.3062834375725898E-3</v>
      </c>
      <c r="N1652" s="86">
        <v>-32.020419037384599</v>
      </c>
      <c r="O1652" s="86">
        <v>3.2023203130562401E-2</v>
      </c>
      <c r="P1652" s="86">
        <v>-24.779240128597898</v>
      </c>
      <c r="Q1652" s="86">
        <v>-24.779240128597799</v>
      </c>
      <c r="R1652" s="86">
        <v>0</v>
      </c>
      <c r="S1652" s="86">
        <v>1.0192578306421901E-2</v>
      </c>
      <c r="T1652" s="86" t="s">
        <v>149</v>
      </c>
      <c r="U1652" s="120">
        <v>-1.09382216656977</v>
      </c>
      <c r="V1652" s="120">
        <v>-7.2284538027310302E-3</v>
      </c>
      <c r="W1652" s="120">
        <v>-1.0865924902888899</v>
      </c>
      <c r="X1652" s="120">
        <v>0</v>
      </c>
      <c r="Y1652" s="116">
        <v>-1.0865924902888899</v>
      </c>
    </row>
    <row r="1653" spans="2:25">
      <c r="B1653" s="61" t="s">
        <v>109</v>
      </c>
      <c r="C1653" s="84" t="s">
        <v>132</v>
      </c>
      <c r="D1653" s="61" t="s">
        <v>56</v>
      </c>
      <c r="E1653" s="61" t="s">
        <v>152</v>
      </c>
      <c r="F1653" s="85">
        <v>55.81</v>
      </c>
      <c r="G1653" s="86">
        <v>50800</v>
      </c>
      <c r="H1653" s="86">
        <v>56.58</v>
      </c>
      <c r="I1653" s="86">
        <v>1</v>
      </c>
      <c r="J1653" s="86">
        <v>92.413069841969403</v>
      </c>
      <c r="K1653" s="86">
        <v>0.53222373576507398</v>
      </c>
      <c r="L1653" s="86">
        <v>121.13642357348699</v>
      </c>
      <c r="M1653" s="86">
        <v>0.91448574380004699</v>
      </c>
      <c r="N1653" s="86">
        <v>-28.7233537315179</v>
      </c>
      <c r="O1653" s="86">
        <v>-0.38226200803497301</v>
      </c>
      <c r="P1653" s="86">
        <v>-6.4177464445146404</v>
      </c>
      <c r="Q1653" s="86">
        <v>-6.4177464445146404</v>
      </c>
      <c r="R1653" s="86">
        <v>0</v>
      </c>
      <c r="S1653" s="86">
        <v>2.5668030946333301E-3</v>
      </c>
      <c r="T1653" s="86" t="s">
        <v>149</v>
      </c>
      <c r="U1653" s="120">
        <v>0.63576883174335197</v>
      </c>
      <c r="V1653" s="120">
        <v>-4.20143764674744E-3</v>
      </c>
      <c r="W1653" s="120">
        <v>0.63997098939212005</v>
      </c>
      <c r="X1653" s="120">
        <v>0</v>
      </c>
      <c r="Y1653" s="116">
        <v>0.63997098939212005</v>
      </c>
    </row>
    <row r="1654" spans="2:25">
      <c r="B1654" s="61" t="s">
        <v>109</v>
      </c>
      <c r="C1654" s="84" t="s">
        <v>132</v>
      </c>
      <c r="D1654" s="61" t="s">
        <v>56</v>
      </c>
      <c r="E1654" s="61" t="s">
        <v>153</v>
      </c>
      <c r="F1654" s="85">
        <v>55.79</v>
      </c>
      <c r="G1654" s="86">
        <v>50150</v>
      </c>
      <c r="H1654" s="86">
        <v>55.81</v>
      </c>
      <c r="I1654" s="86">
        <v>1</v>
      </c>
      <c r="J1654" s="86">
        <v>18.834320319103899</v>
      </c>
      <c r="K1654" s="86">
        <v>2.2667350638298799E-3</v>
      </c>
      <c r="L1654" s="86">
        <v>47.754957785933797</v>
      </c>
      <c r="M1654" s="86">
        <v>1.4572624996141099E-2</v>
      </c>
      <c r="N1654" s="86">
        <v>-28.920637466830001</v>
      </c>
      <c r="O1654" s="86">
        <v>-1.2305889932311199E-2</v>
      </c>
      <c r="P1654" s="86">
        <v>-6.4177464445144299</v>
      </c>
      <c r="Q1654" s="86">
        <v>-6.4177464445144299</v>
      </c>
      <c r="R1654" s="86">
        <v>0</v>
      </c>
      <c r="S1654" s="86">
        <v>2.6318792963263602E-4</v>
      </c>
      <c r="T1654" s="86" t="s">
        <v>149</v>
      </c>
      <c r="U1654" s="120">
        <v>-0.10825590888627699</v>
      </c>
      <c r="V1654" s="120">
        <v>-7.1540224743397302E-4</v>
      </c>
      <c r="W1654" s="120">
        <v>-0.107540385649813</v>
      </c>
      <c r="X1654" s="120">
        <v>0</v>
      </c>
      <c r="Y1654" s="116">
        <v>-0.107540385649813</v>
      </c>
    </row>
    <row r="1655" spans="2:25">
      <c r="B1655" s="61" t="s">
        <v>109</v>
      </c>
      <c r="C1655" s="84" t="s">
        <v>132</v>
      </c>
      <c r="D1655" s="61" t="s">
        <v>56</v>
      </c>
      <c r="E1655" s="61" t="s">
        <v>153</v>
      </c>
      <c r="F1655" s="85">
        <v>55.79</v>
      </c>
      <c r="G1655" s="86">
        <v>50250</v>
      </c>
      <c r="H1655" s="86">
        <v>54.48</v>
      </c>
      <c r="I1655" s="86">
        <v>1</v>
      </c>
      <c r="J1655" s="86">
        <v>-199.37684603367299</v>
      </c>
      <c r="K1655" s="86">
        <v>2.3651920406929299</v>
      </c>
      <c r="L1655" s="86">
        <v>-225.663749910365</v>
      </c>
      <c r="M1655" s="86">
        <v>3.0299856174046602</v>
      </c>
      <c r="N1655" s="86">
        <v>26.286903876691799</v>
      </c>
      <c r="O1655" s="86">
        <v>-0.66479357671172701</v>
      </c>
      <c r="P1655" s="86">
        <v>16.9587926635492</v>
      </c>
      <c r="Q1655" s="86">
        <v>16.9587926635492</v>
      </c>
      <c r="R1655" s="86">
        <v>0</v>
      </c>
      <c r="S1655" s="86">
        <v>1.71122385920125E-2</v>
      </c>
      <c r="T1655" s="86" t="s">
        <v>149</v>
      </c>
      <c r="U1655" s="120">
        <v>-2.21754977353477</v>
      </c>
      <c r="V1655" s="120">
        <v>-1.4654535794900799E-2</v>
      </c>
      <c r="W1655" s="120">
        <v>-2.20289275936064</v>
      </c>
      <c r="X1655" s="120">
        <v>0</v>
      </c>
      <c r="Y1655" s="116">
        <v>-2.20289275936064</v>
      </c>
    </row>
    <row r="1656" spans="2:25">
      <c r="B1656" s="61" t="s">
        <v>109</v>
      </c>
      <c r="C1656" s="84" t="s">
        <v>132</v>
      </c>
      <c r="D1656" s="61" t="s">
        <v>56</v>
      </c>
      <c r="E1656" s="61" t="s">
        <v>153</v>
      </c>
      <c r="F1656" s="85">
        <v>55.79</v>
      </c>
      <c r="G1656" s="86">
        <v>50900</v>
      </c>
      <c r="H1656" s="86">
        <v>56.94</v>
      </c>
      <c r="I1656" s="86">
        <v>1</v>
      </c>
      <c r="J1656" s="86">
        <v>115.039445982928</v>
      </c>
      <c r="K1656" s="86">
        <v>1.26385407961164</v>
      </c>
      <c r="L1656" s="86">
        <v>127.513579220465</v>
      </c>
      <c r="M1656" s="86">
        <v>1.5528025805761201</v>
      </c>
      <c r="N1656" s="86">
        <v>-12.474133237537201</v>
      </c>
      <c r="O1656" s="86">
        <v>-0.28894850096448799</v>
      </c>
      <c r="P1656" s="86">
        <v>-1.38019770270927</v>
      </c>
      <c r="Q1656" s="86">
        <v>-1.38019770270926</v>
      </c>
      <c r="R1656" s="86">
        <v>0</v>
      </c>
      <c r="S1656" s="86">
        <v>1.8192231421285601E-4</v>
      </c>
      <c r="T1656" s="86" t="s">
        <v>148</v>
      </c>
      <c r="U1656" s="120">
        <v>-1.94132903369557</v>
      </c>
      <c r="V1656" s="120">
        <v>-1.2829148708858E-2</v>
      </c>
      <c r="W1656" s="120">
        <v>-1.9284977153174601</v>
      </c>
      <c r="X1656" s="120">
        <v>0</v>
      </c>
      <c r="Y1656" s="116">
        <v>-1.9284977153174601</v>
      </c>
    </row>
    <row r="1657" spans="2:25">
      <c r="B1657" s="61" t="s">
        <v>109</v>
      </c>
      <c r="C1657" s="84" t="s">
        <v>132</v>
      </c>
      <c r="D1657" s="61" t="s">
        <v>56</v>
      </c>
      <c r="E1657" s="61" t="s">
        <v>153</v>
      </c>
      <c r="F1657" s="85">
        <v>55.79</v>
      </c>
      <c r="G1657" s="86">
        <v>53050</v>
      </c>
      <c r="H1657" s="86">
        <v>57.95</v>
      </c>
      <c r="I1657" s="86">
        <v>1</v>
      </c>
      <c r="J1657" s="86">
        <v>104.485498031429</v>
      </c>
      <c r="K1657" s="86">
        <v>2.1910859132843599</v>
      </c>
      <c r="L1657" s="86">
        <v>120.567833062406</v>
      </c>
      <c r="M1657" s="86">
        <v>2.9174960955314102</v>
      </c>
      <c r="N1657" s="86">
        <v>-16.0823350309775</v>
      </c>
      <c r="O1657" s="86">
        <v>-0.726410182247053</v>
      </c>
      <c r="P1657" s="86">
        <v>-3.94008864492258</v>
      </c>
      <c r="Q1657" s="86">
        <v>-3.9400886449225698</v>
      </c>
      <c r="R1657" s="86">
        <v>0</v>
      </c>
      <c r="S1657" s="86">
        <v>3.1157267149404598E-3</v>
      </c>
      <c r="T1657" s="86" t="s">
        <v>148</v>
      </c>
      <c r="U1657" s="120">
        <v>-6.5731033974785404</v>
      </c>
      <c r="V1657" s="120">
        <v>-4.3437933241241497E-2</v>
      </c>
      <c r="W1657" s="120">
        <v>-6.5296581180017697</v>
      </c>
      <c r="X1657" s="120">
        <v>0</v>
      </c>
      <c r="Y1657" s="116">
        <v>-6.5296581180017697</v>
      </c>
    </row>
    <row r="1658" spans="2:25">
      <c r="B1658" s="61" t="s">
        <v>109</v>
      </c>
      <c r="C1658" s="84" t="s">
        <v>132</v>
      </c>
      <c r="D1658" s="61" t="s">
        <v>56</v>
      </c>
      <c r="E1658" s="61" t="s">
        <v>154</v>
      </c>
      <c r="F1658" s="85">
        <v>54.48</v>
      </c>
      <c r="G1658" s="86">
        <v>50253</v>
      </c>
      <c r="H1658" s="86">
        <v>54.48</v>
      </c>
      <c r="I1658" s="86">
        <v>1</v>
      </c>
      <c r="J1658" s="86">
        <v>0</v>
      </c>
      <c r="K1658" s="86">
        <v>0</v>
      </c>
      <c r="L1658" s="86">
        <v>0</v>
      </c>
      <c r="M1658" s="86">
        <v>0</v>
      </c>
      <c r="N1658" s="86">
        <v>0</v>
      </c>
      <c r="O1658" s="86">
        <v>0</v>
      </c>
      <c r="P1658" s="86">
        <v>0</v>
      </c>
      <c r="Q1658" s="86">
        <v>0</v>
      </c>
      <c r="R1658" s="86">
        <v>0</v>
      </c>
      <c r="S1658" s="86">
        <v>0</v>
      </c>
      <c r="T1658" s="86" t="s">
        <v>148</v>
      </c>
      <c r="U1658" s="120">
        <v>0</v>
      </c>
      <c r="V1658" s="120">
        <v>0</v>
      </c>
      <c r="W1658" s="120">
        <v>0</v>
      </c>
      <c r="X1658" s="120">
        <v>0</v>
      </c>
      <c r="Y1658" s="116">
        <v>0</v>
      </c>
    </row>
    <row r="1659" spans="2:25">
      <c r="B1659" s="61" t="s">
        <v>109</v>
      </c>
      <c r="C1659" s="84" t="s">
        <v>132</v>
      </c>
      <c r="D1659" s="61" t="s">
        <v>56</v>
      </c>
      <c r="E1659" s="61" t="s">
        <v>154</v>
      </c>
      <c r="F1659" s="85">
        <v>54.48</v>
      </c>
      <c r="G1659" s="86">
        <v>50300</v>
      </c>
      <c r="H1659" s="86">
        <v>54.41</v>
      </c>
      <c r="I1659" s="86">
        <v>1</v>
      </c>
      <c r="J1659" s="86">
        <v>-40.256817604565903</v>
      </c>
      <c r="K1659" s="86">
        <v>2.25264979546973E-2</v>
      </c>
      <c r="L1659" s="86">
        <v>-66.895956248465893</v>
      </c>
      <c r="M1659" s="86">
        <v>6.2203458577313603E-2</v>
      </c>
      <c r="N1659" s="86">
        <v>26.639138643900001</v>
      </c>
      <c r="O1659" s="86">
        <v>-3.9676960622616303E-2</v>
      </c>
      <c r="P1659" s="86">
        <v>16.958792663548799</v>
      </c>
      <c r="Q1659" s="86">
        <v>16.958792663548699</v>
      </c>
      <c r="R1659" s="86">
        <v>0</v>
      </c>
      <c r="S1659" s="86">
        <v>3.9976490156127904E-3</v>
      </c>
      <c r="T1659" s="86" t="s">
        <v>149</v>
      </c>
      <c r="U1659" s="120">
        <v>-0.29547241602533802</v>
      </c>
      <c r="V1659" s="120">
        <v>-1.95261055635613E-3</v>
      </c>
      <c r="W1659" s="120">
        <v>-0.29351947524293298</v>
      </c>
      <c r="X1659" s="120">
        <v>0</v>
      </c>
      <c r="Y1659" s="116">
        <v>-0.29351947524293298</v>
      </c>
    </row>
    <row r="1660" spans="2:25">
      <c r="B1660" s="61" t="s">
        <v>109</v>
      </c>
      <c r="C1660" s="84" t="s">
        <v>132</v>
      </c>
      <c r="D1660" s="61" t="s">
        <v>56</v>
      </c>
      <c r="E1660" s="61" t="s">
        <v>155</v>
      </c>
      <c r="F1660" s="85">
        <v>54.41</v>
      </c>
      <c r="G1660" s="86">
        <v>51150</v>
      </c>
      <c r="H1660" s="86">
        <v>54.55</v>
      </c>
      <c r="I1660" s="86">
        <v>1</v>
      </c>
      <c r="J1660" s="86">
        <v>44.218952132531697</v>
      </c>
      <c r="K1660" s="86">
        <v>5.5922029812195101E-2</v>
      </c>
      <c r="L1660" s="86">
        <v>17.583514993773701</v>
      </c>
      <c r="M1660" s="86">
        <v>8.8425479867371998E-3</v>
      </c>
      <c r="N1660" s="86">
        <v>26.635437138757901</v>
      </c>
      <c r="O1660" s="86">
        <v>4.7079481825457903E-2</v>
      </c>
      <c r="P1660" s="86">
        <v>16.958792663548799</v>
      </c>
      <c r="Q1660" s="86">
        <v>16.958792663548799</v>
      </c>
      <c r="R1660" s="86">
        <v>0</v>
      </c>
      <c r="S1660" s="86">
        <v>8.2253785501097999E-3</v>
      </c>
      <c r="T1660" s="86" t="s">
        <v>149</v>
      </c>
      <c r="U1660" s="120">
        <v>-1.1640710295751799</v>
      </c>
      <c r="V1660" s="120">
        <v>-7.6926889192320902E-3</v>
      </c>
      <c r="W1660" s="120">
        <v>-1.1563770396662201</v>
      </c>
      <c r="X1660" s="120">
        <v>0</v>
      </c>
      <c r="Y1660" s="116">
        <v>-1.1563770396662201</v>
      </c>
    </row>
    <row r="1661" spans="2:25">
      <c r="B1661" s="61" t="s">
        <v>109</v>
      </c>
      <c r="C1661" s="84" t="s">
        <v>132</v>
      </c>
      <c r="D1661" s="61" t="s">
        <v>56</v>
      </c>
      <c r="E1661" s="61" t="s">
        <v>156</v>
      </c>
      <c r="F1661" s="85">
        <v>57.09</v>
      </c>
      <c r="G1661" s="86">
        <v>50354</v>
      </c>
      <c r="H1661" s="86">
        <v>57.09</v>
      </c>
      <c r="I1661" s="86">
        <v>1</v>
      </c>
      <c r="J1661" s="86">
        <v>0</v>
      </c>
      <c r="K1661" s="86">
        <v>0</v>
      </c>
      <c r="L1661" s="86">
        <v>0</v>
      </c>
      <c r="M1661" s="86">
        <v>0</v>
      </c>
      <c r="N1661" s="86">
        <v>0</v>
      </c>
      <c r="O1661" s="86">
        <v>0</v>
      </c>
      <c r="P1661" s="86">
        <v>0</v>
      </c>
      <c r="Q1661" s="86">
        <v>0</v>
      </c>
      <c r="R1661" s="86">
        <v>0</v>
      </c>
      <c r="S1661" s="86">
        <v>0</v>
      </c>
      <c r="T1661" s="86" t="s">
        <v>148</v>
      </c>
      <c r="U1661" s="120">
        <v>0</v>
      </c>
      <c r="V1661" s="120">
        <v>0</v>
      </c>
      <c r="W1661" s="120">
        <v>0</v>
      </c>
      <c r="X1661" s="120">
        <v>0</v>
      </c>
      <c r="Y1661" s="116">
        <v>0</v>
      </c>
    </row>
    <row r="1662" spans="2:25">
      <c r="B1662" s="61" t="s">
        <v>109</v>
      </c>
      <c r="C1662" s="84" t="s">
        <v>132</v>
      </c>
      <c r="D1662" s="61" t="s">
        <v>56</v>
      </c>
      <c r="E1662" s="61" t="s">
        <v>156</v>
      </c>
      <c r="F1662" s="85">
        <v>57.09</v>
      </c>
      <c r="G1662" s="86">
        <v>50900</v>
      </c>
      <c r="H1662" s="86">
        <v>56.94</v>
      </c>
      <c r="I1662" s="86">
        <v>1</v>
      </c>
      <c r="J1662" s="86">
        <v>-143.40956830780399</v>
      </c>
      <c r="K1662" s="86">
        <v>0.19126662982474499</v>
      </c>
      <c r="L1662" s="86">
        <v>-168.51503456529801</v>
      </c>
      <c r="M1662" s="86">
        <v>0.26409504693325497</v>
      </c>
      <c r="N1662" s="86">
        <v>25.105466257494101</v>
      </c>
      <c r="O1662" s="86">
        <v>-7.2828417108509902E-2</v>
      </c>
      <c r="P1662" s="86">
        <v>8.0532725551918105</v>
      </c>
      <c r="Q1662" s="86">
        <v>8.0532725551917999</v>
      </c>
      <c r="R1662" s="86">
        <v>0</v>
      </c>
      <c r="S1662" s="86">
        <v>6.0315334928831197E-4</v>
      </c>
      <c r="T1662" s="86" t="s">
        <v>149</v>
      </c>
      <c r="U1662" s="120">
        <v>-0.38649226281743498</v>
      </c>
      <c r="V1662" s="120">
        <v>-2.55410939024026E-3</v>
      </c>
      <c r="W1662" s="120">
        <v>-0.38393772147549399</v>
      </c>
      <c r="X1662" s="120">
        <v>0</v>
      </c>
      <c r="Y1662" s="116">
        <v>-0.38393772147549399</v>
      </c>
    </row>
    <row r="1663" spans="2:25">
      <c r="B1663" s="61" t="s">
        <v>109</v>
      </c>
      <c r="C1663" s="84" t="s">
        <v>132</v>
      </c>
      <c r="D1663" s="61" t="s">
        <v>56</v>
      </c>
      <c r="E1663" s="61" t="s">
        <v>156</v>
      </c>
      <c r="F1663" s="85">
        <v>57.09</v>
      </c>
      <c r="G1663" s="86">
        <v>53200</v>
      </c>
      <c r="H1663" s="86">
        <v>57.57</v>
      </c>
      <c r="I1663" s="86">
        <v>1</v>
      </c>
      <c r="J1663" s="86">
        <v>96.836581089149206</v>
      </c>
      <c r="K1663" s="86">
        <v>0.43510780747844202</v>
      </c>
      <c r="L1663" s="86">
        <v>121.779127425494</v>
      </c>
      <c r="M1663" s="86">
        <v>0.68811923267027897</v>
      </c>
      <c r="N1663" s="86">
        <v>-24.942546336344499</v>
      </c>
      <c r="O1663" s="86">
        <v>-0.253011425191838</v>
      </c>
      <c r="P1663" s="86">
        <v>-8.0532725551913593</v>
      </c>
      <c r="Q1663" s="86">
        <v>-8.0532725551913504</v>
      </c>
      <c r="R1663" s="86">
        <v>0</v>
      </c>
      <c r="S1663" s="86">
        <v>3.0092812265563999E-3</v>
      </c>
      <c r="T1663" s="86" t="s">
        <v>149</v>
      </c>
      <c r="U1663" s="120">
        <v>-2.5327227648027799</v>
      </c>
      <c r="V1663" s="120">
        <v>-1.67373363422639E-2</v>
      </c>
      <c r="W1663" s="120">
        <v>-2.5159825978374699</v>
      </c>
      <c r="X1663" s="120">
        <v>0</v>
      </c>
      <c r="Y1663" s="116">
        <v>-2.5159825978374699</v>
      </c>
    </row>
    <row r="1664" spans="2:25">
      <c r="B1664" s="61" t="s">
        <v>109</v>
      </c>
      <c r="C1664" s="84" t="s">
        <v>132</v>
      </c>
      <c r="D1664" s="61" t="s">
        <v>56</v>
      </c>
      <c r="E1664" s="61" t="s">
        <v>157</v>
      </c>
      <c r="F1664" s="85">
        <v>57.09</v>
      </c>
      <c r="G1664" s="86">
        <v>50404</v>
      </c>
      <c r="H1664" s="86">
        <v>57.09</v>
      </c>
      <c r="I1664" s="86">
        <v>1</v>
      </c>
      <c r="J1664" s="86">
        <v>0</v>
      </c>
      <c r="K1664" s="86">
        <v>0</v>
      </c>
      <c r="L1664" s="86">
        <v>0</v>
      </c>
      <c r="M1664" s="86">
        <v>0</v>
      </c>
      <c r="N1664" s="86">
        <v>0</v>
      </c>
      <c r="O1664" s="86">
        <v>0</v>
      </c>
      <c r="P1664" s="86">
        <v>0</v>
      </c>
      <c r="Q1664" s="86">
        <v>0</v>
      </c>
      <c r="R1664" s="86">
        <v>0</v>
      </c>
      <c r="S1664" s="86">
        <v>0</v>
      </c>
      <c r="T1664" s="86" t="s">
        <v>148</v>
      </c>
      <c r="U1664" s="120">
        <v>0</v>
      </c>
      <c r="V1664" s="120">
        <v>0</v>
      </c>
      <c r="W1664" s="120">
        <v>0</v>
      </c>
      <c r="X1664" s="120">
        <v>0</v>
      </c>
      <c r="Y1664" s="116">
        <v>0</v>
      </c>
    </row>
    <row r="1665" spans="2:25">
      <c r="B1665" s="61" t="s">
        <v>109</v>
      </c>
      <c r="C1665" s="84" t="s">
        <v>132</v>
      </c>
      <c r="D1665" s="61" t="s">
        <v>56</v>
      </c>
      <c r="E1665" s="61" t="s">
        <v>158</v>
      </c>
      <c r="F1665" s="85">
        <v>56.07</v>
      </c>
      <c r="G1665" s="86">
        <v>50499</v>
      </c>
      <c r="H1665" s="86">
        <v>56.07</v>
      </c>
      <c r="I1665" s="86">
        <v>1</v>
      </c>
      <c r="J1665" s="86">
        <v>-1.6558000000000001E-14</v>
      </c>
      <c r="K1665" s="86">
        <v>0</v>
      </c>
      <c r="L1665" s="86">
        <v>-5.9957000000000001E-14</v>
      </c>
      <c r="M1665" s="86">
        <v>0</v>
      </c>
      <c r="N1665" s="86">
        <v>4.3399E-14</v>
      </c>
      <c r="O1665" s="86">
        <v>0</v>
      </c>
      <c r="P1665" s="86">
        <v>-1.44937E-13</v>
      </c>
      <c r="Q1665" s="86">
        <v>-1.44937E-13</v>
      </c>
      <c r="R1665" s="86">
        <v>0</v>
      </c>
      <c r="S1665" s="86">
        <v>0</v>
      </c>
      <c r="T1665" s="86" t="s">
        <v>148</v>
      </c>
      <c r="U1665" s="120">
        <v>0</v>
      </c>
      <c r="V1665" s="120">
        <v>0</v>
      </c>
      <c r="W1665" s="120">
        <v>0</v>
      </c>
      <c r="X1665" s="120">
        <v>0</v>
      </c>
      <c r="Y1665" s="116">
        <v>0</v>
      </c>
    </row>
    <row r="1666" spans="2:25">
      <c r="B1666" s="61" t="s">
        <v>109</v>
      </c>
      <c r="C1666" s="84" t="s">
        <v>132</v>
      </c>
      <c r="D1666" s="61" t="s">
        <v>56</v>
      </c>
      <c r="E1666" s="61" t="s">
        <v>158</v>
      </c>
      <c r="F1666" s="85">
        <v>56.07</v>
      </c>
      <c r="G1666" s="86">
        <v>50554</v>
      </c>
      <c r="H1666" s="86">
        <v>56.07</v>
      </c>
      <c r="I1666" s="86">
        <v>1</v>
      </c>
      <c r="J1666" s="86">
        <v>-2.0700000000000001E-15</v>
      </c>
      <c r="K1666" s="86">
        <v>0</v>
      </c>
      <c r="L1666" s="86">
        <v>-7.4950000000000005E-15</v>
      </c>
      <c r="M1666" s="86">
        <v>0</v>
      </c>
      <c r="N1666" s="86">
        <v>5.4250000000000004E-15</v>
      </c>
      <c r="O1666" s="86">
        <v>0</v>
      </c>
      <c r="P1666" s="86">
        <v>-1.8117E-14</v>
      </c>
      <c r="Q1666" s="86">
        <v>-1.8117E-14</v>
      </c>
      <c r="R1666" s="86">
        <v>0</v>
      </c>
      <c r="S1666" s="86">
        <v>0</v>
      </c>
      <c r="T1666" s="86" t="s">
        <v>148</v>
      </c>
      <c r="U1666" s="120">
        <v>0</v>
      </c>
      <c r="V1666" s="120">
        <v>0</v>
      </c>
      <c r="W1666" s="120">
        <v>0</v>
      </c>
      <c r="X1666" s="120">
        <v>0</v>
      </c>
      <c r="Y1666" s="116">
        <v>0</v>
      </c>
    </row>
    <row r="1667" spans="2:25">
      <c r="B1667" s="61" t="s">
        <v>109</v>
      </c>
      <c r="C1667" s="84" t="s">
        <v>132</v>
      </c>
      <c r="D1667" s="61" t="s">
        <v>56</v>
      </c>
      <c r="E1667" s="61" t="s">
        <v>159</v>
      </c>
      <c r="F1667" s="85">
        <v>56.07</v>
      </c>
      <c r="G1667" s="86">
        <v>50604</v>
      </c>
      <c r="H1667" s="86">
        <v>56.07</v>
      </c>
      <c r="I1667" s="86">
        <v>1</v>
      </c>
      <c r="J1667" s="86">
        <v>-2.0700000000000001E-15</v>
      </c>
      <c r="K1667" s="86">
        <v>0</v>
      </c>
      <c r="L1667" s="86">
        <v>-7.4950000000000005E-15</v>
      </c>
      <c r="M1667" s="86">
        <v>0</v>
      </c>
      <c r="N1667" s="86">
        <v>5.4250000000000004E-15</v>
      </c>
      <c r="O1667" s="86">
        <v>0</v>
      </c>
      <c r="P1667" s="86">
        <v>-1.8117E-14</v>
      </c>
      <c r="Q1667" s="86">
        <v>-1.8117E-14</v>
      </c>
      <c r="R1667" s="86">
        <v>0</v>
      </c>
      <c r="S1667" s="86">
        <v>0</v>
      </c>
      <c r="T1667" s="86" t="s">
        <v>148</v>
      </c>
      <c r="U1667" s="120">
        <v>0</v>
      </c>
      <c r="V1667" s="120">
        <v>0</v>
      </c>
      <c r="W1667" s="120">
        <v>0</v>
      </c>
      <c r="X1667" s="120">
        <v>0</v>
      </c>
      <c r="Y1667" s="116">
        <v>0</v>
      </c>
    </row>
    <row r="1668" spans="2:25">
      <c r="B1668" s="61" t="s">
        <v>109</v>
      </c>
      <c r="C1668" s="84" t="s">
        <v>132</v>
      </c>
      <c r="D1668" s="61" t="s">
        <v>56</v>
      </c>
      <c r="E1668" s="61" t="s">
        <v>160</v>
      </c>
      <c r="F1668" s="85">
        <v>56.67</v>
      </c>
      <c r="G1668" s="86">
        <v>50750</v>
      </c>
      <c r="H1668" s="86">
        <v>56.83</v>
      </c>
      <c r="I1668" s="86">
        <v>1</v>
      </c>
      <c r="J1668" s="86">
        <v>52.652571992752399</v>
      </c>
      <c r="K1668" s="86">
        <v>6.4594434762631006E-2</v>
      </c>
      <c r="L1668" s="86">
        <v>78.179596012572404</v>
      </c>
      <c r="M1668" s="86">
        <v>0.142410747121654</v>
      </c>
      <c r="N1668" s="86">
        <v>-25.527024019820001</v>
      </c>
      <c r="O1668" s="86">
        <v>-7.7816312359023407E-2</v>
      </c>
      <c r="P1668" s="86">
        <v>-5.6117390974460699</v>
      </c>
      <c r="Q1668" s="86">
        <v>-5.6117390974460601</v>
      </c>
      <c r="R1668" s="86">
        <v>0</v>
      </c>
      <c r="S1668" s="86">
        <v>7.3375464575885197E-4</v>
      </c>
      <c r="T1668" s="86" t="s">
        <v>149</v>
      </c>
      <c r="U1668" s="120">
        <v>-0.33175188320346199</v>
      </c>
      <c r="V1668" s="120">
        <v>-2.1923610939660601E-3</v>
      </c>
      <c r="W1668" s="120">
        <v>-0.329559151336768</v>
      </c>
      <c r="X1668" s="120">
        <v>0</v>
      </c>
      <c r="Y1668" s="116">
        <v>-0.329559151336768</v>
      </c>
    </row>
    <row r="1669" spans="2:25">
      <c r="B1669" s="61" t="s">
        <v>109</v>
      </c>
      <c r="C1669" s="84" t="s">
        <v>132</v>
      </c>
      <c r="D1669" s="61" t="s">
        <v>56</v>
      </c>
      <c r="E1669" s="61" t="s">
        <v>160</v>
      </c>
      <c r="F1669" s="85">
        <v>56.67</v>
      </c>
      <c r="G1669" s="86">
        <v>50800</v>
      </c>
      <c r="H1669" s="86">
        <v>56.58</v>
      </c>
      <c r="I1669" s="86">
        <v>1</v>
      </c>
      <c r="J1669" s="86">
        <v>-33.964158159001201</v>
      </c>
      <c r="K1669" s="86">
        <v>2.1571647537708401E-2</v>
      </c>
      <c r="L1669" s="86">
        <v>-59.552464121282</v>
      </c>
      <c r="M1669" s="86">
        <v>6.6319474880540005E-2</v>
      </c>
      <c r="N1669" s="86">
        <v>25.588305962280799</v>
      </c>
      <c r="O1669" s="86">
        <v>-4.47478273428316E-2</v>
      </c>
      <c r="P1669" s="86">
        <v>5.6117390974459802</v>
      </c>
      <c r="Q1669" s="86">
        <v>5.6117390974459704</v>
      </c>
      <c r="R1669" s="86">
        <v>0</v>
      </c>
      <c r="S1669" s="86">
        <v>5.8889321354893098E-4</v>
      </c>
      <c r="T1669" s="86" t="s">
        <v>149</v>
      </c>
      <c r="U1669" s="120">
        <v>-0.23089818668247999</v>
      </c>
      <c r="V1669" s="120">
        <v>-1.5258758933390101E-3</v>
      </c>
      <c r="W1669" s="120">
        <v>-0.22937205273257899</v>
      </c>
      <c r="X1669" s="120">
        <v>0</v>
      </c>
      <c r="Y1669" s="116">
        <v>-0.22937205273257899</v>
      </c>
    </row>
    <row r="1670" spans="2:25">
      <c r="B1670" s="61" t="s">
        <v>109</v>
      </c>
      <c r="C1670" s="84" t="s">
        <v>132</v>
      </c>
      <c r="D1670" s="61" t="s">
        <v>56</v>
      </c>
      <c r="E1670" s="61" t="s">
        <v>161</v>
      </c>
      <c r="F1670" s="85">
        <v>56.9</v>
      </c>
      <c r="G1670" s="86">
        <v>50750</v>
      </c>
      <c r="H1670" s="86">
        <v>56.83</v>
      </c>
      <c r="I1670" s="86">
        <v>1</v>
      </c>
      <c r="J1670" s="86">
        <v>-68.5372131275942</v>
      </c>
      <c r="K1670" s="86">
        <v>3.85182665830376E-2</v>
      </c>
      <c r="L1670" s="86">
        <v>-94.008354187331904</v>
      </c>
      <c r="M1670" s="86">
        <v>7.2468079387489004E-2</v>
      </c>
      <c r="N1670" s="86">
        <v>25.4711410597377</v>
      </c>
      <c r="O1670" s="86">
        <v>-3.39498128044513E-2</v>
      </c>
      <c r="P1670" s="86">
        <v>5.6117390974460699</v>
      </c>
      <c r="Q1670" s="86">
        <v>5.6117390974460601</v>
      </c>
      <c r="R1670" s="86">
        <v>0</v>
      </c>
      <c r="S1670" s="86">
        <v>2.5823124872199898E-4</v>
      </c>
      <c r="T1670" s="86" t="s">
        <v>149</v>
      </c>
      <c r="U1670" s="120">
        <v>-0.14757623094347599</v>
      </c>
      <c r="V1670" s="120">
        <v>-9.7524807995198E-4</v>
      </c>
      <c r="W1670" s="120">
        <v>-0.146600817929294</v>
      </c>
      <c r="X1670" s="120">
        <v>0</v>
      </c>
      <c r="Y1670" s="116">
        <v>-0.146600817929294</v>
      </c>
    </row>
    <row r="1671" spans="2:25">
      <c r="B1671" s="61" t="s">
        <v>109</v>
      </c>
      <c r="C1671" s="84" t="s">
        <v>132</v>
      </c>
      <c r="D1671" s="61" t="s">
        <v>56</v>
      </c>
      <c r="E1671" s="61" t="s">
        <v>161</v>
      </c>
      <c r="F1671" s="85">
        <v>56.9</v>
      </c>
      <c r="G1671" s="86">
        <v>50950</v>
      </c>
      <c r="H1671" s="86">
        <v>57.03</v>
      </c>
      <c r="I1671" s="86">
        <v>1</v>
      </c>
      <c r="J1671" s="86">
        <v>123.03294658835701</v>
      </c>
      <c r="K1671" s="86">
        <v>0.13320653232668</v>
      </c>
      <c r="L1671" s="86">
        <v>148.45674279688899</v>
      </c>
      <c r="M1671" s="86">
        <v>0.193946759440382</v>
      </c>
      <c r="N1671" s="86">
        <v>-25.4237962085314</v>
      </c>
      <c r="O1671" s="86">
        <v>-6.0740227113702201E-2</v>
      </c>
      <c r="P1671" s="86">
        <v>-5.61173909744591</v>
      </c>
      <c r="Q1671" s="86">
        <v>-5.61173909744591</v>
      </c>
      <c r="R1671" s="86">
        <v>0</v>
      </c>
      <c r="S1671" s="86">
        <v>2.7712621814066698E-4</v>
      </c>
      <c r="T1671" s="86" t="s">
        <v>149</v>
      </c>
      <c r="U1671" s="120">
        <v>-0.15497353042290099</v>
      </c>
      <c r="V1671" s="120">
        <v>-1.0241326602669599E-3</v>
      </c>
      <c r="W1671" s="120">
        <v>-0.153949224561029</v>
      </c>
      <c r="X1671" s="120">
        <v>0</v>
      </c>
      <c r="Y1671" s="116">
        <v>-0.153949224561029</v>
      </c>
    </row>
    <row r="1672" spans="2:25">
      <c r="B1672" s="61" t="s">
        <v>109</v>
      </c>
      <c r="C1672" s="84" t="s">
        <v>132</v>
      </c>
      <c r="D1672" s="61" t="s">
        <v>56</v>
      </c>
      <c r="E1672" s="61" t="s">
        <v>162</v>
      </c>
      <c r="F1672" s="85">
        <v>56.58</v>
      </c>
      <c r="G1672" s="86">
        <v>51300</v>
      </c>
      <c r="H1672" s="86">
        <v>56.81</v>
      </c>
      <c r="I1672" s="86">
        <v>1</v>
      </c>
      <c r="J1672" s="86">
        <v>118.68567871661701</v>
      </c>
      <c r="K1672" s="86">
        <v>0.21566110498941199</v>
      </c>
      <c r="L1672" s="86">
        <v>121.601857737785</v>
      </c>
      <c r="M1672" s="86">
        <v>0.226389150738844</v>
      </c>
      <c r="N1672" s="86">
        <v>-2.9161790211680101</v>
      </c>
      <c r="O1672" s="86">
        <v>-1.07280457494326E-2</v>
      </c>
      <c r="P1672" s="86">
        <v>-0.80600734706855504</v>
      </c>
      <c r="Q1672" s="86">
        <v>-0.80600734706855404</v>
      </c>
      <c r="R1672" s="86">
        <v>0</v>
      </c>
      <c r="S1672" s="86">
        <v>9.9461084844210002E-6</v>
      </c>
      <c r="T1672" s="86" t="s">
        <v>149</v>
      </c>
      <c r="U1672" s="120">
        <v>6.2494621104573302E-2</v>
      </c>
      <c r="V1672" s="120">
        <v>-4.1299170503212798E-4</v>
      </c>
      <c r="W1672" s="120">
        <v>6.2907683584156202E-2</v>
      </c>
      <c r="X1672" s="120">
        <v>0</v>
      </c>
      <c r="Y1672" s="116">
        <v>6.2907683584156202E-2</v>
      </c>
    </row>
    <row r="1673" spans="2:25">
      <c r="B1673" s="61" t="s">
        <v>109</v>
      </c>
      <c r="C1673" s="84" t="s">
        <v>132</v>
      </c>
      <c r="D1673" s="61" t="s">
        <v>56</v>
      </c>
      <c r="E1673" s="61" t="s">
        <v>163</v>
      </c>
      <c r="F1673" s="85">
        <v>56.94</v>
      </c>
      <c r="G1673" s="86">
        <v>54750</v>
      </c>
      <c r="H1673" s="86">
        <v>57.96</v>
      </c>
      <c r="I1673" s="86">
        <v>1</v>
      </c>
      <c r="J1673" s="86">
        <v>91.925538608636799</v>
      </c>
      <c r="K1673" s="86">
        <v>0.89818288108778699</v>
      </c>
      <c r="L1673" s="86">
        <v>107.215617813229</v>
      </c>
      <c r="M1673" s="86">
        <v>1.2218236072495601</v>
      </c>
      <c r="N1673" s="86">
        <v>-15.290079204591899</v>
      </c>
      <c r="O1673" s="86">
        <v>-0.32364072616176998</v>
      </c>
      <c r="P1673" s="86">
        <v>-4.9011688556022497</v>
      </c>
      <c r="Q1673" s="86">
        <v>-4.9011688556022497</v>
      </c>
      <c r="R1673" s="86">
        <v>0</v>
      </c>
      <c r="S1673" s="86">
        <v>2.5532405743031298E-3</v>
      </c>
      <c r="T1673" s="86" t="s">
        <v>148</v>
      </c>
      <c r="U1673" s="120">
        <v>-2.9972789293099198</v>
      </c>
      <c r="V1673" s="120">
        <v>-1.98073260321277E-2</v>
      </c>
      <c r="W1673" s="120">
        <v>-2.9774682534572201</v>
      </c>
      <c r="X1673" s="120">
        <v>0</v>
      </c>
      <c r="Y1673" s="116">
        <v>-2.9774682534572201</v>
      </c>
    </row>
    <row r="1674" spans="2:25">
      <c r="B1674" s="61" t="s">
        <v>109</v>
      </c>
      <c r="C1674" s="84" t="s">
        <v>132</v>
      </c>
      <c r="D1674" s="61" t="s">
        <v>56</v>
      </c>
      <c r="E1674" s="61" t="s">
        <v>164</v>
      </c>
      <c r="F1674" s="85">
        <v>57.03</v>
      </c>
      <c r="G1674" s="86">
        <v>53150</v>
      </c>
      <c r="H1674" s="86">
        <v>57.91</v>
      </c>
      <c r="I1674" s="86">
        <v>1</v>
      </c>
      <c r="J1674" s="86">
        <v>178.49166211191101</v>
      </c>
      <c r="K1674" s="86">
        <v>1.3444613393145399</v>
      </c>
      <c r="L1674" s="86">
        <v>171.469542803932</v>
      </c>
      <c r="M1674" s="86">
        <v>1.24075613341624</v>
      </c>
      <c r="N1674" s="86">
        <v>7.0221193079790201</v>
      </c>
      <c r="O1674" s="86">
        <v>0.10370520589830901</v>
      </c>
      <c r="P1674" s="86">
        <v>0.11695217787991299</v>
      </c>
      <c r="Q1674" s="86">
        <v>0.11695217787991299</v>
      </c>
      <c r="R1674" s="86">
        <v>0</v>
      </c>
      <c r="S1674" s="86">
        <v>5.7720366263800004E-7</v>
      </c>
      <c r="T1674" s="86" t="s">
        <v>149</v>
      </c>
      <c r="U1674" s="120">
        <v>-0.21952680804570501</v>
      </c>
      <c r="V1674" s="120">
        <v>-1.4507288651826301E-3</v>
      </c>
      <c r="W1674" s="120">
        <v>-0.21807583383284701</v>
      </c>
      <c r="X1674" s="120">
        <v>0</v>
      </c>
      <c r="Y1674" s="116">
        <v>-0.21807583383284701</v>
      </c>
    </row>
    <row r="1675" spans="2:25">
      <c r="B1675" s="61" t="s">
        <v>109</v>
      </c>
      <c r="C1675" s="84" t="s">
        <v>132</v>
      </c>
      <c r="D1675" s="61" t="s">
        <v>56</v>
      </c>
      <c r="E1675" s="61" t="s">
        <v>164</v>
      </c>
      <c r="F1675" s="85">
        <v>57.03</v>
      </c>
      <c r="G1675" s="86">
        <v>54500</v>
      </c>
      <c r="H1675" s="86">
        <v>57.04</v>
      </c>
      <c r="I1675" s="86">
        <v>1</v>
      </c>
      <c r="J1675" s="86">
        <v>-3.9819929010495199</v>
      </c>
      <c r="K1675" s="86">
        <v>8.7796152948216397E-4</v>
      </c>
      <c r="L1675" s="86">
        <v>28.463414822211899</v>
      </c>
      <c r="M1675" s="86">
        <v>4.4858890497608502E-2</v>
      </c>
      <c r="N1675" s="86">
        <v>-32.445407723261397</v>
      </c>
      <c r="O1675" s="86">
        <v>-4.3980928968126297E-2</v>
      </c>
      <c r="P1675" s="86">
        <v>-5.7286912753259696</v>
      </c>
      <c r="Q1675" s="86">
        <v>-5.7286912753259696</v>
      </c>
      <c r="R1675" s="86">
        <v>0</v>
      </c>
      <c r="S1675" s="86">
        <v>1.81712732941913E-3</v>
      </c>
      <c r="T1675" s="86" t="s">
        <v>149</v>
      </c>
      <c r="U1675" s="120">
        <v>-2.1839982064645298</v>
      </c>
      <c r="V1675" s="120">
        <v>-1.4432812410617E-2</v>
      </c>
      <c r="W1675" s="120">
        <v>-2.1695629531726</v>
      </c>
      <c r="X1675" s="120">
        <v>0</v>
      </c>
      <c r="Y1675" s="116">
        <v>-2.1695629531726</v>
      </c>
    </row>
    <row r="1676" spans="2:25">
      <c r="B1676" s="61" t="s">
        <v>109</v>
      </c>
      <c r="C1676" s="84" t="s">
        <v>132</v>
      </c>
      <c r="D1676" s="61" t="s">
        <v>56</v>
      </c>
      <c r="E1676" s="61" t="s">
        <v>165</v>
      </c>
      <c r="F1676" s="85">
        <v>55.33</v>
      </c>
      <c r="G1676" s="86">
        <v>51250</v>
      </c>
      <c r="H1676" s="86">
        <v>55.33</v>
      </c>
      <c r="I1676" s="86">
        <v>1</v>
      </c>
      <c r="J1676" s="86">
        <v>0</v>
      </c>
      <c r="K1676" s="86">
        <v>0</v>
      </c>
      <c r="L1676" s="86">
        <v>0</v>
      </c>
      <c r="M1676" s="86">
        <v>0</v>
      </c>
      <c r="N1676" s="86">
        <v>0</v>
      </c>
      <c r="O1676" s="86">
        <v>0</v>
      </c>
      <c r="P1676" s="86">
        <v>0</v>
      </c>
      <c r="Q1676" s="86">
        <v>0</v>
      </c>
      <c r="R1676" s="86">
        <v>0</v>
      </c>
      <c r="S1676" s="86">
        <v>0</v>
      </c>
      <c r="T1676" s="86" t="s">
        <v>148</v>
      </c>
      <c r="U1676" s="120">
        <v>0</v>
      </c>
      <c r="V1676" s="120">
        <v>0</v>
      </c>
      <c r="W1676" s="120">
        <v>0</v>
      </c>
      <c r="X1676" s="120">
        <v>0</v>
      </c>
      <c r="Y1676" s="116">
        <v>0</v>
      </c>
    </row>
    <row r="1677" spans="2:25">
      <c r="B1677" s="61" t="s">
        <v>109</v>
      </c>
      <c r="C1677" s="84" t="s">
        <v>132</v>
      </c>
      <c r="D1677" s="61" t="s">
        <v>56</v>
      </c>
      <c r="E1677" s="61" t="s">
        <v>166</v>
      </c>
      <c r="F1677" s="85">
        <v>56.81</v>
      </c>
      <c r="G1677" s="86">
        <v>53200</v>
      </c>
      <c r="H1677" s="86">
        <v>57.57</v>
      </c>
      <c r="I1677" s="86">
        <v>1</v>
      </c>
      <c r="J1677" s="86">
        <v>121.091709620618</v>
      </c>
      <c r="K1677" s="86">
        <v>0.74767667705965402</v>
      </c>
      <c r="L1677" s="86">
        <v>123.98445015755399</v>
      </c>
      <c r="M1677" s="86">
        <v>0.783825616485611</v>
      </c>
      <c r="N1677" s="86">
        <v>-2.8927405369363299</v>
      </c>
      <c r="O1677" s="86">
        <v>-3.61489394259569E-2</v>
      </c>
      <c r="P1677" s="86">
        <v>-0.80600734706848298</v>
      </c>
      <c r="Q1677" s="86">
        <v>-0.80600734706848298</v>
      </c>
      <c r="R1677" s="86">
        <v>0</v>
      </c>
      <c r="S1677" s="86">
        <v>3.3125543541512003E-5</v>
      </c>
      <c r="T1677" s="86" t="s">
        <v>148</v>
      </c>
      <c r="U1677" s="120">
        <v>0.13112496230113199</v>
      </c>
      <c r="V1677" s="120">
        <v>-8.6653092371585599E-4</v>
      </c>
      <c r="W1677" s="120">
        <v>0.13199164172259301</v>
      </c>
      <c r="X1677" s="120">
        <v>0</v>
      </c>
      <c r="Y1677" s="116">
        <v>0.13199164172259301</v>
      </c>
    </row>
    <row r="1678" spans="2:25">
      <c r="B1678" s="61" t="s">
        <v>109</v>
      </c>
      <c r="C1678" s="84" t="s">
        <v>132</v>
      </c>
      <c r="D1678" s="61" t="s">
        <v>56</v>
      </c>
      <c r="E1678" s="61" t="s">
        <v>167</v>
      </c>
      <c r="F1678" s="85">
        <v>58.09</v>
      </c>
      <c r="G1678" s="86">
        <v>53050</v>
      </c>
      <c r="H1678" s="86">
        <v>57.95</v>
      </c>
      <c r="I1678" s="86">
        <v>1</v>
      </c>
      <c r="J1678" s="86">
        <v>-138.77705044843901</v>
      </c>
      <c r="K1678" s="86">
        <v>0.18103525547298599</v>
      </c>
      <c r="L1678" s="86">
        <v>-137.73942930198299</v>
      </c>
      <c r="M1678" s="86">
        <v>0.178338213613699</v>
      </c>
      <c r="N1678" s="86">
        <v>-1.0376211464562699</v>
      </c>
      <c r="O1678" s="86">
        <v>2.6970418592872198E-3</v>
      </c>
      <c r="P1678" s="86">
        <v>-0.93412801919696198</v>
      </c>
      <c r="Q1678" s="86">
        <v>-0.93412801919696198</v>
      </c>
      <c r="R1678" s="86">
        <v>0</v>
      </c>
      <c r="S1678" s="86">
        <v>8.2023944687390001E-6</v>
      </c>
      <c r="T1678" s="86" t="s">
        <v>149</v>
      </c>
      <c r="U1678" s="120">
        <v>1.12154081719665E-2</v>
      </c>
      <c r="V1678" s="120">
        <v>-7.4116307319010998E-5</v>
      </c>
      <c r="W1678" s="120">
        <v>1.12895371806262E-2</v>
      </c>
      <c r="X1678" s="120">
        <v>0</v>
      </c>
      <c r="Y1678" s="116">
        <v>1.12895371806262E-2</v>
      </c>
    </row>
    <row r="1679" spans="2:25">
      <c r="B1679" s="61" t="s">
        <v>109</v>
      </c>
      <c r="C1679" s="84" t="s">
        <v>132</v>
      </c>
      <c r="D1679" s="61" t="s">
        <v>56</v>
      </c>
      <c r="E1679" s="61" t="s">
        <v>167</v>
      </c>
      <c r="F1679" s="85">
        <v>58.09</v>
      </c>
      <c r="G1679" s="86">
        <v>53050</v>
      </c>
      <c r="H1679" s="86">
        <v>57.95</v>
      </c>
      <c r="I1679" s="86">
        <v>2</v>
      </c>
      <c r="J1679" s="86">
        <v>-123.22235477645999</v>
      </c>
      <c r="K1679" s="86">
        <v>0.129061864091574</v>
      </c>
      <c r="L1679" s="86">
        <v>-122.30103442400301</v>
      </c>
      <c r="M1679" s="86">
        <v>0.12713911568003899</v>
      </c>
      <c r="N1679" s="86">
        <v>-0.92132035245755495</v>
      </c>
      <c r="O1679" s="86">
        <v>1.9227484115353201E-3</v>
      </c>
      <c r="P1679" s="86">
        <v>-0.82942715539897305</v>
      </c>
      <c r="Q1679" s="86">
        <v>-0.82942715539897205</v>
      </c>
      <c r="R1679" s="86">
        <v>0</v>
      </c>
      <c r="S1679" s="86">
        <v>5.8475699519620004E-6</v>
      </c>
      <c r="T1679" s="86" t="s">
        <v>149</v>
      </c>
      <c r="U1679" s="120">
        <v>-1.7426986506778999E-2</v>
      </c>
      <c r="V1679" s="120">
        <v>-1.15165125314759E-4</v>
      </c>
      <c r="W1679" s="120">
        <v>-1.7311801904705701E-2</v>
      </c>
      <c r="X1679" s="120">
        <v>0</v>
      </c>
      <c r="Y1679" s="116">
        <v>-1.7311801904705701E-2</v>
      </c>
    </row>
    <row r="1680" spans="2:25">
      <c r="B1680" s="61" t="s">
        <v>109</v>
      </c>
      <c r="C1680" s="84" t="s">
        <v>132</v>
      </c>
      <c r="D1680" s="61" t="s">
        <v>56</v>
      </c>
      <c r="E1680" s="61" t="s">
        <v>167</v>
      </c>
      <c r="F1680" s="85">
        <v>58.09</v>
      </c>
      <c r="G1680" s="86">
        <v>53100</v>
      </c>
      <c r="H1680" s="86">
        <v>58.09</v>
      </c>
      <c r="I1680" s="86">
        <v>1</v>
      </c>
      <c r="J1680" s="86">
        <v>0</v>
      </c>
      <c r="K1680" s="86">
        <v>0</v>
      </c>
      <c r="L1680" s="86">
        <v>0</v>
      </c>
      <c r="M1680" s="86">
        <v>0</v>
      </c>
      <c r="N1680" s="86">
        <v>0</v>
      </c>
      <c r="O1680" s="86">
        <v>0</v>
      </c>
      <c r="P1680" s="86">
        <v>0</v>
      </c>
      <c r="Q1680" s="86">
        <v>0</v>
      </c>
      <c r="R1680" s="86">
        <v>0</v>
      </c>
      <c r="S1680" s="86">
        <v>0</v>
      </c>
      <c r="T1680" s="86" t="s">
        <v>148</v>
      </c>
      <c r="U1680" s="120">
        <v>0</v>
      </c>
      <c r="V1680" s="120">
        <v>0</v>
      </c>
      <c r="W1680" s="120">
        <v>0</v>
      </c>
      <c r="X1680" s="120">
        <v>0</v>
      </c>
      <c r="Y1680" s="116">
        <v>0</v>
      </c>
    </row>
    <row r="1681" spans="2:25">
      <c r="B1681" s="61" t="s">
        <v>109</v>
      </c>
      <c r="C1681" s="84" t="s">
        <v>132</v>
      </c>
      <c r="D1681" s="61" t="s">
        <v>56</v>
      </c>
      <c r="E1681" s="61" t="s">
        <v>167</v>
      </c>
      <c r="F1681" s="85">
        <v>58.09</v>
      </c>
      <c r="G1681" s="86">
        <v>53100</v>
      </c>
      <c r="H1681" s="86">
        <v>58.09</v>
      </c>
      <c r="I1681" s="86">
        <v>2</v>
      </c>
      <c r="J1681" s="86">
        <v>0</v>
      </c>
      <c r="K1681" s="86">
        <v>0</v>
      </c>
      <c r="L1681" s="86">
        <v>0</v>
      </c>
      <c r="M1681" s="86">
        <v>0</v>
      </c>
      <c r="N1681" s="86">
        <v>0</v>
      </c>
      <c r="O1681" s="86">
        <v>0</v>
      </c>
      <c r="P1681" s="86">
        <v>0</v>
      </c>
      <c r="Q1681" s="86">
        <v>0</v>
      </c>
      <c r="R1681" s="86">
        <v>0</v>
      </c>
      <c r="S1681" s="86">
        <v>0</v>
      </c>
      <c r="T1681" s="86" t="s">
        <v>148</v>
      </c>
      <c r="U1681" s="120">
        <v>0</v>
      </c>
      <c r="V1681" s="120">
        <v>0</v>
      </c>
      <c r="W1681" s="120">
        <v>0</v>
      </c>
      <c r="X1681" s="120">
        <v>0</v>
      </c>
      <c r="Y1681" s="116">
        <v>0</v>
      </c>
    </row>
    <row r="1682" spans="2:25">
      <c r="B1682" s="61" t="s">
        <v>109</v>
      </c>
      <c r="C1682" s="84" t="s">
        <v>132</v>
      </c>
      <c r="D1682" s="61" t="s">
        <v>56</v>
      </c>
      <c r="E1682" s="61" t="s">
        <v>168</v>
      </c>
      <c r="F1682" s="85">
        <v>58.11</v>
      </c>
      <c r="G1682" s="86">
        <v>53000</v>
      </c>
      <c r="H1682" s="86">
        <v>58.09</v>
      </c>
      <c r="I1682" s="86">
        <v>1</v>
      </c>
      <c r="J1682" s="86">
        <v>-46.086279878145099</v>
      </c>
      <c r="K1682" s="86">
        <v>0</v>
      </c>
      <c r="L1682" s="86">
        <v>-49.602257608849598</v>
      </c>
      <c r="M1682" s="86">
        <v>0</v>
      </c>
      <c r="N1682" s="86">
        <v>3.5159777307045101</v>
      </c>
      <c r="O1682" s="86">
        <v>0</v>
      </c>
      <c r="P1682" s="86">
        <v>0.84053718613803596</v>
      </c>
      <c r="Q1682" s="86">
        <v>0.84053718613803496</v>
      </c>
      <c r="R1682" s="86">
        <v>0</v>
      </c>
      <c r="S1682" s="86">
        <v>0</v>
      </c>
      <c r="T1682" s="86" t="s">
        <v>149</v>
      </c>
      <c r="U1682" s="120">
        <v>7.0319554614076102E-2</v>
      </c>
      <c r="V1682" s="120">
        <v>-4.6470227747395603E-4</v>
      </c>
      <c r="W1682" s="120">
        <v>7.0784336527762004E-2</v>
      </c>
      <c r="X1682" s="120">
        <v>0</v>
      </c>
      <c r="Y1682" s="116">
        <v>7.0784336527762004E-2</v>
      </c>
    </row>
    <row r="1683" spans="2:25">
      <c r="B1683" s="61" t="s">
        <v>109</v>
      </c>
      <c r="C1683" s="84" t="s">
        <v>132</v>
      </c>
      <c r="D1683" s="61" t="s">
        <v>56</v>
      </c>
      <c r="E1683" s="61" t="s">
        <v>168</v>
      </c>
      <c r="F1683" s="85">
        <v>58.11</v>
      </c>
      <c r="G1683" s="86">
        <v>53000</v>
      </c>
      <c r="H1683" s="86">
        <v>58.09</v>
      </c>
      <c r="I1683" s="86">
        <v>2</v>
      </c>
      <c r="J1683" s="86">
        <v>-42.117739110860398</v>
      </c>
      <c r="K1683" s="86">
        <v>0</v>
      </c>
      <c r="L1683" s="86">
        <v>-45.330952092532002</v>
      </c>
      <c r="M1683" s="86">
        <v>0</v>
      </c>
      <c r="N1683" s="86">
        <v>3.2132129816716102</v>
      </c>
      <c r="O1683" s="86">
        <v>0</v>
      </c>
      <c r="P1683" s="86">
        <v>0.76815759510947801</v>
      </c>
      <c r="Q1683" s="86">
        <v>0.76815759510947701</v>
      </c>
      <c r="R1683" s="86">
        <v>0</v>
      </c>
      <c r="S1683" s="86">
        <v>0</v>
      </c>
      <c r="T1683" s="86" t="s">
        <v>149</v>
      </c>
      <c r="U1683" s="120">
        <v>6.4264259633419502E-2</v>
      </c>
      <c r="V1683" s="120">
        <v>-4.2468624802480899E-4</v>
      </c>
      <c r="W1683" s="120">
        <v>6.4689018660093495E-2</v>
      </c>
      <c r="X1683" s="120">
        <v>0</v>
      </c>
      <c r="Y1683" s="116">
        <v>6.4689018660093495E-2</v>
      </c>
    </row>
    <row r="1684" spans="2:25">
      <c r="B1684" s="61" t="s">
        <v>109</v>
      </c>
      <c r="C1684" s="84" t="s">
        <v>132</v>
      </c>
      <c r="D1684" s="61" t="s">
        <v>56</v>
      </c>
      <c r="E1684" s="61" t="s">
        <v>168</v>
      </c>
      <c r="F1684" s="85">
        <v>58.11</v>
      </c>
      <c r="G1684" s="86">
        <v>53000</v>
      </c>
      <c r="H1684" s="86">
        <v>58.09</v>
      </c>
      <c r="I1684" s="86">
        <v>3</v>
      </c>
      <c r="J1684" s="86">
        <v>-42.117739110860398</v>
      </c>
      <c r="K1684" s="86">
        <v>0</v>
      </c>
      <c r="L1684" s="86">
        <v>-45.330952092532002</v>
      </c>
      <c r="M1684" s="86">
        <v>0</v>
      </c>
      <c r="N1684" s="86">
        <v>3.2132129816716102</v>
      </c>
      <c r="O1684" s="86">
        <v>0</v>
      </c>
      <c r="P1684" s="86">
        <v>0.76815759510947801</v>
      </c>
      <c r="Q1684" s="86">
        <v>0.76815759510947701</v>
      </c>
      <c r="R1684" s="86">
        <v>0</v>
      </c>
      <c r="S1684" s="86">
        <v>0</v>
      </c>
      <c r="T1684" s="86" t="s">
        <v>149</v>
      </c>
      <c r="U1684" s="120">
        <v>6.4264259633419502E-2</v>
      </c>
      <c r="V1684" s="120">
        <v>-4.2468624802480899E-4</v>
      </c>
      <c r="W1684" s="120">
        <v>6.4689018660093495E-2</v>
      </c>
      <c r="X1684" s="120">
        <v>0</v>
      </c>
      <c r="Y1684" s="116">
        <v>6.4689018660093495E-2</v>
      </c>
    </row>
    <row r="1685" spans="2:25">
      <c r="B1685" s="61" t="s">
        <v>109</v>
      </c>
      <c r="C1685" s="84" t="s">
        <v>132</v>
      </c>
      <c r="D1685" s="61" t="s">
        <v>56</v>
      </c>
      <c r="E1685" s="61" t="s">
        <v>168</v>
      </c>
      <c r="F1685" s="85">
        <v>58.11</v>
      </c>
      <c r="G1685" s="86">
        <v>53000</v>
      </c>
      <c r="H1685" s="86">
        <v>58.09</v>
      </c>
      <c r="I1685" s="86">
        <v>4</v>
      </c>
      <c r="J1685" s="86">
        <v>-41.712203796175302</v>
      </c>
      <c r="K1685" s="86">
        <v>0</v>
      </c>
      <c r="L1685" s="86">
        <v>-44.894478000856999</v>
      </c>
      <c r="M1685" s="86">
        <v>0</v>
      </c>
      <c r="N1685" s="86">
        <v>3.1822742046816499</v>
      </c>
      <c r="O1685" s="86">
        <v>0</v>
      </c>
      <c r="P1685" s="86">
        <v>0.76076130464763403</v>
      </c>
      <c r="Q1685" s="86">
        <v>0.76076130464763403</v>
      </c>
      <c r="R1685" s="86">
        <v>0</v>
      </c>
      <c r="S1685" s="86">
        <v>0</v>
      </c>
      <c r="T1685" s="86" t="s">
        <v>149</v>
      </c>
      <c r="U1685" s="120">
        <v>6.3645484093620294E-2</v>
      </c>
      <c r="V1685" s="120">
        <v>-4.2059710946060799E-4</v>
      </c>
      <c r="W1685" s="120">
        <v>6.4066153280972898E-2</v>
      </c>
      <c r="X1685" s="120">
        <v>0</v>
      </c>
      <c r="Y1685" s="116">
        <v>6.4066153280972898E-2</v>
      </c>
    </row>
    <row r="1686" spans="2:25">
      <c r="B1686" s="61" t="s">
        <v>109</v>
      </c>
      <c r="C1686" s="84" t="s">
        <v>132</v>
      </c>
      <c r="D1686" s="61" t="s">
        <v>56</v>
      </c>
      <c r="E1686" s="61" t="s">
        <v>168</v>
      </c>
      <c r="F1686" s="85">
        <v>58.11</v>
      </c>
      <c r="G1686" s="86">
        <v>53007</v>
      </c>
      <c r="H1686" s="86">
        <v>58.11</v>
      </c>
      <c r="I1686" s="86">
        <v>1</v>
      </c>
      <c r="J1686" s="86">
        <v>0</v>
      </c>
      <c r="K1686" s="86">
        <v>0</v>
      </c>
      <c r="L1686" s="86">
        <v>0</v>
      </c>
      <c r="M1686" s="86">
        <v>0</v>
      </c>
      <c r="N1686" s="86">
        <v>0</v>
      </c>
      <c r="O1686" s="86">
        <v>0</v>
      </c>
      <c r="P1686" s="86">
        <v>0</v>
      </c>
      <c r="Q1686" s="86">
        <v>0</v>
      </c>
      <c r="R1686" s="86">
        <v>0</v>
      </c>
      <c r="S1686" s="86">
        <v>0</v>
      </c>
      <c r="T1686" s="86" t="s">
        <v>148</v>
      </c>
      <c r="U1686" s="120">
        <v>0</v>
      </c>
      <c r="V1686" s="120">
        <v>0</v>
      </c>
      <c r="W1686" s="120">
        <v>0</v>
      </c>
      <c r="X1686" s="120">
        <v>0</v>
      </c>
      <c r="Y1686" s="116">
        <v>0</v>
      </c>
    </row>
    <row r="1687" spans="2:25">
      <c r="B1687" s="61" t="s">
        <v>109</v>
      </c>
      <c r="C1687" s="84" t="s">
        <v>132</v>
      </c>
      <c r="D1687" s="61" t="s">
        <v>56</v>
      </c>
      <c r="E1687" s="61" t="s">
        <v>168</v>
      </c>
      <c r="F1687" s="85">
        <v>58.11</v>
      </c>
      <c r="G1687" s="86">
        <v>53204</v>
      </c>
      <c r="H1687" s="86">
        <v>57.78</v>
      </c>
      <c r="I1687" s="86">
        <v>1</v>
      </c>
      <c r="J1687" s="86">
        <v>-15.697260896467601</v>
      </c>
      <c r="K1687" s="86">
        <v>3.1490431155496199E-2</v>
      </c>
      <c r="L1687" s="86">
        <v>-18.422826049322101</v>
      </c>
      <c r="M1687" s="86">
        <v>4.3375386410449801E-2</v>
      </c>
      <c r="N1687" s="86">
        <v>2.7255651528545601</v>
      </c>
      <c r="O1687" s="86">
        <v>-1.1884955254953601E-2</v>
      </c>
      <c r="P1687" s="86">
        <v>0.77170327016725804</v>
      </c>
      <c r="Q1687" s="86">
        <v>0.77170327016725704</v>
      </c>
      <c r="R1687" s="86">
        <v>0</v>
      </c>
      <c r="S1687" s="86">
        <v>7.6108214772477997E-5</v>
      </c>
      <c r="T1687" s="86" t="s">
        <v>149</v>
      </c>
      <c r="U1687" s="120">
        <v>0.21076276819371301</v>
      </c>
      <c r="V1687" s="120">
        <v>-1.39281226856247E-3</v>
      </c>
      <c r="W1687" s="120">
        <v>0.21215581914906201</v>
      </c>
      <c r="X1687" s="120">
        <v>0</v>
      </c>
      <c r="Y1687" s="116">
        <v>0.21215581914906201</v>
      </c>
    </row>
    <row r="1688" spans="2:25">
      <c r="B1688" s="61" t="s">
        <v>109</v>
      </c>
      <c r="C1688" s="84" t="s">
        <v>132</v>
      </c>
      <c r="D1688" s="61" t="s">
        <v>56</v>
      </c>
      <c r="E1688" s="61" t="s">
        <v>168</v>
      </c>
      <c r="F1688" s="85">
        <v>58.11</v>
      </c>
      <c r="G1688" s="86">
        <v>53304</v>
      </c>
      <c r="H1688" s="86">
        <v>58.22</v>
      </c>
      <c r="I1688" s="86">
        <v>1</v>
      </c>
      <c r="J1688" s="86">
        <v>14.685910534220699</v>
      </c>
      <c r="K1688" s="86">
        <v>1.9130458381037201E-2</v>
      </c>
      <c r="L1688" s="86">
        <v>12.946841716557399</v>
      </c>
      <c r="M1688" s="86">
        <v>1.48679570154594E-2</v>
      </c>
      <c r="N1688" s="86">
        <v>1.73906881766331</v>
      </c>
      <c r="O1688" s="86">
        <v>4.2625013655777201E-3</v>
      </c>
      <c r="P1688" s="86">
        <v>0.49300481546265401</v>
      </c>
      <c r="Q1688" s="86">
        <v>0.49300481546265301</v>
      </c>
      <c r="R1688" s="86">
        <v>0</v>
      </c>
      <c r="S1688" s="86">
        <v>2.1558867453753E-5</v>
      </c>
      <c r="T1688" s="86" t="s">
        <v>149</v>
      </c>
      <c r="U1688" s="120">
        <v>5.6630821985865297E-2</v>
      </c>
      <c r="V1688" s="120">
        <v>-3.7424116373436101E-4</v>
      </c>
      <c r="W1688" s="120">
        <v>5.7005127283454998E-2</v>
      </c>
      <c r="X1688" s="120">
        <v>0</v>
      </c>
      <c r="Y1688" s="116">
        <v>5.7005127283454998E-2</v>
      </c>
    </row>
    <row r="1689" spans="2:25">
      <c r="B1689" s="61" t="s">
        <v>109</v>
      </c>
      <c r="C1689" s="84" t="s">
        <v>132</v>
      </c>
      <c r="D1689" s="61" t="s">
        <v>56</v>
      </c>
      <c r="E1689" s="61" t="s">
        <v>168</v>
      </c>
      <c r="F1689" s="85">
        <v>58.11</v>
      </c>
      <c r="G1689" s="86">
        <v>53354</v>
      </c>
      <c r="H1689" s="86">
        <v>58.27</v>
      </c>
      <c r="I1689" s="86">
        <v>1</v>
      </c>
      <c r="J1689" s="86">
        <v>64.420322326440598</v>
      </c>
      <c r="K1689" s="86">
        <v>8.7149536501492597E-2</v>
      </c>
      <c r="L1689" s="86">
        <v>69.526978966977296</v>
      </c>
      <c r="M1689" s="86">
        <v>0.101514016889764</v>
      </c>
      <c r="N1689" s="86">
        <v>-5.10665664053663</v>
      </c>
      <c r="O1689" s="86">
        <v>-1.4364480388271801E-2</v>
      </c>
      <c r="P1689" s="86">
        <v>-1.30950861620143</v>
      </c>
      <c r="Q1689" s="86">
        <v>-1.30950861620143</v>
      </c>
      <c r="R1689" s="86">
        <v>0</v>
      </c>
      <c r="S1689" s="86">
        <v>3.6011069134021998E-5</v>
      </c>
      <c r="T1689" s="86" t="s">
        <v>148</v>
      </c>
      <c r="U1689" s="120">
        <v>-1.8804051307658599E-2</v>
      </c>
      <c r="V1689" s="120">
        <v>-1.2426536994386699E-4</v>
      </c>
      <c r="W1689" s="120">
        <v>-1.8679764921920299E-2</v>
      </c>
      <c r="X1689" s="120">
        <v>0</v>
      </c>
      <c r="Y1689" s="116">
        <v>-1.8679764921920299E-2</v>
      </c>
    </row>
    <row r="1690" spans="2:25">
      <c r="B1690" s="61" t="s">
        <v>109</v>
      </c>
      <c r="C1690" s="84" t="s">
        <v>132</v>
      </c>
      <c r="D1690" s="61" t="s">
        <v>56</v>
      </c>
      <c r="E1690" s="61" t="s">
        <v>168</v>
      </c>
      <c r="F1690" s="85">
        <v>58.11</v>
      </c>
      <c r="G1690" s="86">
        <v>53454</v>
      </c>
      <c r="H1690" s="86">
        <v>58.6</v>
      </c>
      <c r="I1690" s="86">
        <v>1</v>
      </c>
      <c r="J1690" s="86">
        <v>63.486907578966999</v>
      </c>
      <c r="K1690" s="86">
        <v>0.27488606299472801</v>
      </c>
      <c r="L1690" s="86">
        <v>68.434966126840806</v>
      </c>
      <c r="M1690" s="86">
        <v>0.319404100954922</v>
      </c>
      <c r="N1690" s="86">
        <v>-4.9480585478738002</v>
      </c>
      <c r="O1690" s="86">
        <v>-4.4518037960193699E-2</v>
      </c>
      <c r="P1690" s="86">
        <v>-1.2717841522347799</v>
      </c>
      <c r="Q1690" s="86">
        <v>-1.2717841522347699</v>
      </c>
      <c r="R1690" s="86">
        <v>0</v>
      </c>
      <c r="S1690" s="86">
        <v>1.10309062217511E-4</v>
      </c>
      <c r="T1690" s="86" t="s">
        <v>148</v>
      </c>
      <c r="U1690" s="120">
        <v>-0.17330141670893301</v>
      </c>
      <c r="V1690" s="120">
        <v>-1.1452513241314399E-3</v>
      </c>
      <c r="W1690" s="120">
        <v>-0.172155971699574</v>
      </c>
      <c r="X1690" s="120">
        <v>0</v>
      </c>
      <c r="Y1690" s="116">
        <v>-0.172155971699574</v>
      </c>
    </row>
    <row r="1691" spans="2:25">
      <c r="B1691" s="61" t="s">
        <v>109</v>
      </c>
      <c r="C1691" s="84" t="s">
        <v>132</v>
      </c>
      <c r="D1691" s="61" t="s">
        <v>56</v>
      </c>
      <c r="E1691" s="61" t="s">
        <v>168</v>
      </c>
      <c r="F1691" s="85">
        <v>58.11</v>
      </c>
      <c r="G1691" s="86">
        <v>53604</v>
      </c>
      <c r="H1691" s="86">
        <v>58.34</v>
      </c>
      <c r="I1691" s="86">
        <v>1</v>
      </c>
      <c r="J1691" s="86">
        <v>42.740517125988397</v>
      </c>
      <c r="K1691" s="86">
        <v>7.9463703482565595E-2</v>
      </c>
      <c r="L1691" s="86">
        <v>45.522348165556501</v>
      </c>
      <c r="M1691" s="86">
        <v>9.0144361939017106E-2</v>
      </c>
      <c r="N1691" s="86">
        <v>-2.7818310395680101</v>
      </c>
      <c r="O1691" s="86">
        <v>-1.0680658456451501E-2</v>
      </c>
      <c r="P1691" s="86">
        <v>-0.67584918786397696</v>
      </c>
      <c r="Q1691" s="86">
        <v>-0.67584918786397596</v>
      </c>
      <c r="R1691" s="86">
        <v>0</v>
      </c>
      <c r="S1691" s="86">
        <v>1.9869587426033E-5</v>
      </c>
      <c r="T1691" s="86" t="s">
        <v>148</v>
      </c>
      <c r="U1691" s="120">
        <v>1.79398004737653E-2</v>
      </c>
      <c r="V1691" s="120">
        <v>-1.18554023604671E-4</v>
      </c>
      <c r="W1691" s="120">
        <v>1.80583748140196E-2</v>
      </c>
      <c r="X1691" s="120">
        <v>0</v>
      </c>
      <c r="Y1691" s="116">
        <v>1.80583748140196E-2</v>
      </c>
    </row>
    <row r="1692" spans="2:25">
      <c r="B1692" s="61" t="s">
        <v>109</v>
      </c>
      <c r="C1692" s="84" t="s">
        <v>132</v>
      </c>
      <c r="D1692" s="61" t="s">
        <v>56</v>
      </c>
      <c r="E1692" s="61" t="s">
        <v>168</v>
      </c>
      <c r="F1692" s="85">
        <v>58.11</v>
      </c>
      <c r="G1692" s="86">
        <v>53654</v>
      </c>
      <c r="H1692" s="86">
        <v>58.15</v>
      </c>
      <c r="I1692" s="86">
        <v>1</v>
      </c>
      <c r="J1692" s="86">
        <v>2.15139219552078</v>
      </c>
      <c r="K1692" s="86">
        <v>2.2587023289264799E-4</v>
      </c>
      <c r="L1692" s="86">
        <v>6.8645281859280303</v>
      </c>
      <c r="M1692" s="86">
        <v>2.2995412641115399E-3</v>
      </c>
      <c r="N1692" s="86">
        <v>-4.7131359904072596</v>
      </c>
      <c r="O1692" s="86">
        <v>-2.0736710312188899E-3</v>
      </c>
      <c r="P1692" s="86">
        <v>-1.1451798103322199</v>
      </c>
      <c r="Q1692" s="86">
        <v>-1.1451798103322199</v>
      </c>
      <c r="R1692" s="86">
        <v>0</v>
      </c>
      <c r="S1692" s="86">
        <v>6.3998115742035997E-5</v>
      </c>
      <c r="T1692" s="86" t="s">
        <v>148</v>
      </c>
      <c r="U1692" s="120">
        <v>6.7982942571532007E-2</v>
      </c>
      <c r="V1692" s="120">
        <v>-4.49260926292162E-4</v>
      </c>
      <c r="W1692" s="120">
        <v>6.8432280487845706E-2</v>
      </c>
      <c r="X1692" s="120">
        <v>0</v>
      </c>
      <c r="Y1692" s="116">
        <v>6.8432280487845706E-2</v>
      </c>
    </row>
    <row r="1693" spans="2:25">
      <c r="B1693" s="61" t="s">
        <v>109</v>
      </c>
      <c r="C1693" s="84" t="s">
        <v>132</v>
      </c>
      <c r="D1693" s="61" t="s">
        <v>56</v>
      </c>
      <c r="E1693" s="61" t="s">
        <v>169</v>
      </c>
      <c r="F1693" s="85">
        <v>57.95</v>
      </c>
      <c r="G1693" s="86">
        <v>53150</v>
      </c>
      <c r="H1693" s="86">
        <v>57.91</v>
      </c>
      <c r="I1693" s="86">
        <v>1</v>
      </c>
      <c r="J1693" s="86">
        <v>1.42635829274677</v>
      </c>
      <c r="K1693" s="86">
        <v>5.5663864713305001E-5</v>
      </c>
      <c r="L1693" s="86">
        <v>22.5310059556104</v>
      </c>
      <c r="M1693" s="86">
        <v>1.38892008356111E-2</v>
      </c>
      <c r="N1693" s="86">
        <v>-21.104647662863599</v>
      </c>
      <c r="O1693" s="86">
        <v>-1.38335369708978E-2</v>
      </c>
      <c r="P1693" s="86">
        <v>-4.7123764671324704</v>
      </c>
      <c r="Q1693" s="86">
        <v>-4.7123764671324704</v>
      </c>
      <c r="R1693" s="86">
        <v>0</v>
      </c>
      <c r="S1693" s="86">
        <v>6.0756962024404099E-4</v>
      </c>
      <c r="T1693" s="86" t="s">
        <v>149</v>
      </c>
      <c r="U1693" s="120">
        <v>-1.6455627032387801</v>
      </c>
      <c r="V1693" s="120">
        <v>-1.08745958377869E-2</v>
      </c>
      <c r="W1693" s="120">
        <v>-1.6346862682862799</v>
      </c>
      <c r="X1693" s="120">
        <v>0</v>
      </c>
      <c r="Y1693" s="116">
        <v>-1.6346862682862799</v>
      </c>
    </row>
    <row r="1694" spans="2:25">
      <c r="B1694" s="61" t="s">
        <v>109</v>
      </c>
      <c r="C1694" s="84" t="s">
        <v>132</v>
      </c>
      <c r="D1694" s="61" t="s">
        <v>56</v>
      </c>
      <c r="E1694" s="61" t="s">
        <v>169</v>
      </c>
      <c r="F1694" s="85">
        <v>57.95</v>
      </c>
      <c r="G1694" s="86">
        <v>53150</v>
      </c>
      <c r="H1694" s="86">
        <v>57.91</v>
      </c>
      <c r="I1694" s="86">
        <v>2</v>
      </c>
      <c r="J1694" s="86">
        <v>1.42217032590199</v>
      </c>
      <c r="K1694" s="86">
        <v>5.5398149458649003E-5</v>
      </c>
      <c r="L1694" s="86">
        <v>22.464852096231599</v>
      </c>
      <c r="M1694" s="86">
        <v>1.38228997881354E-2</v>
      </c>
      <c r="N1694" s="86">
        <v>-21.042681770329601</v>
      </c>
      <c r="O1694" s="86">
        <v>-1.37675016386767E-2</v>
      </c>
      <c r="P1694" s="86">
        <v>-4.6985403387872999</v>
      </c>
      <c r="Q1694" s="86">
        <v>-4.6985403387872999</v>
      </c>
      <c r="R1694" s="86">
        <v>0</v>
      </c>
      <c r="S1694" s="86">
        <v>6.0466934522364303E-4</v>
      </c>
      <c r="T1694" s="86" t="s">
        <v>149</v>
      </c>
      <c r="U1694" s="120">
        <v>-1.6392586407418499</v>
      </c>
      <c r="V1694" s="120">
        <v>-1.08329358441231E-2</v>
      </c>
      <c r="W1694" s="120">
        <v>-1.62842387282856</v>
      </c>
      <c r="X1694" s="120">
        <v>0</v>
      </c>
      <c r="Y1694" s="116">
        <v>-1.62842387282856</v>
      </c>
    </row>
    <row r="1695" spans="2:25">
      <c r="B1695" s="61" t="s">
        <v>109</v>
      </c>
      <c r="C1695" s="84" t="s">
        <v>132</v>
      </c>
      <c r="D1695" s="61" t="s">
        <v>56</v>
      </c>
      <c r="E1695" s="61" t="s">
        <v>169</v>
      </c>
      <c r="F1695" s="85">
        <v>57.95</v>
      </c>
      <c r="G1695" s="86">
        <v>53900</v>
      </c>
      <c r="H1695" s="86">
        <v>57.86</v>
      </c>
      <c r="I1695" s="86">
        <v>1</v>
      </c>
      <c r="J1695" s="86">
        <v>-12.1708777682578</v>
      </c>
      <c r="K1695" s="86">
        <v>6.9473094589790297E-3</v>
      </c>
      <c r="L1695" s="86">
        <v>-12.8899043389426</v>
      </c>
      <c r="M1695" s="86">
        <v>7.7924178283665596E-3</v>
      </c>
      <c r="N1695" s="86">
        <v>0.71902657068474995</v>
      </c>
      <c r="O1695" s="86">
        <v>-8.4510836938752698E-4</v>
      </c>
      <c r="P1695" s="86">
        <v>-1.9379140561844701</v>
      </c>
      <c r="Q1695" s="86">
        <v>-1.9379140561844701</v>
      </c>
      <c r="R1695" s="86">
        <v>0</v>
      </c>
      <c r="S1695" s="86">
        <v>1.7613346070148001E-4</v>
      </c>
      <c r="T1695" s="86" t="s">
        <v>149</v>
      </c>
      <c r="U1695" s="120">
        <v>1.5776391232245199E-2</v>
      </c>
      <c r="V1695" s="120">
        <v>-1.04257272051563E-4</v>
      </c>
      <c r="W1695" s="120">
        <v>1.5880666370906401E-2</v>
      </c>
      <c r="X1695" s="120">
        <v>0</v>
      </c>
      <c r="Y1695" s="116">
        <v>1.5880666370906401E-2</v>
      </c>
    </row>
    <row r="1696" spans="2:25">
      <c r="B1696" s="61" t="s">
        <v>109</v>
      </c>
      <c r="C1696" s="84" t="s">
        <v>132</v>
      </c>
      <c r="D1696" s="61" t="s">
        <v>56</v>
      </c>
      <c r="E1696" s="61" t="s">
        <v>169</v>
      </c>
      <c r="F1696" s="85">
        <v>57.95</v>
      </c>
      <c r="G1696" s="86">
        <v>53900</v>
      </c>
      <c r="H1696" s="86">
        <v>57.86</v>
      </c>
      <c r="I1696" s="86">
        <v>2</v>
      </c>
      <c r="J1696" s="86">
        <v>-12.242918478494101</v>
      </c>
      <c r="K1696" s="86">
        <v>6.1454511677131902E-3</v>
      </c>
      <c r="L1696" s="86">
        <v>-12.966201043349299</v>
      </c>
      <c r="M1696" s="86">
        <v>6.8930171493587003E-3</v>
      </c>
      <c r="N1696" s="86">
        <v>0.72328256485519504</v>
      </c>
      <c r="O1696" s="86">
        <v>-7.4756598164550604E-4</v>
      </c>
      <c r="P1696" s="86">
        <v>-1.9493847740441601</v>
      </c>
      <c r="Q1696" s="86">
        <v>-1.9493847740441499</v>
      </c>
      <c r="R1696" s="86">
        <v>0</v>
      </c>
      <c r="S1696" s="86">
        <v>1.55804140888283E-4</v>
      </c>
      <c r="T1696" s="86" t="s">
        <v>149</v>
      </c>
      <c r="U1696" s="120">
        <v>2.1807622669786898E-2</v>
      </c>
      <c r="V1696" s="120">
        <v>-1.4411427911567099E-4</v>
      </c>
      <c r="W1696" s="120">
        <v>2.1951761645823201E-2</v>
      </c>
      <c r="X1696" s="120">
        <v>0</v>
      </c>
      <c r="Y1696" s="116">
        <v>2.1951761645823201E-2</v>
      </c>
    </row>
    <row r="1697" spans="2:25">
      <c r="B1697" s="61" t="s">
        <v>109</v>
      </c>
      <c r="C1697" s="84" t="s">
        <v>132</v>
      </c>
      <c r="D1697" s="61" t="s">
        <v>56</v>
      </c>
      <c r="E1697" s="61" t="s">
        <v>170</v>
      </c>
      <c r="F1697" s="85">
        <v>57.91</v>
      </c>
      <c r="G1697" s="86">
        <v>53550</v>
      </c>
      <c r="H1697" s="86">
        <v>57.89</v>
      </c>
      <c r="I1697" s="86">
        <v>1</v>
      </c>
      <c r="J1697" s="86">
        <v>3.4311112019773602</v>
      </c>
      <c r="K1697" s="86">
        <v>2.8925091665382003E-4</v>
      </c>
      <c r="L1697" s="86">
        <v>21.141825585667601</v>
      </c>
      <c r="M1697" s="86">
        <v>1.0982219708058899E-2</v>
      </c>
      <c r="N1697" s="86">
        <v>-17.710714383690199</v>
      </c>
      <c r="O1697" s="86">
        <v>-1.06929687914051E-2</v>
      </c>
      <c r="P1697" s="86">
        <v>-4.6060225045449199</v>
      </c>
      <c r="Q1697" s="86">
        <v>-4.6060225045449101</v>
      </c>
      <c r="R1697" s="86">
        <v>0</v>
      </c>
      <c r="S1697" s="86">
        <v>5.2126344218503501E-4</v>
      </c>
      <c r="T1697" s="86" t="s">
        <v>148</v>
      </c>
      <c r="U1697" s="120">
        <v>-0.97333718069608899</v>
      </c>
      <c r="V1697" s="120">
        <v>-6.43223648246786E-3</v>
      </c>
      <c r="W1697" s="120">
        <v>-0.96690385639197096</v>
      </c>
      <c r="X1697" s="120">
        <v>0</v>
      </c>
      <c r="Y1697" s="116">
        <v>-0.96690385639197096</v>
      </c>
    </row>
    <row r="1698" spans="2:25">
      <c r="B1698" s="61" t="s">
        <v>109</v>
      </c>
      <c r="C1698" s="84" t="s">
        <v>132</v>
      </c>
      <c r="D1698" s="61" t="s">
        <v>56</v>
      </c>
      <c r="E1698" s="61" t="s">
        <v>170</v>
      </c>
      <c r="F1698" s="85">
        <v>57.91</v>
      </c>
      <c r="G1698" s="86">
        <v>54200</v>
      </c>
      <c r="H1698" s="86">
        <v>57.91</v>
      </c>
      <c r="I1698" s="86">
        <v>1</v>
      </c>
      <c r="J1698" s="86">
        <v>10.439940494999201</v>
      </c>
      <c r="K1698" s="86">
        <v>8.9809702612237698E-4</v>
      </c>
      <c r="L1698" s="86">
        <v>28.2006111504625</v>
      </c>
      <c r="M1698" s="86">
        <v>6.5530616266990102E-3</v>
      </c>
      <c r="N1698" s="86">
        <v>-17.760670655463301</v>
      </c>
      <c r="O1698" s="86">
        <v>-5.6549646005766398E-3</v>
      </c>
      <c r="P1698" s="86">
        <v>-4.6179243714816796</v>
      </c>
      <c r="Q1698" s="86">
        <v>-4.6179243714816698</v>
      </c>
      <c r="R1698" s="86">
        <v>0</v>
      </c>
      <c r="S1698" s="86">
        <v>1.7571985812596901E-4</v>
      </c>
      <c r="T1698" s="86" t="s">
        <v>149</v>
      </c>
      <c r="U1698" s="120">
        <v>-0.32747900001939301</v>
      </c>
      <c r="V1698" s="120">
        <v>-2.16412401883221E-3</v>
      </c>
      <c r="W1698" s="120">
        <v>-0.32531451000329498</v>
      </c>
      <c r="X1698" s="120">
        <v>0</v>
      </c>
      <c r="Y1698" s="116">
        <v>-0.32531451000329498</v>
      </c>
    </row>
    <row r="1699" spans="2:25">
      <c r="B1699" s="61" t="s">
        <v>109</v>
      </c>
      <c r="C1699" s="84" t="s">
        <v>132</v>
      </c>
      <c r="D1699" s="61" t="s">
        <v>56</v>
      </c>
      <c r="E1699" s="61" t="s">
        <v>171</v>
      </c>
      <c r="F1699" s="85">
        <v>57.91</v>
      </c>
      <c r="G1699" s="86">
        <v>53150</v>
      </c>
      <c r="H1699" s="86">
        <v>57.91</v>
      </c>
      <c r="I1699" s="86">
        <v>1</v>
      </c>
      <c r="J1699" s="86">
        <v>-46.713049203316899</v>
      </c>
      <c r="K1699" s="86">
        <v>0</v>
      </c>
      <c r="L1699" s="86">
        <v>-46.602722600902098</v>
      </c>
      <c r="M1699" s="86">
        <v>0</v>
      </c>
      <c r="N1699" s="86">
        <v>-0.11032660241480099</v>
      </c>
      <c r="O1699" s="86">
        <v>0</v>
      </c>
      <c r="P1699" s="86">
        <v>2.4422696536744701E-2</v>
      </c>
      <c r="Q1699" s="86">
        <v>2.4422696536744701E-2</v>
      </c>
      <c r="R1699" s="86">
        <v>0</v>
      </c>
      <c r="S1699" s="86">
        <v>0</v>
      </c>
      <c r="T1699" s="86" t="s">
        <v>148</v>
      </c>
      <c r="U1699" s="120">
        <v>0</v>
      </c>
      <c r="V1699" s="120">
        <v>0</v>
      </c>
      <c r="W1699" s="120">
        <v>0</v>
      </c>
      <c r="X1699" s="120">
        <v>0</v>
      </c>
      <c r="Y1699" s="116">
        <v>0</v>
      </c>
    </row>
    <row r="1700" spans="2:25">
      <c r="B1700" s="61" t="s">
        <v>109</v>
      </c>
      <c r="C1700" s="84" t="s">
        <v>132</v>
      </c>
      <c r="D1700" s="61" t="s">
        <v>56</v>
      </c>
      <c r="E1700" s="61" t="s">
        <v>171</v>
      </c>
      <c r="F1700" s="85">
        <v>57.91</v>
      </c>
      <c r="G1700" s="86">
        <v>53150</v>
      </c>
      <c r="H1700" s="86">
        <v>57.91</v>
      </c>
      <c r="I1700" s="86">
        <v>2</v>
      </c>
      <c r="J1700" s="86">
        <v>-39.220719135839303</v>
      </c>
      <c r="K1700" s="86">
        <v>0</v>
      </c>
      <c r="L1700" s="86">
        <v>-39.128087874118698</v>
      </c>
      <c r="M1700" s="86">
        <v>0</v>
      </c>
      <c r="N1700" s="86">
        <v>-9.2631261720654806E-2</v>
      </c>
      <c r="O1700" s="86">
        <v>0</v>
      </c>
      <c r="P1700" s="86">
        <v>2.0505527636164401E-2</v>
      </c>
      <c r="Q1700" s="86">
        <v>2.0505527636164301E-2</v>
      </c>
      <c r="R1700" s="86">
        <v>0</v>
      </c>
      <c r="S1700" s="86">
        <v>0</v>
      </c>
      <c r="T1700" s="86" t="s">
        <v>148</v>
      </c>
      <c r="U1700" s="120">
        <v>0</v>
      </c>
      <c r="V1700" s="120">
        <v>0</v>
      </c>
      <c r="W1700" s="120">
        <v>0</v>
      </c>
      <c r="X1700" s="120">
        <v>0</v>
      </c>
      <c r="Y1700" s="116">
        <v>0</v>
      </c>
    </row>
    <row r="1701" spans="2:25">
      <c r="B1701" s="61" t="s">
        <v>109</v>
      </c>
      <c r="C1701" s="84" t="s">
        <v>132</v>
      </c>
      <c r="D1701" s="61" t="s">
        <v>56</v>
      </c>
      <c r="E1701" s="61" t="s">
        <v>171</v>
      </c>
      <c r="F1701" s="85">
        <v>57.91</v>
      </c>
      <c r="G1701" s="86">
        <v>53150</v>
      </c>
      <c r="H1701" s="86">
        <v>57.91</v>
      </c>
      <c r="I1701" s="86">
        <v>3</v>
      </c>
      <c r="J1701" s="86">
        <v>-47.988490819789803</v>
      </c>
      <c r="K1701" s="86">
        <v>0</v>
      </c>
      <c r="L1701" s="86">
        <v>-47.875151886933601</v>
      </c>
      <c r="M1701" s="86">
        <v>0</v>
      </c>
      <c r="N1701" s="86">
        <v>-0.113338932856166</v>
      </c>
      <c r="O1701" s="86">
        <v>0</v>
      </c>
      <c r="P1701" s="86">
        <v>2.5089527841484702E-2</v>
      </c>
      <c r="Q1701" s="86">
        <v>2.5089527841484601E-2</v>
      </c>
      <c r="R1701" s="86">
        <v>0</v>
      </c>
      <c r="S1701" s="86">
        <v>0</v>
      </c>
      <c r="T1701" s="86" t="s">
        <v>148</v>
      </c>
      <c r="U1701" s="120">
        <v>0</v>
      </c>
      <c r="V1701" s="120">
        <v>0</v>
      </c>
      <c r="W1701" s="120">
        <v>0</v>
      </c>
      <c r="X1701" s="120">
        <v>0</v>
      </c>
      <c r="Y1701" s="116">
        <v>0</v>
      </c>
    </row>
    <row r="1702" spans="2:25">
      <c r="B1702" s="61" t="s">
        <v>109</v>
      </c>
      <c r="C1702" s="84" t="s">
        <v>132</v>
      </c>
      <c r="D1702" s="61" t="s">
        <v>56</v>
      </c>
      <c r="E1702" s="61" t="s">
        <v>171</v>
      </c>
      <c r="F1702" s="85">
        <v>57.91</v>
      </c>
      <c r="G1702" s="86">
        <v>53654</v>
      </c>
      <c r="H1702" s="86">
        <v>58.15</v>
      </c>
      <c r="I1702" s="86">
        <v>1</v>
      </c>
      <c r="J1702" s="86">
        <v>71.147619018905701</v>
      </c>
      <c r="K1702" s="86">
        <v>0.15894628793066401</v>
      </c>
      <c r="L1702" s="86">
        <v>67.390416490519698</v>
      </c>
      <c r="M1702" s="86">
        <v>0.14260210257164299</v>
      </c>
      <c r="N1702" s="86">
        <v>3.7572025283860602</v>
      </c>
      <c r="O1702" s="86">
        <v>1.6344185359020599E-2</v>
      </c>
      <c r="P1702" s="86">
        <v>0.91051449909781101</v>
      </c>
      <c r="Q1702" s="86">
        <v>0.91051449909781002</v>
      </c>
      <c r="R1702" s="86">
        <v>0</v>
      </c>
      <c r="S1702" s="86">
        <v>2.6031750906313998E-5</v>
      </c>
      <c r="T1702" s="86" t="s">
        <v>148</v>
      </c>
      <c r="U1702" s="120">
        <v>4.6724469571305501E-2</v>
      </c>
      <c r="V1702" s="120">
        <v>-3.0877566763202801E-4</v>
      </c>
      <c r="W1702" s="120">
        <v>4.7033298153944997E-2</v>
      </c>
      <c r="X1702" s="120">
        <v>0</v>
      </c>
      <c r="Y1702" s="116">
        <v>4.7033298153944997E-2</v>
      </c>
    </row>
    <row r="1703" spans="2:25">
      <c r="B1703" s="61" t="s">
        <v>109</v>
      </c>
      <c r="C1703" s="84" t="s">
        <v>132</v>
      </c>
      <c r="D1703" s="61" t="s">
        <v>56</v>
      </c>
      <c r="E1703" s="61" t="s">
        <v>171</v>
      </c>
      <c r="F1703" s="85">
        <v>57.91</v>
      </c>
      <c r="G1703" s="86">
        <v>53654</v>
      </c>
      <c r="H1703" s="86">
        <v>58.15</v>
      </c>
      <c r="I1703" s="86">
        <v>2</v>
      </c>
      <c r="J1703" s="86">
        <v>71.147619018905701</v>
      </c>
      <c r="K1703" s="86">
        <v>0.15894628793066401</v>
      </c>
      <c r="L1703" s="86">
        <v>67.390416490519698</v>
      </c>
      <c r="M1703" s="86">
        <v>0.14260210257164299</v>
      </c>
      <c r="N1703" s="86">
        <v>3.7572025283860602</v>
      </c>
      <c r="O1703" s="86">
        <v>1.6344185359020599E-2</v>
      </c>
      <c r="P1703" s="86">
        <v>0.91051449909781101</v>
      </c>
      <c r="Q1703" s="86">
        <v>0.91051449909781002</v>
      </c>
      <c r="R1703" s="86">
        <v>0</v>
      </c>
      <c r="S1703" s="86">
        <v>2.6031750906313998E-5</v>
      </c>
      <c r="T1703" s="86" t="s">
        <v>148</v>
      </c>
      <c r="U1703" s="120">
        <v>4.6724469571305501E-2</v>
      </c>
      <c r="V1703" s="120">
        <v>-3.0877566763202801E-4</v>
      </c>
      <c r="W1703" s="120">
        <v>4.7033298153944997E-2</v>
      </c>
      <c r="X1703" s="120">
        <v>0</v>
      </c>
      <c r="Y1703" s="116">
        <v>4.7033298153944997E-2</v>
      </c>
    </row>
    <row r="1704" spans="2:25">
      <c r="B1704" s="61" t="s">
        <v>109</v>
      </c>
      <c r="C1704" s="84" t="s">
        <v>132</v>
      </c>
      <c r="D1704" s="61" t="s">
        <v>56</v>
      </c>
      <c r="E1704" s="61" t="s">
        <v>171</v>
      </c>
      <c r="F1704" s="85">
        <v>57.91</v>
      </c>
      <c r="G1704" s="86">
        <v>53704</v>
      </c>
      <c r="H1704" s="86">
        <v>58.03</v>
      </c>
      <c r="I1704" s="86">
        <v>1</v>
      </c>
      <c r="J1704" s="86">
        <v>20.386803703905599</v>
      </c>
      <c r="K1704" s="86">
        <v>1.7372989787933901E-2</v>
      </c>
      <c r="L1704" s="86">
        <v>23.711945470500801</v>
      </c>
      <c r="M1704" s="86">
        <v>2.3502315764232899E-2</v>
      </c>
      <c r="N1704" s="86">
        <v>-3.3251417665952099</v>
      </c>
      <c r="O1704" s="86">
        <v>-6.1293259762989502E-3</v>
      </c>
      <c r="P1704" s="86">
        <v>-0.87150304191564298</v>
      </c>
      <c r="Q1704" s="86">
        <v>-0.87150304191564198</v>
      </c>
      <c r="R1704" s="86">
        <v>0</v>
      </c>
      <c r="S1704" s="86">
        <v>3.1747833676452002E-5</v>
      </c>
      <c r="T1704" s="86" t="s">
        <v>148</v>
      </c>
      <c r="U1704" s="120">
        <v>4.3699985145390599E-2</v>
      </c>
      <c r="V1704" s="120">
        <v>-2.8878855581625099E-4</v>
      </c>
      <c r="W1704" s="120">
        <v>4.3988823191015103E-2</v>
      </c>
      <c r="X1704" s="120">
        <v>0</v>
      </c>
      <c r="Y1704" s="116">
        <v>4.3988823191015103E-2</v>
      </c>
    </row>
    <row r="1705" spans="2:25">
      <c r="B1705" s="61" t="s">
        <v>109</v>
      </c>
      <c r="C1705" s="84" t="s">
        <v>132</v>
      </c>
      <c r="D1705" s="61" t="s">
        <v>56</v>
      </c>
      <c r="E1705" s="61" t="s">
        <v>171</v>
      </c>
      <c r="F1705" s="85">
        <v>57.91</v>
      </c>
      <c r="G1705" s="86">
        <v>58004</v>
      </c>
      <c r="H1705" s="86">
        <v>57.33</v>
      </c>
      <c r="I1705" s="86">
        <v>1</v>
      </c>
      <c r="J1705" s="86">
        <v>-29.016579127017099</v>
      </c>
      <c r="K1705" s="86">
        <v>0.17832752284485501</v>
      </c>
      <c r="L1705" s="86">
        <v>-25.107929570722501</v>
      </c>
      <c r="M1705" s="86">
        <v>0.133520441368147</v>
      </c>
      <c r="N1705" s="86">
        <v>-3.90864955629455</v>
      </c>
      <c r="O1705" s="86">
        <v>4.4807081476707797E-2</v>
      </c>
      <c r="P1705" s="86">
        <v>-1.0195437082940899</v>
      </c>
      <c r="Q1705" s="86">
        <v>-1.0195437082940799</v>
      </c>
      <c r="R1705" s="86">
        <v>0</v>
      </c>
      <c r="S1705" s="86">
        <v>2.2015961322725101E-4</v>
      </c>
      <c r="T1705" s="86" t="s">
        <v>148</v>
      </c>
      <c r="U1705" s="120">
        <v>0.31476729203707399</v>
      </c>
      <c r="V1705" s="120">
        <v>-2.0801195099528999E-3</v>
      </c>
      <c r="W1705" s="120">
        <v>0.31684776801792502</v>
      </c>
      <c r="X1705" s="120">
        <v>0</v>
      </c>
      <c r="Y1705" s="116">
        <v>0.31684776801792502</v>
      </c>
    </row>
    <row r="1706" spans="2:25">
      <c r="B1706" s="61" t="s">
        <v>109</v>
      </c>
      <c r="C1706" s="84" t="s">
        <v>132</v>
      </c>
      <c r="D1706" s="61" t="s">
        <v>56</v>
      </c>
      <c r="E1706" s="61" t="s">
        <v>172</v>
      </c>
      <c r="F1706" s="85">
        <v>57.57</v>
      </c>
      <c r="G1706" s="86">
        <v>53050</v>
      </c>
      <c r="H1706" s="86">
        <v>57.95</v>
      </c>
      <c r="I1706" s="86">
        <v>1</v>
      </c>
      <c r="J1706" s="86">
        <v>157.884244081166</v>
      </c>
      <c r="K1706" s="86">
        <v>0.54341807273396803</v>
      </c>
      <c r="L1706" s="86">
        <v>181.008900803046</v>
      </c>
      <c r="M1706" s="86">
        <v>0.71426004330440696</v>
      </c>
      <c r="N1706" s="86">
        <v>-23.124656721880299</v>
      </c>
      <c r="O1706" s="86">
        <v>-0.17084197057043901</v>
      </c>
      <c r="P1706" s="86">
        <v>-7.5945718166298404</v>
      </c>
      <c r="Q1706" s="86">
        <v>-7.5945718166298297</v>
      </c>
      <c r="R1706" s="86">
        <v>0</v>
      </c>
      <c r="S1706" s="86">
        <v>1.2573699594992699E-3</v>
      </c>
      <c r="T1706" s="86" t="s">
        <v>148</v>
      </c>
      <c r="U1706" s="120">
        <v>-1.080462665834</v>
      </c>
      <c r="V1706" s="120">
        <v>-7.14016839688765E-3</v>
      </c>
      <c r="W1706" s="120">
        <v>-1.0733212898898099</v>
      </c>
      <c r="X1706" s="120">
        <v>0</v>
      </c>
      <c r="Y1706" s="116">
        <v>-1.0733212898898099</v>
      </c>
    </row>
    <row r="1707" spans="2:25">
      <c r="B1707" s="61" t="s">
        <v>109</v>
      </c>
      <c r="C1707" s="84" t="s">
        <v>132</v>
      </c>
      <c r="D1707" s="61" t="s">
        <v>56</v>
      </c>
      <c r="E1707" s="61" t="s">
        <v>172</v>
      </c>
      <c r="F1707" s="85">
        <v>57.57</v>
      </c>
      <c r="G1707" s="86">
        <v>53204</v>
      </c>
      <c r="H1707" s="86">
        <v>57.78</v>
      </c>
      <c r="I1707" s="86">
        <v>1</v>
      </c>
      <c r="J1707" s="86">
        <v>29.590472674980202</v>
      </c>
      <c r="K1707" s="86">
        <v>0</v>
      </c>
      <c r="L1707" s="86">
        <v>31.830787166883901</v>
      </c>
      <c r="M1707" s="86">
        <v>0</v>
      </c>
      <c r="N1707" s="86">
        <v>-2.2403144919036801</v>
      </c>
      <c r="O1707" s="86">
        <v>0</v>
      </c>
      <c r="P1707" s="86">
        <v>-0.63235404281492802</v>
      </c>
      <c r="Q1707" s="86">
        <v>-0.63235404281492802</v>
      </c>
      <c r="R1707" s="86">
        <v>0</v>
      </c>
      <c r="S1707" s="86">
        <v>0</v>
      </c>
      <c r="T1707" s="86" t="s">
        <v>148</v>
      </c>
      <c r="U1707" s="120">
        <v>0.47046604329977398</v>
      </c>
      <c r="V1707" s="120">
        <v>-3.1090447457385101E-3</v>
      </c>
      <c r="W1707" s="120">
        <v>0.473575620843732</v>
      </c>
      <c r="X1707" s="120">
        <v>0</v>
      </c>
      <c r="Y1707" s="116">
        <v>0.473575620843732</v>
      </c>
    </row>
    <row r="1708" spans="2:25">
      <c r="B1708" s="61" t="s">
        <v>109</v>
      </c>
      <c r="C1708" s="84" t="s">
        <v>132</v>
      </c>
      <c r="D1708" s="61" t="s">
        <v>56</v>
      </c>
      <c r="E1708" s="61" t="s">
        <v>172</v>
      </c>
      <c r="F1708" s="85">
        <v>57.57</v>
      </c>
      <c r="G1708" s="86">
        <v>53204</v>
      </c>
      <c r="H1708" s="86">
        <v>57.78</v>
      </c>
      <c r="I1708" s="86">
        <v>2</v>
      </c>
      <c r="J1708" s="86">
        <v>29.590472674980202</v>
      </c>
      <c r="K1708" s="86">
        <v>0</v>
      </c>
      <c r="L1708" s="86">
        <v>31.830787166883901</v>
      </c>
      <c r="M1708" s="86">
        <v>0</v>
      </c>
      <c r="N1708" s="86">
        <v>-2.2403144919036801</v>
      </c>
      <c r="O1708" s="86">
        <v>0</v>
      </c>
      <c r="P1708" s="86">
        <v>-0.63235404281492802</v>
      </c>
      <c r="Q1708" s="86">
        <v>-0.63235404281492802</v>
      </c>
      <c r="R1708" s="86">
        <v>0</v>
      </c>
      <c r="S1708" s="86">
        <v>0</v>
      </c>
      <c r="T1708" s="86" t="s">
        <v>148</v>
      </c>
      <c r="U1708" s="120">
        <v>0.47046604329977398</v>
      </c>
      <c r="V1708" s="120">
        <v>-3.1090447457385101E-3</v>
      </c>
      <c r="W1708" s="120">
        <v>0.473575620843732</v>
      </c>
      <c r="X1708" s="120">
        <v>0</v>
      </c>
      <c r="Y1708" s="116">
        <v>0.473575620843732</v>
      </c>
    </row>
    <row r="1709" spans="2:25">
      <c r="B1709" s="61" t="s">
        <v>109</v>
      </c>
      <c r="C1709" s="84" t="s">
        <v>132</v>
      </c>
      <c r="D1709" s="61" t="s">
        <v>56</v>
      </c>
      <c r="E1709" s="61" t="s">
        <v>173</v>
      </c>
      <c r="F1709" s="85">
        <v>57.78</v>
      </c>
      <c r="G1709" s="86">
        <v>53254</v>
      </c>
      <c r="H1709" s="86">
        <v>58.41</v>
      </c>
      <c r="I1709" s="86">
        <v>1</v>
      </c>
      <c r="J1709" s="86">
        <v>33.708671310465</v>
      </c>
      <c r="K1709" s="86">
        <v>0.21498313947101</v>
      </c>
      <c r="L1709" s="86">
        <v>33.708671307666997</v>
      </c>
      <c r="M1709" s="86">
        <v>0.21498313943531999</v>
      </c>
      <c r="N1709" s="86">
        <v>2.7980617820000001E-9</v>
      </c>
      <c r="O1709" s="86">
        <v>3.5690288E-11</v>
      </c>
      <c r="P1709" s="86">
        <v>3.3288000000000003E-14</v>
      </c>
      <c r="Q1709" s="86">
        <v>3.3289E-14</v>
      </c>
      <c r="R1709" s="86">
        <v>0</v>
      </c>
      <c r="S1709" s="86">
        <v>0</v>
      </c>
      <c r="T1709" s="86" t="s">
        <v>148</v>
      </c>
      <c r="U1709" s="120">
        <v>3.1064833100000001E-10</v>
      </c>
      <c r="V1709" s="120">
        <v>0</v>
      </c>
      <c r="W1709" s="120">
        <v>3.1064868049999999E-10</v>
      </c>
      <c r="X1709" s="120">
        <v>0</v>
      </c>
      <c r="Y1709" s="116">
        <v>3.1064868049999999E-10</v>
      </c>
    </row>
    <row r="1710" spans="2:25">
      <c r="B1710" s="61" t="s">
        <v>109</v>
      </c>
      <c r="C1710" s="84" t="s">
        <v>132</v>
      </c>
      <c r="D1710" s="61" t="s">
        <v>56</v>
      </c>
      <c r="E1710" s="61" t="s">
        <v>173</v>
      </c>
      <c r="F1710" s="85">
        <v>57.78</v>
      </c>
      <c r="G1710" s="86">
        <v>53304</v>
      </c>
      <c r="H1710" s="86">
        <v>58.22</v>
      </c>
      <c r="I1710" s="86">
        <v>1</v>
      </c>
      <c r="J1710" s="86">
        <v>30.502478155686699</v>
      </c>
      <c r="K1710" s="86">
        <v>0.10364669074329</v>
      </c>
      <c r="L1710" s="86">
        <v>32.245507715762798</v>
      </c>
      <c r="M1710" s="86">
        <v>0.11583068633819101</v>
      </c>
      <c r="N1710" s="86">
        <v>-1.74302956007601</v>
      </c>
      <c r="O1710" s="86">
        <v>-1.21839955949014E-2</v>
      </c>
      <c r="P1710" s="86">
        <v>-0.49300481546271102</v>
      </c>
      <c r="Q1710" s="86">
        <v>-0.49300481546271102</v>
      </c>
      <c r="R1710" s="86">
        <v>0</v>
      </c>
      <c r="S1710" s="86">
        <v>2.7076187534933999E-5</v>
      </c>
      <c r="T1710" s="86" t="s">
        <v>148</v>
      </c>
      <c r="U1710" s="120">
        <v>6.0261261929162202E-2</v>
      </c>
      <c r="V1710" s="120">
        <v>-3.9823269381644699E-4</v>
      </c>
      <c r="W1710" s="120">
        <v>6.0659562868272003E-2</v>
      </c>
      <c r="X1710" s="120">
        <v>0</v>
      </c>
      <c r="Y1710" s="116">
        <v>6.0659562868272003E-2</v>
      </c>
    </row>
    <row r="1711" spans="2:25">
      <c r="B1711" s="61" t="s">
        <v>109</v>
      </c>
      <c r="C1711" s="84" t="s">
        <v>132</v>
      </c>
      <c r="D1711" s="61" t="s">
        <v>56</v>
      </c>
      <c r="E1711" s="61" t="s">
        <v>173</v>
      </c>
      <c r="F1711" s="85">
        <v>57.78</v>
      </c>
      <c r="G1711" s="86">
        <v>54104</v>
      </c>
      <c r="H1711" s="86">
        <v>58.27</v>
      </c>
      <c r="I1711" s="86">
        <v>1</v>
      </c>
      <c r="J1711" s="86">
        <v>31.7453321019733</v>
      </c>
      <c r="K1711" s="86">
        <v>0.100675834415431</v>
      </c>
      <c r="L1711" s="86">
        <v>31.745332097448401</v>
      </c>
      <c r="M1711" s="86">
        <v>0.100675834386731</v>
      </c>
      <c r="N1711" s="86">
        <v>4.5248249590000001E-9</v>
      </c>
      <c r="O1711" s="86">
        <v>2.8699676999999999E-11</v>
      </c>
      <c r="P1711" s="86">
        <v>3.3288000000000003E-14</v>
      </c>
      <c r="Q1711" s="86">
        <v>3.3289E-14</v>
      </c>
      <c r="R1711" s="86">
        <v>0</v>
      </c>
      <c r="S1711" s="86">
        <v>0</v>
      </c>
      <c r="T1711" s="86" t="s">
        <v>148</v>
      </c>
      <c r="U1711" s="120">
        <v>-5.5186546099999996E-10</v>
      </c>
      <c r="V1711" s="120">
        <v>0</v>
      </c>
      <c r="W1711" s="120">
        <v>-5.5186484011999997E-10</v>
      </c>
      <c r="X1711" s="120">
        <v>0</v>
      </c>
      <c r="Y1711" s="116">
        <v>-5.5186484011999997E-10</v>
      </c>
    </row>
    <row r="1712" spans="2:25">
      <c r="B1712" s="61" t="s">
        <v>109</v>
      </c>
      <c r="C1712" s="84" t="s">
        <v>132</v>
      </c>
      <c r="D1712" s="61" t="s">
        <v>56</v>
      </c>
      <c r="E1712" s="61" t="s">
        <v>174</v>
      </c>
      <c r="F1712" s="85">
        <v>58.41</v>
      </c>
      <c r="G1712" s="86">
        <v>54104</v>
      </c>
      <c r="H1712" s="86">
        <v>58.27</v>
      </c>
      <c r="I1712" s="86">
        <v>1</v>
      </c>
      <c r="J1712" s="86">
        <v>-4.1016571531585999</v>
      </c>
      <c r="K1712" s="86">
        <v>1.4737466068202099E-3</v>
      </c>
      <c r="L1712" s="86">
        <v>-4.1016571551004102</v>
      </c>
      <c r="M1712" s="86">
        <v>1.47374660821561E-3</v>
      </c>
      <c r="N1712" s="86">
        <v>1.941802275E-9</v>
      </c>
      <c r="O1712" s="86">
        <v>-1.3953989999999999E-12</v>
      </c>
      <c r="P1712" s="86">
        <v>3.3288000000000003E-14</v>
      </c>
      <c r="Q1712" s="86">
        <v>3.3289E-14</v>
      </c>
      <c r="R1712" s="86">
        <v>0</v>
      </c>
      <c r="S1712" s="86">
        <v>0</v>
      </c>
      <c r="T1712" s="86" t="s">
        <v>148</v>
      </c>
      <c r="U1712" s="120">
        <v>1.9044473899999999E-10</v>
      </c>
      <c r="V1712" s="120">
        <v>0</v>
      </c>
      <c r="W1712" s="120">
        <v>1.9044495326E-10</v>
      </c>
      <c r="X1712" s="120">
        <v>0</v>
      </c>
      <c r="Y1712" s="116">
        <v>1.9044495326E-10</v>
      </c>
    </row>
    <row r="1713" spans="2:25">
      <c r="B1713" s="61" t="s">
        <v>109</v>
      </c>
      <c r="C1713" s="84" t="s">
        <v>132</v>
      </c>
      <c r="D1713" s="61" t="s">
        <v>56</v>
      </c>
      <c r="E1713" s="61" t="s">
        <v>175</v>
      </c>
      <c r="F1713" s="85">
        <v>58.27</v>
      </c>
      <c r="G1713" s="86">
        <v>53404</v>
      </c>
      <c r="H1713" s="86">
        <v>58.62</v>
      </c>
      <c r="I1713" s="86">
        <v>1</v>
      </c>
      <c r="J1713" s="86">
        <v>28.654841489963001</v>
      </c>
      <c r="K1713" s="86">
        <v>7.9810914247208598E-2</v>
      </c>
      <c r="L1713" s="86">
        <v>33.738899344551299</v>
      </c>
      <c r="M1713" s="86">
        <v>0.110644055577027</v>
      </c>
      <c r="N1713" s="86">
        <v>-5.0840578545882797</v>
      </c>
      <c r="O1713" s="86">
        <v>-3.0833141329818601E-2</v>
      </c>
      <c r="P1713" s="86">
        <v>-1.3095086162015499</v>
      </c>
      <c r="Q1713" s="86">
        <v>-1.3095086162015399</v>
      </c>
      <c r="R1713" s="86">
        <v>0</v>
      </c>
      <c r="S1713" s="86">
        <v>1.6667980570607299E-4</v>
      </c>
      <c r="T1713" s="86" t="s">
        <v>148</v>
      </c>
      <c r="U1713" s="120">
        <v>-2.26226959153762E-2</v>
      </c>
      <c r="V1713" s="120">
        <v>-1.4950063850904601E-4</v>
      </c>
      <c r="W1713" s="120">
        <v>-2.2473169993277E-2</v>
      </c>
      <c r="X1713" s="120">
        <v>0</v>
      </c>
      <c r="Y1713" s="116">
        <v>-2.2473169993277E-2</v>
      </c>
    </row>
    <row r="1714" spans="2:25">
      <c r="B1714" s="61" t="s">
        <v>109</v>
      </c>
      <c r="C1714" s="84" t="s">
        <v>132</v>
      </c>
      <c r="D1714" s="61" t="s">
        <v>56</v>
      </c>
      <c r="E1714" s="61" t="s">
        <v>176</v>
      </c>
      <c r="F1714" s="85">
        <v>58.62</v>
      </c>
      <c r="G1714" s="86">
        <v>53854</v>
      </c>
      <c r="H1714" s="86">
        <v>57.47</v>
      </c>
      <c r="I1714" s="86">
        <v>1</v>
      </c>
      <c r="J1714" s="86">
        <v>-52.861709244595097</v>
      </c>
      <c r="K1714" s="86">
        <v>0.55169055487007301</v>
      </c>
      <c r="L1714" s="86">
        <v>-47.742225769018802</v>
      </c>
      <c r="M1714" s="86">
        <v>0.45000617156404599</v>
      </c>
      <c r="N1714" s="86">
        <v>-5.1194834755762697</v>
      </c>
      <c r="O1714" s="86">
        <v>0.101684383306027</v>
      </c>
      <c r="P1714" s="86">
        <v>-1.30950861620149</v>
      </c>
      <c r="Q1714" s="86">
        <v>-1.30950861620149</v>
      </c>
      <c r="R1714" s="86">
        <v>0</v>
      </c>
      <c r="S1714" s="86">
        <v>3.3855549424431099E-4</v>
      </c>
      <c r="T1714" s="86" t="s">
        <v>148</v>
      </c>
      <c r="U1714" s="120">
        <v>1.48640320856395E-2</v>
      </c>
      <c r="V1714" s="120">
        <v>-9.8228005005878994E-5</v>
      </c>
      <c r="W1714" s="120">
        <v>1.49622769240172E-2</v>
      </c>
      <c r="X1714" s="120">
        <v>0</v>
      </c>
      <c r="Y1714" s="116">
        <v>1.49622769240172E-2</v>
      </c>
    </row>
    <row r="1715" spans="2:25">
      <c r="B1715" s="61" t="s">
        <v>109</v>
      </c>
      <c r="C1715" s="84" t="s">
        <v>132</v>
      </c>
      <c r="D1715" s="61" t="s">
        <v>56</v>
      </c>
      <c r="E1715" s="61" t="s">
        <v>177</v>
      </c>
      <c r="F1715" s="85">
        <v>58.6</v>
      </c>
      <c r="G1715" s="86">
        <v>53754</v>
      </c>
      <c r="H1715" s="86">
        <v>57.74</v>
      </c>
      <c r="I1715" s="86">
        <v>1</v>
      </c>
      <c r="J1715" s="86">
        <v>-40.537977608048301</v>
      </c>
      <c r="K1715" s="86">
        <v>0.29448431103627198</v>
      </c>
      <c r="L1715" s="86">
        <v>-35.5783533262329</v>
      </c>
      <c r="M1715" s="86">
        <v>0.226834805192804</v>
      </c>
      <c r="N1715" s="86">
        <v>-4.95962428181533</v>
      </c>
      <c r="O1715" s="86">
        <v>6.7649505843468002E-2</v>
      </c>
      <c r="P1715" s="86">
        <v>-1.2717841522347799</v>
      </c>
      <c r="Q1715" s="86">
        <v>-1.2717841522347699</v>
      </c>
      <c r="R1715" s="86">
        <v>0</v>
      </c>
      <c r="S1715" s="86">
        <v>2.8984433943369598E-4</v>
      </c>
      <c r="T1715" s="86" t="s">
        <v>148</v>
      </c>
      <c r="U1715" s="120">
        <v>-0.33010512744665099</v>
      </c>
      <c r="V1715" s="120">
        <v>-2.18147861391008E-3</v>
      </c>
      <c r="W1715" s="120">
        <v>-0.32792327990046199</v>
      </c>
      <c r="X1715" s="120">
        <v>0</v>
      </c>
      <c r="Y1715" s="116">
        <v>-0.32792327990046199</v>
      </c>
    </row>
    <row r="1716" spans="2:25">
      <c r="B1716" s="61" t="s">
        <v>109</v>
      </c>
      <c r="C1716" s="84" t="s">
        <v>132</v>
      </c>
      <c r="D1716" s="61" t="s">
        <v>56</v>
      </c>
      <c r="E1716" s="61" t="s">
        <v>178</v>
      </c>
      <c r="F1716" s="85">
        <v>57.89</v>
      </c>
      <c r="G1716" s="86">
        <v>54050</v>
      </c>
      <c r="H1716" s="86">
        <v>57.8</v>
      </c>
      <c r="I1716" s="86">
        <v>1</v>
      </c>
      <c r="J1716" s="86">
        <v>-22.3535333088115</v>
      </c>
      <c r="K1716" s="86">
        <v>6.9655454923507696E-3</v>
      </c>
      <c r="L1716" s="86">
        <v>13.105946618344101</v>
      </c>
      <c r="M1716" s="86">
        <v>2.3944157644746099E-3</v>
      </c>
      <c r="N1716" s="86">
        <v>-35.459479927155598</v>
      </c>
      <c r="O1716" s="86">
        <v>4.5711297278761597E-3</v>
      </c>
      <c r="P1716" s="86">
        <v>-9.2239468760266607</v>
      </c>
      <c r="Q1716" s="86">
        <v>-9.2239468760266501</v>
      </c>
      <c r="R1716" s="86">
        <v>0</v>
      </c>
      <c r="S1716" s="86">
        <v>1.18603187184636E-3</v>
      </c>
      <c r="T1716" s="86" t="s">
        <v>149</v>
      </c>
      <c r="U1716" s="120">
        <v>-2.92693619433512</v>
      </c>
      <c r="V1716" s="120">
        <v>-1.93424705687231E-2</v>
      </c>
      <c r="W1716" s="120">
        <v>-2.90759045256232</v>
      </c>
      <c r="X1716" s="120">
        <v>0</v>
      </c>
      <c r="Y1716" s="116">
        <v>-2.90759045256232</v>
      </c>
    </row>
    <row r="1717" spans="2:25">
      <c r="B1717" s="61" t="s">
        <v>109</v>
      </c>
      <c r="C1717" s="84" t="s">
        <v>132</v>
      </c>
      <c r="D1717" s="61" t="s">
        <v>56</v>
      </c>
      <c r="E1717" s="61" t="s">
        <v>179</v>
      </c>
      <c r="F1717" s="85">
        <v>58.34</v>
      </c>
      <c r="G1717" s="86">
        <v>53654</v>
      </c>
      <c r="H1717" s="86">
        <v>58.15</v>
      </c>
      <c r="I1717" s="86">
        <v>1</v>
      </c>
      <c r="J1717" s="86">
        <v>-44.937092868019498</v>
      </c>
      <c r="K1717" s="86">
        <v>7.8956284533274204E-2</v>
      </c>
      <c r="L1717" s="86">
        <v>-42.155866654588998</v>
      </c>
      <c r="M1717" s="86">
        <v>6.9485278351920005E-2</v>
      </c>
      <c r="N1717" s="86">
        <v>-2.7812262134305001</v>
      </c>
      <c r="O1717" s="86">
        <v>9.4710061813542395E-3</v>
      </c>
      <c r="P1717" s="86">
        <v>-0.67584918786397696</v>
      </c>
      <c r="Q1717" s="86">
        <v>-0.67584918786397596</v>
      </c>
      <c r="R1717" s="86">
        <v>0</v>
      </c>
      <c r="S1717" s="86">
        <v>1.7859790077193E-5</v>
      </c>
      <c r="T1717" s="86" t="s">
        <v>148</v>
      </c>
      <c r="U1717" s="120">
        <v>2.3205774481169401E-2</v>
      </c>
      <c r="V1717" s="120">
        <v>-1.5335387590449599E-4</v>
      </c>
      <c r="W1717" s="120">
        <v>2.3359154637387799E-2</v>
      </c>
      <c r="X1717" s="120">
        <v>0</v>
      </c>
      <c r="Y1717" s="116">
        <v>2.3359154637387799E-2</v>
      </c>
    </row>
    <row r="1718" spans="2:25">
      <c r="B1718" s="61" t="s">
        <v>109</v>
      </c>
      <c r="C1718" s="84" t="s">
        <v>132</v>
      </c>
      <c r="D1718" s="61" t="s">
        <v>56</v>
      </c>
      <c r="E1718" s="61" t="s">
        <v>180</v>
      </c>
      <c r="F1718" s="85">
        <v>58.03</v>
      </c>
      <c r="G1718" s="86">
        <v>58004</v>
      </c>
      <c r="H1718" s="86">
        <v>57.33</v>
      </c>
      <c r="I1718" s="86">
        <v>1</v>
      </c>
      <c r="J1718" s="86">
        <v>-33.973120308694497</v>
      </c>
      <c r="K1718" s="86">
        <v>0.237875035413212</v>
      </c>
      <c r="L1718" s="86">
        <v>-30.628779171178699</v>
      </c>
      <c r="M1718" s="86">
        <v>0.19334696759581901</v>
      </c>
      <c r="N1718" s="86">
        <v>-3.3443411375158001</v>
      </c>
      <c r="O1718" s="86">
        <v>4.4528067817392603E-2</v>
      </c>
      <c r="P1718" s="86">
        <v>-0.87150304191550998</v>
      </c>
      <c r="Q1718" s="86">
        <v>-0.87150304191550898</v>
      </c>
      <c r="R1718" s="86">
        <v>0</v>
      </c>
      <c r="S1718" s="86">
        <v>1.5653656748121201E-4</v>
      </c>
      <c r="T1718" s="86" t="s">
        <v>148</v>
      </c>
      <c r="U1718" s="120">
        <v>0.22734015544613301</v>
      </c>
      <c r="V1718" s="120">
        <v>-1.5023628715639501E-3</v>
      </c>
      <c r="W1718" s="120">
        <v>0.22884277577821299</v>
      </c>
      <c r="X1718" s="120">
        <v>0</v>
      </c>
      <c r="Y1718" s="116">
        <v>0.22884277577821299</v>
      </c>
    </row>
    <row r="1719" spans="2:25">
      <c r="B1719" s="61" t="s">
        <v>109</v>
      </c>
      <c r="C1719" s="84" t="s">
        <v>132</v>
      </c>
      <c r="D1719" s="61" t="s">
        <v>56</v>
      </c>
      <c r="E1719" s="61" t="s">
        <v>181</v>
      </c>
      <c r="F1719" s="85">
        <v>57.74</v>
      </c>
      <c r="G1719" s="86">
        <v>53756</v>
      </c>
      <c r="H1719" s="86">
        <v>57.74</v>
      </c>
      <c r="I1719" s="86">
        <v>1</v>
      </c>
      <c r="J1719" s="86">
        <v>-7.1882599999999999E-13</v>
      </c>
      <c r="K1719" s="86">
        <v>0</v>
      </c>
      <c r="L1719" s="86">
        <v>-1.0645870000000001E-12</v>
      </c>
      <c r="M1719" s="86">
        <v>0</v>
      </c>
      <c r="N1719" s="86">
        <v>3.45761E-13</v>
      </c>
      <c r="O1719" s="86">
        <v>0</v>
      </c>
      <c r="P1719" s="86">
        <v>-5.2204100000000004E-13</v>
      </c>
      <c r="Q1719" s="86">
        <v>-5.2203899999999999E-13</v>
      </c>
      <c r="R1719" s="86">
        <v>0</v>
      </c>
      <c r="S1719" s="86">
        <v>0</v>
      </c>
      <c r="T1719" s="86" t="s">
        <v>148</v>
      </c>
      <c r="U1719" s="120">
        <v>0</v>
      </c>
      <c r="V1719" s="120">
        <v>0</v>
      </c>
      <c r="W1719" s="120">
        <v>0</v>
      </c>
      <c r="X1719" s="120">
        <v>0</v>
      </c>
      <c r="Y1719" s="116">
        <v>0</v>
      </c>
    </row>
    <row r="1720" spans="2:25">
      <c r="B1720" s="61" t="s">
        <v>109</v>
      </c>
      <c r="C1720" s="84" t="s">
        <v>132</v>
      </c>
      <c r="D1720" s="61" t="s">
        <v>56</v>
      </c>
      <c r="E1720" s="61" t="s">
        <v>181</v>
      </c>
      <c r="F1720" s="85">
        <v>57.74</v>
      </c>
      <c r="G1720" s="86">
        <v>53854</v>
      </c>
      <c r="H1720" s="86">
        <v>57.47</v>
      </c>
      <c r="I1720" s="86">
        <v>1</v>
      </c>
      <c r="J1720" s="86">
        <v>-54.755760354549103</v>
      </c>
      <c r="K1720" s="86">
        <v>0.14841056795423799</v>
      </c>
      <c r="L1720" s="86">
        <v>-49.107274662060703</v>
      </c>
      <c r="M1720" s="86">
        <v>0.11937045902438601</v>
      </c>
      <c r="N1720" s="86">
        <v>-5.6484856924883102</v>
      </c>
      <c r="O1720" s="86">
        <v>2.9040108929851802E-2</v>
      </c>
      <c r="P1720" s="86">
        <v>-1.44259570006168</v>
      </c>
      <c r="Q1720" s="86">
        <v>-1.44259570006168</v>
      </c>
      <c r="R1720" s="86">
        <v>0</v>
      </c>
      <c r="S1720" s="86">
        <v>1.03013576514905E-4</v>
      </c>
      <c r="T1720" s="86" t="s">
        <v>149</v>
      </c>
      <c r="U1720" s="120">
        <v>0.147764337932249</v>
      </c>
      <c r="V1720" s="120">
        <v>-9.7649117295180404E-4</v>
      </c>
      <c r="W1720" s="120">
        <v>0.14874099644687699</v>
      </c>
      <c r="X1720" s="120">
        <v>0</v>
      </c>
      <c r="Y1720" s="116">
        <v>0.14874099644687699</v>
      </c>
    </row>
    <row r="1721" spans="2:25">
      <c r="B1721" s="61" t="s">
        <v>109</v>
      </c>
      <c r="C1721" s="84" t="s">
        <v>132</v>
      </c>
      <c r="D1721" s="61" t="s">
        <v>56</v>
      </c>
      <c r="E1721" s="61" t="s">
        <v>181</v>
      </c>
      <c r="F1721" s="85">
        <v>57.74</v>
      </c>
      <c r="G1721" s="86">
        <v>58104</v>
      </c>
      <c r="H1721" s="86">
        <v>56.88</v>
      </c>
      <c r="I1721" s="86">
        <v>1</v>
      </c>
      <c r="J1721" s="86">
        <v>-46.866680974188696</v>
      </c>
      <c r="K1721" s="86">
        <v>0.28202877486287198</v>
      </c>
      <c r="L1721" s="86">
        <v>-47.511102082360203</v>
      </c>
      <c r="M1721" s="86">
        <v>0.28983793902673</v>
      </c>
      <c r="N1721" s="86">
        <v>0.64442110817149501</v>
      </c>
      <c r="O1721" s="86">
        <v>-7.8091641638586198E-3</v>
      </c>
      <c r="P1721" s="86">
        <v>0.17081154782716401</v>
      </c>
      <c r="Q1721" s="86">
        <v>0.17081154782716401</v>
      </c>
      <c r="R1721" s="86">
        <v>0</v>
      </c>
      <c r="S1721" s="86">
        <v>3.7462734974510001E-6</v>
      </c>
      <c r="T1721" s="86" t="s">
        <v>148</v>
      </c>
      <c r="U1721" s="120">
        <v>0.106658954796747</v>
      </c>
      <c r="V1721" s="120">
        <v>-7.0484887850980104E-4</v>
      </c>
      <c r="W1721" s="120">
        <v>0.107363924465486</v>
      </c>
      <c r="X1721" s="120">
        <v>0</v>
      </c>
      <c r="Y1721" s="116">
        <v>0.107363924465486</v>
      </c>
    </row>
    <row r="1722" spans="2:25">
      <c r="B1722" s="61" t="s">
        <v>109</v>
      </c>
      <c r="C1722" s="84" t="s">
        <v>132</v>
      </c>
      <c r="D1722" s="61" t="s">
        <v>56</v>
      </c>
      <c r="E1722" s="61" t="s">
        <v>182</v>
      </c>
      <c r="F1722" s="85">
        <v>57.61</v>
      </c>
      <c r="G1722" s="86">
        <v>54050</v>
      </c>
      <c r="H1722" s="86">
        <v>57.8</v>
      </c>
      <c r="I1722" s="86">
        <v>1</v>
      </c>
      <c r="J1722" s="86">
        <v>54.672035418268997</v>
      </c>
      <c r="K1722" s="86">
        <v>6.3038673423415598E-2</v>
      </c>
      <c r="L1722" s="86">
        <v>19.182630868272</v>
      </c>
      <c r="M1722" s="86">
        <v>7.76055746702853E-3</v>
      </c>
      <c r="N1722" s="86">
        <v>35.489404549997097</v>
      </c>
      <c r="O1722" s="86">
        <v>5.5278115956387097E-2</v>
      </c>
      <c r="P1722" s="86">
        <v>9.2239468760268899</v>
      </c>
      <c r="Q1722" s="86">
        <v>9.2239468760268899</v>
      </c>
      <c r="R1722" s="86">
        <v>0</v>
      </c>
      <c r="S1722" s="86">
        <v>1.79436242304455E-3</v>
      </c>
      <c r="T1722" s="86" t="s">
        <v>149</v>
      </c>
      <c r="U1722" s="120">
        <v>-3.5531631832360402</v>
      </c>
      <c r="V1722" s="120">
        <v>-2.34808515575535E-2</v>
      </c>
      <c r="W1722" s="120">
        <v>-3.5296783605902502</v>
      </c>
      <c r="X1722" s="120">
        <v>0</v>
      </c>
      <c r="Y1722" s="116">
        <v>-3.5296783605902502</v>
      </c>
    </row>
    <row r="1723" spans="2:25">
      <c r="B1723" s="61" t="s">
        <v>109</v>
      </c>
      <c r="C1723" s="84" t="s">
        <v>132</v>
      </c>
      <c r="D1723" s="61" t="s">
        <v>56</v>
      </c>
      <c r="E1723" s="61" t="s">
        <v>182</v>
      </c>
      <c r="F1723" s="85">
        <v>57.61</v>
      </c>
      <c r="G1723" s="86">
        <v>56000</v>
      </c>
      <c r="H1723" s="86">
        <v>58.1</v>
      </c>
      <c r="I1723" s="86">
        <v>1</v>
      </c>
      <c r="J1723" s="86">
        <v>43.883622603497003</v>
      </c>
      <c r="K1723" s="86">
        <v>0.18044486758393699</v>
      </c>
      <c r="L1723" s="86">
        <v>39.822419685907903</v>
      </c>
      <c r="M1723" s="86">
        <v>0.14859181277332301</v>
      </c>
      <c r="N1723" s="86">
        <v>4.06120291758908</v>
      </c>
      <c r="O1723" s="86">
        <v>3.1853054810613603E-2</v>
      </c>
      <c r="P1723" s="86">
        <v>-8.2377835798055994</v>
      </c>
      <c r="Q1723" s="86">
        <v>-8.2377835798055905</v>
      </c>
      <c r="R1723" s="86">
        <v>0</v>
      </c>
      <c r="S1723" s="86">
        <v>6.3585830374328798E-3</v>
      </c>
      <c r="T1723" s="86" t="s">
        <v>149</v>
      </c>
      <c r="U1723" s="120">
        <v>-0.14713094355060899</v>
      </c>
      <c r="V1723" s="120">
        <v>-9.7230542670664096E-4</v>
      </c>
      <c r="W1723" s="120">
        <v>-0.14615847368733401</v>
      </c>
      <c r="X1723" s="120">
        <v>0</v>
      </c>
      <c r="Y1723" s="116">
        <v>-0.14615847368733401</v>
      </c>
    </row>
    <row r="1724" spans="2:25">
      <c r="B1724" s="61" t="s">
        <v>109</v>
      </c>
      <c r="C1724" s="84" t="s">
        <v>132</v>
      </c>
      <c r="D1724" s="61" t="s">
        <v>56</v>
      </c>
      <c r="E1724" s="61" t="s">
        <v>182</v>
      </c>
      <c r="F1724" s="85">
        <v>57.61</v>
      </c>
      <c r="G1724" s="86">
        <v>58450</v>
      </c>
      <c r="H1724" s="86">
        <v>57.17</v>
      </c>
      <c r="I1724" s="86">
        <v>1</v>
      </c>
      <c r="J1724" s="86">
        <v>-143.83543866182401</v>
      </c>
      <c r="K1724" s="86">
        <v>0.52921524275670795</v>
      </c>
      <c r="L1724" s="86">
        <v>-86.599509336455199</v>
      </c>
      <c r="M1724" s="86">
        <v>0.19183657094291201</v>
      </c>
      <c r="N1724" s="86">
        <v>-57.235929325369</v>
      </c>
      <c r="O1724" s="86">
        <v>0.33737867181379599</v>
      </c>
      <c r="P1724" s="86">
        <v>-5.4585028148672396</v>
      </c>
      <c r="Q1724" s="86">
        <v>-5.4585028148672396</v>
      </c>
      <c r="R1724" s="86">
        <v>0</v>
      </c>
      <c r="S1724" s="86">
        <v>7.62162571226189E-4</v>
      </c>
      <c r="T1724" s="86" t="s">
        <v>149</v>
      </c>
      <c r="U1724" s="120">
        <v>-5.8216469277685201</v>
      </c>
      <c r="V1724" s="120">
        <v>-3.847198124093E-2</v>
      </c>
      <c r="W1724" s="120">
        <v>-5.7831684401352703</v>
      </c>
      <c r="X1724" s="120">
        <v>0</v>
      </c>
      <c r="Y1724" s="116">
        <v>-5.7831684401352703</v>
      </c>
    </row>
    <row r="1725" spans="2:25">
      <c r="B1725" s="61" t="s">
        <v>109</v>
      </c>
      <c r="C1725" s="84" t="s">
        <v>132</v>
      </c>
      <c r="D1725" s="61" t="s">
        <v>56</v>
      </c>
      <c r="E1725" s="61" t="s">
        <v>183</v>
      </c>
      <c r="F1725" s="85">
        <v>57.47</v>
      </c>
      <c r="G1725" s="86">
        <v>53850</v>
      </c>
      <c r="H1725" s="86">
        <v>57.61</v>
      </c>
      <c r="I1725" s="86">
        <v>1</v>
      </c>
      <c r="J1725" s="86">
        <v>-13.5507822431129</v>
      </c>
      <c r="K1725" s="86">
        <v>0</v>
      </c>
      <c r="L1725" s="86">
        <v>-8.2766537438489998</v>
      </c>
      <c r="M1725" s="86">
        <v>0</v>
      </c>
      <c r="N1725" s="86">
        <v>-5.2741284992639299</v>
      </c>
      <c r="O1725" s="86">
        <v>0</v>
      </c>
      <c r="P1725" s="86">
        <v>-1.34994579940691</v>
      </c>
      <c r="Q1725" s="86">
        <v>-1.34994579940691</v>
      </c>
      <c r="R1725" s="86">
        <v>0</v>
      </c>
      <c r="S1725" s="86">
        <v>0</v>
      </c>
      <c r="T1725" s="86" t="s">
        <v>149</v>
      </c>
      <c r="U1725" s="120">
        <v>0.73837798989695302</v>
      </c>
      <c r="V1725" s="120">
        <v>-4.87952370325552E-3</v>
      </c>
      <c r="W1725" s="120">
        <v>0.74325834980610295</v>
      </c>
      <c r="X1725" s="120">
        <v>0</v>
      </c>
      <c r="Y1725" s="116">
        <v>0.74325834980610295</v>
      </c>
    </row>
    <row r="1726" spans="2:25">
      <c r="B1726" s="61" t="s">
        <v>109</v>
      </c>
      <c r="C1726" s="84" t="s">
        <v>132</v>
      </c>
      <c r="D1726" s="61" t="s">
        <v>56</v>
      </c>
      <c r="E1726" s="61" t="s">
        <v>183</v>
      </c>
      <c r="F1726" s="85">
        <v>57.47</v>
      </c>
      <c r="G1726" s="86">
        <v>53850</v>
      </c>
      <c r="H1726" s="86">
        <v>57.61</v>
      </c>
      <c r="I1726" s="86">
        <v>2</v>
      </c>
      <c r="J1726" s="86">
        <v>-31.3426490050628</v>
      </c>
      <c r="K1726" s="86">
        <v>0</v>
      </c>
      <c r="L1726" s="86">
        <v>-19.143710567833999</v>
      </c>
      <c r="M1726" s="86">
        <v>0</v>
      </c>
      <c r="N1726" s="86">
        <v>-12.198938437228801</v>
      </c>
      <c r="O1726" s="86">
        <v>0</v>
      </c>
      <c r="P1726" s="86">
        <v>-3.1223937192389202</v>
      </c>
      <c r="Q1726" s="86">
        <v>-3.1223937192389202</v>
      </c>
      <c r="R1726" s="86">
        <v>0</v>
      </c>
      <c r="S1726" s="86">
        <v>0</v>
      </c>
      <c r="T1726" s="86" t="s">
        <v>149</v>
      </c>
      <c r="U1726" s="120">
        <v>1.70785138121203</v>
      </c>
      <c r="V1726" s="120">
        <v>-1.1286226580812299E-2</v>
      </c>
      <c r="W1726" s="120">
        <v>1.7191395419179301</v>
      </c>
      <c r="X1726" s="120">
        <v>0</v>
      </c>
      <c r="Y1726" s="116">
        <v>1.7191395419179301</v>
      </c>
    </row>
    <row r="1727" spans="2:25">
      <c r="B1727" s="61" t="s">
        <v>109</v>
      </c>
      <c r="C1727" s="84" t="s">
        <v>132</v>
      </c>
      <c r="D1727" s="61" t="s">
        <v>56</v>
      </c>
      <c r="E1727" s="61" t="s">
        <v>183</v>
      </c>
      <c r="F1727" s="85">
        <v>57.47</v>
      </c>
      <c r="G1727" s="86">
        <v>58004</v>
      </c>
      <c r="H1727" s="86">
        <v>57.33</v>
      </c>
      <c r="I1727" s="86">
        <v>1</v>
      </c>
      <c r="J1727" s="86">
        <v>-30.325926215207499</v>
      </c>
      <c r="K1727" s="86">
        <v>3.12685012275472E-2</v>
      </c>
      <c r="L1727" s="86">
        <v>-36.973266744198497</v>
      </c>
      <c r="M1727" s="86">
        <v>4.6478763427080301E-2</v>
      </c>
      <c r="N1727" s="86">
        <v>6.6473405289909699</v>
      </c>
      <c r="O1727" s="86">
        <v>-1.5210262199533101E-2</v>
      </c>
      <c r="P1727" s="86">
        <v>1.72023520238257</v>
      </c>
      <c r="Q1727" s="86">
        <v>1.72023520238256</v>
      </c>
      <c r="R1727" s="86">
        <v>0</v>
      </c>
      <c r="S1727" s="86">
        <v>1.0061311115154999E-4</v>
      </c>
      <c r="T1727" s="86" t="s">
        <v>149</v>
      </c>
      <c r="U1727" s="120">
        <v>5.7558623805541102E-2</v>
      </c>
      <c r="V1727" s="120">
        <v>-3.8037248269697502E-4</v>
      </c>
      <c r="W1727" s="120">
        <v>5.7939061472819998E-2</v>
      </c>
      <c r="X1727" s="120">
        <v>0</v>
      </c>
      <c r="Y1727" s="116">
        <v>5.7939061472819998E-2</v>
      </c>
    </row>
    <row r="1728" spans="2:25">
      <c r="B1728" s="61" t="s">
        <v>109</v>
      </c>
      <c r="C1728" s="84" t="s">
        <v>132</v>
      </c>
      <c r="D1728" s="61" t="s">
        <v>56</v>
      </c>
      <c r="E1728" s="61" t="s">
        <v>184</v>
      </c>
      <c r="F1728" s="85">
        <v>57.86</v>
      </c>
      <c r="G1728" s="86">
        <v>54000</v>
      </c>
      <c r="H1728" s="86">
        <v>57.75</v>
      </c>
      <c r="I1728" s="86">
        <v>1</v>
      </c>
      <c r="J1728" s="86">
        <v>-11.760773125055399</v>
      </c>
      <c r="K1728" s="86">
        <v>8.2851154914915896E-3</v>
      </c>
      <c r="L1728" s="86">
        <v>-12.4859422940211</v>
      </c>
      <c r="M1728" s="86">
        <v>9.3383354226805292E-3</v>
      </c>
      <c r="N1728" s="86">
        <v>0.72516916896572203</v>
      </c>
      <c r="O1728" s="86">
        <v>-1.05321993118894E-3</v>
      </c>
      <c r="P1728" s="86">
        <v>-1.9515645056314901</v>
      </c>
      <c r="Q1728" s="86">
        <v>-1.9515645056314901</v>
      </c>
      <c r="R1728" s="86">
        <v>0</v>
      </c>
      <c r="S1728" s="86">
        <v>2.28135380776478E-4</v>
      </c>
      <c r="T1728" s="86" t="s">
        <v>149</v>
      </c>
      <c r="U1728" s="120">
        <v>1.88872304638521E-2</v>
      </c>
      <c r="V1728" s="120">
        <v>-1.2481505407559401E-4</v>
      </c>
      <c r="W1728" s="120">
        <v>1.9012066907532599E-2</v>
      </c>
      <c r="X1728" s="120">
        <v>0</v>
      </c>
      <c r="Y1728" s="116">
        <v>1.9012066907532599E-2</v>
      </c>
    </row>
    <row r="1729" spans="2:25">
      <c r="B1729" s="61" t="s">
        <v>109</v>
      </c>
      <c r="C1729" s="84" t="s">
        <v>132</v>
      </c>
      <c r="D1729" s="61" t="s">
        <v>56</v>
      </c>
      <c r="E1729" s="61" t="s">
        <v>184</v>
      </c>
      <c r="F1729" s="85">
        <v>57.86</v>
      </c>
      <c r="G1729" s="86">
        <v>54250</v>
      </c>
      <c r="H1729" s="86">
        <v>57.72</v>
      </c>
      <c r="I1729" s="86">
        <v>1</v>
      </c>
      <c r="J1729" s="86">
        <v>-20.646086564591702</v>
      </c>
      <c r="K1729" s="86">
        <v>1.99490096722463E-2</v>
      </c>
      <c r="L1729" s="86">
        <v>-21.3652564693767</v>
      </c>
      <c r="M1729" s="86">
        <v>2.1362991811305E-2</v>
      </c>
      <c r="N1729" s="86">
        <v>0.71916990478505505</v>
      </c>
      <c r="O1729" s="86">
        <v>-1.41398213905875E-3</v>
      </c>
      <c r="P1729" s="86">
        <v>-1.93573432459727</v>
      </c>
      <c r="Q1729" s="86">
        <v>-1.93573432459727</v>
      </c>
      <c r="R1729" s="86">
        <v>0</v>
      </c>
      <c r="S1729" s="86">
        <v>1.75362753169846E-4</v>
      </c>
      <c r="T1729" s="86" t="s">
        <v>148</v>
      </c>
      <c r="U1729" s="120">
        <v>1.8969758853703101E-2</v>
      </c>
      <c r="V1729" s="120">
        <v>-1.2536043765958401E-4</v>
      </c>
      <c r="W1729" s="120">
        <v>1.9095140774430201E-2</v>
      </c>
      <c r="X1729" s="120">
        <v>0</v>
      </c>
      <c r="Y1729" s="116">
        <v>1.9095140774430201E-2</v>
      </c>
    </row>
    <row r="1730" spans="2:25">
      <c r="B1730" s="61" t="s">
        <v>109</v>
      </c>
      <c r="C1730" s="84" t="s">
        <v>132</v>
      </c>
      <c r="D1730" s="61" t="s">
        <v>56</v>
      </c>
      <c r="E1730" s="61" t="s">
        <v>130</v>
      </c>
      <c r="F1730" s="85">
        <v>57.75</v>
      </c>
      <c r="G1730" s="86">
        <v>54250</v>
      </c>
      <c r="H1730" s="86">
        <v>57.72</v>
      </c>
      <c r="I1730" s="86">
        <v>1</v>
      </c>
      <c r="J1730" s="86">
        <v>-19.3413922830069</v>
      </c>
      <c r="K1730" s="86">
        <v>5.0876165940541597E-3</v>
      </c>
      <c r="L1730" s="86">
        <v>-18.621701290427499</v>
      </c>
      <c r="M1730" s="86">
        <v>4.7160415217187904E-3</v>
      </c>
      <c r="N1730" s="86">
        <v>-0.71969099257935798</v>
      </c>
      <c r="O1730" s="86">
        <v>3.7157507233537398E-4</v>
      </c>
      <c r="P1730" s="86">
        <v>1.93573432459697</v>
      </c>
      <c r="Q1730" s="86">
        <v>1.93573432459696</v>
      </c>
      <c r="R1730" s="86">
        <v>0</v>
      </c>
      <c r="S1730" s="86">
        <v>5.0960116305751E-5</v>
      </c>
      <c r="T1730" s="86" t="s">
        <v>149</v>
      </c>
      <c r="U1730" s="120">
        <v>-1.3784297609877101E-4</v>
      </c>
      <c r="V1730" s="120">
        <v>-9.1092648806500002E-7</v>
      </c>
      <c r="W1730" s="120">
        <v>-1.36931895554561E-4</v>
      </c>
      <c r="X1730" s="120">
        <v>0</v>
      </c>
      <c r="Y1730" s="116">
        <v>-1.36931895554561E-4</v>
      </c>
    </row>
    <row r="1731" spans="2:25">
      <c r="B1731" s="61" t="s">
        <v>109</v>
      </c>
      <c r="C1731" s="84" t="s">
        <v>132</v>
      </c>
      <c r="D1731" s="61" t="s">
        <v>56</v>
      </c>
      <c r="E1731" s="61" t="s">
        <v>185</v>
      </c>
      <c r="F1731" s="85">
        <v>57.33</v>
      </c>
      <c r="G1731" s="86">
        <v>58004</v>
      </c>
      <c r="H1731" s="86">
        <v>57.33</v>
      </c>
      <c r="I1731" s="86">
        <v>1</v>
      </c>
      <c r="J1731" s="86">
        <v>-7.5792000000000004E-14</v>
      </c>
      <c r="K1731" s="86">
        <v>0</v>
      </c>
      <c r="L1731" s="86">
        <v>-1.18553E-13</v>
      </c>
      <c r="M1731" s="86">
        <v>0</v>
      </c>
      <c r="N1731" s="86">
        <v>4.2759999999999999E-14</v>
      </c>
      <c r="O1731" s="86">
        <v>0</v>
      </c>
      <c r="P1731" s="86">
        <v>-6.5377000000000005E-14</v>
      </c>
      <c r="Q1731" s="86">
        <v>-6.5377000000000005E-14</v>
      </c>
      <c r="R1731" s="86">
        <v>0</v>
      </c>
      <c r="S1731" s="86">
        <v>0</v>
      </c>
      <c r="T1731" s="86" t="s">
        <v>148</v>
      </c>
      <c r="U1731" s="120">
        <v>0</v>
      </c>
      <c r="V1731" s="120">
        <v>0</v>
      </c>
      <c r="W1731" s="120">
        <v>0</v>
      </c>
      <c r="X1731" s="120">
        <v>0</v>
      </c>
      <c r="Y1731" s="116">
        <v>0</v>
      </c>
    </row>
    <row r="1732" spans="2:25">
      <c r="B1732" s="61" t="s">
        <v>109</v>
      </c>
      <c r="C1732" s="84" t="s">
        <v>132</v>
      </c>
      <c r="D1732" s="61" t="s">
        <v>56</v>
      </c>
      <c r="E1732" s="61" t="s">
        <v>186</v>
      </c>
      <c r="F1732" s="85">
        <v>57.91</v>
      </c>
      <c r="G1732" s="86">
        <v>53550</v>
      </c>
      <c r="H1732" s="86">
        <v>57.89</v>
      </c>
      <c r="I1732" s="86">
        <v>1</v>
      </c>
      <c r="J1732" s="86">
        <v>0.69538716695069303</v>
      </c>
      <c r="K1732" s="86">
        <v>8.5590706216869996E-6</v>
      </c>
      <c r="L1732" s="86">
        <v>18.450221985030801</v>
      </c>
      <c r="M1732" s="86">
        <v>6.02526923595538E-3</v>
      </c>
      <c r="N1732" s="86">
        <v>-17.754834818080099</v>
      </c>
      <c r="O1732" s="86">
        <v>-6.0167101653336996E-3</v>
      </c>
      <c r="P1732" s="86">
        <v>-4.6179243714817897</v>
      </c>
      <c r="Q1732" s="86">
        <v>-4.6179243714817897</v>
      </c>
      <c r="R1732" s="86">
        <v>0</v>
      </c>
      <c r="S1732" s="86">
        <v>3.7745649136284101E-4</v>
      </c>
      <c r="T1732" s="86" t="s">
        <v>148</v>
      </c>
      <c r="U1732" s="120">
        <v>-0.70346421493435196</v>
      </c>
      <c r="V1732" s="120">
        <v>-4.6487982552720101E-3</v>
      </c>
      <c r="W1732" s="120">
        <v>-0.69881463047300696</v>
      </c>
      <c r="X1732" s="120">
        <v>0</v>
      </c>
      <c r="Y1732" s="116">
        <v>-0.69881463047300696</v>
      </c>
    </row>
    <row r="1733" spans="2:25">
      <c r="B1733" s="61" t="s">
        <v>109</v>
      </c>
      <c r="C1733" s="84" t="s">
        <v>132</v>
      </c>
      <c r="D1733" s="61" t="s">
        <v>56</v>
      </c>
      <c r="E1733" s="61" t="s">
        <v>187</v>
      </c>
      <c r="F1733" s="85">
        <v>57.04</v>
      </c>
      <c r="G1733" s="86">
        <v>58200</v>
      </c>
      <c r="H1733" s="86">
        <v>57.08</v>
      </c>
      <c r="I1733" s="86">
        <v>1</v>
      </c>
      <c r="J1733" s="86">
        <v>14.4857160539016</v>
      </c>
      <c r="K1733" s="86">
        <v>3.70150650364281E-3</v>
      </c>
      <c r="L1733" s="86">
        <v>46.8915905158497</v>
      </c>
      <c r="M1733" s="86">
        <v>3.8787207045912098E-2</v>
      </c>
      <c r="N1733" s="86">
        <v>-32.405874461948102</v>
      </c>
      <c r="O1733" s="86">
        <v>-3.5085700542269303E-2</v>
      </c>
      <c r="P1733" s="86">
        <v>-5.7286912753259998</v>
      </c>
      <c r="Q1733" s="86">
        <v>-5.72869127532599</v>
      </c>
      <c r="R1733" s="86">
        <v>0</v>
      </c>
      <c r="S1733" s="86">
        <v>5.7890782176185304E-4</v>
      </c>
      <c r="T1733" s="86" t="s">
        <v>148</v>
      </c>
      <c r="U1733" s="120">
        <v>-0.70575509446398899</v>
      </c>
      <c r="V1733" s="120">
        <v>-4.6639373860683196E-3</v>
      </c>
      <c r="W1733" s="120">
        <v>-0.70109036831151395</v>
      </c>
      <c r="X1733" s="120">
        <v>0</v>
      </c>
      <c r="Y1733" s="116">
        <v>-0.70109036831151395</v>
      </c>
    </row>
    <row r="1734" spans="2:25">
      <c r="B1734" s="61" t="s">
        <v>109</v>
      </c>
      <c r="C1734" s="84" t="s">
        <v>132</v>
      </c>
      <c r="D1734" s="61" t="s">
        <v>56</v>
      </c>
      <c r="E1734" s="61" t="s">
        <v>188</v>
      </c>
      <c r="F1734" s="85">
        <v>57.96</v>
      </c>
      <c r="G1734" s="86">
        <v>53000</v>
      </c>
      <c r="H1734" s="86">
        <v>58.09</v>
      </c>
      <c r="I1734" s="86">
        <v>1</v>
      </c>
      <c r="J1734" s="86">
        <v>55.316626443657903</v>
      </c>
      <c r="K1734" s="86">
        <v>7.5641448862569793E-2</v>
      </c>
      <c r="L1734" s="86">
        <v>70.421410605714598</v>
      </c>
      <c r="M1734" s="86">
        <v>0.12259080777239099</v>
      </c>
      <c r="N1734" s="86">
        <v>-15.104784162056699</v>
      </c>
      <c r="O1734" s="86">
        <v>-4.6949358909820903E-2</v>
      </c>
      <c r="P1734" s="86">
        <v>-4.9011688556022897</v>
      </c>
      <c r="Q1734" s="86">
        <v>-4.9011688556022799</v>
      </c>
      <c r="R1734" s="86">
        <v>0</v>
      </c>
      <c r="S1734" s="86">
        <v>5.9381039605583099E-4</v>
      </c>
      <c r="T1734" s="86" t="s">
        <v>148</v>
      </c>
      <c r="U1734" s="120">
        <v>-0.76061460967494599</v>
      </c>
      <c r="V1734" s="120">
        <v>-5.0264729823126303E-3</v>
      </c>
      <c r="W1734" s="120">
        <v>-0.75558728661410401</v>
      </c>
      <c r="X1734" s="120">
        <v>0</v>
      </c>
      <c r="Y1734" s="116">
        <v>-0.75558728661410401</v>
      </c>
    </row>
    <row r="1735" spans="2:25">
      <c r="B1735" s="61" t="s">
        <v>109</v>
      </c>
      <c r="C1735" s="84" t="s">
        <v>132</v>
      </c>
      <c r="D1735" s="61" t="s">
        <v>56</v>
      </c>
      <c r="E1735" s="61" t="s">
        <v>189</v>
      </c>
      <c r="F1735" s="85">
        <v>58.1</v>
      </c>
      <c r="G1735" s="86">
        <v>56100</v>
      </c>
      <c r="H1735" s="86">
        <v>58.24</v>
      </c>
      <c r="I1735" s="86">
        <v>1</v>
      </c>
      <c r="J1735" s="86">
        <v>11.700413799487199</v>
      </c>
      <c r="K1735" s="86">
        <v>1.2772740431292199E-2</v>
      </c>
      <c r="L1735" s="86">
        <v>7.6587874293091298</v>
      </c>
      <c r="M1735" s="86">
        <v>5.4727004219891602E-3</v>
      </c>
      <c r="N1735" s="86">
        <v>4.0416263701780402</v>
      </c>
      <c r="O1735" s="86">
        <v>7.300040009303E-3</v>
      </c>
      <c r="P1735" s="86">
        <v>-8.2377835798056296</v>
      </c>
      <c r="Q1735" s="86">
        <v>-8.2377835798056207</v>
      </c>
      <c r="R1735" s="86">
        <v>0</v>
      </c>
      <c r="S1735" s="86">
        <v>6.3314386061098299E-3</v>
      </c>
      <c r="T1735" s="86" t="s">
        <v>149</v>
      </c>
      <c r="U1735" s="120">
        <v>-0.141184364483773</v>
      </c>
      <c r="V1735" s="120">
        <v>-9.3300783941810395E-4</v>
      </c>
      <c r="W1735" s="120">
        <v>-0.14025119885380499</v>
      </c>
      <c r="X1735" s="120">
        <v>0</v>
      </c>
      <c r="Y1735" s="116">
        <v>-0.14025119885380499</v>
      </c>
    </row>
    <row r="1736" spans="2:25">
      <c r="B1736" s="61" t="s">
        <v>109</v>
      </c>
      <c r="C1736" s="84" t="s">
        <v>132</v>
      </c>
      <c r="D1736" s="61" t="s">
        <v>56</v>
      </c>
      <c r="E1736" s="61" t="s">
        <v>131</v>
      </c>
      <c r="F1736" s="85">
        <v>58.38</v>
      </c>
      <c r="G1736" s="86">
        <v>56100</v>
      </c>
      <c r="H1736" s="86">
        <v>58.24</v>
      </c>
      <c r="I1736" s="86">
        <v>1</v>
      </c>
      <c r="J1736" s="86">
        <v>-14.5028995651657</v>
      </c>
      <c r="K1736" s="86">
        <v>1.7184295626638001E-2</v>
      </c>
      <c r="L1736" s="86">
        <v>-18.2128990953134</v>
      </c>
      <c r="M1736" s="86">
        <v>2.7100681955360799E-2</v>
      </c>
      <c r="N1736" s="86">
        <v>3.7099995301477402</v>
      </c>
      <c r="O1736" s="86">
        <v>-9.9163863287227896E-3</v>
      </c>
      <c r="P1736" s="86">
        <v>9.1067233741724305</v>
      </c>
      <c r="Q1736" s="86">
        <v>9.1067233741724198</v>
      </c>
      <c r="R1736" s="86">
        <v>0</v>
      </c>
      <c r="S1736" s="86">
        <v>6.7755779471391601E-3</v>
      </c>
      <c r="T1736" s="86" t="s">
        <v>148</v>
      </c>
      <c r="U1736" s="120">
        <v>-5.882455260714E-2</v>
      </c>
      <c r="V1736" s="120">
        <v>-3.8873829218555002E-4</v>
      </c>
      <c r="W1736" s="120">
        <v>-5.8435748571424702E-2</v>
      </c>
      <c r="X1736" s="120">
        <v>0</v>
      </c>
      <c r="Y1736" s="116">
        <v>-5.8435748571424702E-2</v>
      </c>
    </row>
    <row r="1737" spans="2:25">
      <c r="B1737" s="61" t="s">
        <v>109</v>
      </c>
      <c r="C1737" s="84" t="s">
        <v>132</v>
      </c>
      <c r="D1737" s="61" t="s">
        <v>56</v>
      </c>
      <c r="E1737" s="61" t="s">
        <v>190</v>
      </c>
      <c r="F1737" s="85">
        <v>57.33</v>
      </c>
      <c r="G1737" s="86">
        <v>58054</v>
      </c>
      <c r="H1737" s="86">
        <v>57.04</v>
      </c>
      <c r="I1737" s="86">
        <v>1</v>
      </c>
      <c r="J1737" s="86">
        <v>-50.1237339492411</v>
      </c>
      <c r="K1737" s="86">
        <v>0.14119624522180399</v>
      </c>
      <c r="L1737" s="86">
        <v>-49.801315711235603</v>
      </c>
      <c r="M1737" s="86">
        <v>0.13938561281724299</v>
      </c>
      <c r="N1737" s="86">
        <v>-0.32241823800550601</v>
      </c>
      <c r="O1737" s="86">
        <v>1.8106324045608899E-3</v>
      </c>
      <c r="P1737" s="86">
        <v>-8.5451022005623198E-2</v>
      </c>
      <c r="Q1737" s="86">
        <v>-8.5451022005623101E-2</v>
      </c>
      <c r="R1737" s="86">
        <v>0</v>
      </c>
      <c r="S1737" s="86">
        <v>4.1036549649300002E-7</v>
      </c>
      <c r="T1737" s="86" t="s">
        <v>149</v>
      </c>
      <c r="U1737" s="120">
        <v>1.0039725033217701E-2</v>
      </c>
      <c r="V1737" s="120">
        <v>0</v>
      </c>
      <c r="W1737" s="120">
        <v>1.00397363284647E-2</v>
      </c>
      <c r="X1737" s="120">
        <v>0</v>
      </c>
      <c r="Y1737" s="116">
        <v>1.00397363284647E-2</v>
      </c>
    </row>
    <row r="1738" spans="2:25">
      <c r="B1738" s="61" t="s">
        <v>109</v>
      </c>
      <c r="C1738" s="84" t="s">
        <v>132</v>
      </c>
      <c r="D1738" s="61" t="s">
        <v>56</v>
      </c>
      <c r="E1738" s="61" t="s">
        <v>190</v>
      </c>
      <c r="F1738" s="85">
        <v>57.33</v>
      </c>
      <c r="G1738" s="86">
        <v>58104</v>
      </c>
      <c r="H1738" s="86">
        <v>56.88</v>
      </c>
      <c r="I1738" s="86">
        <v>1</v>
      </c>
      <c r="J1738" s="86">
        <v>-48.710385116364101</v>
      </c>
      <c r="K1738" s="86">
        <v>0.212119524665695</v>
      </c>
      <c r="L1738" s="86">
        <v>-48.387785253417199</v>
      </c>
      <c r="M1738" s="86">
        <v>0.209319171898735</v>
      </c>
      <c r="N1738" s="86">
        <v>-0.32259986294695903</v>
      </c>
      <c r="O1738" s="86">
        <v>2.80035276696007E-3</v>
      </c>
      <c r="P1738" s="86">
        <v>-8.5360525821414401E-2</v>
      </c>
      <c r="Q1738" s="86">
        <v>-8.5360525821414401E-2</v>
      </c>
      <c r="R1738" s="86">
        <v>0</v>
      </c>
      <c r="S1738" s="86">
        <v>6.5140589154499996E-7</v>
      </c>
      <c r="T1738" s="86" t="s">
        <v>149</v>
      </c>
      <c r="U1738" s="120">
        <v>1.47442064311243E-2</v>
      </c>
      <c r="V1738" s="120">
        <v>0</v>
      </c>
      <c r="W1738" s="120">
        <v>1.47442230191737E-2</v>
      </c>
      <c r="X1738" s="120">
        <v>0</v>
      </c>
      <c r="Y1738" s="116">
        <v>1.47442230191737E-2</v>
      </c>
    </row>
    <row r="1739" spans="2:25">
      <c r="B1739" s="61" t="s">
        <v>109</v>
      </c>
      <c r="C1739" s="84" t="s">
        <v>132</v>
      </c>
      <c r="D1739" s="61" t="s">
        <v>56</v>
      </c>
      <c r="E1739" s="61" t="s">
        <v>191</v>
      </c>
      <c r="F1739" s="85">
        <v>57.04</v>
      </c>
      <c r="G1739" s="86">
        <v>58104</v>
      </c>
      <c r="H1739" s="86">
        <v>56.88</v>
      </c>
      <c r="I1739" s="86">
        <v>1</v>
      </c>
      <c r="J1739" s="86">
        <v>-46.466991169184602</v>
      </c>
      <c r="K1739" s="86">
        <v>7.2116654361790294E-2</v>
      </c>
      <c r="L1739" s="86">
        <v>-46.143166760107199</v>
      </c>
      <c r="M1739" s="86">
        <v>7.1115007410945494E-2</v>
      </c>
      <c r="N1739" s="86">
        <v>-0.323824409077339</v>
      </c>
      <c r="O1739" s="86">
        <v>1.0016469508447999E-3</v>
      </c>
      <c r="P1739" s="86">
        <v>-8.5451022005760296E-2</v>
      </c>
      <c r="Q1739" s="86">
        <v>-8.5451022005760199E-2</v>
      </c>
      <c r="R1739" s="86">
        <v>0</v>
      </c>
      <c r="S1739" s="86">
        <v>2.43882697205E-7</v>
      </c>
      <c r="T1739" s="86" t="s">
        <v>149</v>
      </c>
      <c r="U1739" s="120">
        <v>5.2419048677468001E-3</v>
      </c>
      <c r="V1739" s="120">
        <v>0</v>
      </c>
      <c r="W1739" s="120">
        <v>5.2419107651802896E-3</v>
      </c>
      <c r="X1739" s="120">
        <v>0</v>
      </c>
      <c r="Y1739" s="116">
        <v>5.2419107651802896E-3</v>
      </c>
    </row>
    <row r="1740" spans="2:25">
      <c r="B1740" s="61" t="s">
        <v>109</v>
      </c>
      <c r="C1740" s="84" t="s">
        <v>132</v>
      </c>
      <c r="D1740" s="61" t="s">
        <v>56</v>
      </c>
      <c r="E1740" s="61" t="s">
        <v>192</v>
      </c>
      <c r="F1740" s="85">
        <v>57.03</v>
      </c>
      <c r="G1740" s="86">
        <v>58200</v>
      </c>
      <c r="H1740" s="86">
        <v>57.08</v>
      </c>
      <c r="I1740" s="86">
        <v>1</v>
      </c>
      <c r="J1740" s="86">
        <v>13.634942283837299</v>
      </c>
      <c r="K1740" s="86">
        <v>7.6130821118723397E-3</v>
      </c>
      <c r="L1740" s="86">
        <v>-18.749997671029998</v>
      </c>
      <c r="M1740" s="86">
        <v>1.4396480798575599E-2</v>
      </c>
      <c r="N1740" s="86">
        <v>32.384939954867299</v>
      </c>
      <c r="O1740" s="86">
        <v>-6.7833986867032901E-3</v>
      </c>
      <c r="P1740" s="86">
        <v>5.7286912753259998</v>
      </c>
      <c r="Q1740" s="86">
        <v>5.72869127532599</v>
      </c>
      <c r="R1740" s="86">
        <v>0</v>
      </c>
      <c r="S1740" s="86">
        <v>1.34389315766145E-3</v>
      </c>
      <c r="T1740" s="86" t="s">
        <v>149</v>
      </c>
      <c r="U1740" s="120">
        <v>-2.0062738098131199</v>
      </c>
      <c r="V1740" s="120">
        <v>-1.32583321065273E-2</v>
      </c>
      <c r="W1740" s="120">
        <v>-1.99301323545373</v>
      </c>
      <c r="X1740" s="120">
        <v>0</v>
      </c>
      <c r="Y1740" s="116">
        <v>-1.99301323545373</v>
      </c>
    </row>
    <row r="1741" spans="2:25">
      <c r="B1741" s="61" t="s">
        <v>109</v>
      </c>
      <c r="C1741" s="84" t="s">
        <v>132</v>
      </c>
      <c r="D1741" s="61" t="s">
        <v>56</v>
      </c>
      <c r="E1741" s="61" t="s">
        <v>192</v>
      </c>
      <c r="F1741" s="85">
        <v>57.03</v>
      </c>
      <c r="G1741" s="86">
        <v>58300</v>
      </c>
      <c r="H1741" s="86">
        <v>57.11</v>
      </c>
      <c r="I1741" s="86">
        <v>1</v>
      </c>
      <c r="J1741" s="86">
        <v>17.2161431183155</v>
      </c>
      <c r="K1741" s="86">
        <v>1.32014593055841E-2</v>
      </c>
      <c r="L1741" s="86">
        <v>13.6091086870961</v>
      </c>
      <c r="M1741" s="86">
        <v>8.2491571605154603E-3</v>
      </c>
      <c r="N1741" s="86">
        <v>3.6070344312193301</v>
      </c>
      <c r="O1741" s="86">
        <v>4.9523021450686103E-3</v>
      </c>
      <c r="P1741" s="86">
        <v>-6.1592312666737996</v>
      </c>
      <c r="Q1741" s="86">
        <v>-6.1592312666737898</v>
      </c>
      <c r="R1741" s="86">
        <v>0</v>
      </c>
      <c r="S1741" s="86">
        <v>1.6896752211304101E-3</v>
      </c>
      <c r="T1741" s="86" t="s">
        <v>149</v>
      </c>
      <c r="U1741" s="120">
        <v>-5.93487107847512E-3</v>
      </c>
      <c r="V1741" s="120">
        <v>-3.9220215796555003E-5</v>
      </c>
      <c r="W1741" s="120">
        <v>-5.8956442297446003E-3</v>
      </c>
      <c r="X1741" s="120">
        <v>0</v>
      </c>
      <c r="Y1741" s="116">
        <v>-5.8956442297446003E-3</v>
      </c>
    </row>
    <row r="1742" spans="2:25">
      <c r="B1742" s="61" t="s">
        <v>109</v>
      </c>
      <c r="C1742" s="84" t="s">
        <v>132</v>
      </c>
      <c r="D1742" s="61" t="s">
        <v>56</v>
      </c>
      <c r="E1742" s="61" t="s">
        <v>192</v>
      </c>
      <c r="F1742" s="85">
        <v>57.03</v>
      </c>
      <c r="G1742" s="86">
        <v>58500</v>
      </c>
      <c r="H1742" s="86">
        <v>57</v>
      </c>
      <c r="I1742" s="86">
        <v>1</v>
      </c>
      <c r="J1742" s="86">
        <v>-55.180424583326698</v>
      </c>
      <c r="K1742" s="86">
        <v>1.5863820929992199E-2</v>
      </c>
      <c r="L1742" s="86">
        <v>-19.182392381728601</v>
      </c>
      <c r="M1742" s="86">
        <v>1.91709336470519E-3</v>
      </c>
      <c r="N1742" s="86">
        <v>-35.9980322015981</v>
      </c>
      <c r="O1742" s="86">
        <v>1.3946727565287E-2</v>
      </c>
      <c r="P1742" s="86">
        <v>0.43053999134759402</v>
      </c>
      <c r="Q1742" s="86">
        <v>0.43053999134759402</v>
      </c>
      <c r="R1742" s="86">
        <v>0</v>
      </c>
      <c r="S1742" s="86">
        <v>9.6575000441899993E-7</v>
      </c>
      <c r="T1742" s="86" t="s">
        <v>149</v>
      </c>
      <c r="U1742" s="120">
        <v>-0.28476829391314201</v>
      </c>
      <c r="V1742" s="120">
        <v>-1.8818730502499601E-3</v>
      </c>
      <c r="W1742" s="120">
        <v>-0.28288610259999097</v>
      </c>
      <c r="X1742" s="120">
        <v>0</v>
      </c>
      <c r="Y1742" s="116">
        <v>-0.28288610259999097</v>
      </c>
    </row>
    <row r="1743" spans="2:25">
      <c r="B1743" s="61" t="s">
        <v>109</v>
      </c>
      <c r="C1743" s="84" t="s">
        <v>132</v>
      </c>
      <c r="D1743" s="61" t="s">
        <v>56</v>
      </c>
      <c r="E1743" s="61" t="s">
        <v>193</v>
      </c>
      <c r="F1743" s="85">
        <v>57.08</v>
      </c>
      <c r="G1743" s="86">
        <v>58204</v>
      </c>
      <c r="H1743" s="86">
        <v>57.08</v>
      </c>
      <c r="I1743" s="86">
        <v>1</v>
      </c>
      <c r="J1743" s="86">
        <v>9.6310000000000005E-15</v>
      </c>
      <c r="K1743" s="86">
        <v>0</v>
      </c>
      <c r="L1743" s="86">
        <v>2.3875999999999999E-14</v>
      </c>
      <c r="M1743" s="86">
        <v>0</v>
      </c>
      <c r="N1743" s="86">
        <v>-1.4245E-14</v>
      </c>
      <c r="O1743" s="86">
        <v>0</v>
      </c>
      <c r="P1743" s="86">
        <v>1.583E-14</v>
      </c>
      <c r="Q1743" s="86">
        <v>1.5828000000000001E-14</v>
      </c>
      <c r="R1743" s="86">
        <v>0</v>
      </c>
      <c r="S1743" s="86">
        <v>0</v>
      </c>
      <c r="T1743" s="86" t="s">
        <v>148</v>
      </c>
      <c r="U1743" s="120">
        <v>0</v>
      </c>
      <c r="V1743" s="120">
        <v>0</v>
      </c>
      <c r="W1743" s="120">
        <v>0</v>
      </c>
      <c r="X1743" s="120">
        <v>0</v>
      </c>
      <c r="Y1743" s="116">
        <v>0</v>
      </c>
    </row>
    <row r="1744" spans="2:25">
      <c r="B1744" s="61" t="s">
        <v>109</v>
      </c>
      <c r="C1744" s="84" t="s">
        <v>132</v>
      </c>
      <c r="D1744" s="61" t="s">
        <v>56</v>
      </c>
      <c r="E1744" s="61" t="s">
        <v>194</v>
      </c>
      <c r="F1744" s="85">
        <v>57.11</v>
      </c>
      <c r="G1744" s="86">
        <v>58304</v>
      </c>
      <c r="H1744" s="86">
        <v>57.11</v>
      </c>
      <c r="I1744" s="86">
        <v>1</v>
      </c>
      <c r="J1744" s="86">
        <v>20.3392140266022</v>
      </c>
      <c r="K1744" s="86">
        <v>0</v>
      </c>
      <c r="L1744" s="86">
        <v>20.3392140266022</v>
      </c>
      <c r="M1744" s="86">
        <v>0</v>
      </c>
      <c r="N1744" s="86">
        <v>0</v>
      </c>
      <c r="O1744" s="86">
        <v>0</v>
      </c>
      <c r="P1744" s="86">
        <v>0</v>
      </c>
      <c r="Q1744" s="86">
        <v>0</v>
      </c>
      <c r="R1744" s="86">
        <v>0</v>
      </c>
      <c r="S1744" s="86">
        <v>0</v>
      </c>
      <c r="T1744" s="86" t="s">
        <v>148</v>
      </c>
      <c r="U1744" s="120">
        <v>0</v>
      </c>
      <c r="V1744" s="120">
        <v>0</v>
      </c>
      <c r="W1744" s="120">
        <v>0</v>
      </c>
      <c r="X1744" s="120">
        <v>0</v>
      </c>
      <c r="Y1744" s="116">
        <v>0</v>
      </c>
    </row>
    <row r="1745" spans="2:25">
      <c r="B1745" s="61" t="s">
        <v>109</v>
      </c>
      <c r="C1745" s="84" t="s">
        <v>132</v>
      </c>
      <c r="D1745" s="61" t="s">
        <v>56</v>
      </c>
      <c r="E1745" s="61" t="s">
        <v>194</v>
      </c>
      <c r="F1745" s="85">
        <v>57.11</v>
      </c>
      <c r="G1745" s="86">
        <v>58350</v>
      </c>
      <c r="H1745" s="86">
        <v>57.12</v>
      </c>
      <c r="I1745" s="86">
        <v>1</v>
      </c>
      <c r="J1745" s="86">
        <v>3.4141983891931602</v>
      </c>
      <c r="K1745" s="86">
        <v>8.3695469600722895E-4</v>
      </c>
      <c r="L1745" s="86">
        <v>-6.4647811687207799</v>
      </c>
      <c r="M1745" s="86">
        <v>3.00076580116828E-3</v>
      </c>
      <c r="N1745" s="86">
        <v>9.8789795579139401</v>
      </c>
      <c r="O1745" s="86">
        <v>-2.1638111051610499E-3</v>
      </c>
      <c r="P1745" s="86">
        <v>-11.1871940901933</v>
      </c>
      <c r="Q1745" s="86">
        <v>-11.1871940901932</v>
      </c>
      <c r="R1745" s="86">
        <v>0</v>
      </c>
      <c r="S1745" s="86">
        <v>8.9860077737168795E-3</v>
      </c>
      <c r="T1745" s="86" t="s">
        <v>149</v>
      </c>
      <c r="U1745" s="120">
        <v>-0.22237586685039301</v>
      </c>
      <c r="V1745" s="120">
        <v>-1.4695566880046299E-3</v>
      </c>
      <c r="W1745" s="120">
        <v>-0.22090606163054599</v>
      </c>
      <c r="X1745" s="120">
        <v>0</v>
      </c>
      <c r="Y1745" s="116">
        <v>-0.22090606163054599</v>
      </c>
    </row>
    <row r="1746" spans="2:25">
      <c r="B1746" s="61" t="s">
        <v>109</v>
      </c>
      <c r="C1746" s="84" t="s">
        <v>132</v>
      </c>
      <c r="D1746" s="61" t="s">
        <v>56</v>
      </c>
      <c r="E1746" s="61" t="s">
        <v>194</v>
      </c>
      <c r="F1746" s="85">
        <v>57.11</v>
      </c>
      <c r="G1746" s="86">
        <v>58600</v>
      </c>
      <c r="H1746" s="86">
        <v>57.1</v>
      </c>
      <c r="I1746" s="86">
        <v>1</v>
      </c>
      <c r="J1746" s="86">
        <v>-19.0797734303666</v>
      </c>
      <c r="K1746" s="86">
        <v>1.3979049759518299E-3</v>
      </c>
      <c r="L1746" s="86">
        <v>-12.806049975902001</v>
      </c>
      <c r="M1746" s="86">
        <v>6.2974047738355201E-4</v>
      </c>
      <c r="N1746" s="86">
        <v>-6.2737234544645899</v>
      </c>
      <c r="O1746" s="86">
        <v>7.6816449856828095E-4</v>
      </c>
      <c r="P1746" s="86">
        <v>5.0279628235198404</v>
      </c>
      <c r="Q1746" s="86">
        <v>5.0279628235198404</v>
      </c>
      <c r="R1746" s="86">
        <v>0</v>
      </c>
      <c r="S1746" s="86">
        <v>9.7076774994038999E-5</v>
      </c>
      <c r="T1746" s="86" t="s">
        <v>148</v>
      </c>
      <c r="U1746" s="120">
        <v>-1.8871200853891601E-2</v>
      </c>
      <c r="V1746" s="120">
        <v>-1.2470912342377801E-4</v>
      </c>
      <c r="W1746" s="120">
        <v>-1.8746470639625701E-2</v>
      </c>
      <c r="X1746" s="120">
        <v>0</v>
      </c>
      <c r="Y1746" s="116">
        <v>-1.8746470639625701E-2</v>
      </c>
    </row>
    <row r="1747" spans="2:25">
      <c r="B1747" s="61" t="s">
        <v>109</v>
      </c>
      <c r="C1747" s="84" t="s">
        <v>132</v>
      </c>
      <c r="D1747" s="61" t="s">
        <v>56</v>
      </c>
      <c r="E1747" s="61" t="s">
        <v>195</v>
      </c>
      <c r="F1747" s="85">
        <v>57.11</v>
      </c>
      <c r="G1747" s="86">
        <v>58300</v>
      </c>
      <c r="H1747" s="86">
        <v>57.11</v>
      </c>
      <c r="I1747" s="86">
        <v>2</v>
      </c>
      <c r="J1747" s="86">
        <v>-12.534785973397801</v>
      </c>
      <c r="K1747" s="86">
        <v>0</v>
      </c>
      <c r="L1747" s="86">
        <v>-12.534785973397801</v>
      </c>
      <c r="M1747" s="86">
        <v>0</v>
      </c>
      <c r="N1747" s="86">
        <v>0</v>
      </c>
      <c r="O1747" s="86">
        <v>0</v>
      </c>
      <c r="P1747" s="86">
        <v>0</v>
      </c>
      <c r="Q1747" s="86">
        <v>0</v>
      </c>
      <c r="R1747" s="86">
        <v>0</v>
      </c>
      <c r="S1747" s="86">
        <v>0</v>
      </c>
      <c r="T1747" s="86" t="s">
        <v>148</v>
      </c>
      <c r="U1747" s="120">
        <v>0</v>
      </c>
      <c r="V1747" s="120">
        <v>0</v>
      </c>
      <c r="W1747" s="120">
        <v>0</v>
      </c>
      <c r="X1747" s="120">
        <v>0</v>
      </c>
      <c r="Y1747" s="116">
        <v>0</v>
      </c>
    </row>
    <row r="1748" spans="2:25">
      <c r="B1748" s="61" t="s">
        <v>109</v>
      </c>
      <c r="C1748" s="84" t="s">
        <v>132</v>
      </c>
      <c r="D1748" s="61" t="s">
        <v>56</v>
      </c>
      <c r="E1748" s="61" t="s">
        <v>196</v>
      </c>
      <c r="F1748" s="85">
        <v>57.17</v>
      </c>
      <c r="G1748" s="86">
        <v>58500</v>
      </c>
      <c r="H1748" s="86">
        <v>57</v>
      </c>
      <c r="I1748" s="86">
        <v>1</v>
      </c>
      <c r="J1748" s="86">
        <v>-95.451281918834397</v>
      </c>
      <c r="K1748" s="86">
        <v>0.12846435580127799</v>
      </c>
      <c r="L1748" s="86">
        <v>-37.992607178020201</v>
      </c>
      <c r="M1748" s="86">
        <v>2.03524786225853E-2</v>
      </c>
      <c r="N1748" s="86">
        <v>-57.458674740814203</v>
      </c>
      <c r="O1748" s="86">
        <v>0.108111877178693</v>
      </c>
      <c r="P1748" s="86">
        <v>-5.45850281486734</v>
      </c>
      <c r="Q1748" s="86">
        <v>-5.4585028148673302</v>
      </c>
      <c r="R1748" s="86">
        <v>0</v>
      </c>
      <c r="S1748" s="86">
        <v>4.2011306701679701E-4</v>
      </c>
      <c r="T1748" s="86" t="s">
        <v>149</v>
      </c>
      <c r="U1748" s="120">
        <v>-3.5964081971928299</v>
      </c>
      <c r="V1748" s="120">
        <v>-2.37666334653799E-2</v>
      </c>
      <c r="W1748" s="120">
        <v>-3.5726375443076899</v>
      </c>
      <c r="X1748" s="120">
        <v>0</v>
      </c>
      <c r="Y1748" s="116">
        <v>-3.5726375443076899</v>
      </c>
    </row>
    <row r="1749" spans="2:25">
      <c r="B1749" s="61" t="s">
        <v>109</v>
      </c>
      <c r="C1749" s="84" t="s">
        <v>132</v>
      </c>
      <c r="D1749" s="61" t="s">
        <v>56</v>
      </c>
      <c r="E1749" s="61" t="s">
        <v>197</v>
      </c>
      <c r="F1749" s="85">
        <v>57</v>
      </c>
      <c r="G1749" s="86">
        <v>58600</v>
      </c>
      <c r="H1749" s="86">
        <v>57.1</v>
      </c>
      <c r="I1749" s="86">
        <v>1</v>
      </c>
      <c r="J1749" s="86">
        <v>19.088794869780902</v>
      </c>
      <c r="K1749" s="86">
        <v>1.6644973852040501E-2</v>
      </c>
      <c r="L1749" s="86">
        <v>12.8101128671106</v>
      </c>
      <c r="M1749" s="86">
        <v>7.4960419393994299E-3</v>
      </c>
      <c r="N1749" s="86">
        <v>6.2786820026702204</v>
      </c>
      <c r="O1749" s="86">
        <v>9.1489319126411093E-3</v>
      </c>
      <c r="P1749" s="86">
        <v>-5.0279628235197604</v>
      </c>
      <c r="Q1749" s="86">
        <v>-5.0279628235197604</v>
      </c>
      <c r="R1749" s="86">
        <v>0</v>
      </c>
      <c r="S1749" s="86">
        <v>1.1548091358665499E-3</v>
      </c>
      <c r="T1749" s="86" t="s">
        <v>148</v>
      </c>
      <c r="U1749" s="120">
        <v>-0.105921634650855</v>
      </c>
      <c r="V1749" s="120">
        <v>-6.9997634550097196E-4</v>
      </c>
      <c r="W1749" s="120">
        <v>-0.105221539925157</v>
      </c>
      <c r="X1749" s="120">
        <v>0</v>
      </c>
      <c r="Y1749" s="116">
        <v>-0.105221539925157</v>
      </c>
    </row>
    <row r="1750" spans="2:25">
      <c r="B1750" s="61" t="s">
        <v>109</v>
      </c>
      <c r="C1750" s="84" t="s">
        <v>110</v>
      </c>
      <c r="D1750" s="61" t="s">
        <v>57</v>
      </c>
      <c r="E1750" s="61" t="s">
        <v>111</v>
      </c>
      <c r="F1750" s="85">
        <v>56.59</v>
      </c>
      <c r="G1750" s="86">
        <v>50050</v>
      </c>
      <c r="H1750" s="86">
        <v>55.95</v>
      </c>
      <c r="I1750" s="86">
        <v>1</v>
      </c>
      <c r="J1750" s="86">
        <v>-30.729513023737599</v>
      </c>
      <c r="K1750" s="86">
        <v>0.172807443633718</v>
      </c>
      <c r="L1750" s="86">
        <v>-2.3321158513772802</v>
      </c>
      <c r="M1750" s="86">
        <v>9.9529387499686399E-4</v>
      </c>
      <c r="N1750" s="86">
        <v>-28.3973971723603</v>
      </c>
      <c r="O1750" s="86">
        <v>0.171812149758721</v>
      </c>
      <c r="P1750" s="86">
        <v>-17.399561439763598</v>
      </c>
      <c r="Q1750" s="86">
        <v>-17.399561439763598</v>
      </c>
      <c r="R1750" s="86">
        <v>0</v>
      </c>
      <c r="S1750" s="86">
        <v>5.5402287108188099E-2</v>
      </c>
      <c r="T1750" s="86" t="s">
        <v>126</v>
      </c>
      <c r="U1750" s="120">
        <v>-8.6572100698348091</v>
      </c>
      <c r="V1750" s="120">
        <v>-0.10702743498169499</v>
      </c>
      <c r="W1750" s="120">
        <v>-8.5501888294895991</v>
      </c>
      <c r="X1750" s="120">
        <v>0</v>
      </c>
      <c r="Y1750" s="116">
        <v>-8.5501888294895991</v>
      </c>
    </row>
    <row r="1751" spans="2:25">
      <c r="B1751" s="61" t="s">
        <v>109</v>
      </c>
      <c r="C1751" s="84" t="s">
        <v>110</v>
      </c>
      <c r="D1751" s="61" t="s">
        <v>57</v>
      </c>
      <c r="E1751" s="61" t="s">
        <v>127</v>
      </c>
      <c r="F1751" s="85">
        <v>58.32</v>
      </c>
      <c r="G1751" s="86">
        <v>56050</v>
      </c>
      <c r="H1751" s="86">
        <v>58.23</v>
      </c>
      <c r="I1751" s="86">
        <v>1</v>
      </c>
      <c r="J1751" s="86">
        <v>-19.076047972356299</v>
      </c>
      <c r="K1751" s="86">
        <v>1.16446593997965E-2</v>
      </c>
      <c r="L1751" s="86">
        <v>-24.311893600057299</v>
      </c>
      <c r="M1751" s="86">
        <v>1.8914181453456198E-2</v>
      </c>
      <c r="N1751" s="86">
        <v>5.23584562770096</v>
      </c>
      <c r="O1751" s="86">
        <v>-7.2695220536597299E-3</v>
      </c>
      <c r="P1751" s="86">
        <v>9.0810472801880397</v>
      </c>
      <c r="Q1751" s="86">
        <v>9.0810472801880397</v>
      </c>
      <c r="R1751" s="86">
        <v>0</v>
      </c>
      <c r="S1751" s="86">
        <v>2.6388934305603402E-3</v>
      </c>
      <c r="T1751" s="86" t="s">
        <v>126</v>
      </c>
      <c r="U1751" s="120">
        <v>5.7655423897984399E-2</v>
      </c>
      <c r="V1751" s="120">
        <v>-7.1278299623164201E-4</v>
      </c>
      <c r="W1751" s="120">
        <v>5.8368164606251098E-2</v>
      </c>
      <c r="X1751" s="120">
        <v>0</v>
      </c>
      <c r="Y1751" s="116">
        <v>5.8368164606251098E-2</v>
      </c>
    </row>
    <row r="1752" spans="2:25">
      <c r="B1752" s="61" t="s">
        <v>109</v>
      </c>
      <c r="C1752" s="84" t="s">
        <v>110</v>
      </c>
      <c r="D1752" s="61" t="s">
        <v>57</v>
      </c>
      <c r="E1752" s="61" t="s">
        <v>113</v>
      </c>
      <c r="F1752" s="85">
        <v>55.95</v>
      </c>
      <c r="G1752" s="86">
        <v>51450</v>
      </c>
      <c r="H1752" s="86">
        <v>57.36</v>
      </c>
      <c r="I1752" s="86">
        <v>10</v>
      </c>
      <c r="J1752" s="86">
        <v>59.300702911904303</v>
      </c>
      <c r="K1752" s="86">
        <v>0.613149732068897</v>
      </c>
      <c r="L1752" s="86">
        <v>70.915734312516193</v>
      </c>
      <c r="M1752" s="86">
        <v>0.87686365381081999</v>
      </c>
      <c r="N1752" s="86">
        <v>-11.615031400611899</v>
      </c>
      <c r="O1752" s="86">
        <v>-0.26371392174192299</v>
      </c>
      <c r="P1752" s="86">
        <v>-5.6877234997662898</v>
      </c>
      <c r="Q1752" s="86">
        <v>-5.68772349976628</v>
      </c>
      <c r="R1752" s="86">
        <v>0</v>
      </c>
      <c r="S1752" s="86">
        <v>5.6405806296036202E-3</v>
      </c>
      <c r="T1752" s="86" t="s">
        <v>128</v>
      </c>
      <c r="U1752" s="120">
        <v>1.4364820385741399</v>
      </c>
      <c r="V1752" s="120">
        <v>-1.7758953143757999E-2</v>
      </c>
      <c r="W1752" s="120">
        <v>1.4542399381153399</v>
      </c>
      <c r="X1752" s="120">
        <v>0</v>
      </c>
      <c r="Y1752" s="116">
        <v>1.4542399381153399</v>
      </c>
    </row>
    <row r="1753" spans="2:25">
      <c r="B1753" s="61" t="s">
        <v>109</v>
      </c>
      <c r="C1753" s="84" t="s">
        <v>110</v>
      </c>
      <c r="D1753" s="61" t="s">
        <v>57</v>
      </c>
      <c r="E1753" s="61" t="s">
        <v>129</v>
      </c>
      <c r="F1753" s="85">
        <v>57.36</v>
      </c>
      <c r="G1753" s="86">
        <v>54000</v>
      </c>
      <c r="H1753" s="86">
        <v>57.63</v>
      </c>
      <c r="I1753" s="86">
        <v>10</v>
      </c>
      <c r="J1753" s="86">
        <v>36.1283063577402</v>
      </c>
      <c r="K1753" s="86">
        <v>6.2443376250134498E-2</v>
      </c>
      <c r="L1753" s="86">
        <v>47.588531618874001</v>
      </c>
      <c r="M1753" s="86">
        <v>0.108341733464085</v>
      </c>
      <c r="N1753" s="86">
        <v>-11.4602252611338</v>
      </c>
      <c r="O1753" s="86">
        <v>-4.5898357213950303E-2</v>
      </c>
      <c r="P1753" s="86">
        <v>-5.6877234997662596</v>
      </c>
      <c r="Q1753" s="86">
        <v>-5.6877234997662596</v>
      </c>
      <c r="R1753" s="86">
        <v>0</v>
      </c>
      <c r="S1753" s="86">
        <v>1.5476335014925199E-3</v>
      </c>
      <c r="T1753" s="86" t="s">
        <v>128</v>
      </c>
      <c r="U1753" s="120">
        <v>0.45533477249008197</v>
      </c>
      <c r="V1753" s="120">
        <v>-5.6292168452043902E-3</v>
      </c>
      <c r="W1753" s="120">
        <v>0.46096365536530398</v>
      </c>
      <c r="X1753" s="120">
        <v>0</v>
      </c>
      <c r="Y1753" s="116">
        <v>0.46096365536530398</v>
      </c>
    </row>
    <row r="1754" spans="2:25">
      <c r="B1754" s="61" t="s">
        <v>109</v>
      </c>
      <c r="C1754" s="84" t="s">
        <v>110</v>
      </c>
      <c r="D1754" s="61" t="s">
        <v>57</v>
      </c>
      <c r="E1754" s="61" t="s">
        <v>130</v>
      </c>
      <c r="F1754" s="85">
        <v>57.63</v>
      </c>
      <c r="G1754" s="86">
        <v>56100</v>
      </c>
      <c r="H1754" s="86">
        <v>58.11</v>
      </c>
      <c r="I1754" s="86">
        <v>10</v>
      </c>
      <c r="J1754" s="86">
        <v>22.734475831680101</v>
      </c>
      <c r="K1754" s="86">
        <v>9.4481348337179999E-2</v>
      </c>
      <c r="L1754" s="86">
        <v>33.365432340748399</v>
      </c>
      <c r="M1754" s="86">
        <v>0.203502479362108</v>
      </c>
      <c r="N1754" s="86">
        <v>-10.6309565090683</v>
      </c>
      <c r="O1754" s="86">
        <v>-0.109021131024928</v>
      </c>
      <c r="P1754" s="86">
        <v>-9.57502232999461</v>
      </c>
      <c r="Q1754" s="86">
        <v>-9.57502232999461</v>
      </c>
      <c r="R1754" s="86">
        <v>0</v>
      </c>
      <c r="S1754" s="86">
        <v>1.6759296418916901E-2</v>
      </c>
      <c r="T1754" s="86" t="s">
        <v>128</v>
      </c>
      <c r="U1754" s="120">
        <v>-1.20619372805988</v>
      </c>
      <c r="V1754" s="120">
        <v>-1.49119427348862E-2</v>
      </c>
      <c r="W1754" s="120">
        <v>-1.1912826484127099</v>
      </c>
      <c r="X1754" s="120">
        <v>0</v>
      </c>
      <c r="Y1754" s="116">
        <v>-1.1912826484127099</v>
      </c>
    </row>
    <row r="1755" spans="2:25">
      <c r="B1755" s="61" t="s">
        <v>109</v>
      </c>
      <c r="C1755" s="84" t="s">
        <v>110</v>
      </c>
      <c r="D1755" s="61" t="s">
        <v>57</v>
      </c>
      <c r="E1755" s="61" t="s">
        <v>131</v>
      </c>
      <c r="F1755" s="85">
        <v>58.23</v>
      </c>
      <c r="G1755" s="86">
        <v>56100</v>
      </c>
      <c r="H1755" s="86">
        <v>58.11</v>
      </c>
      <c r="I1755" s="86">
        <v>10</v>
      </c>
      <c r="J1755" s="86">
        <v>-12.2017029530847</v>
      </c>
      <c r="K1755" s="86">
        <v>1.06748074902961E-2</v>
      </c>
      <c r="L1755" s="86">
        <v>-16.101629278981399</v>
      </c>
      <c r="M1755" s="86">
        <v>1.8589118771886799E-2</v>
      </c>
      <c r="N1755" s="86">
        <v>3.89992632589676</v>
      </c>
      <c r="O1755" s="86">
        <v>-7.9143112815907198E-3</v>
      </c>
      <c r="P1755" s="86">
        <v>8.7060825356278304</v>
      </c>
      <c r="Q1755" s="86">
        <v>8.7060825356278198</v>
      </c>
      <c r="R1755" s="86">
        <v>0</v>
      </c>
      <c r="S1755" s="86">
        <v>5.4345641025006497E-3</v>
      </c>
      <c r="T1755" s="86" t="s">
        <v>128</v>
      </c>
      <c r="U1755" s="120">
        <v>7.6156718574690099E-3</v>
      </c>
      <c r="V1755" s="120">
        <v>-9.4151096946033002E-5</v>
      </c>
      <c r="W1755" s="120">
        <v>7.7098173686220199E-3</v>
      </c>
      <c r="X1755" s="120">
        <v>0</v>
      </c>
      <c r="Y1755" s="116">
        <v>7.7098173686220199E-3</v>
      </c>
    </row>
    <row r="1756" spans="2:25">
      <c r="B1756" s="61" t="s">
        <v>109</v>
      </c>
      <c r="C1756" s="84" t="s">
        <v>132</v>
      </c>
      <c r="D1756" s="61" t="s">
        <v>57</v>
      </c>
      <c r="E1756" s="61" t="s">
        <v>133</v>
      </c>
      <c r="F1756" s="85">
        <v>55.78</v>
      </c>
      <c r="G1756" s="86">
        <v>50000</v>
      </c>
      <c r="H1756" s="86">
        <v>55.17</v>
      </c>
      <c r="I1756" s="86">
        <v>1</v>
      </c>
      <c r="J1756" s="86">
        <v>-58.808737781301303</v>
      </c>
      <c r="K1756" s="86">
        <v>0.329591966037666</v>
      </c>
      <c r="L1756" s="86">
        <v>1.4954092699127199</v>
      </c>
      <c r="M1756" s="86">
        <v>2.1311451869674799E-4</v>
      </c>
      <c r="N1756" s="86">
        <v>-60.304147051214102</v>
      </c>
      <c r="O1756" s="86">
        <v>0.32937885151896901</v>
      </c>
      <c r="P1756" s="86">
        <v>-41.600438560235602</v>
      </c>
      <c r="Q1756" s="86">
        <v>-41.600438560235503</v>
      </c>
      <c r="R1756" s="86">
        <v>0</v>
      </c>
      <c r="S1756" s="86">
        <v>0.16492584534489499</v>
      </c>
      <c r="T1756" s="86" t="s">
        <v>134</v>
      </c>
      <c r="U1756" s="120">
        <v>-18.8549715517699</v>
      </c>
      <c r="V1756" s="120">
        <v>-0.23310041289979599</v>
      </c>
      <c r="W1756" s="120">
        <v>-18.621884630479201</v>
      </c>
      <c r="X1756" s="120">
        <v>0</v>
      </c>
      <c r="Y1756" s="116">
        <v>-18.621884630479201</v>
      </c>
    </row>
    <row r="1757" spans="2:25">
      <c r="B1757" s="61" t="s">
        <v>109</v>
      </c>
      <c r="C1757" s="84" t="s">
        <v>132</v>
      </c>
      <c r="D1757" s="61" t="s">
        <v>57</v>
      </c>
      <c r="E1757" s="61" t="s">
        <v>135</v>
      </c>
      <c r="F1757" s="85">
        <v>58.1</v>
      </c>
      <c r="G1757" s="86">
        <v>56050</v>
      </c>
      <c r="H1757" s="86">
        <v>58.23</v>
      </c>
      <c r="I1757" s="86">
        <v>1</v>
      </c>
      <c r="J1757" s="86">
        <v>17.070386189051099</v>
      </c>
      <c r="K1757" s="86">
        <v>1.66679704415994E-2</v>
      </c>
      <c r="L1757" s="86">
        <v>14.336980657216699</v>
      </c>
      <c r="M1757" s="86">
        <v>1.1757403621701201E-2</v>
      </c>
      <c r="N1757" s="86">
        <v>2.7334055318343702</v>
      </c>
      <c r="O1757" s="86">
        <v>4.9105668198981501E-3</v>
      </c>
      <c r="P1757" s="86">
        <v>8.7317586296122691</v>
      </c>
      <c r="Q1757" s="86">
        <v>8.7317586296122602</v>
      </c>
      <c r="R1757" s="86">
        <v>0</v>
      </c>
      <c r="S1757" s="86">
        <v>4.3611344214042396E-3</v>
      </c>
      <c r="T1757" s="86" t="s">
        <v>134</v>
      </c>
      <c r="U1757" s="120">
        <v>-7.5094032268911898E-2</v>
      </c>
      <c r="V1757" s="120">
        <v>-9.28373181584082E-4</v>
      </c>
      <c r="W1757" s="120">
        <v>-7.4165712820600804E-2</v>
      </c>
      <c r="X1757" s="120">
        <v>0</v>
      </c>
      <c r="Y1757" s="116">
        <v>-7.4165712820600804E-2</v>
      </c>
    </row>
    <row r="1758" spans="2:25">
      <c r="B1758" s="61" t="s">
        <v>109</v>
      </c>
      <c r="C1758" s="84" t="s">
        <v>132</v>
      </c>
      <c r="D1758" s="61" t="s">
        <v>57</v>
      </c>
      <c r="E1758" s="61" t="s">
        <v>146</v>
      </c>
      <c r="F1758" s="85">
        <v>57.1</v>
      </c>
      <c r="G1758" s="86">
        <v>58350</v>
      </c>
      <c r="H1758" s="86">
        <v>57.13</v>
      </c>
      <c r="I1758" s="86">
        <v>1</v>
      </c>
      <c r="J1758" s="86">
        <v>1.8093637017342199</v>
      </c>
      <c r="K1758" s="86">
        <v>2.3309434676691899E-4</v>
      </c>
      <c r="L1758" s="86">
        <v>10.5936232922586</v>
      </c>
      <c r="M1758" s="86">
        <v>7.9904096374297899E-3</v>
      </c>
      <c r="N1758" s="86">
        <v>-8.7842595905243694</v>
      </c>
      <c r="O1758" s="86">
        <v>-7.7573152906628799E-3</v>
      </c>
      <c r="P1758" s="86">
        <v>11.1871940901933</v>
      </c>
      <c r="Q1758" s="86">
        <v>11.1871940901933</v>
      </c>
      <c r="R1758" s="86">
        <v>0</v>
      </c>
      <c r="S1758" s="86">
        <v>8.9109157867499206E-3</v>
      </c>
      <c r="T1758" s="86" t="s">
        <v>134</v>
      </c>
      <c r="U1758" s="120">
        <v>-0.18268192052292501</v>
      </c>
      <c r="V1758" s="120">
        <v>-2.2584616999448198E-3</v>
      </c>
      <c r="W1758" s="120">
        <v>-0.18042358954039101</v>
      </c>
      <c r="X1758" s="120">
        <v>0</v>
      </c>
      <c r="Y1758" s="116">
        <v>-0.18042358954039101</v>
      </c>
    </row>
    <row r="1759" spans="2:25">
      <c r="B1759" s="61" t="s">
        <v>109</v>
      </c>
      <c r="C1759" s="84" t="s">
        <v>132</v>
      </c>
      <c r="D1759" s="61" t="s">
        <v>57</v>
      </c>
      <c r="E1759" s="61" t="s">
        <v>147</v>
      </c>
      <c r="F1759" s="85">
        <v>55.17</v>
      </c>
      <c r="G1759" s="86">
        <v>50050</v>
      </c>
      <c r="H1759" s="86">
        <v>55.95</v>
      </c>
      <c r="I1759" s="86">
        <v>1</v>
      </c>
      <c r="J1759" s="86">
        <v>99.809987968895797</v>
      </c>
      <c r="K1759" s="86">
        <v>0.70033096899408398</v>
      </c>
      <c r="L1759" s="86">
        <v>136.62560935689601</v>
      </c>
      <c r="M1759" s="86">
        <v>1.31225896638966</v>
      </c>
      <c r="N1759" s="86">
        <v>-36.815621388000203</v>
      </c>
      <c r="O1759" s="86">
        <v>-0.61192799739557902</v>
      </c>
      <c r="P1759" s="86">
        <v>-24.6416458966862</v>
      </c>
      <c r="Q1759" s="86">
        <v>-24.6416458966861</v>
      </c>
      <c r="R1759" s="86">
        <v>0</v>
      </c>
      <c r="S1759" s="86">
        <v>4.2686913088586201E-2</v>
      </c>
      <c r="T1759" s="86" t="s">
        <v>148</v>
      </c>
      <c r="U1759" s="120">
        <v>-5.2825348526581797</v>
      </c>
      <c r="V1759" s="120">
        <v>-6.5306969672759702E-2</v>
      </c>
      <c r="W1759" s="120">
        <v>-5.2172316628848101</v>
      </c>
      <c r="X1759" s="120">
        <v>0</v>
      </c>
      <c r="Y1759" s="116">
        <v>-5.2172316628848101</v>
      </c>
    </row>
    <row r="1760" spans="2:25">
      <c r="B1760" s="61" t="s">
        <v>109</v>
      </c>
      <c r="C1760" s="84" t="s">
        <v>132</v>
      </c>
      <c r="D1760" s="61" t="s">
        <v>57</v>
      </c>
      <c r="E1760" s="61" t="s">
        <v>147</v>
      </c>
      <c r="F1760" s="85">
        <v>55.17</v>
      </c>
      <c r="G1760" s="86">
        <v>51150</v>
      </c>
      <c r="H1760" s="86">
        <v>54.4</v>
      </c>
      <c r="I1760" s="86">
        <v>1</v>
      </c>
      <c r="J1760" s="86">
        <v>-200.387603068316</v>
      </c>
      <c r="K1760" s="86">
        <v>1.40543170122127</v>
      </c>
      <c r="L1760" s="86">
        <v>-176.88518256413201</v>
      </c>
      <c r="M1760" s="86">
        <v>1.09509287337612</v>
      </c>
      <c r="N1760" s="86">
        <v>-23.502420504183299</v>
      </c>
      <c r="O1760" s="86">
        <v>0.31033882784514399</v>
      </c>
      <c r="P1760" s="86">
        <v>-16.958792663549101</v>
      </c>
      <c r="Q1760" s="86">
        <v>-16.958792663549101</v>
      </c>
      <c r="R1760" s="86">
        <v>0</v>
      </c>
      <c r="S1760" s="86">
        <v>1.0066022701183701E-2</v>
      </c>
      <c r="T1760" s="86" t="s">
        <v>149</v>
      </c>
      <c r="U1760" s="120">
        <v>-1.09495110472501</v>
      </c>
      <c r="V1760" s="120">
        <v>-1.35366714245999E-2</v>
      </c>
      <c r="W1760" s="120">
        <v>-1.08141521678886</v>
      </c>
      <c r="X1760" s="120">
        <v>0</v>
      </c>
      <c r="Y1760" s="116">
        <v>-1.08141521678886</v>
      </c>
    </row>
    <row r="1761" spans="2:25">
      <c r="B1761" s="61" t="s">
        <v>109</v>
      </c>
      <c r="C1761" s="84" t="s">
        <v>132</v>
      </c>
      <c r="D1761" s="61" t="s">
        <v>57</v>
      </c>
      <c r="E1761" s="61" t="s">
        <v>147</v>
      </c>
      <c r="F1761" s="85">
        <v>55.17</v>
      </c>
      <c r="G1761" s="86">
        <v>51200</v>
      </c>
      <c r="H1761" s="86">
        <v>55.17</v>
      </c>
      <c r="I1761" s="86">
        <v>1</v>
      </c>
      <c r="J1761" s="86">
        <v>0</v>
      </c>
      <c r="K1761" s="86">
        <v>0</v>
      </c>
      <c r="L1761" s="86">
        <v>0</v>
      </c>
      <c r="M1761" s="86">
        <v>0</v>
      </c>
      <c r="N1761" s="86">
        <v>0</v>
      </c>
      <c r="O1761" s="86">
        <v>0</v>
      </c>
      <c r="P1761" s="86">
        <v>0</v>
      </c>
      <c r="Q1761" s="86">
        <v>0</v>
      </c>
      <c r="R1761" s="86">
        <v>0</v>
      </c>
      <c r="S1761" s="86">
        <v>0</v>
      </c>
      <c r="T1761" s="86" t="s">
        <v>148</v>
      </c>
      <c r="U1761" s="120">
        <v>0</v>
      </c>
      <c r="V1761" s="120">
        <v>0</v>
      </c>
      <c r="W1761" s="120">
        <v>0</v>
      </c>
      <c r="X1761" s="120">
        <v>0</v>
      </c>
      <c r="Y1761" s="116">
        <v>0</v>
      </c>
    </row>
    <row r="1762" spans="2:25">
      <c r="B1762" s="61" t="s">
        <v>109</v>
      </c>
      <c r="C1762" s="84" t="s">
        <v>132</v>
      </c>
      <c r="D1762" s="61" t="s">
        <v>57</v>
      </c>
      <c r="E1762" s="61" t="s">
        <v>113</v>
      </c>
      <c r="F1762" s="85">
        <v>55.95</v>
      </c>
      <c r="G1762" s="86">
        <v>50054</v>
      </c>
      <c r="H1762" s="86">
        <v>55.95</v>
      </c>
      <c r="I1762" s="86">
        <v>1</v>
      </c>
      <c r="J1762" s="86">
        <v>11.2467981043583</v>
      </c>
      <c r="K1762" s="86">
        <v>0</v>
      </c>
      <c r="L1762" s="86">
        <v>11.2467981952174</v>
      </c>
      <c r="M1762" s="86">
        <v>0</v>
      </c>
      <c r="N1762" s="86">
        <v>-9.0859129942000003E-8</v>
      </c>
      <c r="O1762" s="86">
        <v>0</v>
      </c>
      <c r="P1762" s="86">
        <v>7.2468999999999996E-14</v>
      </c>
      <c r="Q1762" s="86">
        <v>7.2468999999999996E-14</v>
      </c>
      <c r="R1762" s="86">
        <v>0</v>
      </c>
      <c r="S1762" s="86">
        <v>0</v>
      </c>
      <c r="T1762" s="86" t="s">
        <v>148</v>
      </c>
      <c r="U1762" s="120">
        <v>0</v>
      </c>
      <c r="V1762" s="120">
        <v>0</v>
      </c>
      <c r="W1762" s="120">
        <v>0</v>
      </c>
      <c r="X1762" s="120">
        <v>0</v>
      </c>
      <c r="Y1762" s="116">
        <v>0</v>
      </c>
    </row>
    <row r="1763" spans="2:25">
      <c r="B1763" s="61" t="s">
        <v>109</v>
      </c>
      <c r="C1763" s="84" t="s">
        <v>132</v>
      </c>
      <c r="D1763" s="61" t="s">
        <v>57</v>
      </c>
      <c r="E1763" s="61" t="s">
        <v>113</v>
      </c>
      <c r="F1763" s="85">
        <v>55.95</v>
      </c>
      <c r="G1763" s="86">
        <v>50100</v>
      </c>
      <c r="H1763" s="86">
        <v>55.77</v>
      </c>
      <c r="I1763" s="86">
        <v>1</v>
      </c>
      <c r="J1763" s="86">
        <v>-121.86962094904101</v>
      </c>
      <c r="K1763" s="86">
        <v>0.18862299728033899</v>
      </c>
      <c r="L1763" s="86">
        <v>-93.902978753048799</v>
      </c>
      <c r="M1763" s="86">
        <v>0.111985671617433</v>
      </c>
      <c r="N1763" s="86">
        <v>-27.9666421959922</v>
      </c>
      <c r="O1763" s="86">
        <v>7.6637325662905903E-2</v>
      </c>
      <c r="P1763" s="86">
        <v>-24.779240128598701</v>
      </c>
      <c r="Q1763" s="86">
        <v>-24.779240128598602</v>
      </c>
      <c r="R1763" s="86">
        <v>0</v>
      </c>
      <c r="S1763" s="86">
        <v>7.7979364151545896E-3</v>
      </c>
      <c r="T1763" s="86" t="s">
        <v>149</v>
      </c>
      <c r="U1763" s="120">
        <v>-0.75303458374865695</v>
      </c>
      <c r="V1763" s="120">
        <v>-9.3096227654165097E-3</v>
      </c>
      <c r="W1763" s="120">
        <v>-0.74372549981451097</v>
      </c>
      <c r="X1763" s="120">
        <v>0</v>
      </c>
      <c r="Y1763" s="116">
        <v>-0.74372549981451097</v>
      </c>
    </row>
    <row r="1764" spans="2:25">
      <c r="B1764" s="61" t="s">
        <v>109</v>
      </c>
      <c r="C1764" s="84" t="s">
        <v>132</v>
      </c>
      <c r="D1764" s="61" t="s">
        <v>57</v>
      </c>
      <c r="E1764" s="61" t="s">
        <v>113</v>
      </c>
      <c r="F1764" s="85">
        <v>55.95</v>
      </c>
      <c r="G1764" s="86">
        <v>50900</v>
      </c>
      <c r="H1764" s="86">
        <v>56.83</v>
      </c>
      <c r="I1764" s="86">
        <v>1</v>
      </c>
      <c r="J1764" s="86">
        <v>116.61824648027</v>
      </c>
      <c r="K1764" s="86">
        <v>0.95878698655537598</v>
      </c>
      <c r="L1764" s="86">
        <v>141.70753246988201</v>
      </c>
      <c r="M1764" s="86">
        <v>1.41571224548853</v>
      </c>
      <c r="N1764" s="86">
        <v>-25.0892859896116</v>
      </c>
      <c r="O1764" s="86">
        <v>-0.456925258933151</v>
      </c>
      <c r="P1764" s="86">
        <v>-11.574243708085101</v>
      </c>
      <c r="Q1764" s="86">
        <v>-11.574243708085101</v>
      </c>
      <c r="R1764" s="86">
        <v>0</v>
      </c>
      <c r="S1764" s="86">
        <v>9.4443997776974594E-3</v>
      </c>
      <c r="T1764" s="86" t="s">
        <v>149</v>
      </c>
      <c r="U1764" s="120">
        <v>-3.6874436803823598</v>
      </c>
      <c r="V1764" s="120">
        <v>-4.55871620957808E-2</v>
      </c>
      <c r="W1764" s="120">
        <v>-3.6418591568240402</v>
      </c>
      <c r="X1764" s="120">
        <v>0</v>
      </c>
      <c r="Y1764" s="116">
        <v>-3.6418591568240402</v>
      </c>
    </row>
    <row r="1765" spans="2:25">
      <c r="B1765" s="61" t="s">
        <v>109</v>
      </c>
      <c r="C1765" s="84" t="s">
        <v>132</v>
      </c>
      <c r="D1765" s="61" t="s">
        <v>57</v>
      </c>
      <c r="E1765" s="61" t="s">
        <v>150</v>
      </c>
      <c r="F1765" s="85">
        <v>55.95</v>
      </c>
      <c r="G1765" s="86">
        <v>50454</v>
      </c>
      <c r="H1765" s="86">
        <v>55.95</v>
      </c>
      <c r="I1765" s="86">
        <v>1</v>
      </c>
      <c r="J1765" s="86">
        <v>7.4780000000000004E-15</v>
      </c>
      <c r="K1765" s="86">
        <v>0</v>
      </c>
      <c r="L1765" s="86">
        <v>6.9889999999999998E-15</v>
      </c>
      <c r="M1765" s="86">
        <v>0</v>
      </c>
      <c r="N1765" s="86">
        <v>4.8999999999999997E-16</v>
      </c>
      <c r="O1765" s="86">
        <v>0</v>
      </c>
      <c r="P1765" s="86">
        <v>1.8117E-14</v>
      </c>
      <c r="Q1765" s="86">
        <v>1.8117E-14</v>
      </c>
      <c r="R1765" s="86">
        <v>0</v>
      </c>
      <c r="S1765" s="86">
        <v>0</v>
      </c>
      <c r="T1765" s="86" t="s">
        <v>148</v>
      </c>
      <c r="U1765" s="120">
        <v>0</v>
      </c>
      <c r="V1765" s="120">
        <v>0</v>
      </c>
      <c r="W1765" s="120">
        <v>0</v>
      </c>
      <c r="X1765" s="120">
        <v>0</v>
      </c>
      <c r="Y1765" s="116">
        <v>0</v>
      </c>
    </row>
    <row r="1766" spans="2:25">
      <c r="B1766" s="61" t="s">
        <v>109</v>
      </c>
      <c r="C1766" s="84" t="s">
        <v>132</v>
      </c>
      <c r="D1766" s="61" t="s">
        <v>57</v>
      </c>
      <c r="E1766" s="61" t="s">
        <v>150</v>
      </c>
      <c r="F1766" s="85">
        <v>55.95</v>
      </c>
      <c r="G1766" s="86">
        <v>50604</v>
      </c>
      <c r="H1766" s="86">
        <v>55.95</v>
      </c>
      <c r="I1766" s="86">
        <v>1</v>
      </c>
      <c r="J1766" s="86">
        <v>1.4956000000000001E-14</v>
      </c>
      <c r="K1766" s="86">
        <v>0</v>
      </c>
      <c r="L1766" s="86">
        <v>1.3977E-14</v>
      </c>
      <c r="M1766" s="86">
        <v>0</v>
      </c>
      <c r="N1766" s="86">
        <v>9.7899999999999993E-16</v>
      </c>
      <c r="O1766" s="86">
        <v>0</v>
      </c>
      <c r="P1766" s="86">
        <v>3.6234E-14</v>
      </c>
      <c r="Q1766" s="86">
        <v>3.6232999999999997E-14</v>
      </c>
      <c r="R1766" s="86">
        <v>0</v>
      </c>
      <c r="S1766" s="86">
        <v>0</v>
      </c>
      <c r="T1766" s="86" t="s">
        <v>148</v>
      </c>
      <c r="U1766" s="120">
        <v>0</v>
      </c>
      <c r="V1766" s="120">
        <v>0</v>
      </c>
      <c r="W1766" s="120">
        <v>0</v>
      </c>
      <c r="X1766" s="120">
        <v>0</v>
      </c>
      <c r="Y1766" s="116">
        <v>0</v>
      </c>
    </row>
    <row r="1767" spans="2:25">
      <c r="B1767" s="61" t="s">
        <v>109</v>
      </c>
      <c r="C1767" s="84" t="s">
        <v>132</v>
      </c>
      <c r="D1767" s="61" t="s">
        <v>57</v>
      </c>
      <c r="E1767" s="61" t="s">
        <v>151</v>
      </c>
      <c r="F1767" s="85">
        <v>55.77</v>
      </c>
      <c r="G1767" s="86">
        <v>50103</v>
      </c>
      <c r="H1767" s="86">
        <v>55.76</v>
      </c>
      <c r="I1767" s="86">
        <v>1</v>
      </c>
      <c r="J1767" s="86">
        <v>-9.2997843016113109</v>
      </c>
      <c r="K1767" s="86">
        <v>4.3242994028247999E-4</v>
      </c>
      <c r="L1767" s="86">
        <v>-9.2997842768524297</v>
      </c>
      <c r="M1767" s="86">
        <v>4.3242993797995902E-4</v>
      </c>
      <c r="N1767" s="86">
        <v>-2.4758871342E-8</v>
      </c>
      <c r="O1767" s="86">
        <v>2.3025220000000001E-12</v>
      </c>
      <c r="P1767" s="86">
        <v>-1.1399330000000001E-12</v>
      </c>
      <c r="Q1767" s="86">
        <v>-1.1399330000000001E-12</v>
      </c>
      <c r="R1767" s="86">
        <v>0</v>
      </c>
      <c r="S1767" s="86">
        <v>0</v>
      </c>
      <c r="T1767" s="86" t="s">
        <v>148</v>
      </c>
      <c r="U1767" s="120">
        <v>-1.1918859699999999E-10</v>
      </c>
      <c r="V1767" s="120">
        <v>0</v>
      </c>
      <c r="W1767" s="120">
        <v>-1.1918868335E-10</v>
      </c>
      <c r="X1767" s="120">
        <v>0</v>
      </c>
      <c r="Y1767" s="116">
        <v>-1.1918868335E-10</v>
      </c>
    </row>
    <row r="1768" spans="2:25">
      <c r="B1768" s="61" t="s">
        <v>109</v>
      </c>
      <c r="C1768" s="84" t="s">
        <v>132</v>
      </c>
      <c r="D1768" s="61" t="s">
        <v>57</v>
      </c>
      <c r="E1768" s="61" t="s">
        <v>151</v>
      </c>
      <c r="F1768" s="85">
        <v>55.77</v>
      </c>
      <c r="G1768" s="86">
        <v>50200</v>
      </c>
      <c r="H1768" s="86">
        <v>55.68</v>
      </c>
      <c r="I1768" s="86">
        <v>1</v>
      </c>
      <c r="J1768" s="86">
        <v>-39.635399312313098</v>
      </c>
      <c r="K1768" s="86">
        <v>2.6078016985532099E-2</v>
      </c>
      <c r="L1768" s="86">
        <v>-11.618520081293999</v>
      </c>
      <c r="M1768" s="86">
        <v>2.24083414739859E-3</v>
      </c>
      <c r="N1768" s="86">
        <v>-28.0168792310191</v>
      </c>
      <c r="O1768" s="86">
        <v>2.3837182838133499E-2</v>
      </c>
      <c r="P1768" s="86">
        <v>-24.779240128597898</v>
      </c>
      <c r="Q1768" s="86">
        <v>-24.779240128597799</v>
      </c>
      <c r="R1768" s="86">
        <v>0</v>
      </c>
      <c r="S1768" s="86">
        <v>1.0192578306421901E-2</v>
      </c>
      <c r="T1768" s="86" t="s">
        <v>149</v>
      </c>
      <c r="U1768" s="120">
        <v>-1.1931921171368201</v>
      </c>
      <c r="V1768" s="120">
        <v>-1.4751206301728201E-2</v>
      </c>
      <c r="W1768" s="120">
        <v>-1.17844176461955</v>
      </c>
      <c r="X1768" s="120">
        <v>0</v>
      </c>
      <c r="Y1768" s="116">
        <v>-1.17844176461955</v>
      </c>
    </row>
    <row r="1769" spans="2:25">
      <c r="B1769" s="61" t="s">
        <v>109</v>
      </c>
      <c r="C1769" s="84" t="s">
        <v>132</v>
      </c>
      <c r="D1769" s="61" t="s">
        <v>57</v>
      </c>
      <c r="E1769" s="61" t="s">
        <v>152</v>
      </c>
      <c r="F1769" s="85">
        <v>55.72</v>
      </c>
      <c r="G1769" s="86">
        <v>50800</v>
      </c>
      <c r="H1769" s="86">
        <v>56.55</v>
      </c>
      <c r="I1769" s="86">
        <v>1</v>
      </c>
      <c r="J1769" s="86">
        <v>101.198337194714</v>
      </c>
      <c r="K1769" s="86">
        <v>0.63822556706476696</v>
      </c>
      <c r="L1769" s="86">
        <v>126.444619948233</v>
      </c>
      <c r="M1769" s="86">
        <v>0.99638723607132496</v>
      </c>
      <c r="N1769" s="86">
        <v>-25.246282753518798</v>
      </c>
      <c r="O1769" s="86">
        <v>-0.35816166900655799</v>
      </c>
      <c r="P1769" s="86">
        <v>-6.4177464445146404</v>
      </c>
      <c r="Q1769" s="86">
        <v>-6.4177464445146404</v>
      </c>
      <c r="R1769" s="86">
        <v>0</v>
      </c>
      <c r="S1769" s="86">
        <v>2.5668030946333301E-3</v>
      </c>
      <c r="T1769" s="86" t="s">
        <v>149</v>
      </c>
      <c r="U1769" s="120">
        <v>0.84900939573744805</v>
      </c>
      <c r="V1769" s="120">
        <v>-1.0496141039450501E-2</v>
      </c>
      <c r="W1769" s="120">
        <v>0.85950491406220597</v>
      </c>
      <c r="X1769" s="120">
        <v>0</v>
      </c>
      <c r="Y1769" s="116">
        <v>0.85950491406220597</v>
      </c>
    </row>
    <row r="1770" spans="2:25">
      <c r="B1770" s="61" t="s">
        <v>109</v>
      </c>
      <c r="C1770" s="84" t="s">
        <v>132</v>
      </c>
      <c r="D1770" s="61" t="s">
        <v>57</v>
      </c>
      <c r="E1770" s="61" t="s">
        <v>153</v>
      </c>
      <c r="F1770" s="85">
        <v>55.68</v>
      </c>
      <c r="G1770" s="86">
        <v>50150</v>
      </c>
      <c r="H1770" s="86">
        <v>55.72</v>
      </c>
      <c r="I1770" s="86">
        <v>1</v>
      </c>
      <c r="J1770" s="86">
        <v>27.2858245841553</v>
      </c>
      <c r="K1770" s="86">
        <v>4.7574586664863097E-3</v>
      </c>
      <c r="L1770" s="86">
        <v>52.717689039869903</v>
      </c>
      <c r="M1770" s="86">
        <v>1.77587987739313E-2</v>
      </c>
      <c r="N1770" s="86">
        <v>-25.431864455714599</v>
      </c>
      <c r="O1770" s="86">
        <v>-1.3001340107444999E-2</v>
      </c>
      <c r="P1770" s="86">
        <v>-6.4177464445144299</v>
      </c>
      <c r="Q1770" s="86">
        <v>-6.4177464445144299</v>
      </c>
      <c r="R1770" s="86">
        <v>0</v>
      </c>
      <c r="S1770" s="86">
        <v>2.6318792963263602E-4</v>
      </c>
      <c r="T1770" s="86" t="s">
        <v>149</v>
      </c>
      <c r="U1770" s="120">
        <v>0.29309993424387898</v>
      </c>
      <c r="V1770" s="120">
        <v>-3.6235385190352101E-3</v>
      </c>
      <c r="W1770" s="120">
        <v>0.29672325778574699</v>
      </c>
      <c r="X1770" s="120">
        <v>0</v>
      </c>
      <c r="Y1770" s="116">
        <v>0.29672325778574699</v>
      </c>
    </row>
    <row r="1771" spans="2:25">
      <c r="B1771" s="61" t="s">
        <v>109</v>
      </c>
      <c r="C1771" s="84" t="s">
        <v>132</v>
      </c>
      <c r="D1771" s="61" t="s">
        <v>57</v>
      </c>
      <c r="E1771" s="61" t="s">
        <v>153</v>
      </c>
      <c r="F1771" s="85">
        <v>55.68</v>
      </c>
      <c r="G1771" s="86">
        <v>50250</v>
      </c>
      <c r="H1771" s="86">
        <v>54.35</v>
      </c>
      <c r="I1771" s="86">
        <v>1</v>
      </c>
      <c r="J1771" s="86">
        <v>-202.803836313717</v>
      </c>
      <c r="K1771" s="86">
        <v>2.4471990634018801</v>
      </c>
      <c r="L1771" s="86">
        <v>-226.16515065784401</v>
      </c>
      <c r="M1771" s="86">
        <v>3.0434651846390901</v>
      </c>
      <c r="N1771" s="86">
        <v>23.3613143441274</v>
      </c>
      <c r="O1771" s="86">
        <v>-0.59626612123721001</v>
      </c>
      <c r="P1771" s="86">
        <v>16.9587926635492</v>
      </c>
      <c r="Q1771" s="86">
        <v>16.9587926635492</v>
      </c>
      <c r="R1771" s="86">
        <v>0</v>
      </c>
      <c r="S1771" s="86">
        <v>1.71122385920125E-2</v>
      </c>
      <c r="T1771" s="86" t="s">
        <v>149</v>
      </c>
      <c r="U1771" s="120">
        <v>-1.73303258217574</v>
      </c>
      <c r="V1771" s="120">
        <v>-2.1425150887381901E-2</v>
      </c>
      <c r="W1771" s="120">
        <v>-1.7116086713537799</v>
      </c>
      <c r="X1771" s="120">
        <v>0</v>
      </c>
      <c r="Y1771" s="116">
        <v>-1.7116086713537799</v>
      </c>
    </row>
    <row r="1772" spans="2:25">
      <c r="B1772" s="61" t="s">
        <v>109</v>
      </c>
      <c r="C1772" s="84" t="s">
        <v>132</v>
      </c>
      <c r="D1772" s="61" t="s">
        <v>57</v>
      </c>
      <c r="E1772" s="61" t="s">
        <v>153</v>
      </c>
      <c r="F1772" s="85">
        <v>55.68</v>
      </c>
      <c r="G1772" s="86">
        <v>50900</v>
      </c>
      <c r="H1772" s="86">
        <v>56.83</v>
      </c>
      <c r="I1772" s="86">
        <v>1</v>
      </c>
      <c r="J1772" s="86">
        <v>115.332092879708</v>
      </c>
      <c r="K1772" s="86">
        <v>1.2702924523853001</v>
      </c>
      <c r="L1772" s="86">
        <v>126.351536570615</v>
      </c>
      <c r="M1772" s="86">
        <v>1.52462988080365</v>
      </c>
      <c r="N1772" s="86">
        <v>-11.0194436909073</v>
      </c>
      <c r="O1772" s="86">
        <v>-0.25433742841835399</v>
      </c>
      <c r="P1772" s="86">
        <v>-1.38019770270927</v>
      </c>
      <c r="Q1772" s="86">
        <v>-1.38019770270926</v>
      </c>
      <c r="R1772" s="86">
        <v>0</v>
      </c>
      <c r="S1772" s="86">
        <v>1.8192231421285601E-4</v>
      </c>
      <c r="T1772" s="86" t="s">
        <v>148</v>
      </c>
      <c r="U1772" s="120">
        <v>-1.6353917911311699</v>
      </c>
      <c r="V1772" s="120">
        <v>-2.02180364324034E-2</v>
      </c>
      <c r="W1772" s="120">
        <v>-1.6151749248976699</v>
      </c>
      <c r="X1772" s="120">
        <v>0</v>
      </c>
      <c r="Y1772" s="116">
        <v>-1.6151749248976699</v>
      </c>
    </row>
    <row r="1773" spans="2:25">
      <c r="B1773" s="61" t="s">
        <v>109</v>
      </c>
      <c r="C1773" s="84" t="s">
        <v>132</v>
      </c>
      <c r="D1773" s="61" t="s">
        <v>57</v>
      </c>
      <c r="E1773" s="61" t="s">
        <v>153</v>
      </c>
      <c r="F1773" s="85">
        <v>55.68</v>
      </c>
      <c r="G1773" s="86">
        <v>53050</v>
      </c>
      <c r="H1773" s="86">
        <v>57.86</v>
      </c>
      <c r="I1773" s="86">
        <v>1</v>
      </c>
      <c r="J1773" s="86">
        <v>105.26040842825699</v>
      </c>
      <c r="K1773" s="86">
        <v>2.2237065440044201</v>
      </c>
      <c r="L1773" s="86">
        <v>119.447498810168</v>
      </c>
      <c r="M1773" s="86">
        <v>2.8635283878814102</v>
      </c>
      <c r="N1773" s="86">
        <v>-14.187090381911201</v>
      </c>
      <c r="O1773" s="86">
        <v>-0.63982184387699303</v>
      </c>
      <c r="P1773" s="86">
        <v>-3.94008864492258</v>
      </c>
      <c r="Q1773" s="86">
        <v>-3.9400886449225698</v>
      </c>
      <c r="R1773" s="86">
        <v>0</v>
      </c>
      <c r="S1773" s="86">
        <v>3.1157267149404598E-3</v>
      </c>
      <c r="T1773" s="86" t="s">
        <v>148</v>
      </c>
      <c r="U1773" s="120">
        <v>-5.3948290443305398</v>
      </c>
      <c r="V1773" s="120">
        <v>-6.6695241321603302E-2</v>
      </c>
      <c r="W1773" s="120">
        <v>-5.3281376632600397</v>
      </c>
      <c r="X1773" s="120">
        <v>0</v>
      </c>
      <c r="Y1773" s="116">
        <v>-5.3281376632600397</v>
      </c>
    </row>
    <row r="1774" spans="2:25">
      <c r="B1774" s="61" t="s">
        <v>109</v>
      </c>
      <c r="C1774" s="84" t="s">
        <v>132</v>
      </c>
      <c r="D1774" s="61" t="s">
        <v>57</v>
      </c>
      <c r="E1774" s="61" t="s">
        <v>154</v>
      </c>
      <c r="F1774" s="85">
        <v>54.35</v>
      </c>
      <c r="G1774" s="86">
        <v>50253</v>
      </c>
      <c r="H1774" s="86">
        <v>54.35</v>
      </c>
      <c r="I1774" s="86">
        <v>1</v>
      </c>
      <c r="J1774" s="86">
        <v>0</v>
      </c>
      <c r="K1774" s="86">
        <v>0</v>
      </c>
      <c r="L1774" s="86">
        <v>0</v>
      </c>
      <c r="M1774" s="86">
        <v>0</v>
      </c>
      <c r="N1774" s="86">
        <v>0</v>
      </c>
      <c r="O1774" s="86">
        <v>0</v>
      </c>
      <c r="P1774" s="86">
        <v>0</v>
      </c>
      <c r="Q1774" s="86">
        <v>0</v>
      </c>
      <c r="R1774" s="86">
        <v>0</v>
      </c>
      <c r="S1774" s="86">
        <v>0</v>
      </c>
      <c r="T1774" s="86" t="s">
        <v>148</v>
      </c>
      <c r="U1774" s="120">
        <v>0</v>
      </c>
      <c r="V1774" s="120">
        <v>0</v>
      </c>
      <c r="W1774" s="120">
        <v>0</v>
      </c>
      <c r="X1774" s="120">
        <v>0</v>
      </c>
      <c r="Y1774" s="116">
        <v>0</v>
      </c>
    </row>
    <row r="1775" spans="2:25">
      <c r="B1775" s="61" t="s">
        <v>109</v>
      </c>
      <c r="C1775" s="84" t="s">
        <v>132</v>
      </c>
      <c r="D1775" s="61" t="s">
        <v>57</v>
      </c>
      <c r="E1775" s="61" t="s">
        <v>154</v>
      </c>
      <c r="F1775" s="85">
        <v>54.35</v>
      </c>
      <c r="G1775" s="86">
        <v>50300</v>
      </c>
      <c r="H1775" s="86">
        <v>54.28</v>
      </c>
      <c r="I1775" s="86">
        <v>1</v>
      </c>
      <c r="J1775" s="86">
        <v>-44.039605680942401</v>
      </c>
      <c r="K1775" s="86">
        <v>2.6958867472607301E-2</v>
      </c>
      <c r="L1775" s="86">
        <v>-67.717444395313706</v>
      </c>
      <c r="M1775" s="86">
        <v>6.3740566628510506E-2</v>
      </c>
      <c r="N1775" s="86">
        <v>23.677838714371301</v>
      </c>
      <c r="O1775" s="86">
        <v>-3.6781699155903201E-2</v>
      </c>
      <c r="P1775" s="86">
        <v>16.958792663548799</v>
      </c>
      <c r="Q1775" s="86">
        <v>16.958792663548699</v>
      </c>
      <c r="R1775" s="86">
        <v>0</v>
      </c>
      <c r="S1775" s="86">
        <v>3.9976490156127904E-3</v>
      </c>
      <c r="T1775" s="86" t="s">
        <v>149</v>
      </c>
      <c r="U1775" s="120">
        <v>-0.340349279646884</v>
      </c>
      <c r="V1775" s="120">
        <v>-4.2076731538950298E-3</v>
      </c>
      <c r="W1775" s="120">
        <v>-0.33614185002872898</v>
      </c>
      <c r="X1775" s="120">
        <v>0</v>
      </c>
      <c r="Y1775" s="116">
        <v>-0.33614185002872898</v>
      </c>
    </row>
    <row r="1776" spans="2:25">
      <c r="B1776" s="61" t="s">
        <v>109</v>
      </c>
      <c r="C1776" s="84" t="s">
        <v>132</v>
      </c>
      <c r="D1776" s="61" t="s">
        <v>57</v>
      </c>
      <c r="E1776" s="61" t="s">
        <v>155</v>
      </c>
      <c r="F1776" s="85">
        <v>54.28</v>
      </c>
      <c r="G1776" s="86">
        <v>51150</v>
      </c>
      <c r="H1776" s="86">
        <v>54.4</v>
      </c>
      <c r="I1776" s="86">
        <v>1</v>
      </c>
      <c r="J1776" s="86">
        <v>40.369614783082199</v>
      </c>
      <c r="K1776" s="86">
        <v>4.6609585815205197E-2</v>
      </c>
      <c r="L1776" s="86">
        <v>16.692705143621399</v>
      </c>
      <c r="M1776" s="86">
        <v>7.9692871833398696E-3</v>
      </c>
      <c r="N1776" s="86">
        <v>23.676909639460799</v>
      </c>
      <c r="O1776" s="86">
        <v>3.86402986318653E-2</v>
      </c>
      <c r="P1776" s="86">
        <v>16.958792663548799</v>
      </c>
      <c r="Q1776" s="86">
        <v>16.958792663548799</v>
      </c>
      <c r="R1776" s="86">
        <v>0</v>
      </c>
      <c r="S1776" s="86">
        <v>8.2253785501097999E-3</v>
      </c>
      <c r="T1776" s="86" t="s">
        <v>149</v>
      </c>
      <c r="U1776" s="120">
        <v>-0.74151532907967299</v>
      </c>
      <c r="V1776" s="120">
        <v>-9.1672124195687106E-3</v>
      </c>
      <c r="W1776" s="120">
        <v>-0.73234864724881299</v>
      </c>
      <c r="X1776" s="120">
        <v>0</v>
      </c>
      <c r="Y1776" s="116">
        <v>-0.73234864724881299</v>
      </c>
    </row>
    <row r="1777" spans="2:25">
      <c r="B1777" s="61" t="s">
        <v>109</v>
      </c>
      <c r="C1777" s="84" t="s">
        <v>132</v>
      </c>
      <c r="D1777" s="61" t="s">
        <v>57</v>
      </c>
      <c r="E1777" s="61" t="s">
        <v>156</v>
      </c>
      <c r="F1777" s="85">
        <v>56.98</v>
      </c>
      <c r="G1777" s="86">
        <v>50354</v>
      </c>
      <c r="H1777" s="86">
        <v>56.98</v>
      </c>
      <c r="I1777" s="86">
        <v>1</v>
      </c>
      <c r="J1777" s="86">
        <v>0</v>
      </c>
      <c r="K1777" s="86">
        <v>0</v>
      </c>
      <c r="L1777" s="86">
        <v>0</v>
      </c>
      <c r="M1777" s="86">
        <v>0</v>
      </c>
      <c r="N1777" s="86">
        <v>0</v>
      </c>
      <c r="O1777" s="86">
        <v>0</v>
      </c>
      <c r="P1777" s="86">
        <v>0</v>
      </c>
      <c r="Q1777" s="86">
        <v>0</v>
      </c>
      <c r="R1777" s="86">
        <v>0</v>
      </c>
      <c r="S1777" s="86">
        <v>0</v>
      </c>
      <c r="T1777" s="86" t="s">
        <v>148</v>
      </c>
      <c r="U1777" s="120">
        <v>0</v>
      </c>
      <c r="V1777" s="120">
        <v>0</v>
      </c>
      <c r="W1777" s="120">
        <v>0</v>
      </c>
      <c r="X1777" s="120">
        <v>0</v>
      </c>
      <c r="Y1777" s="116">
        <v>0</v>
      </c>
    </row>
    <row r="1778" spans="2:25">
      <c r="B1778" s="61" t="s">
        <v>109</v>
      </c>
      <c r="C1778" s="84" t="s">
        <v>132</v>
      </c>
      <c r="D1778" s="61" t="s">
        <v>57</v>
      </c>
      <c r="E1778" s="61" t="s">
        <v>156</v>
      </c>
      <c r="F1778" s="85">
        <v>56.98</v>
      </c>
      <c r="G1778" s="86">
        <v>50900</v>
      </c>
      <c r="H1778" s="86">
        <v>56.83</v>
      </c>
      <c r="I1778" s="86">
        <v>1</v>
      </c>
      <c r="J1778" s="86">
        <v>-146.002816096847</v>
      </c>
      <c r="K1778" s="86">
        <v>0.19824644746635101</v>
      </c>
      <c r="L1778" s="86">
        <v>-168.107613414562</v>
      </c>
      <c r="M1778" s="86">
        <v>0.26281957809783901</v>
      </c>
      <c r="N1778" s="86">
        <v>22.104797317714599</v>
      </c>
      <c r="O1778" s="86">
        <v>-6.4573130631488604E-2</v>
      </c>
      <c r="P1778" s="86">
        <v>8.0532725551918105</v>
      </c>
      <c r="Q1778" s="86">
        <v>8.0532725551917999</v>
      </c>
      <c r="R1778" s="86">
        <v>0</v>
      </c>
      <c r="S1778" s="86">
        <v>6.0315334928831197E-4</v>
      </c>
      <c r="T1778" s="86" t="s">
        <v>149</v>
      </c>
      <c r="U1778" s="120">
        <v>-0.358814400927705</v>
      </c>
      <c r="V1778" s="120">
        <v>-4.4359539223377802E-3</v>
      </c>
      <c r="W1778" s="120">
        <v>-0.35437870375376102</v>
      </c>
      <c r="X1778" s="120">
        <v>0</v>
      </c>
      <c r="Y1778" s="116">
        <v>-0.35437870375376102</v>
      </c>
    </row>
    <row r="1779" spans="2:25">
      <c r="B1779" s="61" t="s">
        <v>109</v>
      </c>
      <c r="C1779" s="84" t="s">
        <v>132</v>
      </c>
      <c r="D1779" s="61" t="s">
        <v>57</v>
      </c>
      <c r="E1779" s="61" t="s">
        <v>156</v>
      </c>
      <c r="F1779" s="85">
        <v>56.98</v>
      </c>
      <c r="G1779" s="86">
        <v>53200</v>
      </c>
      <c r="H1779" s="86">
        <v>57.49</v>
      </c>
      <c r="I1779" s="86">
        <v>1</v>
      </c>
      <c r="J1779" s="86">
        <v>100.002381821329</v>
      </c>
      <c r="K1779" s="86">
        <v>0.46402210356516299</v>
      </c>
      <c r="L1779" s="86">
        <v>121.961810972124</v>
      </c>
      <c r="M1779" s="86">
        <v>0.69018530677184498</v>
      </c>
      <c r="N1779" s="86">
        <v>-21.959429150795099</v>
      </c>
      <c r="O1779" s="86">
        <v>-0.22616320320668201</v>
      </c>
      <c r="P1779" s="86">
        <v>-8.0532725551913593</v>
      </c>
      <c r="Q1779" s="86">
        <v>-8.0532725551913504</v>
      </c>
      <c r="R1779" s="86">
        <v>0</v>
      </c>
      <c r="S1779" s="86">
        <v>3.0092812265563999E-3</v>
      </c>
      <c r="T1779" s="86" t="s">
        <v>149</v>
      </c>
      <c r="U1779" s="120">
        <v>-1.7451420686288399</v>
      </c>
      <c r="V1779" s="120">
        <v>-2.1574858156070801E-2</v>
      </c>
      <c r="W1779" s="120">
        <v>-1.72356845920309</v>
      </c>
      <c r="X1779" s="120">
        <v>0</v>
      </c>
      <c r="Y1779" s="116">
        <v>-1.72356845920309</v>
      </c>
    </row>
    <row r="1780" spans="2:25">
      <c r="B1780" s="61" t="s">
        <v>109</v>
      </c>
      <c r="C1780" s="84" t="s">
        <v>132</v>
      </c>
      <c r="D1780" s="61" t="s">
        <v>57</v>
      </c>
      <c r="E1780" s="61" t="s">
        <v>157</v>
      </c>
      <c r="F1780" s="85">
        <v>56.98</v>
      </c>
      <c r="G1780" s="86">
        <v>50404</v>
      </c>
      <c r="H1780" s="86">
        <v>56.98</v>
      </c>
      <c r="I1780" s="86">
        <v>1</v>
      </c>
      <c r="J1780" s="86">
        <v>0</v>
      </c>
      <c r="K1780" s="86">
        <v>0</v>
      </c>
      <c r="L1780" s="86">
        <v>0</v>
      </c>
      <c r="M1780" s="86">
        <v>0</v>
      </c>
      <c r="N1780" s="86">
        <v>0</v>
      </c>
      <c r="O1780" s="86">
        <v>0</v>
      </c>
      <c r="P1780" s="86">
        <v>0</v>
      </c>
      <c r="Q1780" s="86">
        <v>0</v>
      </c>
      <c r="R1780" s="86">
        <v>0</v>
      </c>
      <c r="S1780" s="86">
        <v>0</v>
      </c>
      <c r="T1780" s="86" t="s">
        <v>148</v>
      </c>
      <c r="U1780" s="120">
        <v>0</v>
      </c>
      <c r="V1780" s="120">
        <v>0</v>
      </c>
      <c r="W1780" s="120">
        <v>0</v>
      </c>
      <c r="X1780" s="120">
        <v>0</v>
      </c>
      <c r="Y1780" s="116">
        <v>0</v>
      </c>
    </row>
    <row r="1781" spans="2:25">
      <c r="B1781" s="61" t="s">
        <v>109</v>
      </c>
      <c r="C1781" s="84" t="s">
        <v>132</v>
      </c>
      <c r="D1781" s="61" t="s">
        <v>57</v>
      </c>
      <c r="E1781" s="61" t="s">
        <v>158</v>
      </c>
      <c r="F1781" s="85">
        <v>55.95</v>
      </c>
      <c r="G1781" s="86">
        <v>50499</v>
      </c>
      <c r="H1781" s="86">
        <v>55.95</v>
      </c>
      <c r="I1781" s="86">
        <v>1</v>
      </c>
      <c r="J1781" s="86">
        <v>-5.9825999999999997E-14</v>
      </c>
      <c r="K1781" s="86">
        <v>0</v>
      </c>
      <c r="L1781" s="86">
        <v>-5.5909999999999999E-14</v>
      </c>
      <c r="M1781" s="86">
        <v>0</v>
      </c>
      <c r="N1781" s="86">
        <v>-3.9159999999999997E-15</v>
      </c>
      <c r="O1781" s="86">
        <v>0</v>
      </c>
      <c r="P1781" s="86">
        <v>-1.44937E-13</v>
      </c>
      <c r="Q1781" s="86">
        <v>-1.44937E-13</v>
      </c>
      <c r="R1781" s="86">
        <v>0</v>
      </c>
      <c r="S1781" s="86">
        <v>0</v>
      </c>
      <c r="T1781" s="86" t="s">
        <v>148</v>
      </c>
      <c r="U1781" s="120">
        <v>0</v>
      </c>
      <c r="V1781" s="120">
        <v>0</v>
      </c>
      <c r="W1781" s="120">
        <v>0</v>
      </c>
      <c r="X1781" s="120">
        <v>0</v>
      </c>
      <c r="Y1781" s="116">
        <v>0</v>
      </c>
    </row>
    <row r="1782" spans="2:25">
      <c r="B1782" s="61" t="s">
        <v>109</v>
      </c>
      <c r="C1782" s="84" t="s">
        <v>132</v>
      </c>
      <c r="D1782" s="61" t="s">
        <v>57</v>
      </c>
      <c r="E1782" s="61" t="s">
        <v>158</v>
      </c>
      <c r="F1782" s="85">
        <v>55.95</v>
      </c>
      <c r="G1782" s="86">
        <v>50554</v>
      </c>
      <c r="H1782" s="86">
        <v>55.95</v>
      </c>
      <c r="I1782" s="86">
        <v>1</v>
      </c>
      <c r="J1782" s="86">
        <v>-7.4780000000000004E-15</v>
      </c>
      <c r="K1782" s="86">
        <v>0</v>
      </c>
      <c r="L1782" s="86">
        <v>-6.9889999999999998E-15</v>
      </c>
      <c r="M1782" s="86">
        <v>0</v>
      </c>
      <c r="N1782" s="86">
        <v>-4.8999999999999997E-16</v>
      </c>
      <c r="O1782" s="86">
        <v>0</v>
      </c>
      <c r="P1782" s="86">
        <v>-1.8117E-14</v>
      </c>
      <c r="Q1782" s="86">
        <v>-1.8117E-14</v>
      </c>
      <c r="R1782" s="86">
        <v>0</v>
      </c>
      <c r="S1782" s="86">
        <v>0</v>
      </c>
      <c r="T1782" s="86" t="s">
        <v>148</v>
      </c>
      <c r="U1782" s="120">
        <v>0</v>
      </c>
      <c r="V1782" s="120">
        <v>0</v>
      </c>
      <c r="W1782" s="120">
        <v>0</v>
      </c>
      <c r="X1782" s="120">
        <v>0</v>
      </c>
      <c r="Y1782" s="116">
        <v>0</v>
      </c>
    </row>
    <row r="1783" spans="2:25">
      <c r="B1783" s="61" t="s">
        <v>109</v>
      </c>
      <c r="C1783" s="84" t="s">
        <v>132</v>
      </c>
      <c r="D1783" s="61" t="s">
        <v>57</v>
      </c>
      <c r="E1783" s="61" t="s">
        <v>159</v>
      </c>
      <c r="F1783" s="85">
        <v>55.95</v>
      </c>
      <c r="G1783" s="86">
        <v>50604</v>
      </c>
      <c r="H1783" s="86">
        <v>55.95</v>
      </c>
      <c r="I1783" s="86">
        <v>1</v>
      </c>
      <c r="J1783" s="86">
        <v>-7.4780000000000004E-15</v>
      </c>
      <c r="K1783" s="86">
        <v>0</v>
      </c>
      <c r="L1783" s="86">
        <v>-6.9889999999999998E-15</v>
      </c>
      <c r="M1783" s="86">
        <v>0</v>
      </c>
      <c r="N1783" s="86">
        <v>-4.8999999999999997E-16</v>
      </c>
      <c r="O1783" s="86">
        <v>0</v>
      </c>
      <c r="P1783" s="86">
        <v>-1.8117E-14</v>
      </c>
      <c r="Q1783" s="86">
        <v>-1.8117E-14</v>
      </c>
      <c r="R1783" s="86">
        <v>0</v>
      </c>
      <c r="S1783" s="86">
        <v>0</v>
      </c>
      <c r="T1783" s="86" t="s">
        <v>148</v>
      </c>
      <c r="U1783" s="120">
        <v>0</v>
      </c>
      <c r="V1783" s="120">
        <v>0</v>
      </c>
      <c r="W1783" s="120">
        <v>0</v>
      </c>
      <c r="X1783" s="120">
        <v>0</v>
      </c>
      <c r="Y1783" s="116">
        <v>0</v>
      </c>
    </row>
    <row r="1784" spans="2:25">
      <c r="B1784" s="61" t="s">
        <v>109</v>
      </c>
      <c r="C1784" s="84" t="s">
        <v>132</v>
      </c>
      <c r="D1784" s="61" t="s">
        <v>57</v>
      </c>
      <c r="E1784" s="61" t="s">
        <v>160</v>
      </c>
      <c r="F1784" s="85">
        <v>56.63</v>
      </c>
      <c r="G1784" s="86">
        <v>50750</v>
      </c>
      <c r="H1784" s="86">
        <v>56.78</v>
      </c>
      <c r="I1784" s="86">
        <v>1</v>
      </c>
      <c r="J1784" s="86">
        <v>52.6743634743858</v>
      </c>
      <c r="K1784" s="86">
        <v>6.4647913621158806E-2</v>
      </c>
      <c r="L1784" s="86">
        <v>75.017181524661694</v>
      </c>
      <c r="M1784" s="86">
        <v>0.13112255630696401</v>
      </c>
      <c r="N1784" s="86">
        <v>-22.342818050275898</v>
      </c>
      <c r="O1784" s="86">
        <v>-6.6474642685805302E-2</v>
      </c>
      <c r="P1784" s="86">
        <v>-5.6117390974460699</v>
      </c>
      <c r="Q1784" s="86">
        <v>-5.6117390974460601</v>
      </c>
      <c r="R1784" s="86">
        <v>0</v>
      </c>
      <c r="S1784" s="86">
        <v>7.3375464575885197E-4</v>
      </c>
      <c r="T1784" s="86" t="s">
        <v>149</v>
      </c>
      <c r="U1784" s="120">
        <v>-0.41802190595723998</v>
      </c>
      <c r="V1784" s="120">
        <v>-5.1679250012257698E-3</v>
      </c>
      <c r="W1784" s="120">
        <v>-0.41285428007013197</v>
      </c>
      <c r="X1784" s="120">
        <v>0</v>
      </c>
      <c r="Y1784" s="116">
        <v>-0.41285428007013197</v>
      </c>
    </row>
    <row r="1785" spans="2:25">
      <c r="B1785" s="61" t="s">
        <v>109</v>
      </c>
      <c r="C1785" s="84" t="s">
        <v>132</v>
      </c>
      <c r="D1785" s="61" t="s">
        <v>57</v>
      </c>
      <c r="E1785" s="61" t="s">
        <v>160</v>
      </c>
      <c r="F1785" s="85">
        <v>56.63</v>
      </c>
      <c r="G1785" s="86">
        <v>50800</v>
      </c>
      <c r="H1785" s="86">
        <v>56.55</v>
      </c>
      <c r="I1785" s="86">
        <v>1</v>
      </c>
      <c r="J1785" s="86">
        <v>-29.948470878522802</v>
      </c>
      <c r="K1785" s="86">
        <v>1.6772233978884402E-2</v>
      </c>
      <c r="L1785" s="86">
        <v>-52.341756076773898</v>
      </c>
      <c r="M1785" s="86">
        <v>5.1231631326049298E-2</v>
      </c>
      <c r="N1785" s="86">
        <v>22.393285198251</v>
      </c>
      <c r="O1785" s="86">
        <v>-3.4459397347164897E-2</v>
      </c>
      <c r="P1785" s="86">
        <v>5.6117390974459802</v>
      </c>
      <c r="Q1785" s="86">
        <v>5.6117390974459704</v>
      </c>
      <c r="R1785" s="86">
        <v>0</v>
      </c>
      <c r="S1785" s="86">
        <v>5.8889321354893098E-4</v>
      </c>
      <c r="T1785" s="86" t="s">
        <v>149</v>
      </c>
      <c r="U1785" s="120">
        <v>-0.15859448001585699</v>
      </c>
      <c r="V1785" s="120">
        <v>-1.9606732725011501E-3</v>
      </c>
      <c r="W1785" s="120">
        <v>-0.15663392022508299</v>
      </c>
      <c r="X1785" s="120">
        <v>0</v>
      </c>
      <c r="Y1785" s="116">
        <v>-0.15663392022508299</v>
      </c>
    </row>
    <row r="1786" spans="2:25">
      <c r="B1786" s="61" t="s">
        <v>109</v>
      </c>
      <c r="C1786" s="84" t="s">
        <v>132</v>
      </c>
      <c r="D1786" s="61" t="s">
        <v>57</v>
      </c>
      <c r="E1786" s="61" t="s">
        <v>161</v>
      </c>
      <c r="F1786" s="85">
        <v>56.86</v>
      </c>
      <c r="G1786" s="86">
        <v>50750</v>
      </c>
      <c r="H1786" s="86">
        <v>56.78</v>
      </c>
      <c r="I1786" s="86">
        <v>1</v>
      </c>
      <c r="J1786" s="86">
        <v>-73.419041286394403</v>
      </c>
      <c r="K1786" s="86">
        <v>4.4200916111989001E-2</v>
      </c>
      <c r="L1786" s="86">
        <v>-95.713162228010603</v>
      </c>
      <c r="M1786" s="86">
        <v>7.5120277274221006E-2</v>
      </c>
      <c r="N1786" s="86">
        <v>22.2941209416162</v>
      </c>
      <c r="O1786" s="86">
        <v>-3.0919361162232002E-2</v>
      </c>
      <c r="P1786" s="86">
        <v>5.6117390974460699</v>
      </c>
      <c r="Q1786" s="86">
        <v>5.6117390974460601</v>
      </c>
      <c r="R1786" s="86">
        <v>0</v>
      </c>
      <c r="S1786" s="86">
        <v>2.5823124872199898E-4</v>
      </c>
      <c r="T1786" s="86" t="s">
        <v>149</v>
      </c>
      <c r="U1786" s="120">
        <v>2.6691574091238301E-2</v>
      </c>
      <c r="V1786" s="120">
        <v>-3.29982833680229E-4</v>
      </c>
      <c r="W1786" s="120">
        <v>2.7021537347708301E-2</v>
      </c>
      <c r="X1786" s="120">
        <v>0</v>
      </c>
      <c r="Y1786" s="116">
        <v>2.7021537347708301E-2</v>
      </c>
    </row>
    <row r="1787" spans="2:25">
      <c r="B1787" s="61" t="s">
        <v>109</v>
      </c>
      <c r="C1787" s="84" t="s">
        <v>132</v>
      </c>
      <c r="D1787" s="61" t="s">
        <v>57</v>
      </c>
      <c r="E1787" s="61" t="s">
        <v>161</v>
      </c>
      <c r="F1787" s="85">
        <v>56.86</v>
      </c>
      <c r="G1787" s="86">
        <v>50950</v>
      </c>
      <c r="H1787" s="86">
        <v>57</v>
      </c>
      <c r="I1787" s="86">
        <v>1</v>
      </c>
      <c r="J1787" s="86">
        <v>134.75993937107799</v>
      </c>
      <c r="K1787" s="86">
        <v>0.159810123081811</v>
      </c>
      <c r="L1787" s="86">
        <v>157.010036054643</v>
      </c>
      <c r="M1787" s="86">
        <v>0.21693893251254601</v>
      </c>
      <c r="N1787" s="86">
        <v>-22.2500966835645</v>
      </c>
      <c r="O1787" s="86">
        <v>-5.7128809430735103E-2</v>
      </c>
      <c r="P1787" s="86">
        <v>-5.61173909744591</v>
      </c>
      <c r="Q1787" s="86">
        <v>-5.61173909744591</v>
      </c>
      <c r="R1787" s="86">
        <v>0</v>
      </c>
      <c r="S1787" s="86">
        <v>2.7712621814066698E-4</v>
      </c>
      <c r="T1787" s="86" t="s">
        <v>149</v>
      </c>
      <c r="U1787" s="120">
        <v>-0.137329585192704</v>
      </c>
      <c r="V1787" s="120">
        <v>-1.69777943837694E-3</v>
      </c>
      <c r="W1787" s="120">
        <v>-0.135631904020033</v>
      </c>
      <c r="X1787" s="120">
        <v>0</v>
      </c>
      <c r="Y1787" s="116">
        <v>-0.135631904020033</v>
      </c>
    </row>
    <row r="1788" spans="2:25">
      <c r="B1788" s="61" t="s">
        <v>109</v>
      </c>
      <c r="C1788" s="84" t="s">
        <v>132</v>
      </c>
      <c r="D1788" s="61" t="s">
        <v>57</v>
      </c>
      <c r="E1788" s="61" t="s">
        <v>162</v>
      </c>
      <c r="F1788" s="85">
        <v>56.55</v>
      </c>
      <c r="G1788" s="86">
        <v>51300</v>
      </c>
      <c r="H1788" s="86">
        <v>56.77</v>
      </c>
      <c r="I1788" s="86">
        <v>1</v>
      </c>
      <c r="J1788" s="86">
        <v>114.309444954109</v>
      </c>
      <c r="K1788" s="86">
        <v>0.20005039933951901</v>
      </c>
      <c r="L1788" s="86">
        <v>116.961436815322</v>
      </c>
      <c r="M1788" s="86">
        <v>0.20944045861615901</v>
      </c>
      <c r="N1788" s="86">
        <v>-2.6519918612129199</v>
      </c>
      <c r="O1788" s="86">
        <v>-9.3900592766392905E-3</v>
      </c>
      <c r="P1788" s="86">
        <v>-0.80600734706855504</v>
      </c>
      <c r="Q1788" s="86">
        <v>-0.80600734706855404</v>
      </c>
      <c r="R1788" s="86">
        <v>0</v>
      </c>
      <c r="S1788" s="86">
        <v>9.9461084844210002E-6</v>
      </c>
      <c r="T1788" s="86" t="s">
        <v>149</v>
      </c>
      <c r="U1788" s="120">
        <v>5.1397450852476302E-2</v>
      </c>
      <c r="V1788" s="120">
        <v>-6.3541687044256403E-4</v>
      </c>
      <c r="W1788" s="120">
        <v>5.20328300249287E-2</v>
      </c>
      <c r="X1788" s="120">
        <v>0</v>
      </c>
      <c r="Y1788" s="116">
        <v>5.20328300249287E-2</v>
      </c>
    </row>
    <row r="1789" spans="2:25">
      <c r="B1789" s="61" t="s">
        <v>109</v>
      </c>
      <c r="C1789" s="84" t="s">
        <v>132</v>
      </c>
      <c r="D1789" s="61" t="s">
        <v>57</v>
      </c>
      <c r="E1789" s="61" t="s">
        <v>163</v>
      </c>
      <c r="F1789" s="85">
        <v>56.83</v>
      </c>
      <c r="G1789" s="86">
        <v>54750</v>
      </c>
      <c r="H1789" s="86">
        <v>57.86</v>
      </c>
      <c r="I1789" s="86">
        <v>1</v>
      </c>
      <c r="J1789" s="86">
        <v>92.496572567403007</v>
      </c>
      <c r="K1789" s="86">
        <v>0.909376417913633</v>
      </c>
      <c r="L1789" s="86">
        <v>105.970470641557</v>
      </c>
      <c r="M1789" s="86">
        <v>1.1936091334751799</v>
      </c>
      <c r="N1789" s="86">
        <v>-13.473898074153899</v>
      </c>
      <c r="O1789" s="86">
        <v>-0.28423271556155</v>
      </c>
      <c r="P1789" s="86">
        <v>-4.9011688556022497</v>
      </c>
      <c r="Q1789" s="86">
        <v>-4.9011688556022497</v>
      </c>
      <c r="R1789" s="86">
        <v>0</v>
      </c>
      <c r="S1789" s="86">
        <v>2.5532405743031298E-3</v>
      </c>
      <c r="T1789" s="86" t="s">
        <v>148</v>
      </c>
      <c r="U1789" s="120">
        <v>-2.42121005749854</v>
      </c>
      <c r="V1789" s="120">
        <v>-2.99329576059248E-2</v>
      </c>
      <c r="W1789" s="120">
        <v>-2.3912788323810301</v>
      </c>
      <c r="X1789" s="120">
        <v>0</v>
      </c>
      <c r="Y1789" s="116">
        <v>-2.3912788323810301</v>
      </c>
    </row>
    <row r="1790" spans="2:25">
      <c r="B1790" s="61" t="s">
        <v>109</v>
      </c>
      <c r="C1790" s="84" t="s">
        <v>132</v>
      </c>
      <c r="D1790" s="61" t="s">
        <v>57</v>
      </c>
      <c r="E1790" s="61" t="s">
        <v>164</v>
      </c>
      <c r="F1790" s="85">
        <v>57</v>
      </c>
      <c r="G1790" s="86">
        <v>53150</v>
      </c>
      <c r="H1790" s="86">
        <v>57.83</v>
      </c>
      <c r="I1790" s="86">
        <v>1</v>
      </c>
      <c r="J1790" s="86">
        <v>168.394221012721</v>
      </c>
      <c r="K1790" s="86">
        <v>1.1966490968943</v>
      </c>
      <c r="L1790" s="86">
        <v>162.46655585590599</v>
      </c>
      <c r="M1790" s="86">
        <v>1.1138851107649099</v>
      </c>
      <c r="N1790" s="86">
        <v>5.92766515681424</v>
      </c>
      <c r="O1790" s="86">
        <v>8.2763986129387498E-2</v>
      </c>
      <c r="P1790" s="86">
        <v>0.11695217787991299</v>
      </c>
      <c r="Q1790" s="86">
        <v>0.11695217787991299</v>
      </c>
      <c r="R1790" s="86">
        <v>0</v>
      </c>
      <c r="S1790" s="86">
        <v>5.7720366263800004E-7</v>
      </c>
      <c r="T1790" s="86" t="s">
        <v>149</v>
      </c>
      <c r="U1790" s="120">
        <v>-0.16806781653703101</v>
      </c>
      <c r="V1790" s="120">
        <v>-2.07779032295976E-3</v>
      </c>
      <c r="W1790" s="120">
        <v>-0.16599014647441099</v>
      </c>
      <c r="X1790" s="120">
        <v>0</v>
      </c>
      <c r="Y1790" s="116">
        <v>-0.16599014647441099</v>
      </c>
    </row>
    <row r="1791" spans="2:25">
      <c r="B1791" s="61" t="s">
        <v>109</v>
      </c>
      <c r="C1791" s="84" t="s">
        <v>132</v>
      </c>
      <c r="D1791" s="61" t="s">
        <v>57</v>
      </c>
      <c r="E1791" s="61" t="s">
        <v>164</v>
      </c>
      <c r="F1791" s="85">
        <v>57</v>
      </c>
      <c r="G1791" s="86">
        <v>54500</v>
      </c>
      <c r="H1791" s="86">
        <v>57.02</v>
      </c>
      <c r="I1791" s="86">
        <v>1</v>
      </c>
      <c r="J1791" s="86">
        <v>-0.90573152786293998</v>
      </c>
      <c r="K1791" s="86">
        <v>4.5422757383281003E-5</v>
      </c>
      <c r="L1791" s="86">
        <v>27.2642910842068</v>
      </c>
      <c r="M1791" s="86">
        <v>4.1158822638119701E-2</v>
      </c>
      <c r="N1791" s="86">
        <v>-28.170022612069701</v>
      </c>
      <c r="O1791" s="86">
        <v>-4.1113399880736402E-2</v>
      </c>
      <c r="P1791" s="86">
        <v>-5.7286912753259696</v>
      </c>
      <c r="Q1791" s="86">
        <v>-5.7286912753259696</v>
      </c>
      <c r="R1791" s="86">
        <v>0</v>
      </c>
      <c r="S1791" s="86">
        <v>1.81712732941913E-3</v>
      </c>
      <c r="T1791" s="86" t="s">
        <v>149</v>
      </c>
      <c r="U1791" s="120">
        <v>-1.78047447495929</v>
      </c>
      <c r="V1791" s="120">
        <v>-2.2011665948740201E-2</v>
      </c>
      <c r="W1791" s="120">
        <v>-1.7584640830228599</v>
      </c>
      <c r="X1791" s="120">
        <v>0</v>
      </c>
      <c r="Y1791" s="116">
        <v>-1.7584640830228599</v>
      </c>
    </row>
    <row r="1792" spans="2:25">
      <c r="B1792" s="61" t="s">
        <v>109</v>
      </c>
      <c r="C1792" s="84" t="s">
        <v>132</v>
      </c>
      <c r="D1792" s="61" t="s">
        <v>57</v>
      </c>
      <c r="E1792" s="61" t="s">
        <v>165</v>
      </c>
      <c r="F1792" s="85">
        <v>55.17</v>
      </c>
      <c r="G1792" s="86">
        <v>51250</v>
      </c>
      <c r="H1792" s="86">
        <v>55.17</v>
      </c>
      <c r="I1792" s="86">
        <v>1</v>
      </c>
      <c r="J1792" s="86">
        <v>0</v>
      </c>
      <c r="K1792" s="86">
        <v>0</v>
      </c>
      <c r="L1792" s="86">
        <v>0</v>
      </c>
      <c r="M1792" s="86">
        <v>0</v>
      </c>
      <c r="N1792" s="86">
        <v>0</v>
      </c>
      <c r="O1792" s="86">
        <v>0</v>
      </c>
      <c r="P1792" s="86">
        <v>0</v>
      </c>
      <c r="Q1792" s="86">
        <v>0</v>
      </c>
      <c r="R1792" s="86">
        <v>0</v>
      </c>
      <c r="S1792" s="86">
        <v>0</v>
      </c>
      <c r="T1792" s="86" t="s">
        <v>148</v>
      </c>
      <c r="U1792" s="120">
        <v>0</v>
      </c>
      <c r="V1792" s="120">
        <v>0</v>
      </c>
      <c r="W1792" s="120">
        <v>0</v>
      </c>
      <c r="X1792" s="120">
        <v>0</v>
      </c>
      <c r="Y1792" s="116">
        <v>0</v>
      </c>
    </row>
    <row r="1793" spans="2:25">
      <c r="B1793" s="61" t="s">
        <v>109</v>
      </c>
      <c r="C1793" s="84" t="s">
        <v>132</v>
      </c>
      <c r="D1793" s="61" t="s">
        <v>57</v>
      </c>
      <c r="E1793" s="61" t="s">
        <v>166</v>
      </c>
      <c r="F1793" s="85">
        <v>56.77</v>
      </c>
      <c r="G1793" s="86">
        <v>53200</v>
      </c>
      <c r="H1793" s="86">
        <v>57.49</v>
      </c>
      <c r="I1793" s="86">
        <v>1</v>
      </c>
      <c r="J1793" s="86">
        <v>113.87879093122299</v>
      </c>
      <c r="K1793" s="86">
        <v>0.66125764643157503</v>
      </c>
      <c r="L1793" s="86">
        <v>116.510628929978</v>
      </c>
      <c r="M1793" s="86">
        <v>0.69217531207007699</v>
      </c>
      <c r="N1793" s="86">
        <v>-2.6318379987555001</v>
      </c>
      <c r="O1793" s="86">
        <v>-3.0917665638502099E-2</v>
      </c>
      <c r="P1793" s="86">
        <v>-0.80600734706848298</v>
      </c>
      <c r="Q1793" s="86">
        <v>-0.80600734706848298</v>
      </c>
      <c r="R1793" s="86">
        <v>0</v>
      </c>
      <c r="S1793" s="86">
        <v>3.3125543541512003E-5</v>
      </c>
      <c r="T1793" s="86" t="s">
        <v>148</v>
      </c>
      <c r="U1793" s="120">
        <v>0.12859712117633201</v>
      </c>
      <c r="V1793" s="120">
        <v>-1.5898216532241E-3</v>
      </c>
      <c r="W1793" s="120">
        <v>0.13018684850867199</v>
      </c>
      <c r="X1793" s="120">
        <v>0</v>
      </c>
      <c r="Y1793" s="116">
        <v>0.13018684850867199</v>
      </c>
    </row>
    <row r="1794" spans="2:25">
      <c r="B1794" s="61" t="s">
        <v>109</v>
      </c>
      <c r="C1794" s="84" t="s">
        <v>132</v>
      </c>
      <c r="D1794" s="61" t="s">
        <v>57</v>
      </c>
      <c r="E1794" s="61" t="s">
        <v>167</v>
      </c>
      <c r="F1794" s="85">
        <v>58</v>
      </c>
      <c r="G1794" s="86">
        <v>53050</v>
      </c>
      <c r="H1794" s="86">
        <v>57.86</v>
      </c>
      <c r="I1794" s="86">
        <v>1</v>
      </c>
      <c r="J1794" s="86">
        <v>-135.137113832821</v>
      </c>
      <c r="K1794" s="86">
        <v>0.17166317162960901</v>
      </c>
      <c r="L1794" s="86">
        <v>-134.17840195481301</v>
      </c>
      <c r="M1794" s="86">
        <v>0.169236129380784</v>
      </c>
      <c r="N1794" s="86">
        <v>-0.95871187800826696</v>
      </c>
      <c r="O1794" s="86">
        <v>2.4270422488247602E-3</v>
      </c>
      <c r="P1794" s="86">
        <v>-0.93412801919696198</v>
      </c>
      <c r="Q1794" s="86">
        <v>-0.93412801919696198</v>
      </c>
      <c r="R1794" s="86">
        <v>0</v>
      </c>
      <c r="S1794" s="86">
        <v>8.2023944687390001E-6</v>
      </c>
      <c r="T1794" s="86" t="s">
        <v>149</v>
      </c>
      <c r="U1794" s="120">
        <v>6.3788945532602904E-3</v>
      </c>
      <c r="V1794" s="120">
        <v>-7.8861055299213995E-5</v>
      </c>
      <c r="W1794" s="120">
        <v>6.4577509298935397E-3</v>
      </c>
      <c r="X1794" s="120">
        <v>0</v>
      </c>
      <c r="Y1794" s="116">
        <v>6.4577509298935397E-3</v>
      </c>
    </row>
    <row r="1795" spans="2:25">
      <c r="B1795" s="61" t="s">
        <v>109</v>
      </c>
      <c r="C1795" s="84" t="s">
        <v>132</v>
      </c>
      <c r="D1795" s="61" t="s">
        <v>57</v>
      </c>
      <c r="E1795" s="61" t="s">
        <v>167</v>
      </c>
      <c r="F1795" s="85">
        <v>58</v>
      </c>
      <c r="G1795" s="86">
        <v>53050</v>
      </c>
      <c r="H1795" s="86">
        <v>57.86</v>
      </c>
      <c r="I1795" s="86">
        <v>2</v>
      </c>
      <c r="J1795" s="86">
        <v>-119.99039704595501</v>
      </c>
      <c r="K1795" s="86">
        <v>0.12238041075759</v>
      </c>
      <c r="L1795" s="86">
        <v>-119.13914149052501</v>
      </c>
      <c r="M1795" s="86">
        <v>0.120650147798345</v>
      </c>
      <c r="N1795" s="86">
        <v>-0.85125555542948605</v>
      </c>
      <c r="O1795" s="86">
        <v>1.7302629592449599E-3</v>
      </c>
      <c r="P1795" s="86">
        <v>-0.82942715539897305</v>
      </c>
      <c r="Q1795" s="86">
        <v>-0.82942715539897205</v>
      </c>
      <c r="R1795" s="86">
        <v>0</v>
      </c>
      <c r="S1795" s="86">
        <v>5.8475699519620004E-6</v>
      </c>
      <c r="T1795" s="86" t="s">
        <v>149</v>
      </c>
      <c r="U1795" s="120">
        <v>-1.8941644531067801E-2</v>
      </c>
      <c r="V1795" s="120">
        <v>-2.34171934392476E-4</v>
      </c>
      <c r="W1795" s="120">
        <v>-1.8707486150303002E-2</v>
      </c>
      <c r="X1795" s="120">
        <v>0</v>
      </c>
      <c r="Y1795" s="116">
        <v>-1.8707486150303002E-2</v>
      </c>
    </row>
    <row r="1796" spans="2:25">
      <c r="B1796" s="61" t="s">
        <v>109</v>
      </c>
      <c r="C1796" s="84" t="s">
        <v>132</v>
      </c>
      <c r="D1796" s="61" t="s">
        <v>57</v>
      </c>
      <c r="E1796" s="61" t="s">
        <v>167</v>
      </c>
      <c r="F1796" s="85">
        <v>58</v>
      </c>
      <c r="G1796" s="86">
        <v>53100</v>
      </c>
      <c r="H1796" s="86">
        <v>58</v>
      </c>
      <c r="I1796" s="86">
        <v>1</v>
      </c>
      <c r="J1796" s="86">
        <v>0</v>
      </c>
      <c r="K1796" s="86">
        <v>0</v>
      </c>
      <c r="L1796" s="86">
        <v>0</v>
      </c>
      <c r="M1796" s="86">
        <v>0</v>
      </c>
      <c r="N1796" s="86">
        <v>0</v>
      </c>
      <c r="O1796" s="86">
        <v>0</v>
      </c>
      <c r="P1796" s="86">
        <v>0</v>
      </c>
      <c r="Q1796" s="86">
        <v>0</v>
      </c>
      <c r="R1796" s="86">
        <v>0</v>
      </c>
      <c r="S1796" s="86">
        <v>0</v>
      </c>
      <c r="T1796" s="86" t="s">
        <v>148</v>
      </c>
      <c r="U1796" s="120">
        <v>0</v>
      </c>
      <c r="V1796" s="120">
        <v>0</v>
      </c>
      <c r="W1796" s="120">
        <v>0</v>
      </c>
      <c r="X1796" s="120">
        <v>0</v>
      </c>
      <c r="Y1796" s="116">
        <v>0</v>
      </c>
    </row>
    <row r="1797" spans="2:25">
      <c r="B1797" s="61" t="s">
        <v>109</v>
      </c>
      <c r="C1797" s="84" t="s">
        <v>132</v>
      </c>
      <c r="D1797" s="61" t="s">
        <v>57</v>
      </c>
      <c r="E1797" s="61" t="s">
        <v>167</v>
      </c>
      <c r="F1797" s="85">
        <v>58</v>
      </c>
      <c r="G1797" s="86">
        <v>53100</v>
      </c>
      <c r="H1797" s="86">
        <v>58</v>
      </c>
      <c r="I1797" s="86">
        <v>2</v>
      </c>
      <c r="J1797" s="86">
        <v>0</v>
      </c>
      <c r="K1797" s="86">
        <v>0</v>
      </c>
      <c r="L1797" s="86">
        <v>0</v>
      </c>
      <c r="M1797" s="86">
        <v>0</v>
      </c>
      <c r="N1797" s="86">
        <v>0</v>
      </c>
      <c r="O1797" s="86">
        <v>0</v>
      </c>
      <c r="P1797" s="86">
        <v>0</v>
      </c>
      <c r="Q1797" s="86">
        <v>0</v>
      </c>
      <c r="R1797" s="86">
        <v>0</v>
      </c>
      <c r="S1797" s="86">
        <v>0</v>
      </c>
      <c r="T1797" s="86" t="s">
        <v>148</v>
      </c>
      <c r="U1797" s="120">
        <v>0</v>
      </c>
      <c r="V1797" s="120">
        <v>0</v>
      </c>
      <c r="W1797" s="120">
        <v>0</v>
      </c>
      <c r="X1797" s="120">
        <v>0</v>
      </c>
      <c r="Y1797" s="116">
        <v>0</v>
      </c>
    </row>
    <row r="1798" spans="2:25">
      <c r="B1798" s="61" t="s">
        <v>109</v>
      </c>
      <c r="C1798" s="84" t="s">
        <v>132</v>
      </c>
      <c r="D1798" s="61" t="s">
        <v>57</v>
      </c>
      <c r="E1798" s="61" t="s">
        <v>168</v>
      </c>
      <c r="F1798" s="85">
        <v>58.01</v>
      </c>
      <c r="G1798" s="86">
        <v>53000</v>
      </c>
      <c r="H1798" s="86">
        <v>58</v>
      </c>
      <c r="I1798" s="86">
        <v>1</v>
      </c>
      <c r="J1798" s="86">
        <v>-45.637296854925196</v>
      </c>
      <c r="K1798" s="86">
        <v>0</v>
      </c>
      <c r="L1798" s="86">
        <v>-48.713292996274397</v>
      </c>
      <c r="M1798" s="86">
        <v>0</v>
      </c>
      <c r="N1798" s="86">
        <v>3.0759961413492101</v>
      </c>
      <c r="O1798" s="86">
        <v>0</v>
      </c>
      <c r="P1798" s="86">
        <v>0.84053718613803596</v>
      </c>
      <c r="Q1798" s="86">
        <v>0.84053718613803496</v>
      </c>
      <c r="R1798" s="86">
        <v>0</v>
      </c>
      <c r="S1798" s="86">
        <v>0</v>
      </c>
      <c r="T1798" s="86" t="s">
        <v>149</v>
      </c>
      <c r="U1798" s="120">
        <v>3.0759961413485901E-2</v>
      </c>
      <c r="V1798" s="120">
        <v>-3.8027952927843599E-4</v>
      </c>
      <c r="W1798" s="120">
        <v>3.1140218381553599E-2</v>
      </c>
      <c r="X1798" s="120">
        <v>0</v>
      </c>
      <c r="Y1798" s="116">
        <v>3.1140218381553599E-2</v>
      </c>
    </row>
    <row r="1799" spans="2:25">
      <c r="B1799" s="61" t="s">
        <v>109</v>
      </c>
      <c r="C1799" s="84" t="s">
        <v>132</v>
      </c>
      <c r="D1799" s="61" t="s">
        <v>57</v>
      </c>
      <c r="E1799" s="61" t="s">
        <v>168</v>
      </c>
      <c r="F1799" s="85">
        <v>58.01</v>
      </c>
      <c r="G1799" s="86">
        <v>53000</v>
      </c>
      <c r="H1799" s="86">
        <v>58</v>
      </c>
      <c r="I1799" s="86">
        <v>2</v>
      </c>
      <c r="J1799" s="86">
        <v>-41.707418514639997</v>
      </c>
      <c r="K1799" s="86">
        <v>0</v>
      </c>
      <c r="L1799" s="86">
        <v>-44.518537210484098</v>
      </c>
      <c r="M1799" s="86">
        <v>0</v>
      </c>
      <c r="N1799" s="86">
        <v>2.8111186958441099</v>
      </c>
      <c r="O1799" s="86">
        <v>0</v>
      </c>
      <c r="P1799" s="86">
        <v>0.76815759510947801</v>
      </c>
      <c r="Q1799" s="86">
        <v>0.76815759510947701</v>
      </c>
      <c r="R1799" s="86">
        <v>0</v>
      </c>
      <c r="S1799" s="86">
        <v>0</v>
      </c>
      <c r="T1799" s="86" t="s">
        <v>149</v>
      </c>
      <c r="U1799" s="120">
        <v>2.81111869584354E-2</v>
      </c>
      <c r="V1799" s="120">
        <v>-3.4753323647945599E-4</v>
      </c>
      <c r="W1799" s="120">
        <v>2.8458699576475E-2</v>
      </c>
      <c r="X1799" s="120">
        <v>0</v>
      </c>
      <c r="Y1799" s="116">
        <v>2.8458699576475E-2</v>
      </c>
    </row>
    <row r="1800" spans="2:25">
      <c r="B1800" s="61" t="s">
        <v>109</v>
      </c>
      <c r="C1800" s="84" t="s">
        <v>132</v>
      </c>
      <c r="D1800" s="61" t="s">
        <v>57</v>
      </c>
      <c r="E1800" s="61" t="s">
        <v>168</v>
      </c>
      <c r="F1800" s="85">
        <v>58.01</v>
      </c>
      <c r="G1800" s="86">
        <v>53000</v>
      </c>
      <c r="H1800" s="86">
        <v>58</v>
      </c>
      <c r="I1800" s="86">
        <v>3</v>
      </c>
      <c r="J1800" s="86">
        <v>-41.707418514639997</v>
      </c>
      <c r="K1800" s="86">
        <v>0</v>
      </c>
      <c r="L1800" s="86">
        <v>-44.518537210484098</v>
      </c>
      <c r="M1800" s="86">
        <v>0</v>
      </c>
      <c r="N1800" s="86">
        <v>2.8111186958441099</v>
      </c>
      <c r="O1800" s="86">
        <v>0</v>
      </c>
      <c r="P1800" s="86">
        <v>0.76815759510947801</v>
      </c>
      <c r="Q1800" s="86">
        <v>0.76815759510947701</v>
      </c>
      <c r="R1800" s="86">
        <v>0</v>
      </c>
      <c r="S1800" s="86">
        <v>0</v>
      </c>
      <c r="T1800" s="86" t="s">
        <v>149</v>
      </c>
      <c r="U1800" s="120">
        <v>2.81111869584354E-2</v>
      </c>
      <c r="V1800" s="120">
        <v>-3.4753323647945599E-4</v>
      </c>
      <c r="W1800" s="120">
        <v>2.8458699576475E-2</v>
      </c>
      <c r="X1800" s="120">
        <v>0</v>
      </c>
      <c r="Y1800" s="116">
        <v>2.8458699576475E-2</v>
      </c>
    </row>
    <row r="1801" spans="2:25">
      <c r="B1801" s="61" t="s">
        <v>109</v>
      </c>
      <c r="C1801" s="84" t="s">
        <v>132</v>
      </c>
      <c r="D1801" s="61" t="s">
        <v>57</v>
      </c>
      <c r="E1801" s="61" t="s">
        <v>168</v>
      </c>
      <c r="F1801" s="85">
        <v>58.01</v>
      </c>
      <c r="G1801" s="86">
        <v>53000</v>
      </c>
      <c r="H1801" s="86">
        <v>58</v>
      </c>
      <c r="I1801" s="86">
        <v>4</v>
      </c>
      <c r="J1801" s="86">
        <v>-41.30583401725</v>
      </c>
      <c r="K1801" s="86">
        <v>0</v>
      </c>
      <c r="L1801" s="86">
        <v>-44.089885545458799</v>
      </c>
      <c r="M1801" s="86">
        <v>0</v>
      </c>
      <c r="N1801" s="86">
        <v>2.7840515282088001</v>
      </c>
      <c r="O1801" s="86">
        <v>0</v>
      </c>
      <c r="P1801" s="86">
        <v>0.76076130464763403</v>
      </c>
      <c r="Q1801" s="86">
        <v>0.76076130464763403</v>
      </c>
      <c r="R1801" s="86">
        <v>0</v>
      </c>
      <c r="S1801" s="86">
        <v>0</v>
      </c>
      <c r="T1801" s="86" t="s">
        <v>149</v>
      </c>
      <c r="U1801" s="120">
        <v>2.7840515282082399E-2</v>
      </c>
      <c r="V1801" s="120">
        <v>-3.4418697423000501E-4</v>
      </c>
      <c r="W1801" s="120">
        <v>2.8184681836399501E-2</v>
      </c>
      <c r="X1801" s="120">
        <v>0</v>
      </c>
      <c r="Y1801" s="116">
        <v>2.8184681836399501E-2</v>
      </c>
    </row>
    <row r="1802" spans="2:25">
      <c r="B1802" s="61" t="s">
        <v>109</v>
      </c>
      <c r="C1802" s="84" t="s">
        <v>132</v>
      </c>
      <c r="D1802" s="61" t="s">
        <v>57</v>
      </c>
      <c r="E1802" s="61" t="s">
        <v>168</v>
      </c>
      <c r="F1802" s="85">
        <v>58.01</v>
      </c>
      <c r="G1802" s="86">
        <v>53007</v>
      </c>
      <c r="H1802" s="86">
        <v>58.01</v>
      </c>
      <c r="I1802" s="86">
        <v>1</v>
      </c>
      <c r="J1802" s="86">
        <v>0</v>
      </c>
      <c r="K1802" s="86">
        <v>0</v>
      </c>
      <c r="L1802" s="86">
        <v>0</v>
      </c>
      <c r="M1802" s="86">
        <v>0</v>
      </c>
      <c r="N1802" s="86">
        <v>0</v>
      </c>
      <c r="O1802" s="86">
        <v>0</v>
      </c>
      <c r="P1802" s="86">
        <v>0</v>
      </c>
      <c r="Q1802" s="86">
        <v>0</v>
      </c>
      <c r="R1802" s="86">
        <v>0</v>
      </c>
      <c r="S1802" s="86">
        <v>0</v>
      </c>
      <c r="T1802" s="86" t="s">
        <v>148</v>
      </c>
      <c r="U1802" s="120">
        <v>0</v>
      </c>
      <c r="V1802" s="120">
        <v>0</v>
      </c>
      <c r="W1802" s="120">
        <v>0</v>
      </c>
      <c r="X1802" s="120">
        <v>0</v>
      </c>
      <c r="Y1802" s="116">
        <v>0</v>
      </c>
    </row>
    <row r="1803" spans="2:25">
      <c r="B1803" s="61" t="s">
        <v>109</v>
      </c>
      <c r="C1803" s="84" t="s">
        <v>132</v>
      </c>
      <c r="D1803" s="61" t="s">
        <v>57</v>
      </c>
      <c r="E1803" s="61" t="s">
        <v>168</v>
      </c>
      <c r="F1803" s="85">
        <v>58.01</v>
      </c>
      <c r="G1803" s="86">
        <v>53204</v>
      </c>
      <c r="H1803" s="86">
        <v>57.68</v>
      </c>
      <c r="I1803" s="86">
        <v>1</v>
      </c>
      <c r="J1803" s="86">
        <v>-16.7278578439787</v>
      </c>
      <c r="K1803" s="86">
        <v>3.5761152944580397E-2</v>
      </c>
      <c r="L1803" s="86">
        <v>-19.1251498647602</v>
      </c>
      <c r="M1803" s="86">
        <v>4.6745579469270798E-2</v>
      </c>
      <c r="N1803" s="86">
        <v>2.3972920207814998</v>
      </c>
      <c r="O1803" s="86">
        <v>-1.09844265246905E-2</v>
      </c>
      <c r="P1803" s="86">
        <v>0.77170327016725804</v>
      </c>
      <c r="Q1803" s="86">
        <v>0.77170327016725704</v>
      </c>
      <c r="R1803" s="86">
        <v>0</v>
      </c>
      <c r="S1803" s="86">
        <v>7.6108214772477997E-5</v>
      </c>
      <c r="T1803" s="86" t="s">
        <v>149</v>
      </c>
      <c r="U1803" s="120">
        <v>0.15571221453716999</v>
      </c>
      <c r="V1803" s="120">
        <v>-1.9250403747625301E-3</v>
      </c>
      <c r="W1803" s="120">
        <v>0.157637140703204</v>
      </c>
      <c r="X1803" s="120">
        <v>0</v>
      </c>
      <c r="Y1803" s="116">
        <v>0.157637140703204</v>
      </c>
    </row>
    <row r="1804" spans="2:25">
      <c r="B1804" s="61" t="s">
        <v>109</v>
      </c>
      <c r="C1804" s="84" t="s">
        <v>132</v>
      </c>
      <c r="D1804" s="61" t="s">
        <v>57</v>
      </c>
      <c r="E1804" s="61" t="s">
        <v>168</v>
      </c>
      <c r="F1804" s="85">
        <v>58.01</v>
      </c>
      <c r="G1804" s="86">
        <v>53304</v>
      </c>
      <c r="H1804" s="86">
        <v>58.12</v>
      </c>
      <c r="I1804" s="86">
        <v>1</v>
      </c>
      <c r="J1804" s="86">
        <v>13.8124865138023</v>
      </c>
      <c r="K1804" s="86">
        <v>1.6922610313655301E-2</v>
      </c>
      <c r="L1804" s="86">
        <v>12.2829673202076</v>
      </c>
      <c r="M1804" s="86">
        <v>1.3382283084989901E-2</v>
      </c>
      <c r="N1804" s="86">
        <v>1.5295191935946999</v>
      </c>
      <c r="O1804" s="86">
        <v>3.5403272286653599E-3</v>
      </c>
      <c r="P1804" s="86">
        <v>0.49300481546265401</v>
      </c>
      <c r="Q1804" s="86">
        <v>0.49300481546265301</v>
      </c>
      <c r="R1804" s="86">
        <v>0</v>
      </c>
      <c r="S1804" s="86">
        <v>2.1558867453753E-5</v>
      </c>
      <c r="T1804" s="86" t="s">
        <v>149</v>
      </c>
      <c r="U1804" s="120">
        <v>3.7321989237037598E-2</v>
      </c>
      <c r="V1804" s="120">
        <v>-4.6140462622859698E-4</v>
      </c>
      <c r="W1804" s="120">
        <v>3.77833664890685E-2</v>
      </c>
      <c r="X1804" s="120">
        <v>0</v>
      </c>
      <c r="Y1804" s="116">
        <v>3.77833664890685E-2</v>
      </c>
    </row>
    <row r="1805" spans="2:25">
      <c r="B1805" s="61" t="s">
        <v>109</v>
      </c>
      <c r="C1805" s="84" t="s">
        <v>132</v>
      </c>
      <c r="D1805" s="61" t="s">
        <v>57</v>
      </c>
      <c r="E1805" s="61" t="s">
        <v>168</v>
      </c>
      <c r="F1805" s="85">
        <v>58.01</v>
      </c>
      <c r="G1805" s="86">
        <v>53354</v>
      </c>
      <c r="H1805" s="86">
        <v>58.18</v>
      </c>
      <c r="I1805" s="86">
        <v>1</v>
      </c>
      <c r="J1805" s="86">
        <v>64.834553507680397</v>
      </c>
      <c r="K1805" s="86">
        <v>8.8273905899345695E-2</v>
      </c>
      <c r="L1805" s="86">
        <v>69.313311842837095</v>
      </c>
      <c r="M1805" s="86">
        <v>0.10089103917106999</v>
      </c>
      <c r="N1805" s="86">
        <v>-4.4787583351567299</v>
      </c>
      <c r="O1805" s="86">
        <v>-1.2617133271724401E-2</v>
      </c>
      <c r="P1805" s="86">
        <v>-1.30950861620143</v>
      </c>
      <c r="Q1805" s="86">
        <v>-1.30950861620143</v>
      </c>
      <c r="R1805" s="86">
        <v>0</v>
      </c>
      <c r="S1805" s="86">
        <v>3.6011069134021998E-5</v>
      </c>
      <c r="T1805" s="86" t="s">
        <v>148</v>
      </c>
      <c r="U1805" s="120">
        <v>2.83965595558241E-2</v>
      </c>
      <c r="V1805" s="120">
        <v>-3.5106124340850099E-4</v>
      </c>
      <c r="W1805" s="120">
        <v>2.8747599971483299E-2</v>
      </c>
      <c r="X1805" s="120">
        <v>0</v>
      </c>
      <c r="Y1805" s="116">
        <v>2.8747599971483299E-2</v>
      </c>
    </row>
    <row r="1806" spans="2:25">
      <c r="B1806" s="61" t="s">
        <v>109</v>
      </c>
      <c r="C1806" s="84" t="s">
        <v>132</v>
      </c>
      <c r="D1806" s="61" t="s">
        <v>57</v>
      </c>
      <c r="E1806" s="61" t="s">
        <v>168</v>
      </c>
      <c r="F1806" s="85">
        <v>58.01</v>
      </c>
      <c r="G1806" s="86">
        <v>53454</v>
      </c>
      <c r="H1806" s="86">
        <v>58.52</v>
      </c>
      <c r="I1806" s="86">
        <v>1</v>
      </c>
      <c r="J1806" s="86">
        <v>64.547274904003203</v>
      </c>
      <c r="K1806" s="86">
        <v>0.28414511757174798</v>
      </c>
      <c r="L1806" s="86">
        <v>68.886993657613502</v>
      </c>
      <c r="M1806" s="86">
        <v>0.32363750045155398</v>
      </c>
      <c r="N1806" s="86">
        <v>-4.3397187536102599</v>
      </c>
      <c r="O1806" s="86">
        <v>-3.9492382879806102E-2</v>
      </c>
      <c r="P1806" s="86">
        <v>-1.2717841522347799</v>
      </c>
      <c r="Q1806" s="86">
        <v>-1.2717841522347699</v>
      </c>
      <c r="R1806" s="86">
        <v>0</v>
      </c>
      <c r="S1806" s="86">
        <v>1.10309062217511E-4</v>
      </c>
      <c r="T1806" s="86" t="s">
        <v>148</v>
      </c>
      <c r="U1806" s="120">
        <v>-8.7767124150648093E-2</v>
      </c>
      <c r="V1806" s="120">
        <v>-1.0850481965656001E-3</v>
      </c>
      <c r="W1806" s="120">
        <v>-8.6682138755542204E-2</v>
      </c>
      <c r="X1806" s="120">
        <v>0</v>
      </c>
      <c r="Y1806" s="116">
        <v>-8.6682138755542204E-2</v>
      </c>
    </row>
    <row r="1807" spans="2:25">
      <c r="B1807" s="61" t="s">
        <v>109</v>
      </c>
      <c r="C1807" s="84" t="s">
        <v>132</v>
      </c>
      <c r="D1807" s="61" t="s">
        <v>57</v>
      </c>
      <c r="E1807" s="61" t="s">
        <v>168</v>
      </c>
      <c r="F1807" s="85">
        <v>58.01</v>
      </c>
      <c r="G1807" s="86">
        <v>53604</v>
      </c>
      <c r="H1807" s="86">
        <v>58.24</v>
      </c>
      <c r="I1807" s="86">
        <v>1</v>
      </c>
      <c r="J1807" s="86">
        <v>41.425935912784702</v>
      </c>
      <c r="K1807" s="86">
        <v>7.4650705231881206E-2</v>
      </c>
      <c r="L1807" s="86">
        <v>43.859054756673999</v>
      </c>
      <c r="M1807" s="86">
        <v>8.3677325760478496E-2</v>
      </c>
      <c r="N1807" s="86">
        <v>-2.4331188438893601</v>
      </c>
      <c r="O1807" s="86">
        <v>-9.02662052859729E-3</v>
      </c>
      <c r="P1807" s="86">
        <v>-0.67584918786397696</v>
      </c>
      <c r="Q1807" s="86">
        <v>-0.67584918786397596</v>
      </c>
      <c r="R1807" s="86">
        <v>0</v>
      </c>
      <c r="S1807" s="86">
        <v>1.9869587426033E-5</v>
      </c>
      <c r="T1807" s="86" t="s">
        <v>148</v>
      </c>
      <c r="U1807" s="120">
        <v>3.4945015869844803E-2</v>
      </c>
      <c r="V1807" s="120">
        <v>-4.3201855837783702E-4</v>
      </c>
      <c r="W1807" s="120">
        <v>3.5377008797440601E-2</v>
      </c>
      <c r="X1807" s="120">
        <v>0</v>
      </c>
      <c r="Y1807" s="116">
        <v>3.5377008797440601E-2</v>
      </c>
    </row>
    <row r="1808" spans="2:25">
      <c r="B1808" s="61" t="s">
        <v>109</v>
      </c>
      <c r="C1808" s="84" t="s">
        <v>132</v>
      </c>
      <c r="D1808" s="61" t="s">
        <v>57</v>
      </c>
      <c r="E1808" s="61" t="s">
        <v>168</v>
      </c>
      <c r="F1808" s="85">
        <v>58.01</v>
      </c>
      <c r="G1808" s="86">
        <v>53654</v>
      </c>
      <c r="H1808" s="86">
        <v>58.06</v>
      </c>
      <c r="I1808" s="86">
        <v>1</v>
      </c>
      <c r="J1808" s="86">
        <v>2.2155783867689798</v>
      </c>
      <c r="K1808" s="86">
        <v>2.3954883429039099E-4</v>
      </c>
      <c r="L1808" s="86">
        <v>6.33792825440129</v>
      </c>
      <c r="M1808" s="86">
        <v>1.9602635264273898E-3</v>
      </c>
      <c r="N1808" s="86">
        <v>-4.1223498676323098</v>
      </c>
      <c r="O1808" s="86">
        <v>-1.72071469213699E-3</v>
      </c>
      <c r="P1808" s="86">
        <v>-1.1451798103322199</v>
      </c>
      <c r="Q1808" s="86">
        <v>-1.1451798103322199</v>
      </c>
      <c r="R1808" s="86">
        <v>0</v>
      </c>
      <c r="S1808" s="86">
        <v>6.3998115742035997E-5</v>
      </c>
      <c r="T1808" s="86" t="s">
        <v>148</v>
      </c>
      <c r="U1808" s="120">
        <v>0.106255816223462</v>
      </c>
      <c r="V1808" s="120">
        <v>-1.31362036620887E-3</v>
      </c>
      <c r="W1808" s="120">
        <v>0.107569358655247</v>
      </c>
      <c r="X1808" s="120">
        <v>0</v>
      </c>
      <c r="Y1808" s="116">
        <v>0.107569358655247</v>
      </c>
    </row>
    <row r="1809" spans="2:25">
      <c r="B1809" s="61" t="s">
        <v>109</v>
      </c>
      <c r="C1809" s="84" t="s">
        <v>132</v>
      </c>
      <c r="D1809" s="61" t="s">
        <v>57</v>
      </c>
      <c r="E1809" s="61" t="s">
        <v>169</v>
      </c>
      <c r="F1809" s="85">
        <v>57.86</v>
      </c>
      <c r="G1809" s="86">
        <v>53150</v>
      </c>
      <c r="H1809" s="86">
        <v>57.83</v>
      </c>
      <c r="I1809" s="86">
        <v>1</v>
      </c>
      <c r="J1809" s="86">
        <v>5.6708977070759499</v>
      </c>
      <c r="K1809" s="86">
        <v>8.7987245080070403E-4</v>
      </c>
      <c r="L1809" s="86">
        <v>24.091676747728901</v>
      </c>
      <c r="M1809" s="86">
        <v>1.5879987189826798E-2</v>
      </c>
      <c r="N1809" s="86">
        <v>-18.420779040652999</v>
      </c>
      <c r="O1809" s="86">
        <v>-1.5000114739026099E-2</v>
      </c>
      <c r="P1809" s="86">
        <v>-4.7123764671324704</v>
      </c>
      <c r="Q1809" s="86">
        <v>-4.7123764671324704</v>
      </c>
      <c r="R1809" s="86">
        <v>0</v>
      </c>
      <c r="S1809" s="86">
        <v>6.0756962024404099E-4</v>
      </c>
      <c r="T1809" s="86" t="s">
        <v>149</v>
      </c>
      <c r="U1809" s="120">
        <v>-1.42030500829857</v>
      </c>
      <c r="V1809" s="120">
        <v>-1.75589596074976E-2</v>
      </c>
      <c r="W1809" s="120">
        <v>-1.4027470649853699</v>
      </c>
      <c r="X1809" s="120">
        <v>0</v>
      </c>
      <c r="Y1809" s="116">
        <v>-1.4027470649853699</v>
      </c>
    </row>
    <row r="1810" spans="2:25">
      <c r="B1810" s="61" t="s">
        <v>109</v>
      </c>
      <c r="C1810" s="84" t="s">
        <v>132</v>
      </c>
      <c r="D1810" s="61" t="s">
        <v>57</v>
      </c>
      <c r="E1810" s="61" t="s">
        <v>169</v>
      </c>
      <c r="F1810" s="85">
        <v>57.86</v>
      </c>
      <c r="G1810" s="86">
        <v>53150</v>
      </c>
      <c r="H1810" s="86">
        <v>57.83</v>
      </c>
      <c r="I1810" s="86">
        <v>2</v>
      </c>
      <c r="J1810" s="86">
        <v>5.6542472401503696</v>
      </c>
      <c r="K1810" s="86">
        <v>8.7567231964676996E-4</v>
      </c>
      <c r="L1810" s="86">
        <v>24.0209405631614</v>
      </c>
      <c r="M1810" s="86">
        <v>1.5804182987911301E-2</v>
      </c>
      <c r="N1810" s="86">
        <v>-18.366693323010999</v>
      </c>
      <c r="O1810" s="86">
        <v>-1.4928510668264601E-2</v>
      </c>
      <c r="P1810" s="86">
        <v>-4.6985403387872999</v>
      </c>
      <c r="Q1810" s="86">
        <v>-4.6985403387872999</v>
      </c>
      <c r="R1810" s="86">
        <v>0</v>
      </c>
      <c r="S1810" s="86">
        <v>6.0466934522364303E-4</v>
      </c>
      <c r="T1810" s="86" t="s">
        <v>149</v>
      </c>
      <c r="U1810" s="120">
        <v>-1.4145404992961099</v>
      </c>
      <c r="V1810" s="120">
        <v>-1.7487694083444801E-2</v>
      </c>
      <c r="W1810" s="120">
        <v>-1.39705381738219</v>
      </c>
      <c r="X1810" s="120">
        <v>0</v>
      </c>
      <c r="Y1810" s="116">
        <v>-1.39705381738219</v>
      </c>
    </row>
    <row r="1811" spans="2:25">
      <c r="B1811" s="61" t="s">
        <v>109</v>
      </c>
      <c r="C1811" s="84" t="s">
        <v>132</v>
      </c>
      <c r="D1811" s="61" t="s">
        <v>57</v>
      </c>
      <c r="E1811" s="61" t="s">
        <v>169</v>
      </c>
      <c r="F1811" s="85">
        <v>57.86</v>
      </c>
      <c r="G1811" s="86">
        <v>53900</v>
      </c>
      <c r="H1811" s="86">
        <v>57.76</v>
      </c>
      <c r="I1811" s="86">
        <v>1</v>
      </c>
      <c r="J1811" s="86">
        <v>-14.216457356636599</v>
      </c>
      <c r="K1811" s="86">
        <v>9.4788492433568496E-3</v>
      </c>
      <c r="L1811" s="86">
        <v>-14.590392503815</v>
      </c>
      <c r="M1811" s="86">
        <v>9.9840510551813793E-3</v>
      </c>
      <c r="N1811" s="86">
        <v>0.37393514717840298</v>
      </c>
      <c r="O1811" s="86">
        <v>-5.0520181182453299E-4</v>
      </c>
      <c r="P1811" s="86">
        <v>-1.9379140561844701</v>
      </c>
      <c r="Q1811" s="86">
        <v>-1.9379140561844701</v>
      </c>
      <c r="R1811" s="86">
        <v>0</v>
      </c>
      <c r="S1811" s="86">
        <v>1.7613346070148001E-4</v>
      </c>
      <c r="T1811" s="86" t="s">
        <v>149</v>
      </c>
      <c r="U1811" s="120">
        <v>8.1877979762646005E-3</v>
      </c>
      <c r="V1811" s="120">
        <v>-1.0122418290407E-4</v>
      </c>
      <c r="W1811" s="120">
        <v>8.2890161537438403E-3</v>
      </c>
      <c r="X1811" s="120">
        <v>0</v>
      </c>
      <c r="Y1811" s="116">
        <v>8.2890161537438403E-3</v>
      </c>
    </row>
    <row r="1812" spans="2:25">
      <c r="B1812" s="61" t="s">
        <v>109</v>
      </c>
      <c r="C1812" s="84" t="s">
        <v>132</v>
      </c>
      <c r="D1812" s="61" t="s">
        <v>57</v>
      </c>
      <c r="E1812" s="61" t="s">
        <v>169</v>
      </c>
      <c r="F1812" s="85">
        <v>57.86</v>
      </c>
      <c r="G1812" s="86">
        <v>53900</v>
      </c>
      <c r="H1812" s="86">
        <v>57.76</v>
      </c>
      <c r="I1812" s="86">
        <v>2</v>
      </c>
      <c r="J1812" s="86">
        <v>-14.300606068382599</v>
      </c>
      <c r="K1812" s="86">
        <v>8.3848006908454897E-3</v>
      </c>
      <c r="L1812" s="86">
        <v>-14.676754577168699</v>
      </c>
      <c r="M1812" s="86">
        <v>8.8316921216561803E-3</v>
      </c>
      <c r="N1812" s="86">
        <v>0.37614850878614497</v>
      </c>
      <c r="O1812" s="86">
        <v>-4.4689143081067998E-4</v>
      </c>
      <c r="P1812" s="86">
        <v>-1.9493847740441601</v>
      </c>
      <c r="Q1812" s="86">
        <v>-1.9493847740441499</v>
      </c>
      <c r="R1812" s="86">
        <v>0</v>
      </c>
      <c r="S1812" s="86">
        <v>1.55804140888283E-4</v>
      </c>
      <c r="T1812" s="86" t="s">
        <v>149</v>
      </c>
      <c r="U1812" s="120">
        <v>1.17800572634495E-2</v>
      </c>
      <c r="V1812" s="120">
        <v>-1.4563459852240301E-4</v>
      </c>
      <c r="W1812" s="120">
        <v>1.19256832217675E-2</v>
      </c>
      <c r="X1812" s="120">
        <v>0</v>
      </c>
      <c r="Y1812" s="116">
        <v>1.19256832217675E-2</v>
      </c>
    </row>
    <row r="1813" spans="2:25">
      <c r="B1813" s="61" t="s">
        <v>109</v>
      </c>
      <c r="C1813" s="84" t="s">
        <v>132</v>
      </c>
      <c r="D1813" s="61" t="s">
        <v>57</v>
      </c>
      <c r="E1813" s="61" t="s">
        <v>170</v>
      </c>
      <c r="F1813" s="85">
        <v>57.83</v>
      </c>
      <c r="G1813" s="86">
        <v>53550</v>
      </c>
      <c r="H1813" s="86">
        <v>57.81</v>
      </c>
      <c r="I1813" s="86">
        <v>1</v>
      </c>
      <c r="J1813" s="86">
        <v>5.0940943239374796</v>
      </c>
      <c r="K1813" s="86">
        <v>6.3758651182739795E-4</v>
      </c>
      <c r="L1813" s="86">
        <v>20.638413911202299</v>
      </c>
      <c r="M1813" s="86">
        <v>1.04654472438816E-2</v>
      </c>
      <c r="N1813" s="86">
        <v>-15.5443195872648</v>
      </c>
      <c r="O1813" s="86">
        <v>-9.8278607320541993E-3</v>
      </c>
      <c r="P1813" s="86">
        <v>-4.6060225045449199</v>
      </c>
      <c r="Q1813" s="86">
        <v>-4.6060225045449101</v>
      </c>
      <c r="R1813" s="86">
        <v>0</v>
      </c>
      <c r="S1813" s="86">
        <v>5.2126344218503501E-4</v>
      </c>
      <c r="T1813" s="86" t="s">
        <v>148</v>
      </c>
      <c r="U1813" s="120">
        <v>-0.87913329927260797</v>
      </c>
      <c r="V1813" s="120">
        <v>-1.08685571066358E-2</v>
      </c>
      <c r="W1813" s="120">
        <v>-0.86826537122673897</v>
      </c>
      <c r="X1813" s="120">
        <v>0</v>
      </c>
      <c r="Y1813" s="116">
        <v>-0.86826537122673897</v>
      </c>
    </row>
    <row r="1814" spans="2:25">
      <c r="B1814" s="61" t="s">
        <v>109</v>
      </c>
      <c r="C1814" s="84" t="s">
        <v>132</v>
      </c>
      <c r="D1814" s="61" t="s">
        <v>57</v>
      </c>
      <c r="E1814" s="61" t="s">
        <v>170</v>
      </c>
      <c r="F1814" s="85">
        <v>57.83</v>
      </c>
      <c r="G1814" s="86">
        <v>54200</v>
      </c>
      <c r="H1814" s="86">
        <v>57.84</v>
      </c>
      <c r="I1814" s="86">
        <v>1</v>
      </c>
      <c r="J1814" s="86">
        <v>12.1073644115171</v>
      </c>
      <c r="K1814" s="86">
        <v>1.20788736946455E-3</v>
      </c>
      <c r="L1814" s="86">
        <v>27.695698380012001</v>
      </c>
      <c r="M1814" s="86">
        <v>6.3205060801543997E-3</v>
      </c>
      <c r="N1814" s="86">
        <v>-15.588333968494901</v>
      </c>
      <c r="O1814" s="86">
        <v>-5.11261871068985E-3</v>
      </c>
      <c r="P1814" s="86">
        <v>-4.6179243714816796</v>
      </c>
      <c r="Q1814" s="86">
        <v>-4.6179243714816698</v>
      </c>
      <c r="R1814" s="86">
        <v>0</v>
      </c>
      <c r="S1814" s="86">
        <v>1.7571985812596901E-4</v>
      </c>
      <c r="T1814" s="86" t="s">
        <v>149</v>
      </c>
      <c r="U1814" s="120">
        <v>-0.13980496344771801</v>
      </c>
      <c r="V1814" s="120">
        <v>-1.72838206706521E-3</v>
      </c>
      <c r="W1814" s="120">
        <v>-0.13807668141760701</v>
      </c>
      <c r="X1814" s="120">
        <v>0</v>
      </c>
      <c r="Y1814" s="116">
        <v>-0.13807668141760701</v>
      </c>
    </row>
    <row r="1815" spans="2:25">
      <c r="B1815" s="61" t="s">
        <v>109</v>
      </c>
      <c r="C1815" s="84" t="s">
        <v>132</v>
      </c>
      <c r="D1815" s="61" t="s">
        <v>57</v>
      </c>
      <c r="E1815" s="61" t="s">
        <v>171</v>
      </c>
      <c r="F1815" s="85">
        <v>57.83</v>
      </c>
      <c r="G1815" s="86">
        <v>53150</v>
      </c>
      <c r="H1815" s="86">
        <v>57.83</v>
      </c>
      <c r="I1815" s="86">
        <v>1</v>
      </c>
      <c r="J1815" s="86">
        <v>-45.183049294794699</v>
      </c>
      <c r="K1815" s="86">
        <v>0</v>
      </c>
      <c r="L1815" s="86">
        <v>-45.094487525681799</v>
      </c>
      <c r="M1815" s="86">
        <v>0</v>
      </c>
      <c r="N1815" s="86">
        <v>-8.8561769112938102E-2</v>
      </c>
      <c r="O1815" s="86">
        <v>0</v>
      </c>
      <c r="P1815" s="86">
        <v>2.4422696536744701E-2</v>
      </c>
      <c r="Q1815" s="86">
        <v>2.4422696536744701E-2</v>
      </c>
      <c r="R1815" s="86">
        <v>0</v>
      </c>
      <c r="S1815" s="86">
        <v>0</v>
      </c>
      <c r="T1815" s="86" t="s">
        <v>148</v>
      </c>
      <c r="U1815" s="120">
        <v>0</v>
      </c>
      <c r="V1815" s="120">
        <v>0</v>
      </c>
      <c r="W1815" s="120">
        <v>0</v>
      </c>
      <c r="X1815" s="120">
        <v>0</v>
      </c>
      <c r="Y1815" s="116">
        <v>0</v>
      </c>
    </row>
    <row r="1816" spans="2:25">
      <c r="B1816" s="61" t="s">
        <v>109</v>
      </c>
      <c r="C1816" s="84" t="s">
        <v>132</v>
      </c>
      <c r="D1816" s="61" t="s">
        <v>57</v>
      </c>
      <c r="E1816" s="61" t="s">
        <v>171</v>
      </c>
      <c r="F1816" s="85">
        <v>57.83</v>
      </c>
      <c r="G1816" s="86">
        <v>53150</v>
      </c>
      <c r="H1816" s="86">
        <v>57.83</v>
      </c>
      <c r="I1816" s="86">
        <v>2</v>
      </c>
      <c r="J1816" s="86">
        <v>-37.936116702184698</v>
      </c>
      <c r="K1816" s="86">
        <v>0</v>
      </c>
      <c r="L1816" s="86">
        <v>-37.861759400921102</v>
      </c>
      <c r="M1816" s="86">
        <v>0</v>
      </c>
      <c r="N1816" s="86">
        <v>-7.4357301263644496E-2</v>
      </c>
      <c r="O1816" s="86">
        <v>0</v>
      </c>
      <c r="P1816" s="86">
        <v>2.0505527636164401E-2</v>
      </c>
      <c r="Q1816" s="86">
        <v>2.0505527636164301E-2</v>
      </c>
      <c r="R1816" s="86">
        <v>0</v>
      </c>
      <c r="S1816" s="86">
        <v>0</v>
      </c>
      <c r="T1816" s="86" t="s">
        <v>148</v>
      </c>
      <c r="U1816" s="120">
        <v>0</v>
      </c>
      <c r="V1816" s="120">
        <v>0</v>
      </c>
      <c r="W1816" s="120">
        <v>0</v>
      </c>
      <c r="X1816" s="120">
        <v>0</v>
      </c>
      <c r="Y1816" s="116">
        <v>0</v>
      </c>
    </row>
    <row r="1817" spans="2:25">
      <c r="B1817" s="61" t="s">
        <v>109</v>
      </c>
      <c r="C1817" s="84" t="s">
        <v>132</v>
      </c>
      <c r="D1817" s="61" t="s">
        <v>57</v>
      </c>
      <c r="E1817" s="61" t="s">
        <v>171</v>
      </c>
      <c r="F1817" s="85">
        <v>57.83</v>
      </c>
      <c r="G1817" s="86">
        <v>53150</v>
      </c>
      <c r="H1817" s="86">
        <v>57.83</v>
      </c>
      <c r="I1817" s="86">
        <v>3</v>
      </c>
      <c r="J1817" s="86">
        <v>-46.416716169738002</v>
      </c>
      <c r="K1817" s="86">
        <v>0</v>
      </c>
      <c r="L1817" s="86">
        <v>-46.3257363318438</v>
      </c>
      <c r="M1817" s="86">
        <v>0</v>
      </c>
      <c r="N1817" s="86">
        <v>-9.0979837894183999E-2</v>
      </c>
      <c r="O1817" s="86">
        <v>0</v>
      </c>
      <c r="P1817" s="86">
        <v>2.5089527841484702E-2</v>
      </c>
      <c r="Q1817" s="86">
        <v>2.5089527841484601E-2</v>
      </c>
      <c r="R1817" s="86">
        <v>0</v>
      </c>
      <c r="S1817" s="86">
        <v>0</v>
      </c>
      <c r="T1817" s="86" t="s">
        <v>148</v>
      </c>
      <c r="U1817" s="120">
        <v>0</v>
      </c>
      <c r="V1817" s="120">
        <v>0</v>
      </c>
      <c r="W1817" s="120">
        <v>0</v>
      </c>
      <c r="X1817" s="120">
        <v>0</v>
      </c>
      <c r="Y1817" s="116">
        <v>0</v>
      </c>
    </row>
    <row r="1818" spans="2:25">
      <c r="B1818" s="61" t="s">
        <v>109</v>
      </c>
      <c r="C1818" s="84" t="s">
        <v>132</v>
      </c>
      <c r="D1818" s="61" t="s">
        <v>57</v>
      </c>
      <c r="E1818" s="61" t="s">
        <v>171</v>
      </c>
      <c r="F1818" s="85">
        <v>57.83</v>
      </c>
      <c r="G1818" s="86">
        <v>53654</v>
      </c>
      <c r="H1818" s="86">
        <v>58.06</v>
      </c>
      <c r="I1818" s="86">
        <v>1</v>
      </c>
      <c r="J1818" s="86">
        <v>68.811064859974095</v>
      </c>
      <c r="K1818" s="86">
        <v>0.148677827120936</v>
      </c>
      <c r="L1818" s="86">
        <v>65.525075348488102</v>
      </c>
      <c r="M1818" s="86">
        <v>0.13481701468194601</v>
      </c>
      <c r="N1818" s="86">
        <v>3.2859895114860098</v>
      </c>
      <c r="O1818" s="86">
        <v>1.3860812438989499E-2</v>
      </c>
      <c r="P1818" s="86">
        <v>0.91051449909781101</v>
      </c>
      <c r="Q1818" s="86">
        <v>0.91051449909781002</v>
      </c>
      <c r="R1818" s="86">
        <v>0</v>
      </c>
      <c r="S1818" s="86">
        <v>2.6031750906313998E-5</v>
      </c>
      <c r="T1818" s="86" t="s">
        <v>148</v>
      </c>
      <c r="U1818" s="120">
        <v>4.7387189135453797E-2</v>
      </c>
      <c r="V1818" s="120">
        <v>-5.8583877060255397E-4</v>
      </c>
      <c r="W1818" s="120">
        <v>4.7972993149433998E-2</v>
      </c>
      <c r="X1818" s="120">
        <v>0</v>
      </c>
      <c r="Y1818" s="116">
        <v>4.7972993149433998E-2</v>
      </c>
    </row>
    <row r="1819" spans="2:25">
      <c r="B1819" s="61" t="s">
        <v>109</v>
      </c>
      <c r="C1819" s="84" t="s">
        <v>132</v>
      </c>
      <c r="D1819" s="61" t="s">
        <v>57</v>
      </c>
      <c r="E1819" s="61" t="s">
        <v>171</v>
      </c>
      <c r="F1819" s="85">
        <v>57.83</v>
      </c>
      <c r="G1819" s="86">
        <v>53654</v>
      </c>
      <c r="H1819" s="86">
        <v>58.06</v>
      </c>
      <c r="I1819" s="86">
        <v>2</v>
      </c>
      <c r="J1819" s="86">
        <v>68.811064859974095</v>
      </c>
      <c r="K1819" s="86">
        <v>0.148677827120936</v>
      </c>
      <c r="L1819" s="86">
        <v>65.525075348488102</v>
      </c>
      <c r="M1819" s="86">
        <v>0.13481701468194601</v>
      </c>
      <c r="N1819" s="86">
        <v>3.2859895114860098</v>
      </c>
      <c r="O1819" s="86">
        <v>1.3860812438989499E-2</v>
      </c>
      <c r="P1819" s="86">
        <v>0.91051449909781101</v>
      </c>
      <c r="Q1819" s="86">
        <v>0.91051449909781002</v>
      </c>
      <c r="R1819" s="86">
        <v>0</v>
      </c>
      <c r="S1819" s="86">
        <v>2.6031750906313998E-5</v>
      </c>
      <c r="T1819" s="86" t="s">
        <v>148</v>
      </c>
      <c r="U1819" s="120">
        <v>4.7387189135453797E-2</v>
      </c>
      <c r="V1819" s="120">
        <v>-5.8583877060255397E-4</v>
      </c>
      <c r="W1819" s="120">
        <v>4.7972993149433998E-2</v>
      </c>
      <c r="X1819" s="120">
        <v>0</v>
      </c>
      <c r="Y1819" s="116">
        <v>4.7972993149433998E-2</v>
      </c>
    </row>
    <row r="1820" spans="2:25">
      <c r="B1820" s="61" t="s">
        <v>109</v>
      </c>
      <c r="C1820" s="84" t="s">
        <v>132</v>
      </c>
      <c r="D1820" s="61" t="s">
        <v>57</v>
      </c>
      <c r="E1820" s="61" t="s">
        <v>171</v>
      </c>
      <c r="F1820" s="85">
        <v>57.83</v>
      </c>
      <c r="G1820" s="86">
        <v>53704</v>
      </c>
      <c r="H1820" s="86">
        <v>57.95</v>
      </c>
      <c r="I1820" s="86">
        <v>1</v>
      </c>
      <c r="J1820" s="86">
        <v>20.170431667911899</v>
      </c>
      <c r="K1820" s="86">
        <v>1.7006175911402001E-2</v>
      </c>
      <c r="L1820" s="86">
        <v>23.088832053326101</v>
      </c>
      <c r="M1820" s="86">
        <v>2.2283336121523899E-2</v>
      </c>
      <c r="N1820" s="86">
        <v>-2.9184003854141398</v>
      </c>
      <c r="O1820" s="86">
        <v>-5.2771602101219402E-3</v>
      </c>
      <c r="P1820" s="86">
        <v>-0.87150304191564298</v>
      </c>
      <c r="Q1820" s="86">
        <v>-0.87150304191564198</v>
      </c>
      <c r="R1820" s="86">
        <v>0</v>
      </c>
      <c r="S1820" s="86">
        <v>3.1747833676452002E-5</v>
      </c>
      <c r="T1820" s="86" t="s">
        <v>148</v>
      </c>
      <c r="U1820" s="120">
        <v>4.4713241685751103E-2</v>
      </c>
      <c r="V1820" s="120">
        <v>-5.5278126887752205E-4</v>
      </c>
      <c r="W1820" s="120">
        <v>4.5265990159240599E-2</v>
      </c>
      <c r="X1820" s="120">
        <v>0</v>
      </c>
      <c r="Y1820" s="116">
        <v>4.5265990159240599E-2</v>
      </c>
    </row>
    <row r="1821" spans="2:25">
      <c r="B1821" s="61" t="s">
        <v>109</v>
      </c>
      <c r="C1821" s="84" t="s">
        <v>132</v>
      </c>
      <c r="D1821" s="61" t="s">
        <v>57</v>
      </c>
      <c r="E1821" s="61" t="s">
        <v>171</v>
      </c>
      <c r="F1821" s="85">
        <v>57.83</v>
      </c>
      <c r="G1821" s="86">
        <v>58004</v>
      </c>
      <c r="H1821" s="86">
        <v>57.27</v>
      </c>
      <c r="I1821" s="86">
        <v>1</v>
      </c>
      <c r="J1821" s="86">
        <v>-28.4998766667434</v>
      </c>
      <c r="K1821" s="86">
        <v>0.17203306105014801</v>
      </c>
      <c r="L1821" s="86">
        <v>-25.069514264360599</v>
      </c>
      <c r="M1821" s="86">
        <v>0.13311217952651799</v>
      </c>
      <c r="N1821" s="86">
        <v>-3.4303624023827499</v>
      </c>
      <c r="O1821" s="86">
        <v>3.8920881523629998E-2</v>
      </c>
      <c r="P1821" s="86">
        <v>-1.0195437082940899</v>
      </c>
      <c r="Q1821" s="86">
        <v>-1.0195437082940799</v>
      </c>
      <c r="R1821" s="86">
        <v>0</v>
      </c>
      <c r="S1821" s="86">
        <v>2.2015961322725101E-4</v>
      </c>
      <c r="T1821" s="86" t="s">
        <v>148</v>
      </c>
      <c r="U1821" s="120">
        <v>0.31889378635058202</v>
      </c>
      <c r="V1821" s="120">
        <v>-3.9424229872424502E-3</v>
      </c>
      <c r="W1821" s="120">
        <v>0.32283597544189002</v>
      </c>
      <c r="X1821" s="120">
        <v>0</v>
      </c>
      <c r="Y1821" s="116">
        <v>0.32283597544189002</v>
      </c>
    </row>
    <row r="1822" spans="2:25">
      <c r="B1822" s="61" t="s">
        <v>109</v>
      </c>
      <c r="C1822" s="84" t="s">
        <v>132</v>
      </c>
      <c r="D1822" s="61" t="s">
        <v>57</v>
      </c>
      <c r="E1822" s="61" t="s">
        <v>172</v>
      </c>
      <c r="F1822" s="85">
        <v>57.49</v>
      </c>
      <c r="G1822" s="86">
        <v>53050</v>
      </c>
      <c r="H1822" s="86">
        <v>57.86</v>
      </c>
      <c r="I1822" s="86">
        <v>1</v>
      </c>
      <c r="J1822" s="86">
        <v>155.50003186075901</v>
      </c>
      <c r="K1822" s="86">
        <v>0.52712966600959299</v>
      </c>
      <c r="L1822" s="86">
        <v>175.94750765311599</v>
      </c>
      <c r="M1822" s="86">
        <v>0.67487405479568396</v>
      </c>
      <c r="N1822" s="86">
        <v>-20.447475792357402</v>
      </c>
      <c r="O1822" s="86">
        <v>-0.147744388786091</v>
      </c>
      <c r="P1822" s="86">
        <v>-7.5945718166298404</v>
      </c>
      <c r="Q1822" s="86">
        <v>-7.5945718166298297</v>
      </c>
      <c r="R1822" s="86">
        <v>0</v>
      </c>
      <c r="S1822" s="86">
        <v>1.2573699594992699E-3</v>
      </c>
      <c r="T1822" s="86" t="s">
        <v>148</v>
      </c>
      <c r="U1822" s="120">
        <v>-0.95559158006560996</v>
      </c>
      <c r="V1822" s="120">
        <v>-1.18137962322172E-2</v>
      </c>
      <c r="W1822" s="120">
        <v>-0.94377846760361594</v>
      </c>
      <c r="X1822" s="120">
        <v>0</v>
      </c>
      <c r="Y1822" s="116">
        <v>-0.94377846760361594</v>
      </c>
    </row>
    <row r="1823" spans="2:25">
      <c r="B1823" s="61" t="s">
        <v>109</v>
      </c>
      <c r="C1823" s="84" t="s">
        <v>132</v>
      </c>
      <c r="D1823" s="61" t="s">
        <v>57</v>
      </c>
      <c r="E1823" s="61" t="s">
        <v>172</v>
      </c>
      <c r="F1823" s="85">
        <v>57.49</v>
      </c>
      <c r="G1823" s="86">
        <v>53204</v>
      </c>
      <c r="H1823" s="86">
        <v>57.68</v>
      </c>
      <c r="I1823" s="86">
        <v>1</v>
      </c>
      <c r="J1823" s="86">
        <v>28.777468091892999</v>
      </c>
      <c r="K1823" s="86">
        <v>0</v>
      </c>
      <c r="L1823" s="86">
        <v>30.748157456081699</v>
      </c>
      <c r="M1823" s="86">
        <v>0</v>
      </c>
      <c r="N1823" s="86">
        <v>-1.97068936418864</v>
      </c>
      <c r="O1823" s="86">
        <v>0</v>
      </c>
      <c r="P1823" s="86">
        <v>-0.63235404281492802</v>
      </c>
      <c r="Q1823" s="86">
        <v>-0.63235404281492802</v>
      </c>
      <c r="R1823" s="86">
        <v>0</v>
      </c>
      <c r="S1823" s="86">
        <v>0</v>
      </c>
      <c r="T1823" s="86" t="s">
        <v>148</v>
      </c>
      <c r="U1823" s="120">
        <v>0.37443097919583601</v>
      </c>
      <c r="V1823" s="120">
        <v>-4.62901869744966E-3</v>
      </c>
      <c r="W1823" s="120">
        <v>0.37905972326302501</v>
      </c>
      <c r="X1823" s="120">
        <v>0</v>
      </c>
      <c r="Y1823" s="116">
        <v>0.37905972326302501</v>
      </c>
    </row>
    <row r="1824" spans="2:25">
      <c r="B1824" s="61" t="s">
        <v>109</v>
      </c>
      <c r="C1824" s="84" t="s">
        <v>132</v>
      </c>
      <c r="D1824" s="61" t="s">
        <v>57</v>
      </c>
      <c r="E1824" s="61" t="s">
        <v>172</v>
      </c>
      <c r="F1824" s="85">
        <v>57.49</v>
      </c>
      <c r="G1824" s="86">
        <v>53204</v>
      </c>
      <c r="H1824" s="86">
        <v>57.68</v>
      </c>
      <c r="I1824" s="86">
        <v>2</v>
      </c>
      <c r="J1824" s="86">
        <v>28.777468091892999</v>
      </c>
      <c r="K1824" s="86">
        <v>0</v>
      </c>
      <c r="L1824" s="86">
        <v>30.748157456081699</v>
      </c>
      <c r="M1824" s="86">
        <v>0</v>
      </c>
      <c r="N1824" s="86">
        <v>-1.97068936418864</v>
      </c>
      <c r="O1824" s="86">
        <v>0</v>
      </c>
      <c r="P1824" s="86">
        <v>-0.63235404281492802</v>
      </c>
      <c r="Q1824" s="86">
        <v>-0.63235404281492802</v>
      </c>
      <c r="R1824" s="86">
        <v>0</v>
      </c>
      <c r="S1824" s="86">
        <v>0</v>
      </c>
      <c r="T1824" s="86" t="s">
        <v>148</v>
      </c>
      <c r="U1824" s="120">
        <v>0.37443097919583601</v>
      </c>
      <c r="V1824" s="120">
        <v>-4.62901869744966E-3</v>
      </c>
      <c r="W1824" s="120">
        <v>0.37905972326302501</v>
      </c>
      <c r="X1824" s="120">
        <v>0</v>
      </c>
      <c r="Y1824" s="116">
        <v>0.37905972326302501</v>
      </c>
    </row>
    <row r="1825" spans="2:25">
      <c r="B1825" s="61" t="s">
        <v>109</v>
      </c>
      <c r="C1825" s="84" t="s">
        <v>132</v>
      </c>
      <c r="D1825" s="61" t="s">
        <v>57</v>
      </c>
      <c r="E1825" s="61" t="s">
        <v>173</v>
      </c>
      <c r="F1825" s="85">
        <v>57.68</v>
      </c>
      <c r="G1825" s="86">
        <v>53254</v>
      </c>
      <c r="H1825" s="86">
        <v>58.26</v>
      </c>
      <c r="I1825" s="86">
        <v>1</v>
      </c>
      <c r="J1825" s="86">
        <v>31.364020032396201</v>
      </c>
      <c r="K1825" s="86">
        <v>0.18611637159051</v>
      </c>
      <c r="L1825" s="86">
        <v>31.364020036182101</v>
      </c>
      <c r="M1825" s="86">
        <v>0.18611637163544201</v>
      </c>
      <c r="N1825" s="86">
        <v>-3.7858938209999998E-9</v>
      </c>
      <c r="O1825" s="86">
        <v>-4.4931550000000003E-11</v>
      </c>
      <c r="P1825" s="86">
        <v>3.3288000000000003E-14</v>
      </c>
      <c r="Q1825" s="86">
        <v>3.3289E-14</v>
      </c>
      <c r="R1825" s="86">
        <v>0</v>
      </c>
      <c r="S1825" s="86">
        <v>0</v>
      </c>
      <c r="T1825" s="86" t="s">
        <v>148</v>
      </c>
      <c r="U1825" s="120">
        <v>-4.08863526E-10</v>
      </c>
      <c r="V1825" s="120">
        <v>0</v>
      </c>
      <c r="W1825" s="120">
        <v>-4.0886382222000003E-10</v>
      </c>
      <c r="X1825" s="120">
        <v>0</v>
      </c>
      <c r="Y1825" s="116">
        <v>-4.0886382222000003E-10</v>
      </c>
    </row>
    <row r="1826" spans="2:25">
      <c r="B1826" s="61" t="s">
        <v>109</v>
      </c>
      <c r="C1826" s="84" t="s">
        <v>132</v>
      </c>
      <c r="D1826" s="61" t="s">
        <v>57</v>
      </c>
      <c r="E1826" s="61" t="s">
        <v>173</v>
      </c>
      <c r="F1826" s="85">
        <v>57.68</v>
      </c>
      <c r="G1826" s="86">
        <v>53304</v>
      </c>
      <c r="H1826" s="86">
        <v>58.12</v>
      </c>
      <c r="I1826" s="86">
        <v>1</v>
      </c>
      <c r="J1826" s="86">
        <v>30.982742821740199</v>
      </c>
      <c r="K1826" s="86">
        <v>0.106936241297252</v>
      </c>
      <c r="L1826" s="86">
        <v>32.515914492927102</v>
      </c>
      <c r="M1826" s="86">
        <v>0.117781515057684</v>
      </c>
      <c r="N1826" s="86">
        <v>-1.5331716711868999</v>
      </c>
      <c r="O1826" s="86">
        <v>-1.08452737604324E-2</v>
      </c>
      <c r="P1826" s="86">
        <v>-0.49300481546271102</v>
      </c>
      <c r="Q1826" s="86">
        <v>-0.49300481546271102</v>
      </c>
      <c r="R1826" s="86">
        <v>0</v>
      </c>
      <c r="S1826" s="86">
        <v>2.7076187534933999E-5</v>
      </c>
      <c r="T1826" s="86" t="s">
        <v>148</v>
      </c>
      <c r="U1826" s="120">
        <v>4.6654184593199498E-2</v>
      </c>
      <c r="V1826" s="120">
        <v>-5.7677677541535495E-4</v>
      </c>
      <c r="W1826" s="120">
        <v>4.72309271496223E-2</v>
      </c>
      <c r="X1826" s="120">
        <v>0</v>
      </c>
      <c r="Y1826" s="116">
        <v>4.72309271496223E-2</v>
      </c>
    </row>
    <row r="1827" spans="2:25">
      <c r="B1827" s="61" t="s">
        <v>109</v>
      </c>
      <c r="C1827" s="84" t="s">
        <v>132</v>
      </c>
      <c r="D1827" s="61" t="s">
        <v>57</v>
      </c>
      <c r="E1827" s="61" t="s">
        <v>173</v>
      </c>
      <c r="F1827" s="85">
        <v>57.68</v>
      </c>
      <c r="G1827" s="86">
        <v>54104</v>
      </c>
      <c r="H1827" s="86">
        <v>58.14</v>
      </c>
      <c r="I1827" s="86">
        <v>1</v>
      </c>
      <c r="J1827" s="86">
        <v>29.816605229163201</v>
      </c>
      <c r="K1827" s="86">
        <v>8.8814091744437301E-2</v>
      </c>
      <c r="L1827" s="86">
        <v>29.816605235587598</v>
      </c>
      <c r="M1827" s="86">
        <v>8.88140917827097E-2</v>
      </c>
      <c r="N1827" s="86">
        <v>-6.4244054519999998E-9</v>
      </c>
      <c r="O1827" s="86">
        <v>-3.8272488000000002E-11</v>
      </c>
      <c r="P1827" s="86">
        <v>3.3288000000000003E-14</v>
      </c>
      <c r="Q1827" s="86">
        <v>3.3289E-14</v>
      </c>
      <c r="R1827" s="86">
        <v>0</v>
      </c>
      <c r="S1827" s="86">
        <v>0</v>
      </c>
      <c r="T1827" s="86" t="s">
        <v>148</v>
      </c>
      <c r="U1827" s="120">
        <v>7.3886670000000004E-10</v>
      </c>
      <c r="V1827" s="120">
        <v>0</v>
      </c>
      <c r="W1827" s="120">
        <v>7.3886616469000004E-10</v>
      </c>
      <c r="X1827" s="120">
        <v>0</v>
      </c>
      <c r="Y1827" s="116">
        <v>7.3886616469000004E-10</v>
      </c>
    </row>
    <row r="1828" spans="2:25">
      <c r="B1828" s="61" t="s">
        <v>109</v>
      </c>
      <c r="C1828" s="84" t="s">
        <v>132</v>
      </c>
      <c r="D1828" s="61" t="s">
        <v>57</v>
      </c>
      <c r="E1828" s="61" t="s">
        <v>174</v>
      </c>
      <c r="F1828" s="85">
        <v>58.26</v>
      </c>
      <c r="G1828" s="86">
        <v>54104</v>
      </c>
      <c r="H1828" s="86">
        <v>58.14</v>
      </c>
      <c r="I1828" s="86">
        <v>1</v>
      </c>
      <c r="J1828" s="86">
        <v>-3.4789682583328498</v>
      </c>
      <c r="K1828" s="86">
        <v>1.0602420844819101E-3</v>
      </c>
      <c r="L1828" s="86">
        <v>-3.4789682553405998</v>
      </c>
      <c r="M1828" s="86">
        <v>1.0602420826580799E-3</v>
      </c>
      <c r="N1828" s="86">
        <v>-2.9922571369999998E-9</v>
      </c>
      <c r="O1828" s="86">
        <v>1.823826E-12</v>
      </c>
      <c r="P1828" s="86">
        <v>3.3288000000000003E-14</v>
      </c>
      <c r="Q1828" s="86">
        <v>3.3289E-14</v>
      </c>
      <c r="R1828" s="86">
        <v>0</v>
      </c>
      <c r="S1828" s="86">
        <v>0</v>
      </c>
      <c r="T1828" s="86" t="s">
        <v>148</v>
      </c>
      <c r="U1828" s="120">
        <v>-2.5292416800000002E-10</v>
      </c>
      <c r="V1828" s="120">
        <v>0</v>
      </c>
      <c r="W1828" s="120">
        <v>-2.5292435124000002E-10</v>
      </c>
      <c r="X1828" s="120">
        <v>0</v>
      </c>
      <c r="Y1828" s="116">
        <v>-2.5292435124000002E-10</v>
      </c>
    </row>
    <row r="1829" spans="2:25">
      <c r="B1829" s="61" t="s">
        <v>109</v>
      </c>
      <c r="C1829" s="84" t="s">
        <v>132</v>
      </c>
      <c r="D1829" s="61" t="s">
        <v>57</v>
      </c>
      <c r="E1829" s="61" t="s">
        <v>175</v>
      </c>
      <c r="F1829" s="85">
        <v>58.18</v>
      </c>
      <c r="G1829" s="86">
        <v>53404</v>
      </c>
      <c r="H1829" s="86">
        <v>58.53</v>
      </c>
      <c r="I1829" s="86">
        <v>1</v>
      </c>
      <c r="J1829" s="86">
        <v>28.9121915585499</v>
      </c>
      <c r="K1829" s="86">
        <v>8.1250920573817303E-2</v>
      </c>
      <c r="L1829" s="86">
        <v>33.371144188460597</v>
      </c>
      <c r="M1829" s="86">
        <v>0.108245153304251</v>
      </c>
      <c r="N1829" s="86">
        <v>-4.4589526299106703</v>
      </c>
      <c r="O1829" s="86">
        <v>-2.69942327304337E-2</v>
      </c>
      <c r="P1829" s="86">
        <v>-1.3095086162015499</v>
      </c>
      <c r="Q1829" s="86">
        <v>-1.3095086162015399</v>
      </c>
      <c r="R1829" s="86">
        <v>0</v>
      </c>
      <c r="S1829" s="86">
        <v>1.6667980570607299E-4</v>
      </c>
      <c r="T1829" s="86" t="s">
        <v>148</v>
      </c>
      <c r="U1829" s="120">
        <v>-1.46150305157171E-2</v>
      </c>
      <c r="V1829" s="120">
        <v>-1.8068283149634301E-4</v>
      </c>
      <c r="W1829" s="120">
        <v>-1.4434358141954901E-2</v>
      </c>
      <c r="X1829" s="120">
        <v>0</v>
      </c>
      <c r="Y1829" s="116">
        <v>-1.4434358141954901E-2</v>
      </c>
    </row>
    <row r="1830" spans="2:25">
      <c r="B1830" s="61" t="s">
        <v>109</v>
      </c>
      <c r="C1830" s="84" t="s">
        <v>132</v>
      </c>
      <c r="D1830" s="61" t="s">
        <v>57</v>
      </c>
      <c r="E1830" s="61" t="s">
        <v>176</v>
      </c>
      <c r="F1830" s="85">
        <v>58.53</v>
      </c>
      <c r="G1830" s="86">
        <v>53854</v>
      </c>
      <c r="H1830" s="86">
        <v>57.41</v>
      </c>
      <c r="I1830" s="86">
        <v>1</v>
      </c>
      <c r="J1830" s="86">
        <v>-51.508436547330803</v>
      </c>
      <c r="K1830" s="86">
        <v>0.52380529118871599</v>
      </c>
      <c r="L1830" s="86">
        <v>-47.019319126263902</v>
      </c>
      <c r="M1830" s="86">
        <v>0.43648147614576899</v>
      </c>
      <c r="N1830" s="86">
        <v>-4.4891174210668998</v>
      </c>
      <c r="O1830" s="86">
        <v>8.7323815042947395E-2</v>
      </c>
      <c r="P1830" s="86">
        <v>-1.30950861620149</v>
      </c>
      <c r="Q1830" s="86">
        <v>-1.30950861620149</v>
      </c>
      <c r="R1830" s="86">
        <v>0</v>
      </c>
      <c r="S1830" s="86">
        <v>3.3855549424431099E-4</v>
      </c>
      <c r="T1830" s="86" t="s">
        <v>148</v>
      </c>
      <c r="U1830" s="120">
        <v>3.4350046444708099E-2</v>
      </c>
      <c r="V1830" s="120">
        <v>-4.2466306498547998E-4</v>
      </c>
      <c r="W1830" s="120">
        <v>3.4774684315297899E-2</v>
      </c>
      <c r="X1830" s="120">
        <v>0</v>
      </c>
      <c r="Y1830" s="116">
        <v>3.4774684315297899E-2</v>
      </c>
    </row>
    <row r="1831" spans="2:25">
      <c r="B1831" s="61" t="s">
        <v>109</v>
      </c>
      <c r="C1831" s="84" t="s">
        <v>132</v>
      </c>
      <c r="D1831" s="61" t="s">
        <v>57</v>
      </c>
      <c r="E1831" s="61" t="s">
        <v>177</v>
      </c>
      <c r="F1831" s="85">
        <v>58.52</v>
      </c>
      <c r="G1831" s="86">
        <v>53754</v>
      </c>
      <c r="H1831" s="86">
        <v>57.68</v>
      </c>
      <c r="I1831" s="86">
        <v>1</v>
      </c>
      <c r="J1831" s="86">
        <v>-39.474616437505297</v>
      </c>
      <c r="K1831" s="86">
        <v>0.279237565445559</v>
      </c>
      <c r="L1831" s="86">
        <v>-35.125574106296398</v>
      </c>
      <c r="M1831" s="86">
        <v>0.221098027368408</v>
      </c>
      <c r="N1831" s="86">
        <v>-4.34904233120887</v>
      </c>
      <c r="O1831" s="86">
        <v>5.8139538077150402E-2</v>
      </c>
      <c r="P1831" s="86">
        <v>-1.2717841522347799</v>
      </c>
      <c r="Q1831" s="86">
        <v>-1.2717841522347699</v>
      </c>
      <c r="R1831" s="86">
        <v>0</v>
      </c>
      <c r="S1831" s="86">
        <v>2.8984433943369598E-4</v>
      </c>
      <c r="T1831" s="86" t="s">
        <v>148</v>
      </c>
      <c r="U1831" s="120">
        <v>-0.27528839593302401</v>
      </c>
      <c r="V1831" s="120">
        <v>-3.4033378720471599E-3</v>
      </c>
      <c r="W1831" s="120">
        <v>-0.271885255042629</v>
      </c>
      <c r="X1831" s="120">
        <v>0</v>
      </c>
      <c r="Y1831" s="116">
        <v>-0.271885255042629</v>
      </c>
    </row>
    <row r="1832" spans="2:25">
      <c r="B1832" s="61" t="s">
        <v>109</v>
      </c>
      <c r="C1832" s="84" t="s">
        <v>132</v>
      </c>
      <c r="D1832" s="61" t="s">
        <v>57</v>
      </c>
      <c r="E1832" s="61" t="s">
        <v>178</v>
      </c>
      <c r="F1832" s="85">
        <v>57.81</v>
      </c>
      <c r="G1832" s="86">
        <v>54050</v>
      </c>
      <c r="H1832" s="86">
        <v>57.73</v>
      </c>
      <c r="I1832" s="86">
        <v>1</v>
      </c>
      <c r="J1832" s="86">
        <v>-18.5303561191282</v>
      </c>
      <c r="K1832" s="86">
        <v>4.7866349247498398E-3</v>
      </c>
      <c r="L1832" s="86">
        <v>12.5905142417408</v>
      </c>
      <c r="M1832" s="86">
        <v>2.2097834212684098E-3</v>
      </c>
      <c r="N1832" s="86">
        <v>-31.120870360868999</v>
      </c>
      <c r="O1832" s="86">
        <v>2.5768515034814399E-3</v>
      </c>
      <c r="P1832" s="86">
        <v>-9.2239468760266607</v>
      </c>
      <c r="Q1832" s="86">
        <v>-9.2239468760266501</v>
      </c>
      <c r="R1832" s="86">
        <v>0</v>
      </c>
      <c r="S1832" s="86">
        <v>1.18603187184636E-3</v>
      </c>
      <c r="T1832" s="86" t="s">
        <v>149</v>
      </c>
      <c r="U1832" s="120">
        <v>-2.3408049175135601</v>
      </c>
      <c r="V1832" s="120">
        <v>-2.8938924213813701E-2</v>
      </c>
      <c r="W1832" s="120">
        <v>-2.31186766825454</v>
      </c>
      <c r="X1832" s="120">
        <v>0</v>
      </c>
      <c r="Y1832" s="116">
        <v>-2.31186766825454</v>
      </c>
    </row>
    <row r="1833" spans="2:25">
      <c r="B1833" s="61" t="s">
        <v>109</v>
      </c>
      <c r="C1833" s="84" t="s">
        <v>132</v>
      </c>
      <c r="D1833" s="61" t="s">
        <v>57</v>
      </c>
      <c r="E1833" s="61" t="s">
        <v>179</v>
      </c>
      <c r="F1833" s="85">
        <v>58.24</v>
      </c>
      <c r="G1833" s="86">
        <v>53654</v>
      </c>
      <c r="H1833" s="86">
        <v>58.06</v>
      </c>
      <c r="I1833" s="86">
        <v>1</v>
      </c>
      <c r="J1833" s="86">
        <v>-43.392299972505803</v>
      </c>
      <c r="K1833" s="86">
        <v>7.3621065348943401E-2</v>
      </c>
      <c r="L1833" s="86">
        <v>-40.959682855570001</v>
      </c>
      <c r="M1833" s="86">
        <v>6.5597898727489001E-2</v>
      </c>
      <c r="N1833" s="86">
        <v>-2.4326171169357802</v>
      </c>
      <c r="O1833" s="86">
        <v>8.0231666214544504E-3</v>
      </c>
      <c r="P1833" s="86">
        <v>-0.67584918786397696</v>
      </c>
      <c r="Q1833" s="86">
        <v>-0.67584918786397596</v>
      </c>
      <c r="R1833" s="86">
        <v>0</v>
      </c>
      <c r="S1833" s="86">
        <v>1.7859790077193E-5</v>
      </c>
      <c r="T1833" s="86" t="s">
        <v>148</v>
      </c>
      <c r="U1833" s="120">
        <v>2.86760579891365E-2</v>
      </c>
      <c r="V1833" s="120">
        <v>-3.5451662916875402E-4</v>
      </c>
      <c r="W1833" s="120">
        <v>2.90305535855549E-2</v>
      </c>
      <c r="X1833" s="120">
        <v>0</v>
      </c>
      <c r="Y1833" s="116">
        <v>2.90305535855549E-2</v>
      </c>
    </row>
    <row r="1834" spans="2:25">
      <c r="B1834" s="61" t="s">
        <v>109</v>
      </c>
      <c r="C1834" s="84" t="s">
        <v>132</v>
      </c>
      <c r="D1834" s="61" t="s">
        <v>57</v>
      </c>
      <c r="E1834" s="61" t="s">
        <v>180</v>
      </c>
      <c r="F1834" s="85">
        <v>57.95</v>
      </c>
      <c r="G1834" s="86">
        <v>58004</v>
      </c>
      <c r="H1834" s="86">
        <v>57.27</v>
      </c>
      <c r="I1834" s="86">
        <v>1</v>
      </c>
      <c r="J1834" s="86">
        <v>-33.397915529538402</v>
      </c>
      <c r="K1834" s="86">
        <v>0.22988821899011699</v>
      </c>
      <c r="L1834" s="86">
        <v>-30.462838419994501</v>
      </c>
      <c r="M1834" s="86">
        <v>0.19125761052061499</v>
      </c>
      <c r="N1834" s="86">
        <v>-2.9350771095438901</v>
      </c>
      <c r="O1834" s="86">
        <v>3.8630608469502198E-2</v>
      </c>
      <c r="P1834" s="86">
        <v>-0.87150304191550998</v>
      </c>
      <c r="Q1834" s="86">
        <v>-0.87150304191550898</v>
      </c>
      <c r="R1834" s="86">
        <v>0</v>
      </c>
      <c r="S1834" s="86">
        <v>1.5653656748121201E-4</v>
      </c>
      <c r="T1834" s="86" t="s">
        <v>148</v>
      </c>
      <c r="U1834" s="120">
        <v>0.22965691943817501</v>
      </c>
      <c r="V1834" s="120">
        <v>-2.8392046415635498E-3</v>
      </c>
      <c r="W1834" s="120">
        <v>0.23249595563550399</v>
      </c>
      <c r="X1834" s="120">
        <v>0</v>
      </c>
      <c r="Y1834" s="116">
        <v>0.23249595563550399</v>
      </c>
    </row>
    <row r="1835" spans="2:25">
      <c r="B1835" s="61" t="s">
        <v>109</v>
      </c>
      <c r="C1835" s="84" t="s">
        <v>132</v>
      </c>
      <c r="D1835" s="61" t="s">
        <v>57</v>
      </c>
      <c r="E1835" s="61" t="s">
        <v>181</v>
      </c>
      <c r="F1835" s="85">
        <v>57.68</v>
      </c>
      <c r="G1835" s="86">
        <v>53756</v>
      </c>
      <c r="H1835" s="86">
        <v>57.68</v>
      </c>
      <c r="I1835" s="86">
        <v>1</v>
      </c>
      <c r="J1835" s="86">
        <v>-9.0544899999999997E-13</v>
      </c>
      <c r="K1835" s="86">
        <v>0</v>
      </c>
      <c r="L1835" s="86">
        <v>-1.0411770000000001E-12</v>
      </c>
      <c r="M1835" s="86">
        <v>0</v>
      </c>
      <c r="N1835" s="86">
        <v>1.35729E-13</v>
      </c>
      <c r="O1835" s="86">
        <v>0</v>
      </c>
      <c r="P1835" s="86">
        <v>-5.2204100000000004E-13</v>
      </c>
      <c r="Q1835" s="86">
        <v>-5.2203899999999999E-13</v>
      </c>
      <c r="R1835" s="86">
        <v>0</v>
      </c>
      <c r="S1835" s="86">
        <v>0</v>
      </c>
      <c r="T1835" s="86" t="s">
        <v>148</v>
      </c>
      <c r="U1835" s="120">
        <v>0</v>
      </c>
      <c r="V1835" s="120">
        <v>0</v>
      </c>
      <c r="W1835" s="120">
        <v>0</v>
      </c>
      <c r="X1835" s="120">
        <v>0</v>
      </c>
      <c r="Y1835" s="116">
        <v>0</v>
      </c>
    </row>
    <row r="1836" spans="2:25">
      <c r="B1836" s="61" t="s">
        <v>109</v>
      </c>
      <c r="C1836" s="84" t="s">
        <v>132</v>
      </c>
      <c r="D1836" s="61" t="s">
        <v>57</v>
      </c>
      <c r="E1836" s="61" t="s">
        <v>181</v>
      </c>
      <c r="F1836" s="85">
        <v>57.68</v>
      </c>
      <c r="G1836" s="86">
        <v>53854</v>
      </c>
      <c r="H1836" s="86">
        <v>57.41</v>
      </c>
      <c r="I1836" s="86">
        <v>1</v>
      </c>
      <c r="J1836" s="86">
        <v>-54.4426456227255</v>
      </c>
      <c r="K1836" s="86">
        <v>0.146718082288882</v>
      </c>
      <c r="L1836" s="86">
        <v>-49.489229533916202</v>
      </c>
      <c r="M1836" s="86">
        <v>0.12123460007310199</v>
      </c>
      <c r="N1836" s="86">
        <v>-4.9534160888092797</v>
      </c>
      <c r="O1836" s="86">
        <v>2.5483482215780801E-2</v>
      </c>
      <c r="P1836" s="86">
        <v>-1.44259570006168</v>
      </c>
      <c r="Q1836" s="86">
        <v>-1.44259570006168</v>
      </c>
      <c r="R1836" s="86">
        <v>0</v>
      </c>
      <c r="S1836" s="86">
        <v>1.03013576514905E-4</v>
      </c>
      <c r="T1836" s="86" t="s">
        <v>149</v>
      </c>
      <c r="U1836" s="120">
        <v>0.129024640128584</v>
      </c>
      <c r="V1836" s="120">
        <v>-1.5951069883951799E-3</v>
      </c>
      <c r="W1836" s="120">
        <v>0.13061965248252699</v>
      </c>
      <c r="X1836" s="120">
        <v>0</v>
      </c>
      <c r="Y1836" s="116">
        <v>0.13061965248252699</v>
      </c>
    </row>
    <row r="1837" spans="2:25">
      <c r="B1837" s="61" t="s">
        <v>109</v>
      </c>
      <c r="C1837" s="84" t="s">
        <v>132</v>
      </c>
      <c r="D1837" s="61" t="s">
        <v>57</v>
      </c>
      <c r="E1837" s="61" t="s">
        <v>181</v>
      </c>
      <c r="F1837" s="85">
        <v>57.68</v>
      </c>
      <c r="G1837" s="86">
        <v>58104</v>
      </c>
      <c r="H1837" s="86">
        <v>56.81</v>
      </c>
      <c r="I1837" s="86">
        <v>1</v>
      </c>
      <c r="J1837" s="86">
        <v>-47.580992978537402</v>
      </c>
      <c r="K1837" s="86">
        <v>0.29069129463855298</v>
      </c>
      <c r="L1837" s="86">
        <v>-48.147034029407898</v>
      </c>
      <c r="M1837" s="86">
        <v>0.297648776140439</v>
      </c>
      <c r="N1837" s="86">
        <v>0.56604105087053003</v>
      </c>
      <c r="O1837" s="86">
        <v>-6.9574815018855997E-3</v>
      </c>
      <c r="P1837" s="86">
        <v>0.17081154782716401</v>
      </c>
      <c r="Q1837" s="86">
        <v>0.17081154782716401</v>
      </c>
      <c r="R1837" s="86">
        <v>0</v>
      </c>
      <c r="S1837" s="86">
        <v>3.7462734974510001E-6</v>
      </c>
      <c r="T1837" s="86" t="s">
        <v>148</v>
      </c>
      <c r="U1837" s="120">
        <v>9.4174685681918904E-2</v>
      </c>
      <c r="V1837" s="120">
        <v>-1.16426365623994E-3</v>
      </c>
      <c r="W1837" s="120">
        <v>9.5338880264764905E-2</v>
      </c>
      <c r="X1837" s="120">
        <v>0</v>
      </c>
      <c r="Y1837" s="116">
        <v>9.5338880264764905E-2</v>
      </c>
    </row>
    <row r="1838" spans="2:25">
      <c r="B1838" s="61" t="s">
        <v>109</v>
      </c>
      <c r="C1838" s="84" t="s">
        <v>132</v>
      </c>
      <c r="D1838" s="61" t="s">
        <v>57</v>
      </c>
      <c r="E1838" s="61" t="s">
        <v>182</v>
      </c>
      <c r="F1838" s="85">
        <v>57.56</v>
      </c>
      <c r="G1838" s="86">
        <v>54050</v>
      </c>
      <c r="H1838" s="86">
        <v>57.73</v>
      </c>
      <c r="I1838" s="86">
        <v>1</v>
      </c>
      <c r="J1838" s="86">
        <v>50.252278635542801</v>
      </c>
      <c r="K1838" s="86">
        <v>5.3258397905074702E-2</v>
      </c>
      <c r="L1838" s="86">
        <v>19.107340528892799</v>
      </c>
      <c r="M1838" s="86">
        <v>7.6997578454162802E-3</v>
      </c>
      <c r="N1838" s="86">
        <v>31.144938106650098</v>
      </c>
      <c r="O1838" s="86">
        <v>4.5558640059658498E-2</v>
      </c>
      <c r="P1838" s="86">
        <v>9.2239468760268899</v>
      </c>
      <c r="Q1838" s="86">
        <v>9.2239468760268899</v>
      </c>
      <c r="R1838" s="86">
        <v>0</v>
      </c>
      <c r="S1838" s="86">
        <v>1.79436242304455E-3</v>
      </c>
      <c r="T1838" s="86" t="s">
        <v>149</v>
      </c>
      <c r="U1838" s="120">
        <v>-2.66841167189133</v>
      </c>
      <c r="V1838" s="120">
        <v>-3.2989063961017501E-2</v>
      </c>
      <c r="W1838" s="120">
        <v>-2.63542451730298</v>
      </c>
      <c r="X1838" s="120">
        <v>0</v>
      </c>
      <c r="Y1838" s="116">
        <v>-2.63542451730298</v>
      </c>
    </row>
    <row r="1839" spans="2:25">
      <c r="B1839" s="61" t="s">
        <v>109</v>
      </c>
      <c r="C1839" s="84" t="s">
        <v>132</v>
      </c>
      <c r="D1839" s="61" t="s">
        <v>57</v>
      </c>
      <c r="E1839" s="61" t="s">
        <v>182</v>
      </c>
      <c r="F1839" s="85">
        <v>57.56</v>
      </c>
      <c r="G1839" s="86">
        <v>56000</v>
      </c>
      <c r="H1839" s="86">
        <v>58.01</v>
      </c>
      <c r="I1839" s="86">
        <v>1</v>
      </c>
      <c r="J1839" s="86">
        <v>40.462945012497997</v>
      </c>
      <c r="K1839" s="86">
        <v>0.15341031741821101</v>
      </c>
      <c r="L1839" s="86">
        <v>37.861925750314697</v>
      </c>
      <c r="M1839" s="86">
        <v>0.13432133199664401</v>
      </c>
      <c r="N1839" s="86">
        <v>2.6010192621832502</v>
      </c>
      <c r="O1839" s="86">
        <v>1.9088985421567801E-2</v>
      </c>
      <c r="P1839" s="86">
        <v>-8.2377835798055994</v>
      </c>
      <c r="Q1839" s="86">
        <v>-8.2377835798055905</v>
      </c>
      <c r="R1839" s="86">
        <v>0</v>
      </c>
      <c r="S1839" s="86">
        <v>6.3585830374328798E-3</v>
      </c>
      <c r="T1839" s="86" t="s">
        <v>149</v>
      </c>
      <c r="U1839" s="120">
        <v>-6.7401645397157595E-2</v>
      </c>
      <c r="V1839" s="120">
        <v>-8.3327367156532596E-4</v>
      </c>
      <c r="W1839" s="120">
        <v>-6.6568419954604705E-2</v>
      </c>
      <c r="X1839" s="120">
        <v>0</v>
      </c>
      <c r="Y1839" s="116">
        <v>-6.6568419954604705E-2</v>
      </c>
    </row>
    <row r="1840" spans="2:25">
      <c r="B1840" s="61" t="s">
        <v>109</v>
      </c>
      <c r="C1840" s="84" t="s">
        <v>132</v>
      </c>
      <c r="D1840" s="61" t="s">
        <v>57</v>
      </c>
      <c r="E1840" s="61" t="s">
        <v>182</v>
      </c>
      <c r="F1840" s="85">
        <v>57.56</v>
      </c>
      <c r="G1840" s="86">
        <v>58450</v>
      </c>
      <c r="H1840" s="86">
        <v>57.15</v>
      </c>
      <c r="I1840" s="86">
        <v>1</v>
      </c>
      <c r="J1840" s="86">
        <v>-132.79243272333599</v>
      </c>
      <c r="K1840" s="86">
        <v>0.45107337622392302</v>
      </c>
      <c r="L1840" s="86">
        <v>-83.553178616353406</v>
      </c>
      <c r="M1840" s="86">
        <v>0.17857739894340599</v>
      </c>
      <c r="N1840" s="86">
        <v>-49.239254106982997</v>
      </c>
      <c r="O1840" s="86">
        <v>0.272495977280517</v>
      </c>
      <c r="P1840" s="86">
        <v>-5.4585028148672396</v>
      </c>
      <c r="Q1840" s="86">
        <v>-5.4585028148672396</v>
      </c>
      <c r="R1840" s="86">
        <v>0</v>
      </c>
      <c r="S1840" s="86">
        <v>7.62162571226189E-4</v>
      </c>
      <c r="T1840" s="86" t="s">
        <v>149</v>
      </c>
      <c r="U1840" s="120">
        <v>-4.5590874069391703</v>
      </c>
      <c r="V1840" s="120">
        <v>-5.6363127045080202E-2</v>
      </c>
      <c r="W1840" s="120">
        <v>-4.50272754213319</v>
      </c>
      <c r="X1840" s="120">
        <v>0</v>
      </c>
      <c r="Y1840" s="116">
        <v>-4.50272754213319</v>
      </c>
    </row>
    <row r="1841" spans="2:25">
      <c r="B1841" s="61" t="s">
        <v>109</v>
      </c>
      <c r="C1841" s="84" t="s">
        <v>132</v>
      </c>
      <c r="D1841" s="61" t="s">
        <v>57</v>
      </c>
      <c r="E1841" s="61" t="s">
        <v>183</v>
      </c>
      <c r="F1841" s="85">
        <v>57.41</v>
      </c>
      <c r="G1841" s="86">
        <v>53850</v>
      </c>
      <c r="H1841" s="86">
        <v>57.56</v>
      </c>
      <c r="I1841" s="86">
        <v>1</v>
      </c>
      <c r="J1841" s="86">
        <v>-12.601456870662</v>
      </c>
      <c r="K1841" s="86">
        <v>0</v>
      </c>
      <c r="L1841" s="86">
        <v>-7.9757910487340302</v>
      </c>
      <c r="M1841" s="86">
        <v>0</v>
      </c>
      <c r="N1841" s="86">
        <v>-4.6256658219279903</v>
      </c>
      <c r="O1841" s="86">
        <v>0</v>
      </c>
      <c r="P1841" s="86">
        <v>-1.34994579940691</v>
      </c>
      <c r="Q1841" s="86">
        <v>-1.34994579940691</v>
      </c>
      <c r="R1841" s="86">
        <v>0</v>
      </c>
      <c r="S1841" s="86">
        <v>0</v>
      </c>
      <c r="T1841" s="86" t="s">
        <v>149</v>
      </c>
      <c r="U1841" s="120">
        <v>0.69384987328922398</v>
      </c>
      <c r="V1841" s="120">
        <v>-8.5779334914460308E-3</v>
      </c>
      <c r="W1841" s="120">
        <v>0.702427297869329</v>
      </c>
      <c r="X1841" s="120">
        <v>0</v>
      </c>
      <c r="Y1841" s="116">
        <v>0.702427297869329</v>
      </c>
    </row>
    <row r="1842" spans="2:25">
      <c r="B1842" s="61" t="s">
        <v>109</v>
      </c>
      <c r="C1842" s="84" t="s">
        <v>132</v>
      </c>
      <c r="D1842" s="61" t="s">
        <v>57</v>
      </c>
      <c r="E1842" s="61" t="s">
        <v>183</v>
      </c>
      <c r="F1842" s="85">
        <v>57.41</v>
      </c>
      <c r="G1842" s="86">
        <v>53850</v>
      </c>
      <c r="H1842" s="86">
        <v>57.56</v>
      </c>
      <c r="I1842" s="86">
        <v>2</v>
      </c>
      <c r="J1842" s="86">
        <v>-29.1468811588595</v>
      </c>
      <c r="K1842" s="86">
        <v>0</v>
      </c>
      <c r="L1842" s="86">
        <v>-18.447822044018501</v>
      </c>
      <c r="M1842" s="86">
        <v>0</v>
      </c>
      <c r="N1842" s="86">
        <v>-10.6990591148411</v>
      </c>
      <c r="O1842" s="86">
        <v>0</v>
      </c>
      <c r="P1842" s="86">
        <v>-3.1223937192389202</v>
      </c>
      <c r="Q1842" s="86">
        <v>-3.1223937192389202</v>
      </c>
      <c r="R1842" s="86">
        <v>0</v>
      </c>
      <c r="S1842" s="86">
        <v>0</v>
      </c>
      <c r="T1842" s="86" t="s">
        <v>149</v>
      </c>
      <c r="U1842" s="120">
        <v>1.6048588672262101</v>
      </c>
      <c r="V1842" s="120">
        <v>-1.9840563724489599E-2</v>
      </c>
      <c r="W1842" s="120">
        <v>1.62469825385043</v>
      </c>
      <c r="X1842" s="120">
        <v>0</v>
      </c>
      <c r="Y1842" s="116">
        <v>1.62469825385043</v>
      </c>
    </row>
    <row r="1843" spans="2:25">
      <c r="B1843" s="61" t="s">
        <v>109</v>
      </c>
      <c r="C1843" s="84" t="s">
        <v>132</v>
      </c>
      <c r="D1843" s="61" t="s">
        <v>57</v>
      </c>
      <c r="E1843" s="61" t="s">
        <v>183</v>
      </c>
      <c r="F1843" s="85">
        <v>57.41</v>
      </c>
      <c r="G1843" s="86">
        <v>58004</v>
      </c>
      <c r="H1843" s="86">
        <v>57.27</v>
      </c>
      <c r="I1843" s="86">
        <v>1</v>
      </c>
      <c r="J1843" s="86">
        <v>-32.0870062302495</v>
      </c>
      <c r="K1843" s="86">
        <v>3.5005582939882297E-2</v>
      </c>
      <c r="L1843" s="86">
        <v>-37.919735739620499</v>
      </c>
      <c r="M1843" s="86">
        <v>4.8888816191130099E-2</v>
      </c>
      <c r="N1843" s="86">
        <v>5.8327295093710099</v>
      </c>
      <c r="O1843" s="86">
        <v>-1.38832332512478E-2</v>
      </c>
      <c r="P1843" s="86">
        <v>1.72023520238257</v>
      </c>
      <c r="Q1843" s="86">
        <v>1.72023520238256</v>
      </c>
      <c r="R1843" s="86">
        <v>0</v>
      </c>
      <c r="S1843" s="86">
        <v>1.0061311115154999E-4</v>
      </c>
      <c r="T1843" s="86" t="s">
        <v>149</v>
      </c>
      <c r="U1843" s="120">
        <v>2.05175366853542E-2</v>
      </c>
      <c r="V1843" s="120">
        <v>-2.53654388176143E-4</v>
      </c>
      <c r="W1843" s="120">
        <v>2.0771176024731601E-2</v>
      </c>
      <c r="X1843" s="120">
        <v>0</v>
      </c>
      <c r="Y1843" s="116">
        <v>2.0771176024731601E-2</v>
      </c>
    </row>
    <row r="1844" spans="2:25">
      <c r="B1844" s="61" t="s">
        <v>109</v>
      </c>
      <c r="C1844" s="84" t="s">
        <v>132</v>
      </c>
      <c r="D1844" s="61" t="s">
        <v>57</v>
      </c>
      <c r="E1844" s="61" t="s">
        <v>184</v>
      </c>
      <c r="F1844" s="85">
        <v>57.76</v>
      </c>
      <c r="G1844" s="86">
        <v>54000</v>
      </c>
      <c r="H1844" s="86">
        <v>57.63</v>
      </c>
      <c r="I1844" s="86">
        <v>1</v>
      </c>
      <c r="J1844" s="86">
        <v>-13.704026474873601</v>
      </c>
      <c r="K1844" s="86">
        <v>1.1249240463279801E-2</v>
      </c>
      <c r="L1844" s="86">
        <v>-14.0812345441313</v>
      </c>
      <c r="M1844" s="86">
        <v>1.18770418605816E-2</v>
      </c>
      <c r="N1844" s="86">
        <v>0.37720806925774802</v>
      </c>
      <c r="O1844" s="86">
        <v>-6.2780139730180505E-4</v>
      </c>
      <c r="P1844" s="86">
        <v>-1.9515645056314901</v>
      </c>
      <c r="Q1844" s="86">
        <v>-1.9515645056314901</v>
      </c>
      <c r="R1844" s="86">
        <v>0</v>
      </c>
      <c r="S1844" s="86">
        <v>2.28135380776478E-4</v>
      </c>
      <c r="T1844" s="86" t="s">
        <v>149</v>
      </c>
      <c r="U1844" s="120">
        <v>1.28160473861778E-2</v>
      </c>
      <c r="V1844" s="120">
        <v>-1.5844234658529501E-4</v>
      </c>
      <c r="W1844" s="120">
        <v>1.2974480332701E-2</v>
      </c>
      <c r="X1844" s="120">
        <v>0</v>
      </c>
      <c r="Y1844" s="116">
        <v>1.2974480332701E-2</v>
      </c>
    </row>
    <row r="1845" spans="2:25">
      <c r="B1845" s="61" t="s">
        <v>109</v>
      </c>
      <c r="C1845" s="84" t="s">
        <v>132</v>
      </c>
      <c r="D1845" s="61" t="s">
        <v>57</v>
      </c>
      <c r="E1845" s="61" t="s">
        <v>184</v>
      </c>
      <c r="F1845" s="85">
        <v>57.76</v>
      </c>
      <c r="G1845" s="86">
        <v>54250</v>
      </c>
      <c r="H1845" s="86">
        <v>57.6</v>
      </c>
      <c r="I1845" s="86">
        <v>1</v>
      </c>
      <c r="J1845" s="86">
        <v>-23.403410034012801</v>
      </c>
      <c r="K1845" s="86">
        <v>2.5633277337102099E-2</v>
      </c>
      <c r="L1845" s="86">
        <v>-23.7774885630905</v>
      </c>
      <c r="M1845" s="86">
        <v>2.6459267438817699E-2</v>
      </c>
      <c r="N1845" s="86">
        <v>0.37407852907771999</v>
      </c>
      <c r="O1845" s="86">
        <v>-8.2599010171561095E-4</v>
      </c>
      <c r="P1845" s="86">
        <v>-1.93573432459727</v>
      </c>
      <c r="Q1845" s="86">
        <v>-1.93573432459727</v>
      </c>
      <c r="R1845" s="86">
        <v>0</v>
      </c>
      <c r="S1845" s="86">
        <v>1.75362753169846E-4</v>
      </c>
      <c r="T1845" s="86" t="s">
        <v>148</v>
      </c>
      <c r="U1845" s="120">
        <v>1.2209455585477501E-2</v>
      </c>
      <c r="V1845" s="120">
        <v>-1.50943167983161E-4</v>
      </c>
      <c r="W1845" s="120">
        <v>1.23603897983096E-2</v>
      </c>
      <c r="X1845" s="120">
        <v>0</v>
      </c>
      <c r="Y1845" s="116">
        <v>1.23603897983096E-2</v>
      </c>
    </row>
    <row r="1846" spans="2:25">
      <c r="B1846" s="61" t="s">
        <v>109</v>
      </c>
      <c r="C1846" s="84" t="s">
        <v>132</v>
      </c>
      <c r="D1846" s="61" t="s">
        <v>57</v>
      </c>
      <c r="E1846" s="61" t="s">
        <v>130</v>
      </c>
      <c r="F1846" s="85">
        <v>57.63</v>
      </c>
      <c r="G1846" s="86">
        <v>54250</v>
      </c>
      <c r="H1846" s="86">
        <v>57.6</v>
      </c>
      <c r="I1846" s="86">
        <v>1</v>
      </c>
      <c r="J1846" s="86">
        <v>-20.278979342962302</v>
      </c>
      <c r="K1846" s="86">
        <v>5.5928232434151598E-3</v>
      </c>
      <c r="L1846" s="86">
        <v>-19.9045900037335</v>
      </c>
      <c r="M1846" s="86">
        <v>5.3882207637474897E-3</v>
      </c>
      <c r="N1846" s="86">
        <v>-0.37438933922880901</v>
      </c>
      <c r="O1846" s="86">
        <v>2.0460247966767699E-4</v>
      </c>
      <c r="P1846" s="86">
        <v>1.93573432459697</v>
      </c>
      <c r="Q1846" s="86">
        <v>1.93573432459696</v>
      </c>
      <c r="R1846" s="86">
        <v>0</v>
      </c>
      <c r="S1846" s="86">
        <v>5.0960116305751E-5</v>
      </c>
      <c r="T1846" s="86" t="s">
        <v>149</v>
      </c>
      <c r="U1846" s="120">
        <v>5.5649168918851897E-4</v>
      </c>
      <c r="V1846" s="120">
        <v>-6.8798004902300004E-6</v>
      </c>
      <c r="W1846" s="120">
        <v>5.63371081514183E-4</v>
      </c>
      <c r="X1846" s="120">
        <v>0</v>
      </c>
      <c r="Y1846" s="116">
        <v>5.63371081514183E-4</v>
      </c>
    </row>
    <row r="1847" spans="2:25">
      <c r="B1847" s="61" t="s">
        <v>109</v>
      </c>
      <c r="C1847" s="84" t="s">
        <v>132</v>
      </c>
      <c r="D1847" s="61" t="s">
        <v>57</v>
      </c>
      <c r="E1847" s="61" t="s">
        <v>185</v>
      </c>
      <c r="F1847" s="85">
        <v>57.27</v>
      </c>
      <c r="G1847" s="86">
        <v>58004</v>
      </c>
      <c r="H1847" s="86">
        <v>57.27</v>
      </c>
      <c r="I1847" s="86">
        <v>1</v>
      </c>
      <c r="J1847" s="86">
        <v>-9.8821999999999995E-14</v>
      </c>
      <c r="K1847" s="86">
        <v>0</v>
      </c>
      <c r="L1847" s="86">
        <v>-1.1538499999999999E-13</v>
      </c>
      <c r="M1847" s="86">
        <v>0</v>
      </c>
      <c r="N1847" s="86">
        <v>1.6562000000000001E-14</v>
      </c>
      <c r="O1847" s="86">
        <v>0</v>
      </c>
      <c r="P1847" s="86">
        <v>-6.5377000000000005E-14</v>
      </c>
      <c r="Q1847" s="86">
        <v>-6.5377000000000005E-14</v>
      </c>
      <c r="R1847" s="86">
        <v>0</v>
      </c>
      <c r="S1847" s="86">
        <v>0</v>
      </c>
      <c r="T1847" s="86" t="s">
        <v>148</v>
      </c>
      <c r="U1847" s="120">
        <v>0</v>
      </c>
      <c r="V1847" s="120">
        <v>0</v>
      </c>
      <c r="W1847" s="120">
        <v>0</v>
      </c>
      <c r="X1847" s="120">
        <v>0</v>
      </c>
      <c r="Y1847" s="116">
        <v>0</v>
      </c>
    </row>
    <row r="1848" spans="2:25">
      <c r="B1848" s="61" t="s">
        <v>109</v>
      </c>
      <c r="C1848" s="84" t="s">
        <v>132</v>
      </c>
      <c r="D1848" s="61" t="s">
        <v>57</v>
      </c>
      <c r="E1848" s="61" t="s">
        <v>186</v>
      </c>
      <c r="F1848" s="85">
        <v>57.84</v>
      </c>
      <c r="G1848" s="86">
        <v>53550</v>
      </c>
      <c r="H1848" s="86">
        <v>57.81</v>
      </c>
      <c r="I1848" s="86">
        <v>1</v>
      </c>
      <c r="J1848" s="86">
        <v>2.3626110677423</v>
      </c>
      <c r="K1848" s="86">
        <v>9.8800179716305994E-5</v>
      </c>
      <c r="L1848" s="86">
        <v>17.945588036421402</v>
      </c>
      <c r="M1848" s="86">
        <v>5.7001811005212401E-3</v>
      </c>
      <c r="N1848" s="86">
        <v>-15.5829769686791</v>
      </c>
      <c r="O1848" s="86">
        <v>-5.6013809208049301E-3</v>
      </c>
      <c r="P1848" s="86">
        <v>-4.6179243714817897</v>
      </c>
      <c r="Q1848" s="86">
        <v>-4.6179243714817897</v>
      </c>
      <c r="R1848" s="86">
        <v>0</v>
      </c>
      <c r="S1848" s="86">
        <v>3.7745649136284101E-4</v>
      </c>
      <c r="T1848" s="86" t="s">
        <v>148</v>
      </c>
      <c r="U1848" s="120">
        <v>-0.79138916080593602</v>
      </c>
      <c r="V1848" s="120">
        <v>-9.7837930776920306E-3</v>
      </c>
      <c r="W1848" s="120">
        <v>-0.78160593400399803</v>
      </c>
      <c r="X1848" s="120">
        <v>0</v>
      </c>
      <c r="Y1848" s="116">
        <v>-0.78160593400399803</v>
      </c>
    </row>
    <row r="1849" spans="2:25">
      <c r="B1849" s="61" t="s">
        <v>109</v>
      </c>
      <c r="C1849" s="84" t="s">
        <v>132</v>
      </c>
      <c r="D1849" s="61" t="s">
        <v>57</v>
      </c>
      <c r="E1849" s="61" t="s">
        <v>187</v>
      </c>
      <c r="F1849" s="85">
        <v>57.02</v>
      </c>
      <c r="G1849" s="86">
        <v>58200</v>
      </c>
      <c r="H1849" s="86">
        <v>57.06</v>
      </c>
      <c r="I1849" s="86">
        <v>1</v>
      </c>
      <c r="J1849" s="86">
        <v>17.140655429070002</v>
      </c>
      <c r="K1849" s="86">
        <v>5.1826684890122002E-3</v>
      </c>
      <c r="L1849" s="86">
        <v>45.274633458115702</v>
      </c>
      <c r="M1849" s="86">
        <v>3.6158338549285102E-2</v>
      </c>
      <c r="N1849" s="86">
        <v>-28.1339780290457</v>
      </c>
      <c r="O1849" s="86">
        <v>-3.0975670060272902E-2</v>
      </c>
      <c r="P1849" s="86">
        <v>-5.7286912753259998</v>
      </c>
      <c r="Q1849" s="86">
        <v>-5.72869127532599</v>
      </c>
      <c r="R1849" s="86">
        <v>0</v>
      </c>
      <c r="S1849" s="86">
        <v>5.7890782176185304E-4</v>
      </c>
      <c r="T1849" s="86" t="s">
        <v>148</v>
      </c>
      <c r="U1849" s="120">
        <v>-0.64149309907616303</v>
      </c>
      <c r="V1849" s="120">
        <v>-7.9306566894812806E-3</v>
      </c>
      <c r="W1849" s="120">
        <v>-0.63356290140483196</v>
      </c>
      <c r="X1849" s="120">
        <v>0</v>
      </c>
      <c r="Y1849" s="116">
        <v>-0.63356290140483196</v>
      </c>
    </row>
    <row r="1850" spans="2:25">
      <c r="B1850" s="61" t="s">
        <v>109</v>
      </c>
      <c r="C1850" s="84" t="s">
        <v>132</v>
      </c>
      <c r="D1850" s="61" t="s">
        <v>57</v>
      </c>
      <c r="E1850" s="61" t="s">
        <v>188</v>
      </c>
      <c r="F1850" s="85">
        <v>57.86</v>
      </c>
      <c r="G1850" s="86">
        <v>53000</v>
      </c>
      <c r="H1850" s="86">
        <v>58</v>
      </c>
      <c r="I1850" s="86">
        <v>1</v>
      </c>
      <c r="J1850" s="86">
        <v>56.569231395096899</v>
      </c>
      <c r="K1850" s="86">
        <v>7.9105926692423403E-2</v>
      </c>
      <c r="L1850" s="86">
        <v>69.880209183480702</v>
      </c>
      <c r="M1850" s="86">
        <v>0.120713782670228</v>
      </c>
      <c r="N1850" s="86">
        <v>-13.3109777883838</v>
      </c>
      <c r="O1850" s="86">
        <v>-4.16078559778046E-2</v>
      </c>
      <c r="P1850" s="86">
        <v>-4.9011688556022897</v>
      </c>
      <c r="Q1850" s="86">
        <v>-4.9011688556022799</v>
      </c>
      <c r="R1850" s="86">
        <v>0</v>
      </c>
      <c r="S1850" s="86">
        <v>5.9381039605583099E-4</v>
      </c>
      <c r="T1850" s="86" t="s">
        <v>148</v>
      </c>
      <c r="U1850" s="120">
        <v>-0.54680620642047495</v>
      </c>
      <c r="V1850" s="120">
        <v>-6.7600607162315801E-3</v>
      </c>
      <c r="W1850" s="120">
        <v>-0.54004653696951799</v>
      </c>
      <c r="X1850" s="120">
        <v>0</v>
      </c>
      <c r="Y1850" s="116">
        <v>-0.54004653696951799</v>
      </c>
    </row>
    <row r="1851" spans="2:25">
      <c r="B1851" s="61" t="s">
        <v>109</v>
      </c>
      <c r="C1851" s="84" t="s">
        <v>132</v>
      </c>
      <c r="D1851" s="61" t="s">
        <v>57</v>
      </c>
      <c r="E1851" s="61" t="s">
        <v>189</v>
      </c>
      <c r="F1851" s="85">
        <v>58.01</v>
      </c>
      <c r="G1851" s="86">
        <v>56100</v>
      </c>
      <c r="H1851" s="86">
        <v>58.11</v>
      </c>
      <c r="I1851" s="86">
        <v>1</v>
      </c>
      <c r="J1851" s="86">
        <v>8.0013532436407804</v>
      </c>
      <c r="K1851" s="86">
        <v>5.9732202929643E-3</v>
      </c>
      <c r="L1851" s="86">
        <v>5.4114989707353898</v>
      </c>
      <c r="M1851" s="86">
        <v>2.7322271595882101E-3</v>
      </c>
      <c r="N1851" s="86">
        <v>2.5898542729053902</v>
      </c>
      <c r="O1851" s="86">
        <v>3.2409931333760899E-3</v>
      </c>
      <c r="P1851" s="86">
        <v>-8.2377835798056296</v>
      </c>
      <c r="Q1851" s="86">
        <v>-8.2377835798056207</v>
      </c>
      <c r="R1851" s="86">
        <v>0</v>
      </c>
      <c r="S1851" s="86">
        <v>6.3314386061098299E-3</v>
      </c>
      <c r="T1851" s="86" t="s">
        <v>149</v>
      </c>
      <c r="U1851" s="120">
        <v>-7.0813365966727104E-2</v>
      </c>
      <c r="V1851" s="120">
        <v>-8.7545212149201001E-4</v>
      </c>
      <c r="W1851" s="120">
        <v>-6.9937964515492196E-2</v>
      </c>
      <c r="X1851" s="120">
        <v>0</v>
      </c>
      <c r="Y1851" s="116">
        <v>-6.9937964515492196E-2</v>
      </c>
    </row>
    <row r="1852" spans="2:25">
      <c r="B1852" s="61" t="s">
        <v>109</v>
      </c>
      <c r="C1852" s="84" t="s">
        <v>132</v>
      </c>
      <c r="D1852" s="61" t="s">
        <v>57</v>
      </c>
      <c r="E1852" s="61" t="s">
        <v>131</v>
      </c>
      <c r="F1852" s="85">
        <v>58.23</v>
      </c>
      <c r="G1852" s="86">
        <v>56100</v>
      </c>
      <c r="H1852" s="86">
        <v>58.11</v>
      </c>
      <c r="I1852" s="86">
        <v>1</v>
      </c>
      <c r="J1852" s="86">
        <v>-12.7632069915303</v>
      </c>
      <c r="K1852" s="86">
        <v>1.33088852862965E-2</v>
      </c>
      <c r="L1852" s="86">
        <v>-16.8426020678179</v>
      </c>
      <c r="M1852" s="86">
        <v>2.31761040686944E-2</v>
      </c>
      <c r="N1852" s="86">
        <v>4.0793950762876099</v>
      </c>
      <c r="O1852" s="86">
        <v>-9.8672187823978692E-3</v>
      </c>
      <c r="P1852" s="86">
        <v>9.1067233741724305</v>
      </c>
      <c r="Q1852" s="86">
        <v>9.1067233741724198</v>
      </c>
      <c r="R1852" s="86">
        <v>0</v>
      </c>
      <c r="S1852" s="86">
        <v>6.7755779471391601E-3</v>
      </c>
      <c r="T1852" s="86" t="s">
        <v>148</v>
      </c>
      <c r="U1852" s="120">
        <v>-8.4448707417581106E-2</v>
      </c>
      <c r="V1852" s="120">
        <v>-1.0440232441530401E-3</v>
      </c>
      <c r="W1852" s="120">
        <v>-8.34047446004062E-2</v>
      </c>
      <c r="X1852" s="120">
        <v>0</v>
      </c>
      <c r="Y1852" s="116">
        <v>-8.34047446004062E-2</v>
      </c>
    </row>
    <row r="1853" spans="2:25">
      <c r="B1853" s="61" t="s">
        <v>109</v>
      </c>
      <c r="C1853" s="84" t="s">
        <v>132</v>
      </c>
      <c r="D1853" s="61" t="s">
        <v>57</v>
      </c>
      <c r="E1853" s="61" t="s">
        <v>190</v>
      </c>
      <c r="F1853" s="85">
        <v>57.27</v>
      </c>
      <c r="G1853" s="86">
        <v>58054</v>
      </c>
      <c r="H1853" s="86">
        <v>56.97</v>
      </c>
      <c r="I1853" s="86">
        <v>1</v>
      </c>
      <c r="J1853" s="86">
        <v>-50.555566004218399</v>
      </c>
      <c r="K1853" s="86">
        <v>0.143639627275187</v>
      </c>
      <c r="L1853" s="86">
        <v>-50.272353943497102</v>
      </c>
      <c r="M1853" s="86">
        <v>0.14203479789133799</v>
      </c>
      <c r="N1853" s="86">
        <v>-0.28321206072124999</v>
      </c>
      <c r="O1853" s="86">
        <v>1.60482938384857E-3</v>
      </c>
      <c r="P1853" s="86">
        <v>-8.5451022005623198E-2</v>
      </c>
      <c r="Q1853" s="86">
        <v>-8.5451022005623101E-2</v>
      </c>
      <c r="R1853" s="86">
        <v>0</v>
      </c>
      <c r="S1853" s="86">
        <v>4.1036549649300002E-7</v>
      </c>
      <c r="T1853" s="86" t="s">
        <v>149</v>
      </c>
      <c r="U1853" s="120">
        <v>6.70423618905435E-3</v>
      </c>
      <c r="V1853" s="120">
        <v>0</v>
      </c>
      <c r="W1853" s="120">
        <v>6.7042313318123698E-3</v>
      </c>
      <c r="X1853" s="120">
        <v>0</v>
      </c>
      <c r="Y1853" s="116">
        <v>6.7042313318123698E-3</v>
      </c>
    </row>
    <row r="1854" spans="2:25">
      <c r="B1854" s="61" t="s">
        <v>109</v>
      </c>
      <c r="C1854" s="84" t="s">
        <v>132</v>
      </c>
      <c r="D1854" s="61" t="s">
        <v>57</v>
      </c>
      <c r="E1854" s="61" t="s">
        <v>190</v>
      </c>
      <c r="F1854" s="85">
        <v>57.27</v>
      </c>
      <c r="G1854" s="86">
        <v>58104</v>
      </c>
      <c r="H1854" s="86">
        <v>56.81</v>
      </c>
      <c r="I1854" s="86">
        <v>1</v>
      </c>
      <c r="J1854" s="86">
        <v>-49.142465358437398</v>
      </c>
      <c r="K1854" s="86">
        <v>0.21589938199456599</v>
      </c>
      <c r="L1854" s="86">
        <v>-48.859089497548602</v>
      </c>
      <c r="M1854" s="86">
        <v>0.213416630011734</v>
      </c>
      <c r="N1854" s="86">
        <v>-0.28337586088880201</v>
      </c>
      <c r="O1854" s="86">
        <v>2.4827519828326101E-3</v>
      </c>
      <c r="P1854" s="86">
        <v>-8.5360525821414401E-2</v>
      </c>
      <c r="Q1854" s="86">
        <v>-8.5360525821414401E-2</v>
      </c>
      <c r="R1854" s="86">
        <v>0</v>
      </c>
      <c r="S1854" s="86">
        <v>6.5140589154499996E-7</v>
      </c>
      <c r="T1854" s="86" t="s">
        <v>149</v>
      </c>
      <c r="U1854" s="120">
        <v>1.12632770919228E-2</v>
      </c>
      <c r="V1854" s="120">
        <v>0</v>
      </c>
      <c r="W1854" s="120">
        <v>1.1263268931640201E-2</v>
      </c>
      <c r="X1854" s="120">
        <v>0</v>
      </c>
      <c r="Y1854" s="116">
        <v>1.1263268931640201E-2</v>
      </c>
    </row>
    <row r="1855" spans="2:25">
      <c r="B1855" s="61" t="s">
        <v>109</v>
      </c>
      <c r="C1855" s="84" t="s">
        <v>132</v>
      </c>
      <c r="D1855" s="61" t="s">
        <v>57</v>
      </c>
      <c r="E1855" s="61" t="s">
        <v>191</v>
      </c>
      <c r="F1855" s="85">
        <v>56.97</v>
      </c>
      <c r="G1855" s="86">
        <v>58104</v>
      </c>
      <c r="H1855" s="86">
        <v>56.81</v>
      </c>
      <c r="I1855" s="86">
        <v>1</v>
      </c>
      <c r="J1855" s="86">
        <v>-46.900719829771297</v>
      </c>
      <c r="K1855" s="86">
        <v>7.3469229186393495E-2</v>
      </c>
      <c r="L1855" s="86">
        <v>-46.616261134547699</v>
      </c>
      <c r="M1855" s="86">
        <v>7.2580731792289202E-2</v>
      </c>
      <c r="N1855" s="86">
        <v>-0.28445869522355</v>
      </c>
      <c r="O1855" s="86">
        <v>8.8849739410427398E-4</v>
      </c>
      <c r="P1855" s="86">
        <v>-8.5451022005760296E-2</v>
      </c>
      <c r="Q1855" s="86">
        <v>-8.5451022005760199E-2</v>
      </c>
      <c r="R1855" s="86">
        <v>0</v>
      </c>
      <c r="S1855" s="86">
        <v>2.43882697205E-7</v>
      </c>
      <c r="T1855" s="86" t="s">
        <v>149</v>
      </c>
      <c r="U1855" s="120">
        <v>5.0332255148252004E-3</v>
      </c>
      <c r="V1855" s="120">
        <v>0</v>
      </c>
      <c r="W1855" s="120">
        <v>5.0332218682361497E-3</v>
      </c>
      <c r="X1855" s="120">
        <v>0</v>
      </c>
      <c r="Y1855" s="116">
        <v>5.0332218682361497E-3</v>
      </c>
    </row>
    <row r="1856" spans="2:25">
      <c r="B1856" s="61" t="s">
        <v>109</v>
      </c>
      <c r="C1856" s="84" t="s">
        <v>132</v>
      </c>
      <c r="D1856" s="61" t="s">
        <v>57</v>
      </c>
      <c r="E1856" s="61" t="s">
        <v>192</v>
      </c>
      <c r="F1856" s="85">
        <v>57.03</v>
      </c>
      <c r="G1856" s="86">
        <v>58200</v>
      </c>
      <c r="H1856" s="86">
        <v>57.06</v>
      </c>
      <c r="I1856" s="86">
        <v>1</v>
      </c>
      <c r="J1856" s="86">
        <v>11.176292610993899</v>
      </c>
      <c r="K1856" s="86">
        <v>5.1150447017624702E-3</v>
      </c>
      <c r="L1856" s="86">
        <v>-16.938880263253299</v>
      </c>
      <c r="M1856" s="86">
        <v>1.17496059642575E-2</v>
      </c>
      <c r="N1856" s="86">
        <v>28.1151728742472</v>
      </c>
      <c r="O1856" s="86">
        <v>-6.6345612624950099E-3</v>
      </c>
      <c r="P1856" s="86">
        <v>5.7286912753259998</v>
      </c>
      <c r="Q1856" s="86">
        <v>5.72869127532599</v>
      </c>
      <c r="R1856" s="86">
        <v>0</v>
      </c>
      <c r="S1856" s="86">
        <v>1.34389315766145E-3</v>
      </c>
      <c r="T1856" s="86" t="s">
        <v>149</v>
      </c>
      <c r="U1856" s="120">
        <v>-1.2219237334464701</v>
      </c>
      <c r="V1856" s="120">
        <v>-1.51064097878045E-2</v>
      </c>
      <c r="W1856" s="120">
        <v>-1.2068181980019299</v>
      </c>
      <c r="X1856" s="120">
        <v>0</v>
      </c>
      <c r="Y1856" s="116">
        <v>-1.2068181980019299</v>
      </c>
    </row>
    <row r="1857" spans="2:25">
      <c r="B1857" s="61" t="s">
        <v>109</v>
      </c>
      <c r="C1857" s="84" t="s">
        <v>132</v>
      </c>
      <c r="D1857" s="61" t="s">
        <v>57</v>
      </c>
      <c r="E1857" s="61" t="s">
        <v>192</v>
      </c>
      <c r="F1857" s="85">
        <v>57.03</v>
      </c>
      <c r="G1857" s="86">
        <v>58300</v>
      </c>
      <c r="H1857" s="86">
        <v>57.1</v>
      </c>
      <c r="I1857" s="86">
        <v>1</v>
      </c>
      <c r="J1857" s="86">
        <v>16.960381940679799</v>
      </c>
      <c r="K1857" s="86">
        <v>1.28121339052543E-2</v>
      </c>
      <c r="L1857" s="86">
        <v>13.7210682650829</v>
      </c>
      <c r="M1857" s="86">
        <v>8.3854439964837803E-3</v>
      </c>
      <c r="N1857" s="86">
        <v>3.2393136755969398</v>
      </c>
      <c r="O1857" s="86">
        <v>4.4266899087705199E-3</v>
      </c>
      <c r="P1857" s="86">
        <v>-6.1592312666737996</v>
      </c>
      <c r="Q1857" s="86">
        <v>-6.1592312666737898</v>
      </c>
      <c r="R1857" s="86">
        <v>0</v>
      </c>
      <c r="S1857" s="86">
        <v>1.6896752211304101E-3</v>
      </c>
      <c r="T1857" s="86" t="s">
        <v>149</v>
      </c>
      <c r="U1857" s="120">
        <v>2.58571023522032E-2</v>
      </c>
      <c r="V1857" s="120">
        <v>-3.1966641891459602E-4</v>
      </c>
      <c r="W1857" s="120">
        <v>2.61767498059596E-2</v>
      </c>
      <c r="X1857" s="120">
        <v>0</v>
      </c>
      <c r="Y1857" s="116">
        <v>2.61767498059596E-2</v>
      </c>
    </row>
    <row r="1858" spans="2:25">
      <c r="B1858" s="61" t="s">
        <v>109</v>
      </c>
      <c r="C1858" s="84" t="s">
        <v>132</v>
      </c>
      <c r="D1858" s="61" t="s">
        <v>57</v>
      </c>
      <c r="E1858" s="61" t="s">
        <v>192</v>
      </c>
      <c r="F1858" s="85">
        <v>57.03</v>
      </c>
      <c r="G1858" s="86">
        <v>58500</v>
      </c>
      <c r="H1858" s="86">
        <v>57</v>
      </c>
      <c r="I1858" s="86">
        <v>1</v>
      </c>
      <c r="J1858" s="86">
        <v>-53.743762402130002</v>
      </c>
      <c r="K1858" s="86">
        <v>1.5048522305081699E-2</v>
      </c>
      <c r="L1858" s="86">
        <v>-22.384160763761901</v>
      </c>
      <c r="M1858" s="86">
        <v>2.6104739026402502E-3</v>
      </c>
      <c r="N1858" s="86">
        <v>-31.359601638368201</v>
      </c>
      <c r="O1858" s="86">
        <v>1.24380484024415E-2</v>
      </c>
      <c r="P1858" s="86">
        <v>0.43053999134759402</v>
      </c>
      <c r="Q1858" s="86">
        <v>0.43053999134759402</v>
      </c>
      <c r="R1858" s="86">
        <v>0</v>
      </c>
      <c r="S1858" s="86">
        <v>9.6575000441899993E-7</v>
      </c>
      <c r="T1858" s="86" t="s">
        <v>149</v>
      </c>
      <c r="U1858" s="120">
        <v>-0.23163271948587999</v>
      </c>
      <c r="V1858" s="120">
        <v>-2.86363108027033E-3</v>
      </c>
      <c r="W1858" s="120">
        <v>-0.22876925414959401</v>
      </c>
      <c r="X1858" s="120">
        <v>0</v>
      </c>
      <c r="Y1858" s="116">
        <v>-0.22876925414959401</v>
      </c>
    </row>
    <row r="1859" spans="2:25">
      <c r="B1859" s="61" t="s">
        <v>109</v>
      </c>
      <c r="C1859" s="84" t="s">
        <v>132</v>
      </c>
      <c r="D1859" s="61" t="s">
        <v>57</v>
      </c>
      <c r="E1859" s="61" t="s">
        <v>193</v>
      </c>
      <c r="F1859" s="85">
        <v>57.06</v>
      </c>
      <c r="G1859" s="86">
        <v>58204</v>
      </c>
      <c r="H1859" s="86">
        <v>57.06</v>
      </c>
      <c r="I1859" s="86">
        <v>1</v>
      </c>
      <c r="J1859" s="86">
        <v>1.6325999999999999E-14</v>
      </c>
      <c r="K1859" s="86">
        <v>0</v>
      </c>
      <c r="L1859" s="86">
        <v>2.3538E-14</v>
      </c>
      <c r="M1859" s="86">
        <v>0</v>
      </c>
      <c r="N1859" s="86">
        <v>-7.2119999999999997E-15</v>
      </c>
      <c r="O1859" s="86">
        <v>0</v>
      </c>
      <c r="P1859" s="86">
        <v>1.583E-14</v>
      </c>
      <c r="Q1859" s="86">
        <v>1.5828000000000001E-14</v>
      </c>
      <c r="R1859" s="86">
        <v>0</v>
      </c>
      <c r="S1859" s="86">
        <v>0</v>
      </c>
      <c r="T1859" s="86" t="s">
        <v>148</v>
      </c>
      <c r="U1859" s="120">
        <v>0</v>
      </c>
      <c r="V1859" s="120">
        <v>0</v>
      </c>
      <c r="W1859" s="120">
        <v>0</v>
      </c>
      <c r="X1859" s="120">
        <v>0</v>
      </c>
      <c r="Y1859" s="116">
        <v>0</v>
      </c>
    </row>
    <row r="1860" spans="2:25">
      <c r="B1860" s="61" t="s">
        <v>109</v>
      </c>
      <c r="C1860" s="84" t="s">
        <v>132</v>
      </c>
      <c r="D1860" s="61" t="s">
        <v>57</v>
      </c>
      <c r="E1860" s="61" t="s">
        <v>194</v>
      </c>
      <c r="F1860" s="85">
        <v>57.1</v>
      </c>
      <c r="G1860" s="86">
        <v>58304</v>
      </c>
      <c r="H1860" s="86">
        <v>57.1</v>
      </c>
      <c r="I1860" s="86">
        <v>1</v>
      </c>
      <c r="J1860" s="86">
        <v>19.2431213220476</v>
      </c>
      <c r="K1860" s="86">
        <v>0</v>
      </c>
      <c r="L1860" s="86">
        <v>19.2431213220476</v>
      </c>
      <c r="M1860" s="86">
        <v>0</v>
      </c>
      <c r="N1860" s="86">
        <v>0</v>
      </c>
      <c r="O1860" s="86">
        <v>0</v>
      </c>
      <c r="P1860" s="86">
        <v>0</v>
      </c>
      <c r="Q1860" s="86">
        <v>0</v>
      </c>
      <c r="R1860" s="86">
        <v>0</v>
      </c>
      <c r="S1860" s="86">
        <v>0</v>
      </c>
      <c r="T1860" s="86" t="s">
        <v>148</v>
      </c>
      <c r="U1860" s="120">
        <v>0</v>
      </c>
      <c r="V1860" s="120">
        <v>0</v>
      </c>
      <c r="W1860" s="120">
        <v>0</v>
      </c>
      <c r="X1860" s="120">
        <v>0</v>
      </c>
      <c r="Y1860" s="116">
        <v>0</v>
      </c>
    </row>
    <row r="1861" spans="2:25">
      <c r="B1861" s="61" t="s">
        <v>109</v>
      </c>
      <c r="C1861" s="84" t="s">
        <v>132</v>
      </c>
      <c r="D1861" s="61" t="s">
        <v>57</v>
      </c>
      <c r="E1861" s="61" t="s">
        <v>194</v>
      </c>
      <c r="F1861" s="85">
        <v>57.1</v>
      </c>
      <c r="G1861" s="86">
        <v>58350</v>
      </c>
      <c r="H1861" s="86">
        <v>57.13</v>
      </c>
      <c r="I1861" s="86">
        <v>1</v>
      </c>
      <c r="J1861" s="86">
        <v>4.5891088965839799</v>
      </c>
      <c r="K1861" s="86">
        <v>1.5121022893659099E-3</v>
      </c>
      <c r="L1861" s="86">
        <v>-4.19139740298254</v>
      </c>
      <c r="M1861" s="86">
        <v>1.26136891522253E-3</v>
      </c>
      <c r="N1861" s="86">
        <v>8.7805062995665306</v>
      </c>
      <c r="O1861" s="86">
        <v>2.5073337414338001E-4</v>
      </c>
      <c r="P1861" s="86">
        <v>-11.1871940901933</v>
      </c>
      <c r="Q1861" s="86">
        <v>-11.1871940901932</v>
      </c>
      <c r="R1861" s="86">
        <v>0</v>
      </c>
      <c r="S1861" s="86">
        <v>8.9860077737168795E-3</v>
      </c>
      <c r="T1861" s="86" t="s">
        <v>149</v>
      </c>
      <c r="U1861" s="120">
        <v>-0.249094552322806</v>
      </c>
      <c r="V1861" s="120">
        <v>-3.0795083852611501E-3</v>
      </c>
      <c r="W1861" s="120">
        <v>-0.24601522217628299</v>
      </c>
      <c r="X1861" s="120">
        <v>0</v>
      </c>
      <c r="Y1861" s="116">
        <v>-0.24601522217628299</v>
      </c>
    </row>
    <row r="1862" spans="2:25">
      <c r="B1862" s="61" t="s">
        <v>109</v>
      </c>
      <c r="C1862" s="84" t="s">
        <v>132</v>
      </c>
      <c r="D1862" s="61" t="s">
        <v>57</v>
      </c>
      <c r="E1862" s="61" t="s">
        <v>194</v>
      </c>
      <c r="F1862" s="85">
        <v>57.1</v>
      </c>
      <c r="G1862" s="86">
        <v>58600</v>
      </c>
      <c r="H1862" s="86">
        <v>57.1</v>
      </c>
      <c r="I1862" s="86">
        <v>1</v>
      </c>
      <c r="J1862" s="86">
        <v>-18.738963279591399</v>
      </c>
      <c r="K1862" s="86">
        <v>1.34841118000849E-3</v>
      </c>
      <c r="L1862" s="86">
        <v>-13.1950920304609</v>
      </c>
      <c r="M1862" s="86">
        <v>6.6858414217856098E-4</v>
      </c>
      <c r="N1862" s="86">
        <v>-5.5438712491305102</v>
      </c>
      <c r="O1862" s="86">
        <v>6.7982703782992499E-4</v>
      </c>
      <c r="P1862" s="86">
        <v>5.0279628235198404</v>
      </c>
      <c r="Q1862" s="86">
        <v>5.0279628235198404</v>
      </c>
      <c r="R1862" s="86">
        <v>0</v>
      </c>
      <c r="S1862" s="86">
        <v>9.7076774994038999E-5</v>
      </c>
      <c r="T1862" s="86" t="s">
        <v>148</v>
      </c>
      <c r="U1862" s="120">
        <v>3.8818123860088601E-2</v>
      </c>
      <c r="V1862" s="120">
        <v>-4.7990105288346098E-4</v>
      </c>
      <c r="W1862" s="120">
        <v>3.9297996441419E-2</v>
      </c>
      <c r="X1862" s="120">
        <v>0</v>
      </c>
      <c r="Y1862" s="116">
        <v>3.9297996441419E-2</v>
      </c>
    </row>
    <row r="1863" spans="2:25">
      <c r="B1863" s="61" t="s">
        <v>109</v>
      </c>
      <c r="C1863" s="84" t="s">
        <v>132</v>
      </c>
      <c r="D1863" s="61" t="s">
        <v>57</v>
      </c>
      <c r="E1863" s="61" t="s">
        <v>195</v>
      </c>
      <c r="F1863" s="85">
        <v>57.1</v>
      </c>
      <c r="G1863" s="86">
        <v>58300</v>
      </c>
      <c r="H1863" s="86">
        <v>57.1</v>
      </c>
      <c r="I1863" s="86">
        <v>2</v>
      </c>
      <c r="J1863" s="86">
        <v>-11.8592786779524</v>
      </c>
      <c r="K1863" s="86">
        <v>0</v>
      </c>
      <c r="L1863" s="86">
        <v>-11.8592786779524</v>
      </c>
      <c r="M1863" s="86">
        <v>0</v>
      </c>
      <c r="N1863" s="86">
        <v>0</v>
      </c>
      <c r="O1863" s="86">
        <v>0</v>
      </c>
      <c r="P1863" s="86">
        <v>0</v>
      </c>
      <c r="Q1863" s="86">
        <v>0</v>
      </c>
      <c r="R1863" s="86">
        <v>0</v>
      </c>
      <c r="S1863" s="86">
        <v>0</v>
      </c>
      <c r="T1863" s="86" t="s">
        <v>148</v>
      </c>
      <c r="U1863" s="120">
        <v>0</v>
      </c>
      <c r="V1863" s="120">
        <v>0</v>
      </c>
      <c r="W1863" s="120">
        <v>0</v>
      </c>
      <c r="X1863" s="120">
        <v>0</v>
      </c>
      <c r="Y1863" s="116">
        <v>0</v>
      </c>
    </row>
    <row r="1864" spans="2:25">
      <c r="B1864" s="61" t="s">
        <v>109</v>
      </c>
      <c r="C1864" s="84" t="s">
        <v>132</v>
      </c>
      <c r="D1864" s="61" t="s">
        <v>57</v>
      </c>
      <c r="E1864" s="61" t="s">
        <v>196</v>
      </c>
      <c r="F1864" s="85">
        <v>57.15</v>
      </c>
      <c r="G1864" s="86">
        <v>58500</v>
      </c>
      <c r="H1864" s="86">
        <v>57</v>
      </c>
      <c r="I1864" s="86">
        <v>1</v>
      </c>
      <c r="J1864" s="86">
        <v>-83.819497918931503</v>
      </c>
      <c r="K1864" s="86">
        <v>9.9062486062482996E-2</v>
      </c>
      <c r="L1864" s="86">
        <v>-34.402808761811301</v>
      </c>
      <c r="M1864" s="86">
        <v>1.66881008348948E-2</v>
      </c>
      <c r="N1864" s="86">
        <v>-49.416689157120302</v>
      </c>
      <c r="O1864" s="86">
        <v>8.2374385227588207E-2</v>
      </c>
      <c r="P1864" s="86">
        <v>-5.45850281486734</v>
      </c>
      <c r="Q1864" s="86">
        <v>-5.4585028148673302</v>
      </c>
      <c r="R1864" s="86">
        <v>0</v>
      </c>
      <c r="S1864" s="86">
        <v>4.2011306701679701E-4</v>
      </c>
      <c r="T1864" s="86" t="s">
        <v>149</v>
      </c>
      <c r="U1864" s="120">
        <v>-2.7109853367033701</v>
      </c>
      <c r="V1864" s="120">
        <v>-3.35153940495619E-2</v>
      </c>
      <c r="W1864" s="120">
        <v>-2.6774718824899102</v>
      </c>
      <c r="X1864" s="120">
        <v>0</v>
      </c>
      <c r="Y1864" s="116">
        <v>-2.6774718824899102</v>
      </c>
    </row>
    <row r="1865" spans="2:25">
      <c r="B1865" s="61" t="s">
        <v>109</v>
      </c>
      <c r="C1865" s="84" t="s">
        <v>132</v>
      </c>
      <c r="D1865" s="61" t="s">
        <v>57</v>
      </c>
      <c r="E1865" s="61" t="s">
        <v>197</v>
      </c>
      <c r="F1865" s="85">
        <v>57</v>
      </c>
      <c r="G1865" s="86">
        <v>58600</v>
      </c>
      <c r="H1865" s="86">
        <v>57.1</v>
      </c>
      <c r="I1865" s="86">
        <v>1</v>
      </c>
      <c r="J1865" s="86">
        <v>18.747665173026999</v>
      </c>
      <c r="K1865" s="86">
        <v>1.6055375690415902E-2</v>
      </c>
      <c r="L1865" s="86">
        <v>13.199405605734899</v>
      </c>
      <c r="M1865" s="86">
        <v>7.9585664051861592E-3</v>
      </c>
      <c r="N1865" s="86">
        <v>5.54825956729207</v>
      </c>
      <c r="O1865" s="86">
        <v>8.0968092852297703E-3</v>
      </c>
      <c r="P1865" s="86">
        <v>-5.0279628235197604</v>
      </c>
      <c r="Q1865" s="86">
        <v>-5.0279628235197604</v>
      </c>
      <c r="R1865" s="86">
        <v>0</v>
      </c>
      <c r="S1865" s="86">
        <v>1.1548091358665499E-3</v>
      </c>
      <c r="T1865" s="86" t="s">
        <v>148</v>
      </c>
      <c r="U1865" s="120">
        <v>-9.2902987006857105E-2</v>
      </c>
      <c r="V1865" s="120">
        <v>-1.1485418883535701E-3</v>
      </c>
      <c r="W1865" s="120">
        <v>-9.1754511594911894E-2</v>
      </c>
      <c r="X1865" s="120">
        <v>0</v>
      </c>
      <c r="Y1865" s="116">
        <v>-9.1754511594911894E-2</v>
      </c>
    </row>
    <row r="1866" spans="2:25">
      <c r="B1866" s="61" t="s">
        <v>109</v>
      </c>
      <c r="C1866" s="84" t="s">
        <v>110</v>
      </c>
      <c r="D1866" s="61" t="s">
        <v>58</v>
      </c>
      <c r="E1866" s="61" t="s">
        <v>111</v>
      </c>
      <c r="F1866" s="85">
        <v>57.1</v>
      </c>
      <c r="G1866" s="86">
        <v>50050</v>
      </c>
      <c r="H1866" s="86">
        <v>56.19</v>
      </c>
      <c r="I1866" s="86">
        <v>1</v>
      </c>
      <c r="J1866" s="86">
        <v>-43.180313198518299</v>
      </c>
      <c r="K1866" s="86">
        <v>0.34121071896975103</v>
      </c>
      <c r="L1866" s="86">
        <v>-2.7054112106165902</v>
      </c>
      <c r="M1866" s="86">
        <v>1.3394227167909699E-3</v>
      </c>
      <c r="N1866" s="86">
        <v>-40.474901987901703</v>
      </c>
      <c r="O1866" s="86">
        <v>0.33987129625295998</v>
      </c>
      <c r="P1866" s="86">
        <v>-17.399561439763598</v>
      </c>
      <c r="Q1866" s="86">
        <v>-17.399561439763598</v>
      </c>
      <c r="R1866" s="86">
        <v>0</v>
      </c>
      <c r="S1866" s="86">
        <v>5.5402287108188099E-2</v>
      </c>
      <c r="T1866" s="86" t="s">
        <v>126</v>
      </c>
      <c r="U1866" s="120">
        <v>-17.639432254778001</v>
      </c>
      <c r="V1866" s="120">
        <v>-0.39275184199639002</v>
      </c>
      <c r="W1866" s="120">
        <v>-17.246460403248999</v>
      </c>
      <c r="X1866" s="120">
        <v>0</v>
      </c>
      <c r="Y1866" s="116">
        <v>-17.246460403248999</v>
      </c>
    </row>
    <row r="1867" spans="2:25">
      <c r="B1867" s="61" t="s">
        <v>109</v>
      </c>
      <c r="C1867" s="84" t="s">
        <v>110</v>
      </c>
      <c r="D1867" s="61" t="s">
        <v>58</v>
      </c>
      <c r="E1867" s="61" t="s">
        <v>127</v>
      </c>
      <c r="F1867" s="85">
        <v>58.35</v>
      </c>
      <c r="G1867" s="86">
        <v>56050</v>
      </c>
      <c r="H1867" s="86">
        <v>58.28</v>
      </c>
      <c r="I1867" s="86">
        <v>1</v>
      </c>
      <c r="J1867" s="86">
        <v>-14.234686417091901</v>
      </c>
      <c r="K1867" s="86">
        <v>6.4840415165741397E-3</v>
      </c>
      <c r="L1867" s="86">
        <v>-20.449586559459</v>
      </c>
      <c r="M1867" s="86">
        <v>1.3381938894489799E-2</v>
      </c>
      <c r="N1867" s="86">
        <v>6.2149001423670196</v>
      </c>
      <c r="O1867" s="86">
        <v>-6.8978973779156103E-3</v>
      </c>
      <c r="P1867" s="86">
        <v>9.0810472801880397</v>
      </c>
      <c r="Q1867" s="86">
        <v>9.0810472801880397</v>
      </c>
      <c r="R1867" s="86">
        <v>0</v>
      </c>
      <c r="S1867" s="86">
        <v>2.6388934305603402E-3</v>
      </c>
      <c r="T1867" s="86" t="s">
        <v>126</v>
      </c>
      <c r="U1867" s="120">
        <v>2.7247228763767499E-2</v>
      </c>
      <c r="V1867" s="120">
        <v>-6.0667481422867404E-4</v>
      </c>
      <c r="W1867" s="120">
        <v>2.7854258899957299E-2</v>
      </c>
      <c r="X1867" s="120">
        <v>0</v>
      </c>
      <c r="Y1867" s="116">
        <v>2.7854258899957299E-2</v>
      </c>
    </row>
    <row r="1868" spans="2:25">
      <c r="B1868" s="61" t="s">
        <v>109</v>
      </c>
      <c r="C1868" s="84" t="s">
        <v>110</v>
      </c>
      <c r="D1868" s="61" t="s">
        <v>58</v>
      </c>
      <c r="E1868" s="61" t="s">
        <v>113</v>
      </c>
      <c r="F1868" s="85">
        <v>56.19</v>
      </c>
      <c r="G1868" s="86">
        <v>51450</v>
      </c>
      <c r="H1868" s="86">
        <v>57.54</v>
      </c>
      <c r="I1868" s="86">
        <v>10</v>
      </c>
      <c r="J1868" s="86">
        <v>56.0121994521921</v>
      </c>
      <c r="K1868" s="86">
        <v>0.54703122075564403</v>
      </c>
      <c r="L1868" s="86">
        <v>72.057786475137604</v>
      </c>
      <c r="M1868" s="86">
        <v>0.90533371580820499</v>
      </c>
      <c r="N1868" s="86">
        <v>-16.045587022945501</v>
      </c>
      <c r="O1868" s="86">
        <v>-0.35830249505256201</v>
      </c>
      <c r="P1868" s="86">
        <v>-5.6877234997662898</v>
      </c>
      <c r="Q1868" s="86">
        <v>-5.68772349976628</v>
      </c>
      <c r="R1868" s="86">
        <v>0</v>
      </c>
      <c r="S1868" s="86">
        <v>5.6405806296036202E-3</v>
      </c>
      <c r="T1868" s="86" t="s">
        <v>128</v>
      </c>
      <c r="U1868" s="120">
        <v>1.2866710998125099</v>
      </c>
      <c r="V1868" s="120">
        <v>-2.86484529204733E-2</v>
      </c>
      <c r="W1868" s="120">
        <v>1.3153363317787501</v>
      </c>
      <c r="X1868" s="120">
        <v>0</v>
      </c>
      <c r="Y1868" s="116">
        <v>1.3153363317787501</v>
      </c>
    </row>
    <row r="1869" spans="2:25">
      <c r="B1869" s="61" t="s">
        <v>109</v>
      </c>
      <c r="C1869" s="84" t="s">
        <v>110</v>
      </c>
      <c r="D1869" s="61" t="s">
        <v>58</v>
      </c>
      <c r="E1869" s="61" t="s">
        <v>129</v>
      </c>
      <c r="F1869" s="85">
        <v>57.54</v>
      </c>
      <c r="G1869" s="86">
        <v>54000</v>
      </c>
      <c r="H1869" s="86">
        <v>57.78</v>
      </c>
      <c r="I1869" s="86">
        <v>10</v>
      </c>
      <c r="J1869" s="86">
        <v>32.779881308614101</v>
      </c>
      <c r="K1869" s="86">
        <v>5.1405066394150802E-2</v>
      </c>
      <c r="L1869" s="86">
        <v>48.6154855240801</v>
      </c>
      <c r="M1869" s="86">
        <v>0.113068186302379</v>
      </c>
      <c r="N1869" s="86">
        <v>-15.835604215466001</v>
      </c>
      <c r="O1869" s="86">
        <v>-6.1663119908228599E-2</v>
      </c>
      <c r="P1869" s="86">
        <v>-5.6877234997662596</v>
      </c>
      <c r="Q1869" s="86">
        <v>-5.6877234997662596</v>
      </c>
      <c r="R1869" s="86">
        <v>0</v>
      </c>
      <c r="S1869" s="86">
        <v>1.5476335014925199E-3</v>
      </c>
      <c r="T1869" s="86" t="s">
        <v>128</v>
      </c>
      <c r="U1869" s="120">
        <v>0.245049517803407</v>
      </c>
      <c r="V1869" s="120">
        <v>-5.4561648077729999E-3</v>
      </c>
      <c r="W1869" s="120">
        <v>0.250508878219658</v>
      </c>
      <c r="X1869" s="120">
        <v>0</v>
      </c>
      <c r="Y1869" s="116">
        <v>0.250508878219658</v>
      </c>
    </row>
    <row r="1870" spans="2:25">
      <c r="B1870" s="61" t="s">
        <v>109</v>
      </c>
      <c r="C1870" s="84" t="s">
        <v>110</v>
      </c>
      <c r="D1870" s="61" t="s">
        <v>58</v>
      </c>
      <c r="E1870" s="61" t="s">
        <v>130</v>
      </c>
      <c r="F1870" s="85">
        <v>57.78</v>
      </c>
      <c r="G1870" s="86">
        <v>56100</v>
      </c>
      <c r="H1870" s="86">
        <v>58.18</v>
      </c>
      <c r="I1870" s="86">
        <v>10</v>
      </c>
      <c r="J1870" s="86">
        <v>18.217183232125802</v>
      </c>
      <c r="K1870" s="86">
        <v>6.0665061826068303E-2</v>
      </c>
      <c r="L1870" s="86">
        <v>34.160865023151899</v>
      </c>
      <c r="M1870" s="86">
        <v>0.213321147000964</v>
      </c>
      <c r="N1870" s="86">
        <v>-15.9436817910261</v>
      </c>
      <c r="O1870" s="86">
        <v>-0.15265608517489601</v>
      </c>
      <c r="P1870" s="86">
        <v>-9.57502232999461</v>
      </c>
      <c r="Q1870" s="86">
        <v>-9.57502232999461</v>
      </c>
      <c r="R1870" s="86">
        <v>0</v>
      </c>
      <c r="S1870" s="86">
        <v>1.6759296418916901E-2</v>
      </c>
      <c r="T1870" s="86" t="s">
        <v>128</v>
      </c>
      <c r="U1870" s="120">
        <v>-2.4735271020300602</v>
      </c>
      <c r="V1870" s="120">
        <v>-5.5074466769595501E-2</v>
      </c>
      <c r="W1870" s="120">
        <v>-2.4184217839533702</v>
      </c>
      <c r="X1870" s="120">
        <v>0</v>
      </c>
      <c r="Y1870" s="116">
        <v>-2.4184217839533702</v>
      </c>
    </row>
    <row r="1871" spans="2:25">
      <c r="B1871" s="61" t="s">
        <v>109</v>
      </c>
      <c r="C1871" s="84" t="s">
        <v>110</v>
      </c>
      <c r="D1871" s="61" t="s">
        <v>58</v>
      </c>
      <c r="E1871" s="61" t="s">
        <v>131</v>
      </c>
      <c r="F1871" s="85">
        <v>58.28</v>
      </c>
      <c r="G1871" s="86">
        <v>56100</v>
      </c>
      <c r="H1871" s="86">
        <v>58.18</v>
      </c>
      <c r="I1871" s="86">
        <v>10</v>
      </c>
      <c r="J1871" s="86">
        <v>-8.9676725240658008</v>
      </c>
      <c r="K1871" s="86">
        <v>5.7660530907700297E-3</v>
      </c>
      <c r="L1871" s="86">
        <v>-16.155713063794401</v>
      </c>
      <c r="M1871" s="86">
        <v>1.8714206531795501E-2</v>
      </c>
      <c r="N1871" s="86">
        <v>7.1880405397286298</v>
      </c>
      <c r="O1871" s="86">
        <v>-1.29481534410255E-2</v>
      </c>
      <c r="P1871" s="86">
        <v>8.7060825356278304</v>
      </c>
      <c r="Q1871" s="86">
        <v>8.7060825356278198</v>
      </c>
      <c r="R1871" s="86">
        <v>0</v>
      </c>
      <c r="S1871" s="86">
        <v>5.4345641025006497E-3</v>
      </c>
      <c r="T1871" s="86" t="s">
        <v>128</v>
      </c>
      <c r="U1871" s="120">
        <v>-3.5166920898038398E-2</v>
      </c>
      <c r="V1871" s="120">
        <v>-7.83011196763703E-4</v>
      </c>
      <c r="W1871" s="120">
        <v>-3.4383471078437103E-2</v>
      </c>
      <c r="X1871" s="120">
        <v>0</v>
      </c>
      <c r="Y1871" s="116">
        <v>-3.4383471078437103E-2</v>
      </c>
    </row>
    <row r="1872" spans="2:25">
      <c r="B1872" s="61" t="s">
        <v>109</v>
      </c>
      <c r="C1872" s="84" t="s">
        <v>132</v>
      </c>
      <c r="D1872" s="61" t="s">
        <v>58</v>
      </c>
      <c r="E1872" s="61" t="s">
        <v>133</v>
      </c>
      <c r="F1872" s="85">
        <v>56.31</v>
      </c>
      <c r="G1872" s="86">
        <v>50000</v>
      </c>
      <c r="H1872" s="86">
        <v>55.49</v>
      </c>
      <c r="I1872" s="86">
        <v>1</v>
      </c>
      <c r="J1872" s="86">
        <v>-77.578995296567896</v>
      </c>
      <c r="K1872" s="86">
        <v>0.57356309871973299</v>
      </c>
      <c r="L1872" s="86">
        <v>2.1591863552622899</v>
      </c>
      <c r="M1872" s="86">
        <v>4.4429676880635701E-4</v>
      </c>
      <c r="N1872" s="86">
        <v>-79.738181651830104</v>
      </c>
      <c r="O1872" s="86">
        <v>0.57311880195092602</v>
      </c>
      <c r="P1872" s="86">
        <v>-41.600438560235602</v>
      </c>
      <c r="Q1872" s="86">
        <v>-41.600438560235503</v>
      </c>
      <c r="R1872" s="86">
        <v>0</v>
      </c>
      <c r="S1872" s="86">
        <v>0.16492584534489499</v>
      </c>
      <c r="T1872" s="86" t="s">
        <v>134</v>
      </c>
      <c r="U1872" s="120">
        <v>-33.607365341863698</v>
      </c>
      <c r="V1872" s="120">
        <v>-0.74828681853336398</v>
      </c>
      <c r="W1872" s="120">
        <v>-32.858659352200903</v>
      </c>
      <c r="X1872" s="120">
        <v>0</v>
      </c>
      <c r="Y1872" s="116">
        <v>-32.858659352200903</v>
      </c>
    </row>
    <row r="1873" spans="2:25">
      <c r="B1873" s="61" t="s">
        <v>109</v>
      </c>
      <c r="C1873" s="84" t="s">
        <v>132</v>
      </c>
      <c r="D1873" s="61" t="s">
        <v>58</v>
      </c>
      <c r="E1873" s="61" t="s">
        <v>135</v>
      </c>
      <c r="F1873" s="85">
        <v>58.14</v>
      </c>
      <c r="G1873" s="86">
        <v>56050</v>
      </c>
      <c r="H1873" s="86">
        <v>58.28</v>
      </c>
      <c r="I1873" s="86">
        <v>1</v>
      </c>
      <c r="J1873" s="86">
        <v>18.445512808012801</v>
      </c>
      <c r="K1873" s="86">
        <v>1.94615531253323E-2</v>
      </c>
      <c r="L1873" s="86">
        <v>9.9646527073275895</v>
      </c>
      <c r="M1873" s="86">
        <v>5.67963416464164E-3</v>
      </c>
      <c r="N1873" s="86">
        <v>8.4808601006852307</v>
      </c>
      <c r="O1873" s="86">
        <v>1.37819189606907E-2</v>
      </c>
      <c r="P1873" s="86">
        <v>8.7317586296122691</v>
      </c>
      <c r="Q1873" s="86">
        <v>8.7317586296122602</v>
      </c>
      <c r="R1873" s="86">
        <v>0</v>
      </c>
      <c r="S1873" s="86">
        <v>4.3611344214042396E-3</v>
      </c>
      <c r="T1873" s="86" t="s">
        <v>134</v>
      </c>
      <c r="U1873" s="120">
        <v>-0.38638110261393099</v>
      </c>
      <c r="V1873" s="120">
        <v>-8.6029917274187198E-3</v>
      </c>
      <c r="W1873" s="120">
        <v>-0.37777329171067098</v>
      </c>
      <c r="X1873" s="120">
        <v>0</v>
      </c>
      <c r="Y1873" s="116">
        <v>-0.37777329171067098</v>
      </c>
    </row>
    <row r="1874" spans="2:25">
      <c r="B1874" s="61" t="s">
        <v>109</v>
      </c>
      <c r="C1874" s="84" t="s">
        <v>132</v>
      </c>
      <c r="D1874" s="61" t="s">
        <v>58</v>
      </c>
      <c r="E1874" s="61" t="s">
        <v>146</v>
      </c>
      <c r="F1874" s="85">
        <v>57.02</v>
      </c>
      <c r="G1874" s="86">
        <v>58350</v>
      </c>
      <c r="H1874" s="86">
        <v>57.08</v>
      </c>
      <c r="I1874" s="86">
        <v>1</v>
      </c>
      <c r="J1874" s="86">
        <v>4.6300481278898404</v>
      </c>
      <c r="K1874" s="86">
        <v>1.52633901146022E-3</v>
      </c>
      <c r="L1874" s="86">
        <v>10.9636812295622</v>
      </c>
      <c r="M1874" s="86">
        <v>8.5584041945659002E-3</v>
      </c>
      <c r="N1874" s="86">
        <v>-6.3336331016723202</v>
      </c>
      <c r="O1874" s="86">
        <v>-7.0320651831056796E-3</v>
      </c>
      <c r="P1874" s="86">
        <v>11.1871940901933</v>
      </c>
      <c r="Q1874" s="86">
        <v>11.1871940901933</v>
      </c>
      <c r="R1874" s="86">
        <v>0</v>
      </c>
      <c r="S1874" s="86">
        <v>8.9109157867499206E-3</v>
      </c>
      <c r="T1874" s="86" t="s">
        <v>134</v>
      </c>
      <c r="U1874" s="120">
        <v>-2.3957079691419102E-2</v>
      </c>
      <c r="V1874" s="120">
        <v>-5.3341780176119401E-4</v>
      </c>
      <c r="W1874" s="120">
        <v>-2.34233630826538E-2</v>
      </c>
      <c r="X1874" s="120">
        <v>0</v>
      </c>
      <c r="Y1874" s="116">
        <v>-2.34233630826538E-2</v>
      </c>
    </row>
    <row r="1875" spans="2:25">
      <c r="B1875" s="61" t="s">
        <v>109</v>
      </c>
      <c r="C1875" s="84" t="s">
        <v>132</v>
      </c>
      <c r="D1875" s="61" t="s">
        <v>58</v>
      </c>
      <c r="E1875" s="61" t="s">
        <v>147</v>
      </c>
      <c r="F1875" s="85">
        <v>55.49</v>
      </c>
      <c r="G1875" s="86">
        <v>50050</v>
      </c>
      <c r="H1875" s="86">
        <v>56.19</v>
      </c>
      <c r="I1875" s="86">
        <v>1</v>
      </c>
      <c r="J1875" s="86">
        <v>89.607736199332194</v>
      </c>
      <c r="K1875" s="86">
        <v>0.56447711098986797</v>
      </c>
      <c r="L1875" s="86">
        <v>138.17943201608301</v>
      </c>
      <c r="M1875" s="86">
        <v>1.3422769468897899</v>
      </c>
      <c r="N1875" s="86">
        <v>-48.571695816750399</v>
      </c>
      <c r="O1875" s="86">
        <v>-0.77779983589992197</v>
      </c>
      <c r="P1875" s="86">
        <v>-24.6416458966862</v>
      </c>
      <c r="Q1875" s="86">
        <v>-24.6416458966861</v>
      </c>
      <c r="R1875" s="86">
        <v>0</v>
      </c>
      <c r="S1875" s="86">
        <v>4.2686913088586201E-2</v>
      </c>
      <c r="T1875" s="86" t="s">
        <v>148</v>
      </c>
      <c r="U1875" s="120">
        <v>-9.4321557649265308</v>
      </c>
      <c r="V1875" s="120">
        <v>-0.21001223265949101</v>
      </c>
      <c r="W1875" s="120">
        <v>-9.2220258887878508</v>
      </c>
      <c r="X1875" s="120">
        <v>0</v>
      </c>
      <c r="Y1875" s="116">
        <v>-9.2220258887878508</v>
      </c>
    </row>
    <row r="1876" spans="2:25">
      <c r="B1876" s="61" t="s">
        <v>109</v>
      </c>
      <c r="C1876" s="84" t="s">
        <v>132</v>
      </c>
      <c r="D1876" s="61" t="s">
        <v>58</v>
      </c>
      <c r="E1876" s="61" t="s">
        <v>147</v>
      </c>
      <c r="F1876" s="85">
        <v>55.49</v>
      </c>
      <c r="G1876" s="86">
        <v>51150</v>
      </c>
      <c r="H1876" s="86">
        <v>54.69</v>
      </c>
      <c r="I1876" s="86">
        <v>1</v>
      </c>
      <c r="J1876" s="86">
        <v>-207.68377120513099</v>
      </c>
      <c r="K1876" s="86">
        <v>1.5096392087694801</v>
      </c>
      <c r="L1876" s="86">
        <v>-176.40941118888301</v>
      </c>
      <c r="M1876" s="86">
        <v>1.08920981246029</v>
      </c>
      <c r="N1876" s="86">
        <v>-31.274360016248298</v>
      </c>
      <c r="O1876" s="86">
        <v>0.42042939630919302</v>
      </c>
      <c r="P1876" s="86">
        <v>-16.958792663549101</v>
      </c>
      <c r="Q1876" s="86">
        <v>-16.958792663549101</v>
      </c>
      <c r="R1876" s="86">
        <v>0</v>
      </c>
      <c r="S1876" s="86">
        <v>1.0066022701183701E-2</v>
      </c>
      <c r="T1876" s="86" t="s">
        <v>149</v>
      </c>
      <c r="U1876" s="120">
        <v>-1.8580325703253799</v>
      </c>
      <c r="V1876" s="120">
        <v>-4.1370136178102701E-2</v>
      </c>
      <c r="W1876" s="120">
        <v>-1.8166392596555301</v>
      </c>
      <c r="X1876" s="120">
        <v>0</v>
      </c>
      <c r="Y1876" s="116">
        <v>-1.8166392596555301</v>
      </c>
    </row>
    <row r="1877" spans="2:25">
      <c r="B1877" s="61" t="s">
        <v>109</v>
      </c>
      <c r="C1877" s="84" t="s">
        <v>132</v>
      </c>
      <c r="D1877" s="61" t="s">
        <v>58</v>
      </c>
      <c r="E1877" s="61" t="s">
        <v>147</v>
      </c>
      <c r="F1877" s="85">
        <v>55.49</v>
      </c>
      <c r="G1877" s="86">
        <v>51200</v>
      </c>
      <c r="H1877" s="86">
        <v>55.49</v>
      </c>
      <c r="I1877" s="86">
        <v>1</v>
      </c>
      <c r="J1877" s="86">
        <v>0</v>
      </c>
      <c r="K1877" s="86">
        <v>0</v>
      </c>
      <c r="L1877" s="86">
        <v>0</v>
      </c>
      <c r="M1877" s="86">
        <v>0</v>
      </c>
      <c r="N1877" s="86">
        <v>0</v>
      </c>
      <c r="O1877" s="86">
        <v>0</v>
      </c>
      <c r="P1877" s="86">
        <v>0</v>
      </c>
      <c r="Q1877" s="86">
        <v>0</v>
      </c>
      <c r="R1877" s="86">
        <v>0</v>
      </c>
      <c r="S1877" s="86">
        <v>0</v>
      </c>
      <c r="T1877" s="86" t="s">
        <v>148</v>
      </c>
      <c r="U1877" s="120">
        <v>0</v>
      </c>
      <c r="V1877" s="120">
        <v>0</v>
      </c>
      <c r="W1877" s="120">
        <v>0</v>
      </c>
      <c r="X1877" s="120">
        <v>0</v>
      </c>
      <c r="Y1877" s="116">
        <v>0</v>
      </c>
    </row>
    <row r="1878" spans="2:25">
      <c r="B1878" s="61" t="s">
        <v>109</v>
      </c>
      <c r="C1878" s="84" t="s">
        <v>132</v>
      </c>
      <c r="D1878" s="61" t="s">
        <v>58</v>
      </c>
      <c r="E1878" s="61" t="s">
        <v>113</v>
      </c>
      <c r="F1878" s="85">
        <v>56.19</v>
      </c>
      <c r="G1878" s="86">
        <v>50054</v>
      </c>
      <c r="H1878" s="86">
        <v>56.19</v>
      </c>
      <c r="I1878" s="86">
        <v>1</v>
      </c>
      <c r="J1878" s="86">
        <v>10.850304216830301</v>
      </c>
      <c r="K1878" s="86">
        <v>0</v>
      </c>
      <c r="L1878" s="86">
        <v>10.850300931512599</v>
      </c>
      <c r="M1878" s="86">
        <v>0</v>
      </c>
      <c r="N1878" s="86">
        <v>3.285317681789E-6</v>
      </c>
      <c r="O1878" s="86">
        <v>0</v>
      </c>
      <c r="P1878" s="86">
        <v>7.2468999999999996E-14</v>
      </c>
      <c r="Q1878" s="86">
        <v>7.2468999999999996E-14</v>
      </c>
      <c r="R1878" s="86">
        <v>0</v>
      </c>
      <c r="S1878" s="86">
        <v>0</v>
      </c>
      <c r="T1878" s="86" t="s">
        <v>148</v>
      </c>
      <c r="U1878" s="120">
        <v>0</v>
      </c>
      <c r="V1878" s="120">
        <v>0</v>
      </c>
      <c r="W1878" s="120">
        <v>0</v>
      </c>
      <c r="X1878" s="120">
        <v>0</v>
      </c>
      <c r="Y1878" s="116">
        <v>0</v>
      </c>
    </row>
    <row r="1879" spans="2:25">
      <c r="B1879" s="61" t="s">
        <v>109</v>
      </c>
      <c r="C1879" s="84" t="s">
        <v>132</v>
      </c>
      <c r="D1879" s="61" t="s">
        <v>58</v>
      </c>
      <c r="E1879" s="61" t="s">
        <v>113</v>
      </c>
      <c r="F1879" s="85">
        <v>56.19</v>
      </c>
      <c r="G1879" s="86">
        <v>50100</v>
      </c>
      <c r="H1879" s="86">
        <v>56</v>
      </c>
      <c r="I1879" s="86">
        <v>1</v>
      </c>
      <c r="J1879" s="86">
        <v>-132.02049522180101</v>
      </c>
      <c r="K1879" s="86">
        <v>0.22135352171434</v>
      </c>
      <c r="L1879" s="86">
        <v>-93.769822772516704</v>
      </c>
      <c r="M1879" s="86">
        <v>0.11166830171742299</v>
      </c>
      <c r="N1879" s="86">
        <v>-38.250672449283897</v>
      </c>
      <c r="O1879" s="86">
        <v>0.10968521999691699</v>
      </c>
      <c r="P1879" s="86">
        <v>-24.779240128598701</v>
      </c>
      <c r="Q1879" s="86">
        <v>-24.779240128598602</v>
      </c>
      <c r="R1879" s="86">
        <v>0</v>
      </c>
      <c r="S1879" s="86">
        <v>7.7979364151545896E-3</v>
      </c>
      <c r="T1879" s="86" t="s">
        <v>149</v>
      </c>
      <c r="U1879" s="120">
        <v>-1.11483534963676</v>
      </c>
      <c r="V1879" s="120">
        <v>-2.4822433668403698E-2</v>
      </c>
      <c r="W1879" s="120">
        <v>-1.0899990110761399</v>
      </c>
      <c r="X1879" s="120">
        <v>0</v>
      </c>
      <c r="Y1879" s="116">
        <v>-1.0899990110761399</v>
      </c>
    </row>
    <row r="1880" spans="2:25">
      <c r="B1880" s="61" t="s">
        <v>109</v>
      </c>
      <c r="C1880" s="84" t="s">
        <v>132</v>
      </c>
      <c r="D1880" s="61" t="s">
        <v>58</v>
      </c>
      <c r="E1880" s="61" t="s">
        <v>113</v>
      </c>
      <c r="F1880" s="85">
        <v>56.19</v>
      </c>
      <c r="G1880" s="86">
        <v>50900</v>
      </c>
      <c r="H1880" s="86">
        <v>57.02</v>
      </c>
      <c r="I1880" s="86">
        <v>1</v>
      </c>
      <c r="J1880" s="86">
        <v>108.554488012658</v>
      </c>
      <c r="K1880" s="86">
        <v>0.83077741917216896</v>
      </c>
      <c r="L1880" s="86">
        <v>142.65954757183499</v>
      </c>
      <c r="M1880" s="86">
        <v>1.43479812919475</v>
      </c>
      <c r="N1880" s="86">
        <v>-34.1050595591771</v>
      </c>
      <c r="O1880" s="86">
        <v>-0.60402071002258095</v>
      </c>
      <c r="P1880" s="86">
        <v>-11.574243708085101</v>
      </c>
      <c r="Q1880" s="86">
        <v>-11.574243708085101</v>
      </c>
      <c r="R1880" s="86">
        <v>0</v>
      </c>
      <c r="S1880" s="86">
        <v>9.4443997776974594E-3</v>
      </c>
      <c r="T1880" s="86" t="s">
        <v>149</v>
      </c>
      <c r="U1880" s="120">
        <v>-5.8833928567110503</v>
      </c>
      <c r="V1880" s="120">
        <v>-0.13099703824287001</v>
      </c>
      <c r="W1880" s="120">
        <v>-5.7523224372791599</v>
      </c>
      <c r="X1880" s="120">
        <v>0</v>
      </c>
      <c r="Y1880" s="116">
        <v>-5.7523224372791599</v>
      </c>
    </row>
    <row r="1881" spans="2:25">
      <c r="B1881" s="61" t="s">
        <v>109</v>
      </c>
      <c r="C1881" s="84" t="s">
        <v>132</v>
      </c>
      <c r="D1881" s="61" t="s">
        <v>58</v>
      </c>
      <c r="E1881" s="61" t="s">
        <v>150</v>
      </c>
      <c r="F1881" s="85">
        <v>56.19</v>
      </c>
      <c r="G1881" s="86">
        <v>50454</v>
      </c>
      <c r="H1881" s="86">
        <v>56.19</v>
      </c>
      <c r="I1881" s="86">
        <v>1</v>
      </c>
      <c r="J1881" s="86">
        <v>3.5600000000000002E-16</v>
      </c>
      <c r="K1881" s="86">
        <v>0</v>
      </c>
      <c r="L1881" s="86">
        <v>8.8900000000000005E-15</v>
      </c>
      <c r="M1881" s="86">
        <v>0</v>
      </c>
      <c r="N1881" s="86">
        <v>-8.5340000000000002E-15</v>
      </c>
      <c r="O1881" s="86">
        <v>0</v>
      </c>
      <c r="P1881" s="86">
        <v>1.8117E-14</v>
      </c>
      <c r="Q1881" s="86">
        <v>1.8117E-14</v>
      </c>
      <c r="R1881" s="86">
        <v>0</v>
      </c>
      <c r="S1881" s="86">
        <v>0</v>
      </c>
      <c r="T1881" s="86" t="s">
        <v>148</v>
      </c>
      <c r="U1881" s="120">
        <v>0</v>
      </c>
      <c r="V1881" s="120">
        <v>0</v>
      </c>
      <c r="W1881" s="120">
        <v>0</v>
      </c>
      <c r="X1881" s="120">
        <v>0</v>
      </c>
      <c r="Y1881" s="116">
        <v>0</v>
      </c>
    </row>
    <row r="1882" spans="2:25">
      <c r="B1882" s="61" t="s">
        <v>109</v>
      </c>
      <c r="C1882" s="84" t="s">
        <v>132</v>
      </c>
      <c r="D1882" s="61" t="s">
        <v>58</v>
      </c>
      <c r="E1882" s="61" t="s">
        <v>150</v>
      </c>
      <c r="F1882" s="85">
        <v>56.19</v>
      </c>
      <c r="G1882" s="86">
        <v>50604</v>
      </c>
      <c r="H1882" s="86">
        <v>56.19</v>
      </c>
      <c r="I1882" s="86">
        <v>1</v>
      </c>
      <c r="J1882" s="86">
        <v>7.1300000000000005E-16</v>
      </c>
      <c r="K1882" s="86">
        <v>0</v>
      </c>
      <c r="L1882" s="86">
        <v>1.7781000000000001E-14</v>
      </c>
      <c r="M1882" s="86">
        <v>0</v>
      </c>
      <c r="N1882" s="86">
        <v>-1.7068E-14</v>
      </c>
      <c r="O1882" s="86">
        <v>0</v>
      </c>
      <c r="P1882" s="86">
        <v>3.6234E-14</v>
      </c>
      <c r="Q1882" s="86">
        <v>3.6232999999999997E-14</v>
      </c>
      <c r="R1882" s="86">
        <v>0</v>
      </c>
      <c r="S1882" s="86">
        <v>0</v>
      </c>
      <c r="T1882" s="86" t="s">
        <v>148</v>
      </c>
      <c r="U1882" s="120">
        <v>0</v>
      </c>
      <c r="V1882" s="120">
        <v>0</v>
      </c>
      <c r="W1882" s="120">
        <v>0</v>
      </c>
      <c r="X1882" s="120">
        <v>0</v>
      </c>
      <c r="Y1882" s="116">
        <v>0</v>
      </c>
    </row>
    <row r="1883" spans="2:25">
      <c r="B1883" s="61" t="s">
        <v>109</v>
      </c>
      <c r="C1883" s="84" t="s">
        <v>132</v>
      </c>
      <c r="D1883" s="61" t="s">
        <v>58</v>
      </c>
      <c r="E1883" s="61" t="s">
        <v>151</v>
      </c>
      <c r="F1883" s="85">
        <v>56</v>
      </c>
      <c r="G1883" s="86">
        <v>50103</v>
      </c>
      <c r="H1883" s="86">
        <v>55.99</v>
      </c>
      <c r="I1883" s="86">
        <v>1</v>
      </c>
      <c r="J1883" s="86">
        <v>-9.2997825877351303</v>
      </c>
      <c r="K1883" s="86">
        <v>4.3242978089570798E-4</v>
      </c>
      <c r="L1883" s="86">
        <v>-9.2997835205624408</v>
      </c>
      <c r="M1883" s="86">
        <v>4.3242986764662302E-4</v>
      </c>
      <c r="N1883" s="86">
        <v>9.3282730290200001E-7</v>
      </c>
      <c r="O1883" s="86">
        <v>-8.6750915000000002E-11</v>
      </c>
      <c r="P1883" s="86">
        <v>-1.1399330000000001E-12</v>
      </c>
      <c r="Q1883" s="86">
        <v>-1.1399330000000001E-12</v>
      </c>
      <c r="R1883" s="86">
        <v>0</v>
      </c>
      <c r="S1883" s="86">
        <v>0</v>
      </c>
      <c r="T1883" s="86" t="s">
        <v>148</v>
      </c>
      <c r="U1883" s="120">
        <v>4.4706555220000001E-9</v>
      </c>
      <c r="V1883" s="120">
        <v>0</v>
      </c>
      <c r="W1883" s="120">
        <v>4.4707125524999997E-9</v>
      </c>
      <c r="X1883" s="120">
        <v>0</v>
      </c>
      <c r="Y1883" s="116">
        <v>4.4707125524999997E-9</v>
      </c>
    </row>
    <row r="1884" spans="2:25">
      <c r="B1884" s="61" t="s">
        <v>109</v>
      </c>
      <c r="C1884" s="84" t="s">
        <v>132</v>
      </c>
      <c r="D1884" s="61" t="s">
        <v>58</v>
      </c>
      <c r="E1884" s="61" t="s">
        <v>151</v>
      </c>
      <c r="F1884" s="85">
        <v>56</v>
      </c>
      <c r="G1884" s="86">
        <v>50200</v>
      </c>
      <c r="H1884" s="86">
        <v>55.9</v>
      </c>
      <c r="I1884" s="86">
        <v>1</v>
      </c>
      <c r="J1884" s="86">
        <v>-49.732143298444797</v>
      </c>
      <c r="K1884" s="86">
        <v>4.1056548879147101E-2</v>
      </c>
      <c r="L1884" s="86">
        <v>-11.4071717229786</v>
      </c>
      <c r="M1884" s="86">
        <v>2.1600512075108601E-3</v>
      </c>
      <c r="N1884" s="86">
        <v>-38.3249715754663</v>
      </c>
      <c r="O1884" s="86">
        <v>3.88964976716362E-2</v>
      </c>
      <c r="P1884" s="86">
        <v>-24.779240128597898</v>
      </c>
      <c r="Q1884" s="86">
        <v>-24.779240128597799</v>
      </c>
      <c r="R1884" s="86">
        <v>0</v>
      </c>
      <c r="S1884" s="86">
        <v>1.0192578306421901E-2</v>
      </c>
      <c r="T1884" s="86" t="s">
        <v>149</v>
      </c>
      <c r="U1884" s="120">
        <v>-1.6562381128186301</v>
      </c>
      <c r="V1884" s="120">
        <v>-3.6877069522345103E-2</v>
      </c>
      <c r="W1884" s="120">
        <v>-1.61934038570551</v>
      </c>
      <c r="X1884" s="120">
        <v>0</v>
      </c>
      <c r="Y1884" s="116">
        <v>-1.61934038570551</v>
      </c>
    </row>
    <row r="1885" spans="2:25">
      <c r="B1885" s="61" t="s">
        <v>109</v>
      </c>
      <c r="C1885" s="84" t="s">
        <v>132</v>
      </c>
      <c r="D1885" s="61" t="s">
        <v>58</v>
      </c>
      <c r="E1885" s="61" t="s">
        <v>152</v>
      </c>
      <c r="F1885" s="85">
        <v>55.92</v>
      </c>
      <c r="G1885" s="86">
        <v>50800</v>
      </c>
      <c r="H1885" s="86">
        <v>56.69</v>
      </c>
      <c r="I1885" s="86">
        <v>1</v>
      </c>
      <c r="J1885" s="86">
        <v>92.531092830067607</v>
      </c>
      <c r="K1885" s="86">
        <v>0.533584035705153</v>
      </c>
      <c r="L1885" s="86">
        <v>126.584957153342</v>
      </c>
      <c r="M1885" s="86">
        <v>0.99860018584664101</v>
      </c>
      <c r="N1885" s="86">
        <v>-34.053864323274702</v>
      </c>
      <c r="O1885" s="86">
        <v>-0.465016150141489</v>
      </c>
      <c r="P1885" s="86">
        <v>-6.4177464445146404</v>
      </c>
      <c r="Q1885" s="86">
        <v>-6.4177464445146404</v>
      </c>
      <c r="R1885" s="86">
        <v>0</v>
      </c>
      <c r="S1885" s="86">
        <v>2.5668030946333301E-3</v>
      </c>
      <c r="T1885" s="86" t="s">
        <v>149</v>
      </c>
      <c r="U1885" s="120">
        <v>3.8741195204866602E-2</v>
      </c>
      <c r="V1885" s="120">
        <v>-8.6259441676370401E-4</v>
      </c>
      <c r="W1885" s="120">
        <v>3.9604294832548299E-2</v>
      </c>
      <c r="X1885" s="120">
        <v>0</v>
      </c>
      <c r="Y1885" s="116">
        <v>3.9604294832548299E-2</v>
      </c>
    </row>
    <row r="1886" spans="2:25">
      <c r="B1886" s="61" t="s">
        <v>109</v>
      </c>
      <c r="C1886" s="84" t="s">
        <v>132</v>
      </c>
      <c r="D1886" s="61" t="s">
        <v>58</v>
      </c>
      <c r="E1886" s="61" t="s">
        <v>153</v>
      </c>
      <c r="F1886" s="85">
        <v>55.9</v>
      </c>
      <c r="G1886" s="86">
        <v>50150</v>
      </c>
      <c r="H1886" s="86">
        <v>55.92</v>
      </c>
      <c r="I1886" s="86">
        <v>1</v>
      </c>
      <c r="J1886" s="86">
        <v>18.155947653003398</v>
      </c>
      <c r="K1886" s="86">
        <v>2.1063896007912498E-3</v>
      </c>
      <c r="L1886" s="86">
        <v>52.4500488385682</v>
      </c>
      <c r="M1886" s="86">
        <v>1.75789387120448E-2</v>
      </c>
      <c r="N1886" s="86">
        <v>-34.294101185564799</v>
      </c>
      <c r="O1886" s="86">
        <v>-1.54725491112535E-2</v>
      </c>
      <c r="P1886" s="86">
        <v>-6.4177464445144299</v>
      </c>
      <c r="Q1886" s="86">
        <v>-6.4177464445144299</v>
      </c>
      <c r="R1886" s="86">
        <v>0</v>
      </c>
      <c r="S1886" s="86">
        <v>2.6318792963263602E-4</v>
      </c>
      <c r="T1886" s="86" t="s">
        <v>149</v>
      </c>
      <c r="U1886" s="120">
        <v>-0.17918819709877901</v>
      </c>
      <c r="V1886" s="120">
        <v>-3.9897256021658497E-3</v>
      </c>
      <c r="W1886" s="120">
        <v>-0.17519623655441499</v>
      </c>
      <c r="X1886" s="120">
        <v>0</v>
      </c>
      <c r="Y1886" s="116">
        <v>-0.17519623655441499</v>
      </c>
    </row>
    <row r="1887" spans="2:25">
      <c r="B1887" s="61" t="s">
        <v>109</v>
      </c>
      <c r="C1887" s="84" t="s">
        <v>132</v>
      </c>
      <c r="D1887" s="61" t="s">
        <v>58</v>
      </c>
      <c r="E1887" s="61" t="s">
        <v>153</v>
      </c>
      <c r="F1887" s="85">
        <v>55.9</v>
      </c>
      <c r="G1887" s="86">
        <v>50250</v>
      </c>
      <c r="H1887" s="86">
        <v>54.61</v>
      </c>
      <c r="I1887" s="86">
        <v>1</v>
      </c>
      <c r="J1887" s="86">
        <v>-195.91119369782601</v>
      </c>
      <c r="K1887" s="86">
        <v>2.2836811510583699</v>
      </c>
      <c r="L1887" s="86">
        <v>-227.014924738031</v>
      </c>
      <c r="M1887" s="86">
        <v>3.0663786752019302</v>
      </c>
      <c r="N1887" s="86">
        <v>31.103731040205201</v>
      </c>
      <c r="O1887" s="86">
        <v>-0.78269752414355898</v>
      </c>
      <c r="P1887" s="86">
        <v>16.9587926635492</v>
      </c>
      <c r="Q1887" s="86">
        <v>16.9587926635492</v>
      </c>
      <c r="R1887" s="86">
        <v>0</v>
      </c>
      <c r="S1887" s="86">
        <v>1.71122385920125E-2</v>
      </c>
      <c r="T1887" s="86" t="s">
        <v>149</v>
      </c>
      <c r="U1887" s="120">
        <v>-3.1241386546876599</v>
      </c>
      <c r="V1887" s="120">
        <v>-6.9560697507616398E-2</v>
      </c>
      <c r="W1887" s="120">
        <v>-3.0545389910571399</v>
      </c>
      <c r="X1887" s="120">
        <v>0</v>
      </c>
      <c r="Y1887" s="116">
        <v>-3.0545389910571399</v>
      </c>
    </row>
    <row r="1888" spans="2:25">
      <c r="B1888" s="61" t="s">
        <v>109</v>
      </c>
      <c r="C1888" s="84" t="s">
        <v>132</v>
      </c>
      <c r="D1888" s="61" t="s">
        <v>58</v>
      </c>
      <c r="E1888" s="61" t="s">
        <v>153</v>
      </c>
      <c r="F1888" s="85">
        <v>55.9</v>
      </c>
      <c r="G1888" s="86">
        <v>50900</v>
      </c>
      <c r="H1888" s="86">
        <v>57.02</v>
      </c>
      <c r="I1888" s="86">
        <v>1</v>
      </c>
      <c r="J1888" s="86">
        <v>112.140789848404</v>
      </c>
      <c r="K1888" s="86">
        <v>1.20096566941718</v>
      </c>
      <c r="L1888" s="86">
        <v>127.045852098346</v>
      </c>
      <c r="M1888" s="86">
        <v>1.5414319351301999</v>
      </c>
      <c r="N1888" s="86">
        <v>-14.905062249941899</v>
      </c>
      <c r="O1888" s="86">
        <v>-0.34046626571301702</v>
      </c>
      <c r="P1888" s="86">
        <v>-1.38019770270927</v>
      </c>
      <c r="Q1888" s="86">
        <v>-1.38019770270926</v>
      </c>
      <c r="R1888" s="86">
        <v>0</v>
      </c>
      <c r="S1888" s="86">
        <v>1.8192231421285601E-4</v>
      </c>
      <c r="T1888" s="86" t="s">
        <v>148</v>
      </c>
      <c r="U1888" s="120">
        <v>-2.5290556422219699</v>
      </c>
      <c r="V1888" s="120">
        <v>-5.6310840827940599E-2</v>
      </c>
      <c r="W1888" s="120">
        <v>-2.47271325750182</v>
      </c>
      <c r="X1888" s="120">
        <v>0</v>
      </c>
      <c r="Y1888" s="116">
        <v>-2.47271325750182</v>
      </c>
    </row>
    <row r="1889" spans="2:25">
      <c r="B1889" s="61" t="s">
        <v>109</v>
      </c>
      <c r="C1889" s="84" t="s">
        <v>132</v>
      </c>
      <c r="D1889" s="61" t="s">
        <v>58</v>
      </c>
      <c r="E1889" s="61" t="s">
        <v>153</v>
      </c>
      <c r="F1889" s="85">
        <v>55.9</v>
      </c>
      <c r="G1889" s="86">
        <v>53050</v>
      </c>
      <c r="H1889" s="86">
        <v>58</v>
      </c>
      <c r="I1889" s="86">
        <v>1</v>
      </c>
      <c r="J1889" s="86">
        <v>101.514469308152</v>
      </c>
      <c r="K1889" s="86">
        <v>2.0682511270183799</v>
      </c>
      <c r="L1889" s="86">
        <v>120.764757269676</v>
      </c>
      <c r="M1889" s="86">
        <v>2.9270342082996401</v>
      </c>
      <c r="N1889" s="86">
        <v>-19.2502879615243</v>
      </c>
      <c r="O1889" s="86">
        <v>-0.85878308128125802</v>
      </c>
      <c r="P1889" s="86">
        <v>-3.94008864492258</v>
      </c>
      <c r="Q1889" s="86">
        <v>-3.9400886449225698</v>
      </c>
      <c r="R1889" s="86">
        <v>0</v>
      </c>
      <c r="S1889" s="86">
        <v>3.1157267149404598E-3</v>
      </c>
      <c r="T1889" s="86" t="s">
        <v>148</v>
      </c>
      <c r="U1889" s="120">
        <v>-8.4820917597666607</v>
      </c>
      <c r="V1889" s="120">
        <v>-0.18885852529229699</v>
      </c>
      <c r="W1889" s="120">
        <v>-8.2931274407607898</v>
      </c>
      <c r="X1889" s="120">
        <v>0</v>
      </c>
      <c r="Y1889" s="116">
        <v>-8.2931274407607898</v>
      </c>
    </row>
    <row r="1890" spans="2:25">
      <c r="B1890" s="61" t="s">
        <v>109</v>
      </c>
      <c r="C1890" s="84" t="s">
        <v>132</v>
      </c>
      <c r="D1890" s="61" t="s">
        <v>58</v>
      </c>
      <c r="E1890" s="61" t="s">
        <v>154</v>
      </c>
      <c r="F1890" s="85">
        <v>54.61</v>
      </c>
      <c r="G1890" s="86">
        <v>50253</v>
      </c>
      <c r="H1890" s="86">
        <v>54.61</v>
      </c>
      <c r="I1890" s="86">
        <v>1</v>
      </c>
      <c r="J1890" s="86">
        <v>0</v>
      </c>
      <c r="K1890" s="86">
        <v>0</v>
      </c>
      <c r="L1890" s="86">
        <v>0</v>
      </c>
      <c r="M1890" s="86">
        <v>0</v>
      </c>
      <c r="N1890" s="86">
        <v>0</v>
      </c>
      <c r="O1890" s="86">
        <v>0</v>
      </c>
      <c r="P1890" s="86">
        <v>0</v>
      </c>
      <c r="Q1890" s="86">
        <v>0</v>
      </c>
      <c r="R1890" s="86">
        <v>0</v>
      </c>
      <c r="S1890" s="86">
        <v>0</v>
      </c>
      <c r="T1890" s="86" t="s">
        <v>148</v>
      </c>
      <c r="U1890" s="120">
        <v>0</v>
      </c>
      <c r="V1890" s="120">
        <v>0</v>
      </c>
      <c r="W1890" s="120">
        <v>0</v>
      </c>
      <c r="X1890" s="120">
        <v>0</v>
      </c>
      <c r="Y1890" s="116">
        <v>0</v>
      </c>
    </row>
    <row r="1891" spans="2:25">
      <c r="B1891" s="61" t="s">
        <v>109</v>
      </c>
      <c r="C1891" s="84" t="s">
        <v>132</v>
      </c>
      <c r="D1891" s="61" t="s">
        <v>58</v>
      </c>
      <c r="E1891" s="61" t="s">
        <v>154</v>
      </c>
      <c r="F1891" s="85">
        <v>54.61</v>
      </c>
      <c r="G1891" s="86">
        <v>50300</v>
      </c>
      <c r="H1891" s="86">
        <v>54.55</v>
      </c>
      <c r="I1891" s="86">
        <v>1</v>
      </c>
      <c r="J1891" s="86">
        <v>-36.681708062946903</v>
      </c>
      <c r="K1891" s="86">
        <v>1.87031131191721E-2</v>
      </c>
      <c r="L1891" s="86">
        <v>-68.199744863125105</v>
      </c>
      <c r="M1891" s="86">
        <v>6.4651752271595406E-2</v>
      </c>
      <c r="N1891" s="86">
        <v>31.518036800178201</v>
      </c>
      <c r="O1891" s="86">
        <v>-4.5948639152423303E-2</v>
      </c>
      <c r="P1891" s="86">
        <v>16.958792663548799</v>
      </c>
      <c r="Q1891" s="86">
        <v>16.958792663548699</v>
      </c>
      <c r="R1891" s="86">
        <v>0</v>
      </c>
      <c r="S1891" s="86">
        <v>3.9976490156127904E-3</v>
      </c>
      <c r="T1891" s="86" t="s">
        <v>149</v>
      </c>
      <c r="U1891" s="120">
        <v>-0.61679451692849896</v>
      </c>
      <c r="V1891" s="120">
        <v>-1.37332754908437E-2</v>
      </c>
      <c r="W1891" s="120">
        <v>-0.60305354840811598</v>
      </c>
      <c r="X1891" s="120">
        <v>0</v>
      </c>
      <c r="Y1891" s="116">
        <v>-0.60305354840811598</v>
      </c>
    </row>
    <row r="1892" spans="2:25">
      <c r="B1892" s="61" t="s">
        <v>109</v>
      </c>
      <c r="C1892" s="84" t="s">
        <v>132</v>
      </c>
      <c r="D1892" s="61" t="s">
        <v>58</v>
      </c>
      <c r="E1892" s="61" t="s">
        <v>155</v>
      </c>
      <c r="F1892" s="85">
        <v>54.55</v>
      </c>
      <c r="G1892" s="86">
        <v>51150</v>
      </c>
      <c r="H1892" s="86">
        <v>54.69</v>
      </c>
      <c r="I1892" s="86">
        <v>1</v>
      </c>
      <c r="J1892" s="86">
        <v>47.052270593267401</v>
      </c>
      <c r="K1892" s="86">
        <v>6.3318002404286797E-2</v>
      </c>
      <c r="L1892" s="86">
        <v>15.5394737820589</v>
      </c>
      <c r="M1892" s="86">
        <v>6.9061920191062897E-3</v>
      </c>
      <c r="N1892" s="86">
        <v>31.512796811208499</v>
      </c>
      <c r="O1892" s="86">
        <v>5.6411810385180602E-2</v>
      </c>
      <c r="P1892" s="86">
        <v>16.958792663548799</v>
      </c>
      <c r="Q1892" s="86">
        <v>16.958792663548799</v>
      </c>
      <c r="R1892" s="86">
        <v>0</v>
      </c>
      <c r="S1892" s="86">
        <v>8.2253785501097999E-3</v>
      </c>
      <c r="T1892" s="86" t="s">
        <v>149</v>
      </c>
      <c r="U1892" s="120">
        <v>-1.33057847033064</v>
      </c>
      <c r="V1892" s="120">
        <v>-2.9626075125039598E-2</v>
      </c>
      <c r="W1892" s="120">
        <v>-1.30093579943635</v>
      </c>
      <c r="X1892" s="120">
        <v>0</v>
      </c>
      <c r="Y1892" s="116">
        <v>-1.30093579943635</v>
      </c>
    </row>
    <row r="1893" spans="2:25">
      <c r="B1893" s="61" t="s">
        <v>109</v>
      </c>
      <c r="C1893" s="84" t="s">
        <v>132</v>
      </c>
      <c r="D1893" s="61" t="s">
        <v>58</v>
      </c>
      <c r="E1893" s="61" t="s">
        <v>156</v>
      </c>
      <c r="F1893" s="85">
        <v>57.16</v>
      </c>
      <c r="G1893" s="86">
        <v>50354</v>
      </c>
      <c r="H1893" s="86">
        <v>57.16</v>
      </c>
      <c r="I1893" s="86">
        <v>1</v>
      </c>
      <c r="J1893" s="86">
        <v>0</v>
      </c>
      <c r="K1893" s="86">
        <v>0</v>
      </c>
      <c r="L1893" s="86">
        <v>0</v>
      </c>
      <c r="M1893" s="86">
        <v>0</v>
      </c>
      <c r="N1893" s="86">
        <v>0</v>
      </c>
      <c r="O1893" s="86">
        <v>0</v>
      </c>
      <c r="P1893" s="86">
        <v>0</v>
      </c>
      <c r="Q1893" s="86">
        <v>0</v>
      </c>
      <c r="R1893" s="86">
        <v>0</v>
      </c>
      <c r="S1893" s="86">
        <v>0</v>
      </c>
      <c r="T1893" s="86" t="s">
        <v>148</v>
      </c>
      <c r="U1893" s="120">
        <v>0</v>
      </c>
      <c r="V1893" s="120">
        <v>0</v>
      </c>
      <c r="W1893" s="120">
        <v>0</v>
      </c>
      <c r="X1893" s="120">
        <v>0</v>
      </c>
      <c r="Y1893" s="116">
        <v>0</v>
      </c>
    </row>
    <row r="1894" spans="2:25">
      <c r="B1894" s="61" t="s">
        <v>109</v>
      </c>
      <c r="C1894" s="84" t="s">
        <v>132</v>
      </c>
      <c r="D1894" s="61" t="s">
        <v>58</v>
      </c>
      <c r="E1894" s="61" t="s">
        <v>156</v>
      </c>
      <c r="F1894" s="85">
        <v>57.16</v>
      </c>
      <c r="G1894" s="86">
        <v>50900</v>
      </c>
      <c r="H1894" s="86">
        <v>57.02</v>
      </c>
      <c r="I1894" s="86">
        <v>1</v>
      </c>
      <c r="J1894" s="86">
        <v>-138.43614944470301</v>
      </c>
      <c r="K1894" s="86">
        <v>0.17823047749960799</v>
      </c>
      <c r="L1894" s="86">
        <v>-168.43276250032201</v>
      </c>
      <c r="M1894" s="86">
        <v>0.26383723799645598</v>
      </c>
      <c r="N1894" s="86">
        <v>29.9966130556191</v>
      </c>
      <c r="O1894" s="86">
        <v>-8.5606760496847997E-2</v>
      </c>
      <c r="P1894" s="86">
        <v>8.0532725551918105</v>
      </c>
      <c r="Q1894" s="86">
        <v>8.0532725551917999</v>
      </c>
      <c r="R1894" s="86">
        <v>0</v>
      </c>
      <c r="S1894" s="86">
        <v>6.0315334928831197E-4</v>
      </c>
      <c r="T1894" s="86" t="s">
        <v>149</v>
      </c>
      <c r="U1894" s="120">
        <v>-0.68776412897857198</v>
      </c>
      <c r="V1894" s="120">
        <v>-1.53134536652793E-2</v>
      </c>
      <c r="W1894" s="120">
        <v>-0.67244209710837199</v>
      </c>
      <c r="X1894" s="120">
        <v>0</v>
      </c>
      <c r="Y1894" s="116">
        <v>-0.67244209710837199</v>
      </c>
    </row>
    <row r="1895" spans="2:25">
      <c r="B1895" s="61" t="s">
        <v>109</v>
      </c>
      <c r="C1895" s="84" t="s">
        <v>132</v>
      </c>
      <c r="D1895" s="61" t="s">
        <v>58</v>
      </c>
      <c r="E1895" s="61" t="s">
        <v>156</v>
      </c>
      <c r="F1895" s="85">
        <v>57.16</v>
      </c>
      <c r="G1895" s="86">
        <v>53200</v>
      </c>
      <c r="H1895" s="86">
        <v>57.65</v>
      </c>
      <c r="I1895" s="86">
        <v>1</v>
      </c>
      <c r="J1895" s="86">
        <v>95.027333701660993</v>
      </c>
      <c r="K1895" s="86">
        <v>0.41900100858073303</v>
      </c>
      <c r="L1895" s="86">
        <v>124.829134225488</v>
      </c>
      <c r="M1895" s="86">
        <v>0.72301931166890399</v>
      </c>
      <c r="N1895" s="86">
        <v>-29.801800523827399</v>
      </c>
      <c r="O1895" s="86">
        <v>-0.30401830308817102</v>
      </c>
      <c r="P1895" s="86">
        <v>-8.0532725551913593</v>
      </c>
      <c r="Q1895" s="86">
        <v>-8.0532725551913504</v>
      </c>
      <c r="R1895" s="86">
        <v>0</v>
      </c>
      <c r="S1895" s="86">
        <v>3.0092812265563999E-3</v>
      </c>
      <c r="T1895" s="86" t="s">
        <v>149</v>
      </c>
      <c r="U1895" s="120">
        <v>-2.8492884321009502</v>
      </c>
      <c r="V1895" s="120">
        <v>-6.3441003311403898E-2</v>
      </c>
      <c r="W1895" s="120">
        <v>-2.7858118907627398</v>
      </c>
      <c r="X1895" s="120">
        <v>0</v>
      </c>
      <c r="Y1895" s="116">
        <v>-2.7858118907627398</v>
      </c>
    </row>
    <row r="1896" spans="2:25">
      <c r="B1896" s="61" t="s">
        <v>109</v>
      </c>
      <c r="C1896" s="84" t="s">
        <v>132</v>
      </c>
      <c r="D1896" s="61" t="s">
        <v>58</v>
      </c>
      <c r="E1896" s="61" t="s">
        <v>157</v>
      </c>
      <c r="F1896" s="85">
        <v>57.16</v>
      </c>
      <c r="G1896" s="86">
        <v>50404</v>
      </c>
      <c r="H1896" s="86">
        <v>57.16</v>
      </c>
      <c r="I1896" s="86">
        <v>1</v>
      </c>
      <c r="J1896" s="86">
        <v>0</v>
      </c>
      <c r="K1896" s="86">
        <v>0</v>
      </c>
      <c r="L1896" s="86">
        <v>0</v>
      </c>
      <c r="M1896" s="86">
        <v>0</v>
      </c>
      <c r="N1896" s="86">
        <v>0</v>
      </c>
      <c r="O1896" s="86">
        <v>0</v>
      </c>
      <c r="P1896" s="86">
        <v>0</v>
      </c>
      <c r="Q1896" s="86">
        <v>0</v>
      </c>
      <c r="R1896" s="86">
        <v>0</v>
      </c>
      <c r="S1896" s="86">
        <v>0</v>
      </c>
      <c r="T1896" s="86" t="s">
        <v>148</v>
      </c>
      <c r="U1896" s="120">
        <v>0</v>
      </c>
      <c r="V1896" s="120">
        <v>0</v>
      </c>
      <c r="W1896" s="120">
        <v>0</v>
      </c>
      <c r="X1896" s="120">
        <v>0</v>
      </c>
      <c r="Y1896" s="116">
        <v>0</v>
      </c>
    </row>
    <row r="1897" spans="2:25">
      <c r="B1897" s="61" t="s">
        <v>109</v>
      </c>
      <c r="C1897" s="84" t="s">
        <v>132</v>
      </c>
      <c r="D1897" s="61" t="s">
        <v>58</v>
      </c>
      <c r="E1897" s="61" t="s">
        <v>158</v>
      </c>
      <c r="F1897" s="85">
        <v>56.19</v>
      </c>
      <c r="G1897" s="86">
        <v>50499</v>
      </c>
      <c r="H1897" s="86">
        <v>56.19</v>
      </c>
      <c r="I1897" s="86">
        <v>1</v>
      </c>
      <c r="J1897" s="86">
        <v>-2.851E-15</v>
      </c>
      <c r="K1897" s="86">
        <v>0</v>
      </c>
      <c r="L1897" s="86">
        <v>-7.1122999999999994E-14</v>
      </c>
      <c r="M1897" s="86">
        <v>0</v>
      </c>
      <c r="N1897" s="86">
        <v>6.8272000000000002E-14</v>
      </c>
      <c r="O1897" s="86">
        <v>0</v>
      </c>
      <c r="P1897" s="86">
        <v>-1.44937E-13</v>
      </c>
      <c r="Q1897" s="86">
        <v>-1.44937E-13</v>
      </c>
      <c r="R1897" s="86">
        <v>0</v>
      </c>
      <c r="S1897" s="86">
        <v>0</v>
      </c>
      <c r="T1897" s="86" t="s">
        <v>148</v>
      </c>
      <c r="U1897" s="120">
        <v>0</v>
      </c>
      <c r="V1897" s="120">
        <v>0</v>
      </c>
      <c r="W1897" s="120">
        <v>0</v>
      </c>
      <c r="X1897" s="120">
        <v>0</v>
      </c>
      <c r="Y1897" s="116">
        <v>0</v>
      </c>
    </row>
    <row r="1898" spans="2:25">
      <c r="B1898" s="61" t="s">
        <v>109</v>
      </c>
      <c r="C1898" s="84" t="s">
        <v>132</v>
      </c>
      <c r="D1898" s="61" t="s">
        <v>58</v>
      </c>
      <c r="E1898" s="61" t="s">
        <v>158</v>
      </c>
      <c r="F1898" s="85">
        <v>56.19</v>
      </c>
      <c r="G1898" s="86">
        <v>50554</v>
      </c>
      <c r="H1898" s="86">
        <v>56.19</v>
      </c>
      <c r="I1898" s="86">
        <v>1</v>
      </c>
      <c r="J1898" s="86">
        <v>-3.5600000000000002E-16</v>
      </c>
      <c r="K1898" s="86">
        <v>0</v>
      </c>
      <c r="L1898" s="86">
        <v>-8.8900000000000005E-15</v>
      </c>
      <c r="M1898" s="86">
        <v>0</v>
      </c>
      <c r="N1898" s="86">
        <v>8.5340000000000002E-15</v>
      </c>
      <c r="O1898" s="86">
        <v>0</v>
      </c>
      <c r="P1898" s="86">
        <v>-1.8117E-14</v>
      </c>
      <c r="Q1898" s="86">
        <v>-1.8117E-14</v>
      </c>
      <c r="R1898" s="86">
        <v>0</v>
      </c>
      <c r="S1898" s="86">
        <v>0</v>
      </c>
      <c r="T1898" s="86" t="s">
        <v>148</v>
      </c>
      <c r="U1898" s="120">
        <v>0</v>
      </c>
      <c r="V1898" s="120">
        <v>0</v>
      </c>
      <c r="W1898" s="120">
        <v>0</v>
      </c>
      <c r="X1898" s="120">
        <v>0</v>
      </c>
      <c r="Y1898" s="116">
        <v>0</v>
      </c>
    </row>
    <row r="1899" spans="2:25">
      <c r="B1899" s="61" t="s">
        <v>109</v>
      </c>
      <c r="C1899" s="84" t="s">
        <v>132</v>
      </c>
      <c r="D1899" s="61" t="s">
        <v>58</v>
      </c>
      <c r="E1899" s="61" t="s">
        <v>159</v>
      </c>
      <c r="F1899" s="85">
        <v>56.19</v>
      </c>
      <c r="G1899" s="86">
        <v>50604</v>
      </c>
      <c r="H1899" s="86">
        <v>56.19</v>
      </c>
      <c r="I1899" s="86">
        <v>1</v>
      </c>
      <c r="J1899" s="86">
        <v>-3.5600000000000002E-16</v>
      </c>
      <c r="K1899" s="86">
        <v>0</v>
      </c>
      <c r="L1899" s="86">
        <v>-8.8900000000000005E-15</v>
      </c>
      <c r="M1899" s="86">
        <v>0</v>
      </c>
      <c r="N1899" s="86">
        <v>8.5340000000000002E-15</v>
      </c>
      <c r="O1899" s="86">
        <v>0</v>
      </c>
      <c r="P1899" s="86">
        <v>-1.8117E-14</v>
      </c>
      <c r="Q1899" s="86">
        <v>-1.8117E-14</v>
      </c>
      <c r="R1899" s="86">
        <v>0</v>
      </c>
      <c r="S1899" s="86">
        <v>0</v>
      </c>
      <c r="T1899" s="86" t="s">
        <v>148</v>
      </c>
      <c r="U1899" s="120">
        <v>0</v>
      </c>
      <c r="V1899" s="120">
        <v>0</v>
      </c>
      <c r="W1899" s="120">
        <v>0</v>
      </c>
      <c r="X1899" s="120">
        <v>0</v>
      </c>
      <c r="Y1899" s="116">
        <v>0</v>
      </c>
    </row>
    <row r="1900" spans="2:25">
      <c r="B1900" s="61" t="s">
        <v>109</v>
      </c>
      <c r="C1900" s="84" t="s">
        <v>132</v>
      </c>
      <c r="D1900" s="61" t="s">
        <v>58</v>
      </c>
      <c r="E1900" s="61" t="s">
        <v>160</v>
      </c>
      <c r="F1900" s="85">
        <v>56.75</v>
      </c>
      <c r="G1900" s="86">
        <v>50750</v>
      </c>
      <c r="H1900" s="86">
        <v>56.92</v>
      </c>
      <c r="I1900" s="86">
        <v>1</v>
      </c>
      <c r="J1900" s="86">
        <v>56.474792224262998</v>
      </c>
      <c r="K1900" s="86">
        <v>7.4313070252826602E-2</v>
      </c>
      <c r="L1900" s="86">
        <v>86.441860345733403</v>
      </c>
      <c r="M1900" s="86">
        <v>0.17410214862672899</v>
      </c>
      <c r="N1900" s="86">
        <v>-29.967068121470501</v>
      </c>
      <c r="O1900" s="86">
        <v>-9.9789078373902301E-2</v>
      </c>
      <c r="P1900" s="86">
        <v>-5.6117390974460699</v>
      </c>
      <c r="Q1900" s="86">
        <v>-5.6117390974460601</v>
      </c>
      <c r="R1900" s="86">
        <v>0</v>
      </c>
      <c r="S1900" s="86">
        <v>7.3375464575885197E-4</v>
      </c>
      <c r="T1900" s="86" t="s">
        <v>149</v>
      </c>
      <c r="U1900" s="120">
        <v>-0.57711068873070603</v>
      </c>
      <c r="V1900" s="120">
        <v>-1.28496928223636E-2</v>
      </c>
      <c r="W1900" s="120">
        <v>-0.56425379783920704</v>
      </c>
      <c r="X1900" s="120">
        <v>0</v>
      </c>
      <c r="Y1900" s="116">
        <v>-0.56425379783920704</v>
      </c>
    </row>
    <row r="1901" spans="2:25">
      <c r="B1901" s="61" t="s">
        <v>109</v>
      </c>
      <c r="C1901" s="84" t="s">
        <v>132</v>
      </c>
      <c r="D1901" s="61" t="s">
        <v>58</v>
      </c>
      <c r="E1901" s="61" t="s">
        <v>160</v>
      </c>
      <c r="F1901" s="85">
        <v>56.75</v>
      </c>
      <c r="G1901" s="86">
        <v>50800</v>
      </c>
      <c r="H1901" s="86">
        <v>56.69</v>
      </c>
      <c r="I1901" s="86">
        <v>1</v>
      </c>
      <c r="J1901" s="86">
        <v>-20.638138713975302</v>
      </c>
      <c r="K1901" s="86">
        <v>7.96494279109527E-3</v>
      </c>
      <c r="L1901" s="86">
        <v>-50.675123575306699</v>
      </c>
      <c r="M1901" s="86">
        <v>4.8021004393267799E-2</v>
      </c>
      <c r="N1901" s="86">
        <v>30.036984861331401</v>
      </c>
      <c r="O1901" s="86">
        <v>-4.0056061602172503E-2</v>
      </c>
      <c r="P1901" s="86">
        <v>5.6117390974459802</v>
      </c>
      <c r="Q1901" s="86">
        <v>5.6117390974459704</v>
      </c>
      <c r="R1901" s="86">
        <v>0</v>
      </c>
      <c r="S1901" s="86">
        <v>5.8889321354893098E-4</v>
      </c>
      <c r="T1901" s="86" t="s">
        <v>149</v>
      </c>
      <c r="U1901" s="120">
        <v>-0.469760722395272</v>
      </c>
      <c r="V1901" s="120">
        <v>-1.0459485676945299E-2</v>
      </c>
      <c r="W1901" s="120">
        <v>-0.459295377582075</v>
      </c>
      <c r="X1901" s="120">
        <v>0</v>
      </c>
      <c r="Y1901" s="116">
        <v>-0.459295377582075</v>
      </c>
    </row>
    <row r="1902" spans="2:25">
      <c r="B1902" s="61" t="s">
        <v>109</v>
      </c>
      <c r="C1902" s="84" t="s">
        <v>132</v>
      </c>
      <c r="D1902" s="61" t="s">
        <v>58</v>
      </c>
      <c r="E1902" s="61" t="s">
        <v>161</v>
      </c>
      <c r="F1902" s="85">
        <v>56.99</v>
      </c>
      <c r="G1902" s="86">
        <v>50750</v>
      </c>
      <c r="H1902" s="86">
        <v>56.92</v>
      </c>
      <c r="I1902" s="86">
        <v>1</v>
      </c>
      <c r="J1902" s="86">
        <v>-74.516465043640807</v>
      </c>
      <c r="K1902" s="86">
        <v>4.5532169213321101E-2</v>
      </c>
      <c r="L1902" s="86">
        <v>-104.411710861906</v>
      </c>
      <c r="M1902" s="86">
        <v>8.9394803993904898E-2</v>
      </c>
      <c r="N1902" s="86">
        <v>29.8952458182657</v>
      </c>
      <c r="O1902" s="86">
        <v>-4.3862634780583797E-2</v>
      </c>
      <c r="P1902" s="86">
        <v>5.6117390974460699</v>
      </c>
      <c r="Q1902" s="86">
        <v>5.6117390974460601</v>
      </c>
      <c r="R1902" s="86">
        <v>0</v>
      </c>
      <c r="S1902" s="86">
        <v>2.5823124872199898E-4</v>
      </c>
      <c r="T1902" s="86" t="s">
        <v>149</v>
      </c>
      <c r="U1902" s="120">
        <v>-0.40552915664954198</v>
      </c>
      <c r="V1902" s="120">
        <v>-9.0293338786008003E-3</v>
      </c>
      <c r="W1902" s="120">
        <v>-0.39649476476913498</v>
      </c>
      <c r="X1902" s="120">
        <v>0</v>
      </c>
      <c r="Y1902" s="116">
        <v>-0.39649476476913498</v>
      </c>
    </row>
    <row r="1903" spans="2:25">
      <c r="B1903" s="61" t="s">
        <v>109</v>
      </c>
      <c r="C1903" s="84" t="s">
        <v>132</v>
      </c>
      <c r="D1903" s="61" t="s">
        <v>58</v>
      </c>
      <c r="E1903" s="61" t="s">
        <v>161</v>
      </c>
      <c r="F1903" s="85">
        <v>56.99</v>
      </c>
      <c r="G1903" s="86">
        <v>50950</v>
      </c>
      <c r="H1903" s="86">
        <v>57.13</v>
      </c>
      <c r="I1903" s="86">
        <v>1</v>
      </c>
      <c r="J1903" s="86">
        <v>129.59199747254701</v>
      </c>
      <c r="K1903" s="86">
        <v>0.14778795511853801</v>
      </c>
      <c r="L1903" s="86">
        <v>159.42737661214201</v>
      </c>
      <c r="M1903" s="86">
        <v>0.22367037803818199</v>
      </c>
      <c r="N1903" s="86">
        <v>-29.8353791395947</v>
      </c>
      <c r="O1903" s="86">
        <v>-7.5882422919644602E-2</v>
      </c>
      <c r="P1903" s="86">
        <v>-5.61173909744591</v>
      </c>
      <c r="Q1903" s="86">
        <v>-5.61173909744591</v>
      </c>
      <c r="R1903" s="86">
        <v>0</v>
      </c>
      <c r="S1903" s="86">
        <v>2.7712621814066698E-4</v>
      </c>
      <c r="T1903" s="86" t="s">
        <v>149</v>
      </c>
      <c r="U1903" s="120">
        <v>-0.152897972251644</v>
      </c>
      <c r="V1903" s="120">
        <v>-3.4043590163215301E-3</v>
      </c>
      <c r="W1903" s="120">
        <v>-0.149491706200508</v>
      </c>
      <c r="X1903" s="120">
        <v>0</v>
      </c>
      <c r="Y1903" s="116">
        <v>-0.149491706200508</v>
      </c>
    </row>
    <row r="1904" spans="2:25">
      <c r="B1904" s="61" t="s">
        <v>109</v>
      </c>
      <c r="C1904" s="84" t="s">
        <v>132</v>
      </c>
      <c r="D1904" s="61" t="s">
        <v>58</v>
      </c>
      <c r="E1904" s="61" t="s">
        <v>162</v>
      </c>
      <c r="F1904" s="85">
        <v>56.69</v>
      </c>
      <c r="G1904" s="86">
        <v>51300</v>
      </c>
      <c r="H1904" s="86">
        <v>56.92</v>
      </c>
      <c r="I1904" s="86">
        <v>1</v>
      </c>
      <c r="J1904" s="86">
        <v>115.672049156863</v>
      </c>
      <c r="K1904" s="86">
        <v>0.20484815145862201</v>
      </c>
      <c r="L1904" s="86">
        <v>119.429634954767</v>
      </c>
      <c r="M1904" s="86">
        <v>0.21837323127011499</v>
      </c>
      <c r="N1904" s="86">
        <v>-3.7575857979034599</v>
      </c>
      <c r="O1904" s="86">
        <v>-1.3525079811492801E-2</v>
      </c>
      <c r="P1904" s="86">
        <v>-0.80600734706855504</v>
      </c>
      <c r="Q1904" s="86">
        <v>-0.80600734706855404</v>
      </c>
      <c r="R1904" s="86">
        <v>0</v>
      </c>
      <c r="S1904" s="86">
        <v>9.9461084844210002E-6</v>
      </c>
      <c r="T1904" s="86" t="s">
        <v>149</v>
      </c>
      <c r="U1904" s="120">
        <v>9.5952574825961104E-2</v>
      </c>
      <c r="V1904" s="120">
        <v>-2.1364378378439502E-3</v>
      </c>
      <c r="W1904" s="120">
        <v>9.8090263949114007E-2</v>
      </c>
      <c r="X1904" s="120">
        <v>0</v>
      </c>
      <c r="Y1904" s="116">
        <v>9.8090263949114007E-2</v>
      </c>
    </row>
    <row r="1905" spans="2:25">
      <c r="B1905" s="61" t="s">
        <v>109</v>
      </c>
      <c r="C1905" s="84" t="s">
        <v>132</v>
      </c>
      <c r="D1905" s="61" t="s">
        <v>58</v>
      </c>
      <c r="E1905" s="61" t="s">
        <v>163</v>
      </c>
      <c r="F1905" s="85">
        <v>57.02</v>
      </c>
      <c r="G1905" s="86">
        <v>54750</v>
      </c>
      <c r="H1905" s="86">
        <v>58.01</v>
      </c>
      <c r="I1905" s="86">
        <v>1</v>
      </c>
      <c r="J1905" s="86">
        <v>88.951042035970602</v>
      </c>
      <c r="K1905" s="86">
        <v>0.84099707868920304</v>
      </c>
      <c r="L1905" s="86">
        <v>107.258601542815</v>
      </c>
      <c r="M1905" s="86">
        <v>1.2228034843269799</v>
      </c>
      <c r="N1905" s="86">
        <v>-18.307559506844399</v>
      </c>
      <c r="O1905" s="86">
        <v>-0.38180640563778001</v>
      </c>
      <c r="P1905" s="86">
        <v>-4.9011688556022497</v>
      </c>
      <c r="Q1905" s="86">
        <v>-4.9011688556022497</v>
      </c>
      <c r="R1905" s="86">
        <v>0</v>
      </c>
      <c r="S1905" s="86">
        <v>2.5532405743031298E-3</v>
      </c>
      <c r="T1905" s="86" t="s">
        <v>148</v>
      </c>
      <c r="U1905" s="120">
        <v>-3.8351115084810998</v>
      </c>
      <c r="V1905" s="120">
        <v>-8.5390906434050007E-2</v>
      </c>
      <c r="W1905" s="120">
        <v>-3.7496727682461599</v>
      </c>
      <c r="X1905" s="120">
        <v>0</v>
      </c>
      <c r="Y1905" s="116">
        <v>-3.7496727682461599</v>
      </c>
    </row>
    <row r="1906" spans="2:25">
      <c r="B1906" s="61" t="s">
        <v>109</v>
      </c>
      <c r="C1906" s="84" t="s">
        <v>132</v>
      </c>
      <c r="D1906" s="61" t="s">
        <v>58</v>
      </c>
      <c r="E1906" s="61" t="s">
        <v>164</v>
      </c>
      <c r="F1906" s="85">
        <v>57.13</v>
      </c>
      <c r="G1906" s="86">
        <v>53150</v>
      </c>
      <c r="H1906" s="86">
        <v>57.97</v>
      </c>
      <c r="I1906" s="86">
        <v>1</v>
      </c>
      <c r="J1906" s="86">
        <v>168.68938468975301</v>
      </c>
      <c r="K1906" s="86">
        <v>1.2008477789957099</v>
      </c>
      <c r="L1906" s="86">
        <v>161.200003305173</v>
      </c>
      <c r="M1906" s="86">
        <v>1.09658561296781</v>
      </c>
      <c r="N1906" s="86">
        <v>7.4893813845792598</v>
      </c>
      <c r="O1906" s="86">
        <v>0.10426216602790001</v>
      </c>
      <c r="P1906" s="86">
        <v>0.11695217787991299</v>
      </c>
      <c r="Q1906" s="86">
        <v>0.11695217787991299</v>
      </c>
      <c r="R1906" s="86">
        <v>0</v>
      </c>
      <c r="S1906" s="86">
        <v>5.7720366263800004E-7</v>
      </c>
      <c r="T1906" s="86" t="s">
        <v>149</v>
      </c>
      <c r="U1906" s="120">
        <v>-0.29079270814088698</v>
      </c>
      <c r="V1906" s="120">
        <v>-6.47466256917176E-3</v>
      </c>
      <c r="W1906" s="120">
        <v>-0.28431441863140999</v>
      </c>
      <c r="X1906" s="120">
        <v>0</v>
      </c>
      <c r="Y1906" s="116">
        <v>-0.28431441863140999</v>
      </c>
    </row>
    <row r="1907" spans="2:25">
      <c r="B1907" s="61" t="s">
        <v>109</v>
      </c>
      <c r="C1907" s="84" t="s">
        <v>132</v>
      </c>
      <c r="D1907" s="61" t="s">
        <v>58</v>
      </c>
      <c r="E1907" s="61" t="s">
        <v>164</v>
      </c>
      <c r="F1907" s="85">
        <v>57.13</v>
      </c>
      <c r="G1907" s="86">
        <v>54500</v>
      </c>
      <c r="H1907" s="86">
        <v>57.08</v>
      </c>
      <c r="I1907" s="86">
        <v>1</v>
      </c>
      <c r="J1907" s="86">
        <v>-13.2731872378668</v>
      </c>
      <c r="K1907" s="86">
        <v>9.7549481446278299E-3</v>
      </c>
      <c r="L1907" s="86">
        <v>24.054625045001298</v>
      </c>
      <c r="M1907" s="86">
        <v>3.2038465477898702E-2</v>
      </c>
      <c r="N1907" s="86">
        <v>-37.327812282868003</v>
      </c>
      <c r="O1907" s="86">
        <v>-2.22835173332709E-2</v>
      </c>
      <c r="P1907" s="86">
        <v>-5.7286912753259696</v>
      </c>
      <c r="Q1907" s="86">
        <v>-5.7286912753259696</v>
      </c>
      <c r="R1907" s="86">
        <v>0</v>
      </c>
      <c r="S1907" s="86">
        <v>1.81712732941913E-3</v>
      </c>
      <c r="T1907" s="86" t="s">
        <v>149</v>
      </c>
      <c r="U1907" s="120">
        <v>-3.1388908714599899</v>
      </c>
      <c r="V1907" s="120">
        <v>-6.9889163879276101E-2</v>
      </c>
      <c r="W1907" s="120">
        <v>-3.0689625574593502</v>
      </c>
      <c r="X1907" s="120">
        <v>0</v>
      </c>
      <c r="Y1907" s="116">
        <v>-3.0689625574593502</v>
      </c>
    </row>
    <row r="1908" spans="2:25">
      <c r="B1908" s="61" t="s">
        <v>109</v>
      </c>
      <c r="C1908" s="84" t="s">
        <v>132</v>
      </c>
      <c r="D1908" s="61" t="s">
        <v>58</v>
      </c>
      <c r="E1908" s="61" t="s">
        <v>165</v>
      </c>
      <c r="F1908" s="85">
        <v>55.49</v>
      </c>
      <c r="G1908" s="86">
        <v>51250</v>
      </c>
      <c r="H1908" s="86">
        <v>55.49</v>
      </c>
      <c r="I1908" s="86">
        <v>1</v>
      </c>
      <c r="J1908" s="86">
        <v>0</v>
      </c>
      <c r="K1908" s="86">
        <v>0</v>
      </c>
      <c r="L1908" s="86">
        <v>0</v>
      </c>
      <c r="M1908" s="86">
        <v>0</v>
      </c>
      <c r="N1908" s="86">
        <v>0</v>
      </c>
      <c r="O1908" s="86">
        <v>0</v>
      </c>
      <c r="P1908" s="86">
        <v>0</v>
      </c>
      <c r="Q1908" s="86">
        <v>0</v>
      </c>
      <c r="R1908" s="86">
        <v>0</v>
      </c>
      <c r="S1908" s="86">
        <v>0</v>
      </c>
      <c r="T1908" s="86" t="s">
        <v>148</v>
      </c>
      <c r="U1908" s="120">
        <v>0</v>
      </c>
      <c r="V1908" s="120">
        <v>0</v>
      </c>
      <c r="W1908" s="120">
        <v>0</v>
      </c>
      <c r="X1908" s="120">
        <v>0</v>
      </c>
      <c r="Y1908" s="116">
        <v>0</v>
      </c>
    </row>
    <row r="1909" spans="2:25">
      <c r="B1909" s="61" t="s">
        <v>109</v>
      </c>
      <c r="C1909" s="84" t="s">
        <v>132</v>
      </c>
      <c r="D1909" s="61" t="s">
        <v>58</v>
      </c>
      <c r="E1909" s="61" t="s">
        <v>166</v>
      </c>
      <c r="F1909" s="85">
        <v>56.92</v>
      </c>
      <c r="G1909" s="86">
        <v>53200</v>
      </c>
      <c r="H1909" s="86">
        <v>57.65</v>
      </c>
      <c r="I1909" s="86">
        <v>1</v>
      </c>
      <c r="J1909" s="86">
        <v>115.231097225086</v>
      </c>
      <c r="K1909" s="86">
        <v>0.67705571209488002</v>
      </c>
      <c r="L1909" s="86">
        <v>118.959658387877</v>
      </c>
      <c r="M1909" s="86">
        <v>0.72157990250854398</v>
      </c>
      <c r="N1909" s="86">
        <v>-3.72856116279126</v>
      </c>
      <c r="O1909" s="86">
        <v>-4.4524190413664198E-2</v>
      </c>
      <c r="P1909" s="86">
        <v>-0.80600734706848298</v>
      </c>
      <c r="Q1909" s="86">
        <v>-0.80600734706848298</v>
      </c>
      <c r="R1909" s="86">
        <v>0</v>
      </c>
      <c r="S1909" s="86">
        <v>3.3125543541512003E-5</v>
      </c>
      <c r="T1909" s="86" t="s">
        <v>148</v>
      </c>
      <c r="U1909" s="120">
        <v>0.17128140099085001</v>
      </c>
      <c r="V1909" s="120">
        <v>-3.8136763568825702E-3</v>
      </c>
      <c r="W1909" s="120">
        <v>0.17509731097096901</v>
      </c>
      <c r="X1909" s="120">
        <v>0</v>
      </c>
      <c r="Y1909" s="116">
        <v>0.17509731097096901</v>
      </c>
    </row>
    <row r="1910" spans="2:25">
      <c r="B1910" s="61" t="s">
        <v>109</v>
      </c>
      <c r="C1910" s="84" t="s">
        <v>132</v>
      </c>
      <c r="D1910" s="61" t="s">
        <v>58</v>
      </c>
      <c r="E1910" s="61" t="s">
        <v>167</v>
      </c>
      <c r="F1910" s="85">
        <v>58.14</v>
      </c>
      <c r="G1910" s="86">
        <v>53050</v>
      </c>
      <c r="H1910" s="86">
        <v>58</v>
      </c>
      <c r="I1910" s="86">
        <v>1</v>
      </c>
      <c r="J1910" s="86">
        <v>-134.01429999928899</v>
      </c>
      <c r="K1910" s="86">
        <v>0.16882242648041601</v>
      </c>
      <c r="L1910" s="86">
        <v>-132.59229285027899</v>
      </c>
      <c r="M1910" s="86">
        <v>0.16525873155896501</v>
      </c>
      <c r="N1910" s="86">
        <v>-1.4220071490105299</v>
      </c>
      <c r="O1910" s="86">
        <v>3.5636949214510102E-3</v>
      </c>
      <c r="P1910" s="86">
        <v>-0.93412801919696198</v>
      </c>
      <c r="Q1910" s="86">
        <v>-0.93412801919696198</v>
      </c>
      <c r="R1910" s="86">
        <v>0</v>
      </c>
      <c r="S1910" s="86">
        <v>8.2023944687390001E-6</v>
      </c>
      <c r="T1910" s="86" t="s">
        <v>149</v>
      </c>
      <c r="U1910" s="120">
        <v>7.8627632271851492E-3</v>
      </c>
      <c r="V1910" s="120">
        <v>-1.75068828523207E-4</v>
      </c>
      <c r="W1910" s="120">
        <v>8.0379345913634201E-3</v>
      </c>
      <c r="X1910" s="120">
        <v>0</v>
      </c>
      <c r="Y1910" s="116">
        <v>8.0379345913634201E-3</v>
      </c>
    </row>
    <row r="1911" spans="2:25">
      <c r="B1911" s="61" t="s">
        <v>109</v>
      </c>
      <c r="C1911" s="84" t="s">
        <v>132</v>
      </c>
      <c r="D1911" s="61" t="s">
        <v>58</v>
      </c>
      <c r="E1911" s="61" t="s">
        <v>167</v>
      </c>
      <c r="F1911" s="85">
        <v>58.14</v>
      </c>
      <c r="G1911" s="86">
        <v>53050</v>
      </c>
      <c r="H1911" s="86">
        <v>58</v>
      </c>
      <c r="I1911" s="86">
        <v>2</v>
      </c>
      <c r="J1911" s="86">
        <v>-118.993432748931</v>
      </c>
      <c r="K1911" s="86">
        <v>0.12035521481768199</v>
      </c>
      <c r="L1911" s="86">
        <v>-117.730809938864</v>
      </c>
      <c r="M1911" s="86">
        <v>0.117814620675318</v>
      </c>
      <c r="N1911" s="86">
        <v>-1.2626228100671699</v>
      </c>
      <c r="O1911" s="86">
        <v>2.5405941423646298E-3</v>
      </c>
      <c r="P1911" s="86">
        <v>-0.82942715539897305</v>
      </c>
      <c r="Q1911" s="86">
        <v>-0.82942715539897205</v>
      </c>
      <c r="R1911" s="86">
        <v>0</v>
      </c>
      <c r="S1911" s="86">
        <v>5.8475699519620004E-6</v>
      </c>
      <c r="T1911" s="86" t="s">
        <v>149</v>
      </c>
      <c r="U1911" s="120">
        <v>-2.9234891562290401E-2</v>
      </c>
      <c r="V1911" s="120">
        <v>-6.5093124006551596E-4</v>
      </c>
      <c r="W1911" s="120">
        <v>-2.8583595687199401E-2</v>
      </c>
      <c r="X1911" s="120">
        <v>0</v>
      </c>
      <c r="Y1911" s="116">
        <v>-2.8583595687199401E-2</v>
      </c>
    </row>
    <row r="1912" spans="2:25">
      <c r="B1912" s="61" t="s">
        <v>109</v>
      </c>
      <c r="C1912" s="84" t="s">
        <v>132</v>
      </c>
      <c r="D1912" s="61" t="s">
        <v>58</v>
      </c>
      <c r="E1912" s="61" t="s">
        <v>167</v>
      </c>
      <c r="F1912" s="85">
        <v>58.14</v>
      </c>
      <c r="G1912" s="86">
        <v>53100</v>
      </c>
      <c r="H1912" s="86">
        <v>58.14</v>
      </c>
      <c r="I1912" s="86">
        <v>1</v>
      </c>
      <c r="J1912" s="86">
        <v>0</v>
      </c>
      <c r="K1912" s="86">
        <v>0</v>
      </c>
      <c r="L1912" s="86">
        <v>0</v>
      </c>
      <c r="M1912" s="86">
        <v>0</v>
      </c>
      <c r="N1912" s="86">
        <v>0</v>
      </c>
      <c r="O1912" s="86">
        <v>0</v>
      </c>
      <c r="P1912" s="86">
        <v>0</v>
      </c>
      <c r="Q1912" s="86">
        <v>0</v>
      </c>
      <c r="R1912" s="86">
        <v>0</v>
      </c>
      <c r="S1912" s="86">
        <v>0</v>
      </c>
      <c r="T1912" s="86" t="s">
        <v>148</v>
      </c>
      <c r="U1912" s="120">
        <v>0</v>
      </c>
      <c r="V1912" s="120">
        <v>0</v>
      </c>
      <c r="W1912" s="120">
        <v>0</v>
      </c>
      <c r="X1912" s="120">
        <v>0</v>
      </c>
      <c r="Y1912" s="116">
        <v>0</v>
      </c>
    </row>
    <row r="1913" spans="2:25">
      <c r="B1913" s="61" t="s">
        <v>109</v>
      </c>
      <c r="C1913" s="84" t="s">
        <v>132</v>
      </c>
      <c r="D1913" s="61" t="s">
        <v>58</v>
      </c>
      <c r="E1913" s="61" t="s">
        <v>167</v>
      </c>
      <c r="F1913" s="85">
        <v>58.14</v>
      </c>
      <c r="G1913" s="86">
        <v>53100</v>
      </c>
      <c r="H1913" s="86">
        <v>58.14</v>
      </c>
      <c r="I1913" s="86">
        <v>2</v>
      </c>
      <c r="J1913" s="86">
        <v>0</v>
      </c>
      <c r="K1913" s="86">
        <v>0</v>
      </c>
      <c r="L1913" s="86">
        <v>0</v>
      </c>
      <c r="M1913" s="86">
        <v>0</v>
      </c>
      <c r="N1913" s="86">
        <v>0</v>
      </c>
      <c r="O1913" s="86">
        <v>0</v>
      </c>
      <c r="P1913" s="86">
        <v>0</v>
      </c>
      <c r="Q1913" s="86">
        <v>0</v>
      </c>
      <c r="R1913" s="86">
        <v>0</v>
      </c>
      <c r="S1913" s="86">
        <v>0</v>
      </c>
      <c r="T1913" s="86" t="s">
        <v>148</v>
      </c>
      <c r="U1913" s="120">
        <v>0</v>
      </c>
      <c r="V1913" s="120">
        <v>0</v>
      </c>
      <c r="W1913" s="120">
        <v>0</v>
      </c>
      <c r="X1913" s="120">
        <v>0</v>
      </c>
      <c r="Y1913" s="116">
        <v>0</v>
      </c>
    </row>
    <row r="1914" spans="2:25">
      <c r="B1914" s="61" t="s">
        <v>109</v>
      </c>
      <c r="C1914" s="84" t="s">
        <v>132</v>
      </c>
      <c r="D1914" s="61" t="s">
        <v>58</v>
      </c>
      <c r="E1914" s="61" t="s">
        <v>168</v>
      </c>
      <c r="F1914" s="85">
        <v>58.15</v>
      </c>
      <c r="G1914" s="86">
        <v>53000</v>
      </c>
      <c r="H1914" s="86">
        <v>58.14</v>
      </c>
      <c r="I1914" s="86">
        <v>1</v>
      </c>
      <c r="J1914" s="86">
        <v>-45.581848966871299</v>
      </c>
      <c r="K1914" s="86">
        <v>0</v>
      </c>
      <c r="L1914" s="86">
        <v>-49.701764389322499</v>
      </c>
      <c r="M1914" s="86">
        <v>0</v>
      </c>
      <c r="N1914" s="86">
        <v>4.11991542245128</v>
      </c>
      <c r="O1914" s="86">
        <v>0</v>
      </c>
      <c r="P1914" s="86">
        <v>0.84053718613803596</v>
      </c>
      <c r="Q1914" s="86">
        <v>0.84053718613803496</v>
      </c>
      <c r="R1914" s="86">
        <v>0</v>
      </c>
      <c r="S1914" s="86">
        <v>0</v>
      </c>
      <c r="T1914" s="86" t="s">
        <v>149</v>
      </c>
      <c r="U1914" s="120">
        <v>4.1199154224504597E-2</v>
      </c>
      <c r="V1914" s="120">
        <v>-9.1732225145651201E-4</v>
      </c>
      <c r="W1914" s="120">
        <v>4.2117013740297297E-2</v>
      </c>
      <c r="X1914" s="120">
        <v>0</v>
      </c>
      <c r="Y1914" s="116">
        <v>4.2117013740297297E-2</v>
      </c>
    </row>
    <row r="1915" spans="2:25">
      <c r="B1915" s="61" t="s">
        <v>109</v>
      </c>
      <c r="C1915" s="84" t="s">
        <v>132</v>
      </c>
      <c r="D1915" s="61" t="s">
        <v>58</v>
      </c>
      <c r="E1915" s="61" t="s">
        <v>168</v>
      </c>
      <c r="F1915" s="85">
        <v>58.15</v>
      </c>
      <c r="G1915" s="86">
        <v>53000</v>
      </c>
      <c r="H1915" s="86">
        <v>58.14</v>
      </c>
      <c r="I1915" s="86">
        <v>2</v>
      </c>
      <c r="J1915" s="86">
        <v>-41.656745305835102</v>
      </c>
      <c r="K1915" s="86">
        <v>0</v>
      </c>
      <c r="L1915" s="86">
        <v>-45.421890233575397</v>
      </c>
      <c r="M1915" s="86">
        <v>0</v>
      </c>
      <c r="N1915" s="86">
        <v>3.76514492774024</v>
      </c>
      <c r="O1915" s="86">
        <v>0</v>
      </c>
      <c r="P1915" s="86">
        <v>0.76815759510947801</v>
      </c>
      <c r="Q1915" s="86">
        <v>0.76815759510947701</v>
      </c>
      <c r="R1915" s="86">
        <v>0</v>
      </c>
      <c r="S1915" s="86">
        <v>0</v>
      </c>
      <c r="T1915" s="86" t="s">
        <v>149</v>
      </c>
      <c r="U1915" s="120">
        <v>3.7651449277394798E-2</v>
      </c>
      <c r="V1915" s="120">
        <v>-8.3833061313665395E-4</v>
      </c>
      <c r="W1915" s="120">
        <v>3.8490270890438799E-2</v>
      </c>
      <c r="X1915" s="120">
        <v>0</v>
      </c>
      <c r="Y1915" s="116">
        <v>3.8490270890438799E-2</v>
      </c>
    </row>
    <row r="1916" spans="2:25">
      <c r="B1916" s="61" t="s">
        <v>109</v>
      </c>
      <c r="C1916" s="84" t="s">
        <v>132</v>
      </c>
      <c r="D1916" s="61" t="s">
        <v>58</v>
      </c>
      <c r="E1916" s="61" t="s">
        <v>168</v>
      </c>
      <c r="F1916" s="85">
        <v>58.15</v>
      </c>
      <c r="G1916" s="86">
        <v>53000</v>
      </c>
      <c r="H1916" s="86">
        <v>58.14</v>
      </c>
      <c r="I1916" s="86">
        <v>3</v>
      </c>
      <c r="J1916" s="86">
        <v>-41.656745305835102</v>
      </c>
      <c r="K1916" s="86">
        <v>0</v>
      </c>
      <c r="L1916" s="86">
        <v>-45.421890233575397</v>
      </c>
      <c r="M1916" s="86">
        <v>0</v>
      </c>
      <c r="N1916" s="86">
        <v>3.76514492774024</v>
      </c>
      <c r="O1916" s="86">
        <v>0</v>
      </c>
      <c r="P1916" s="86">
        <v>0.76815759510947801</v>
      </c>
      <c r="Q1916" s="86">
        <v>0.76815759510947701</v>
      </c>
      <c r="R1916" s="86">
        <v>0</v>
      </c>
      <c r="S1916" s="86">
        <v>0</v>
      </c>
      <c r="T1916" s="86" t="s">
        <v>149</v>
      </c>
      <c r="U1916" s="120">
        <v>3.7651449277394798E-2</v>
      </c>
      <c r="V1916" s="120">
        <v>-8.3833061313665395E-4</v>
      </c>
      <c r="W1916" s="120">
        <v>3.8490270890438799E-2</v>
      </c>
      <c r="X1916" s="120">
        <v>0</v>
      </c>
      <c r="Y1916" s="116">
        <v>3.8490270890438799E-2</v>
      </c>
    </row>
    <row r="1917" spans="2:25">
      <c r="B1917" s="61" t="s">
        <v>109</v>
      </c>
      <c r="C1917" s="84" t="s">
        <v>132</v>
      </c>
      <c r="D1917" s="61" t="s">
        <v>58</v>
      </c>
      <c r="E1917" s="61" t="s">
        <v>168</v>
      </c>
      <c r="F1917" s="85">
        <v>58.15</v>
      </c>
      <c r="G1917" s="86">
        <v>53000</v>
      </c>
      <c r="H1917" s="86">
        <v>58.14</v>
      </c>
      <c r="I1917" s="86">
        <v>4</v>
      </c>
      <c r="J1917" s="86">
        <v>-41.255648721047201</v>
      </c>
      <c r="K1917" s="86">
        <v>0</v>
      </c>
      <c r="L1917" s="86">
        <v>-44.9845405339398</v>
      </c>
      <c r="M1917" s="86">
        <v>0</v>
      </c>
      <c r="N1917" s="86">
        <v>3.7288918128926598</v>
      </c>
      <c r="O1917" s="86">
        <v>0</v>
      </c>
      <c r="P1917" s="86">
        <v>0.76076130464763403</v>
      </c>
      <c r="Q1917" s="86">
        <v>0.76076130464763403</v>
      </c>
      <c r="R1917" s="86">
        <v>0</v>
      </c>
      <c r="S1917" s="86">
        <v>0</v>
      </c>
      <c r="T1917" s="86" t="s">
        <v>149</v>
      </c>
      <c r="U1917" s="120">
        <v>3.7288918128919102E-2</v>
      </c>
      <c r="V1917" s="120">
        <v>-8.3025865400053499E-4</v>
      </c>
      <c r="W1917" s="120">
        <v>3.8119663055179998E-2</v>
      </c>
      <c r="X1917" s="120">
        <v>0</v>
      </c>
      <c r="Y1917" s="116">
        <v>3.8119663055179998E-2</v>
      </c>
    </row>
    <row r="1918" spans="2:25">
      <c r="B1918" s="61" t="s">
        <v>109</v>
      </c>
      <c r="C1918" s="84" t="s">
        <v>132</v>
      </c>
      <c r="D1918" s="61" t="s">
        <v>58</v>
      </c>
      <c r="E1918" s="61" t="s">
        <v>168</v>
      </c>
      <c r="F1918" s="85">
        <v>58.15</v>
      </c>
      <c r="G1918" s="86">
        <v>53007</v>
      </c>
      <c r="H1918" s="86">
        <v>58.15</v>
      </c>
      <c r="I1918" s="86">
        <v>1</v>
      </c>
      <c r="J1918" s="86">
        <v>0</v>
      </c>
      <c r="K1918" s="86">
        <v>0</v>
      </c>
      <c r="L1918" s="86">
        <v>0</v>
      </c>
      <c r="M1918" s="86">
        <v>0</v>
      </c>
      <c r="N1918" s="86">
        <v>0</v>
      </c>
      <c r="O1918" s="86">
        <v>0</v>
      </c>
      <c r="P1918" s="86">
        <v>0</v>
      </c>
      <c r="Q1918" s="86">
        <v>0</v>
      </c>
      <c r="R1918" s="86">
        <v>0</v>
      </c>
      <c r="S1918" s="86">
        <v>0</v>
      </c>
      <c r="T1918" s="86" t="s">
        <v>148</v>
      </c>
      <c r="U1918" s="120">
        <v>0</v>
      </c>
      <c r="V1918" s="120">
        <v>0</v>
      </c>
      <c r="W1918" s="120">
        <v>0</v>
      </c>
      <c r="X1918" s="120">
        <v>0</v>
      </c>
      <c r="Y1918" s="116">
        <v>0</v>
      </c>
    </row>
    <row r="1919" spans="2:25">
      <c r="B1919" s="61" t="s">
        <v>109</v>
      </c>
      <c r="C1919" s="84" t="s">
        <v>132</v>
      </c>
      <c r="D1919" s="61" t="s">
        <v>58</v>
      </c>
      <c r="E1919" s="61" t="s">
        <v>168</v>
      </c>
      <c r="F1919" s="85">
        <v>58.15</v>
      </c>
      <c r="G1919" s="86">
        <v>53204</v>
      </c>
      <c r="H1919" s="86">
        <v>57.87</v>
      </c>
      <c r="I1919" s="86">
        <v>1</v>
      </c>
      <c r="J1919" s="86">
        <v>-12.8099603561768</v>
      </c>
      <c r="K1919" s="86">
        <v>2.0971351776967701E-2</v>
      </c>
      <c r="L1919" s="86">
        <v>-16.053863141425701</v>
      </c>
      <c r="M1919" s="86">
        <v>3.2937449481391601E-2</v>
      </c>
      <c r="N1919" s="86">
        <v>3.2439027852489701</v>
      </c>
      <c r="O1919" s="86">
        <v>-1.1966097704424E-2</v>
      </c>
      <c r="P1919" s="86">
        <v>0.77170327016725804</v>
      </c>
      <c r="Q1919" s="86">
        <v>0.77170327016725704</v>
      </c>
      <c r="R1919" s="86">
        <v>0</v>
      </c>
      <c r="S1919" s="86">
        <v>7.6108214772477997E-5</v>
      </c>
      <c r="T1919" s="86" t="s">
        <v>149</v>
      </c>
      <c r="U1919" s="120">
        <v>0.21413945203607901</v>
      </c>
      <c r="V1919" s="120">
        <v>-4.7679348754825499E-3</v>
      </c>
      <c r="W1919" s="120">
        <v>0.218910179432251</v>
      </c>
      <c r="X1919" s="120">
        <v>0</v>
      </c>
      <c r="Y1919" s="116">
        <v>0.218910179432251</v>
      </c>
    </row>
    <row r="1920" spans="2:25">
      <c r="B1920" s="61" t="s">
        <v>109</v>
      </c>
      <c r="C1920" s="84" t="s">
        <v>132</v>
      </c>
      <c r="D1920" s="61" t="s">
        <v>58</v>
      </c>
      <c r="E1920" s="61" t="s">
        <v>168</v>
      </c>
      <c r="F1920" s="85">
        <v>58.15</v>
      </c>
      <c r="G1920" s="86">
        <v>53304</v>
      </c>
      <c r="H1920" s="86">
        <v>58.28</v>
      </c>
      <c r="I1920" s="86">
        <v>1</v>
      </c>
      <c r="J1920" s="86">
        <v>15.881142363647699</v>
      </c>
      <c r="K1920" s="86">
        <v>2.23710875620933E-2</v>
      </c>
      <c r="L1920" s="86">
        <v>13.8109595242819</v>
      </c>
      <c r="M1920" s="86">
        <v>1.6918868884445899E-2</v>
      </c>
      <c r="N1920" s="86">
        <v>2.0701828393658301</v>
      </c>
      <c r="O1920" s="86">
        <v>5.4522186776473896E-3</v>
      </c>
      <c r="P1920" s="86">
        <v>0.49300481546265401</v>
      </c>
      <c r="Q1920" s="86">
        <v>0.49300481546265301</v>
      </c>
      <c r="R1920" s="86">
        <v>0</v>
      </c>
      <c r="S1920" s="86">
        <v>2.1558867453753E-5</v>
      </c>
      <c r="T1920" s="86" t="s">
        <v>149</v>
      </c>
      <c r="U1920" s="120">
        <v>4.82771412016798E-2</v>
      </c>
      <c r="V1920" s="120">
        <v>-1.0749175970867001E-3</v>
      </c>
      <c r="W1920" s="120">
        <v>4.9352688364754198E-2</v>
      </c>
      <c r="X1920" s="120">
        <v>0</v>
      </c>
      <c r="Y1920" s="116">
        <v>4.9352688364754198E-2</v>
      </c>
    </row>
    <row r="1921" spans="2:25">
      <c r="B1921" s="61" t="s">
        <v>109</v>
      </c>
      <c r="C1921" s="84" t="s">
        <v>132</v>
      </c>
      <c r="D1921" s="61" t="s">
        <v>58</v>
      </c>
      <c r="E1921" s="61" t="s">
        <v>168</v>
      </c>
      <c r="F1921" s="85">
        <v>58.15</v>
      </c>
      <c r="G1921" s="86">
        <v>53354</v>
      </c>
      <c r="H1921" s="86">
        <v>58.31</v>
      </c>
      <c r="I1921" s="86">
        <v>1</v>
      </c>
      <c r="J1921" s="86">
        <v>63.972237709404801</v>
      </c>
      <c r="K1921" s="86">
        <v>8.5941391148520493E-2</v>
      </c>
      <c r="L1921" s="86">
        <v>69.998110580244699</v>
      </c>
      <c r="M1921" s="86">
        <v>0.102894445180888</v>
      </c>
      <c r="N1921" s="86">
        <v>-6.0258728708399101</v>
      </c>
      <c r="O1921" s="86">
        <v>-1.6953054032367E-2</v>
      </c>
      <c r="P1921" s="86">
        <v>-1.30950861620143</v>
      </c>
      <c r="Q1921" s="86">
        <v>-1.30950861620143</v>
      </c>
      <c r="R1921" s="86">
        <v>0</v>
      </c>
      <c r="S1921" s="86">
        <v>3.6011069134021998E-5</v>
      </c>
      <c r="T1921" s="86" t="s">
        <v>148</v>
      </c>
      <c r="U1921" s="120">
        <v>-2.3036676970325101E-2</v>
      </c>
      <c r="V1921" s="120">
        <v>-5.12924519502054E-4</v>
      </c>
      <c r="W1921" s="120">
        <v>-2.25234651236314E-2</v>
      </c>
      <c r="X1921" s="120">
        <v>0</v>
      </c>
      <c r="Y1921" s="116">
        <v>-2.25234651236314E-2</v>
      </c>
    </row>
    <row r="1922" spans="2:25">
      <c r="B1922" s="61" t="s">
        <v>109</v>
      </c>
      <c r="C1922" s="84" t="s">
        <v>132</v>
      </c>
      <c r="D1922" s="61" t="s">
        <v>58</v>
      </c>
      <c r="E1922" s="61" t="s">
        <v>168</v>
      </c>
      <c r="F1922" s="85">
        <v>58.15</v>
      </c>
      <c r="G1922" s="86">
        <v>53454</v>
      </c>
      <c r="H1922" s="86">
        <v>58.62</v>
      </c>
      <c r="I1922" s="86">
        <v>1</v>
      </c>
      <c r="J1922" s="86">
        <v>60.549049807496402</v>
      </c>
      <c r="K1922" s="86">
        <v>0.25003398290268503</v>
      </c>
      <c r="L1922" s="86">
        <v>66.387364025855803</v>
      </c>
      <c r="M1922" s="86">
        <v>0.300576639376961</v>
      </c>
      <c r="N1922" s="86">
        <v>-5.8383142183593097</v>
      </c>
      <c r="O1922" s="86">
        <v>-5.0542656474276602E-2</v>
      </c>
      <c r="P1922" s="86">
        <v>-1.2717841522347799</v>
      </c>
      <c r="Q1922" s="86">
        <v>-1.2717841522347699</v>
      </c>
      <c r="R1922" s="86">
        <v>0</v>
      </c>
      <c r="S1922" s="86">
        <v>1.10309062217511E-4</v>
      </c>
      <c r="T1922" s="86" t="s">
        <v>148</v>
      </c>
      <c r="U1922" s="120">
        <v>-0.20692531562177199</v>
      </c>
      <c r="V1922" s="120">
        <v>-4.6073080863541799E-3</v>
      </c>
      <c r="W1922" s="120">
        <v>-0.20231542663931401</v>
      </c>
      <c r="X1922" s="120">
        <v>0</v>
      </c>
      <c r="Y1922" s="116">
        <v>-0.20231542663931401</v>
      </c>
    </row>
    <row r="1923" spans="2:25">
      <c r="B1923" s="61" t="s">
        <v>109</v>
      </c>
      <c r="C1923" s="84" t="s">
        <v>132</v>
      </c>
      <c r="D1923" s="61" t="s">
        <v>58</v>
      </c>
      <c r="E1923" s="61" t="s">
        <v>168</v>
      </c>
      <c r="F1923" s="85">
        <v>58.15</v>
      </c>
      <c r="G1923" s="86">
        <v>53604</v>
      </c>
      <c r="H1923" s="86">
        <v>58.38</v>
      </c>
      <c r="I1923" s="86">
        <v>1</v>
      </c>
      <c r="J1923" s="86">
        <v>41.5848310887637</v>
      </c>
      <c r="K1923" s="86">
        <v>7.5224470685623795E-2</v>
      </c>
      <c r="L1923" s="86">
        <v>44.845391959027197</v>
      </c>
      <c r="M1923" s="86">
        <v>8.7483249328207002E-2</v>
      </c>
      <c r="N1923" s="86">
        <v>-3.26056087026353</v>
      </c>
      <c r="O1923" s="86">
        <v>-1.22587786425833E-2</v>
      </c>
      <c r="P1923" s="86">
        <v>-0.67584918786397696</v>
      </c>
      <c r="Q1923" s="86">
        <v>-0.67584918786397596</v>
      </c>
      <c r="R1923" s="86">
        <v>0</v>
      </c>
      <c r="S1923" s="86">
        <v>1.9869587426033E-5</v>
      </c>
      <c r="T1923" s="86" t="s">
        <v>148</v>
      </c>
      <c r="U1923" s="120">
        <v>3.5671262550510903E-2</v>
      </c>
      <c r="V1923" s="120">
        <v>-7.9424064622347305E-4</v>
      </c>
      <c r="W1923" s="120">
        <v>3.6465968373691503E-2</v>
      </c>
      <c r="X1923" s="120">
        <v>0</v>
      </c>
      <c r="Y1923" s="116">
        <v>3.6465968373691503E-2</v>
      </c>
    </row>
    <row r="1924" spans="2:25">
      <c r="B1924" s="61" t="s">
        <v>109</v>
      </c>
      <c r="C1924" s="84" t="s">
        <v>132</v>
      </c>
      <c r="D1924" s="61" t="s">
        <v>58</v>
      </c>
      <c r="E1924" s="61" t="s">
        <v>168</v>
      </c>
      <c r="F1924" s="85">
        <v>58.15</v>
      </c>
      <c r="G1924" s="86">
        <v>53654</v>
      </c>
      <c r="H1924" s="86">
        <v>58.19</v>
      </c>
      <c r="I1924" s="86">
        <v>1</v>
      </c>
      <c r="J1924" s="86">
        <v>0.74640295075386798</v>
      </c>
      <c r="K1924" s="86">
        <v>2.7187327406830999E-5</v>
      </c>
      <c r="L1924" s="86">
        <v>6.2707576497111299</v>
      </c>
      <c r="M1924" s="86">
        <v>1.91893319326884E-3</v>
      </c>
      <c r="N1924" s="86">
        <v>-5.5243546989572598</v>
      </c>
      <c r="O1924" s="86">
        <v>-1.8917458658620099E-3</v>
      </c>
      <c r="P1924" s="86">
        <v>-1.1451798103322199</v>
      </c>
      <c r="Q1924" s="86">
        <v>-1.1451798103322199</v>
      </c>
      <c r="R1924" s="86">
        <v>0</v>
      </c>
      <c r="S1924" s="86">
        <v>6.3998115742035997E-5</v>
      </c>
      <c r="T1924" s="86" t="s">
        <v>148</v>
      </c>
      <c r="U1924" s="120">
        <v>0.110931330941092</v>
      </c>
      <c r="V1924" s="120">
        <v>-2.46994823489423E-3</v>
      </c>
      <c r="W1924" s="120">
        <v>0.113402725794224</v>
      </c>
      <c r="X1924" s="120">
        <v>0</v>
      </c>
      <c r="Y1924" s="116">
        <v>0.113402725794224</v>
      </c>
    </row>
    <row r="1925" spans="2:25">
      <c r="B1925" s="61" t="s">
        <v>109</v>
      </c>
      <c r="C1925" s="84" t="s">
        <v>132</v>
      </c>
      <c r="D1925" s="61" t="s">
        <v>58</v>
      </c>
      <c r="E1925" s="61" t="s">
        <v>169</v>
      </c>
      <c r="F1925" s="85">
        <v>58</v>
      </c>
      <c r="G1925" s="86">
        <v>53150</v>
      </c>
      <c r="H1925" s="86">
        <v>57.97</v>
      </c>
      <c r="I1925" s="86">
        <v>1</v>
      </c>
      <c r="J1925" s="86">
        <v>1.9498685194017999</v>
      </c>
      <c r="K1925" s="86">
        <v>1.04022370967227E-4</v>
      </c>
      <c r="L1925" s="86">
        <v>26.536061017089299</v>
      </c>
      <c r="M1925" s="86">
        <v>1.92658869385215E-2</v>
      </c>
      <c r="N1925" s="86">
        <v>-24.586192497687499</v>
      </c>
      <c r="O1925" s="86">
        <v>-1.9161864567554199E-2</v>
      </c>
      <c r="P1925" s="86">
        <v>-4.7123764671324704</v>
      </c>
      <c r="Q1925" s="86">
        <v>-4.7123764671324704</v>
      </c>
      <c r="R1925" s="86">
        <v>0</v>
      </c>
      <c r="S1925" s="86">
        <v>6.0756962024404099E-4</v>
      </c>
      <c r="T1925" s="86" t="s">
        <v>149</v>
      </c>
      <c r="U1925" s="120">
        <v>-1.8486864918802799</v>
      </c>
      <c r="V1925" s="120">
        <v>-4.1162040505195598E-2</v>
      </c>
      <c r="W1925" s="120">
        <v>-1.8075013934532</v>
      </c>
      <c r="X1925" s="120">
        <v>0</v>
      </c>
      <c r="Y1925" s="116">
        <v>-1.8075013934532</v>
      </c>
    </row>
    <row r="1926" spans="2:25">
      <c r="B1926" s="61" t="s">
        <v>109</v>
      </c>
      <c r="C1926" s="84" t="s">
        <v>132</v>
      </c>
      <c r="D1926" s="61" t="s">
        <v>58</v>
      </c>
      <c r="E1926" s="61" t="s">
        <v>169</v>
      </c>
      <c r="F1926" s="85">
        <v>58</v>
      </c>
      <c r="G1926" s="86">
        <v>53150</v>
      </c>
      <c r="H1926" s="86">
        <v>57.97</v>
      </c>
      <c r="I1926" s="86">
        <v>2</v>
      </c>
      <c r="J1926" s="86">
        <v>1.9441434608716099</v>
      </c>
      <c r="K1926" s="86">
        <v>1.03525813084762E-4</v>
      </c>
      <c r="L1926" s="86">
        <v>26.458147813726299</v>
      </c>
      <c r="M1926" s="86">
        <v>1.91739199132266E-2</v>
      </c>
      <c r="N1926" s="86">
        <v>-24.514004352854698</v>
      </c>
      <c r="O1926" s="86">
        <v>-1.9070394100141799E-2</v>
      </c>
      <c r="P1926" s="86">
        <v>-4.6985403387872999</v>
      </c>
      <c r="Q1926" s="86">
        <v>-4.6985403387872999</v>
      </c>
      <c r="R1926" s="86">
        <v>0</v>
      </c>
      <c r="S1926" s="86">
        <v>6.0466934522364303E-4</v>
      </c>
      <c r="T1926" s="86" t="s">
        <v>149</v>
      </c>
      <c r="U1926" s="120">
        <v>-1.8412169324823899</v>
      </c>
      <c r="V1926" s="120">
        <v>-4.09957265802319E-2</v>
      </c>
      <c r="W1926" s="120">
        <v>-1.8001982411450801</v>
      </c>
      <c r="X1926" s="120">
        <v>0</v>
      </c>
      <c r="Y1926" s="116">
        <v>-1.8001982411450801</v>
      </c>
    </row>
    <row r="1927" spans="2:25">
      <c r="B1927" s="61" t="s">
        <v>109</v>
      </c>
      <c r="C1927" s="84" t="s">
        <v>132</v>
      </c>
      <c r="D1927" s="61" t="s">
        <v>58</v>
      </c>
      <c r="E1927" s="61" t="s">
        <v>169</v>
      </c>
      <c r="F1927" s="85">
        <v>58</v>
      </c>
      <c r="G1927" s="86">
        <v>53900</v>
      </c>
      <c r="H1927" s="86">
        <v>57.91</v>
      </c>
      <c r="I1927" s="86">
        <v>1</v>
      </c>
      <c r="J1927" s="86">
        <v>-13.795191506719499</v>
      </c>
      <c r="K1927" s="86">
        <v>8.9254127783613899E-3</v>
      </c>
      <c r="L1927" s="86">
        <v>-13.6881335654249</v>
      </c>
      <c r="M1927" s="86">
        <v>8.7874185236803196E-3</v>
      </c>
      <c r="N1927" s="86">
        <v>-0.107057941294642</v>
      </c>
      <c r="O1927" s="86">
        <v>1.3799425468107699E-4</v>
      </c>
      <c r="P1927" s="86">
        <v>-1.9379140561844701</v>
      </c>
      <c r="Q1927" s="86">
        <v>-1.9379140561844701</v>
      </c>
      <c r="R1927" s="86">
        <v>0</v>
      </c>
      <c r="S1927" s="86">
        <v>1.7613346070148001E-4</v>
      </c>
      <c r="T1927" s="86" t="s">
        <v>149</v>
      </c>
      <c r="U1927" s="120">
        <v>-1.63775768647628E-3</v>
      </c>
      <c r="V1927" s="120">
        <v>-3.6465592475805E-5</v>
      </c>
      <c r="W1927" s="120">
        <v>-1.60127166690861E-3</v>
      </c>
      <c r="X1927" s="120">
        <v>0</v>
      </c>
      <c r="Y1927" s="116">
        <v>-1.60127166690861E-3</v>
      </c>
    </row>
    <row r="1928" spans="2:25">
      <c r="B1928" s="61" t="s">
        <v>109</v>
      </c>
      <c r="C1928" s="84" t="s">
        <v>132</v>
      </c>
      <c r="D1928" s="61" t="s">
        <v>58</v>
      </c>
      <c r="E1928" s="61" t="s">
        <v>169</v>
      </c>
      <c r="F1928" s="85">
        <v>58</v>
      </c>
      <c r="G1928" s="86">
        <v>53900</v>
      </c>
      <c r="H1928" s="86">
        <v>57.91</v>
      </c>
      <c r="I1928" s="86">
        <v>2</v>
      </c>
      <c r="J1928" s="86">
        <v>-13.8768467014321</v>
      </c>
      <c r="K1928" s="86">
        <v>7.8952418493769098E-3</v>
      </c>
      <c r="L1928" s="86">
        <v>-13.7691550728821</v>
      </c>
      <c r="M1928" s="86">
        <v>7.7731748882641201E-3</v>
      </c>
      <c r="N1928" s="86">
        <v>-0.107691628549944</v>
      </c>
      <c r="O1928" s="86">
        <v>1.2206696111279199E-4</v>
      </c>
      <c r="P1928" s="86">
        <v>-1.9493847740441601</v>
      </c>
      <c r="Q1928" s="86">
        <v>-1.9493847740441499</v>
      </c>
      <c r="R1928" s="86">
        <v>0</v>
      </c>
      <c r="S1928" s="86">
        <v>1.55804140888283E-4</v>
      </c>
      <c r="T1928" s="86" t="s">
        <v>149</v>
      </c>
      <c r="U1928" s="120">
        <v>-2.6178558382034898E-3</v>
      </c>
      <c r="V1928" s="120">
        <v>-5.828802694355E-5</v>
      </c>
      <c r="W1928" s="120">
        <v>-2.5595351597986499E-3</v>
      </c>
      <c r="X1928" s="120">
        <v>0</v>
      </c>
      <c r="Y1928" s="116">
        <v>-2.5595351597986499E-3</v>
      </c>
    </row>
    <row r="1929" spans="2:25">
      <c r="B1929" s="61" t="s">
        <v>109</v>
      </c>
      <c r="C1929" s="84" t="s">
        <v>132</v>
      </c>
      <c r="D1929" s="61" t="s">
        <v>58</v>
      </c>
      <c r="E1929" s="61" t="s">
        <v>170</v>
      </c>
      <c r="F1929" s="85">
        <v>57.97</v>
      </c>
      <c r="G1929" s="86">
        <v>53550</v>
      </c>
      <c r="H1929" s="86">
        <v>57.94</v>
      </c>
      <c r="I1929" s="86">
        <v>1</v>
      </c>
      <c r="J1929" s="86">
        <v>0.79769631205851499</v>
      </c>
      <c r="K1929" s="86">
        <v>1.5634367812096999E-5</v>
      </c>
      <c r="L1929" s="86">
        <v>21.733323946295599</v>
      </c>
      <c r="M1929" s="86">
        <v>1.16053291748712E-2</v>
      </c>
      <c r="N1929" s="86">
        <v>-20.9356276342371</v>
      </c>
      <c r="O1929" s="86">
        <v>-1.1589694807059099E-2</v>
      </c>
      <c r="P1929" s="86">
        <v>-4.6060225045449199</v>
      </c>
      <c r="Q1929" s="86">
        <v>-4.6060225045449101</v>
      </c>
      <c r="R1929" s="86">
        <v>0</v>
      </c>
      <c r="S1929" s="86">
        <v>5.2126344218503501E-4</v>
      </c>
      <c r="T1929" s="86" t="s">
        <v>148</v>
      </c>
      <c r="U1929" s="120">
        <v>-1.2997495915702399</v>
      </c>
      <c r="V1929" s="120">
        <v>-2.8939652866945002E-2</v>
      </c>
      <c r="W1929" s="120">
        <v>-1.2707937274502299</v>
      </c>
      <c r="X1929" s="120">
        <v>0</v>
      </c>
      <c r="Y1929" s="116">
        <v>-1.2707937274502299</v>
      </c>
    </row>
    <row r="1930" spans="2:25">
      <c r="B1930" s="61" t="s">
        <v>109</v>
      </c>
      <c r="C1930" s="84" t="s">
        <v>132</v>
      </c>
      <c r="D1930" s="61" t="s">
        <v>58</v>
      </c>
      <c r="E1930" s="61" t="s">
        <v>170</v>
      </c>
      <c r="F1930" s="85">
        <v>57.97</v>
      </c>
      <c r="G1930" s="86">
        <v>54200</v>
      </c>
      <c r="H1930" s="86">
        <v>57.96</v>
      </c>
      <c r="I1930" s="86">
        <v>1</v>
      </c>
      <c r="J1930" s="86">
        <v>7.6581491561855799</v>
      </c>
      <c r="K1930" s="86">
        <v>4.8325332762669899E-4</v>
      </c>
      <c r="L1930" s="86">
        <v>28.652426355638902</v>
      </c>
      <c r="M1930" s="86">
        <v>6.76472305717816E-3</v>
      </c>
      <c r="N1930" s="86">
        <v>-20.9942771994533</v>
      </c>
      <c r="O1930" s="86">
        <v>-6.2814697295514596E-3</v>
      </c>
      <c r="P1930" s="86">
        <v>-4.6179243714816796</v>
      </c>
      <c r="Q1930" s="86">
        <v>-4.6179243714816698</v>
      </c>
      <c r="R1930" s="86">
        <v>0</v>
      </c>
      <c r="S1930" s="86">
        <v>1.7571985812596901E-4</v>
      </c>
      <c r="T1930" s="86" t="s">
        <v>149</v>
      </c>
      <c r="U1930" s="120">
        <v>-0.57404816486794197</v>
      </c>
      <c r="V1930" s="120">
        <v>-1.2781504012719099E-2</v>
      </c>
      <c r="W1930" s="120">
        <v>-0.56125950098371302</v>
      </c>
      <c r="X1930" s="120">
        <v>0</v>
      </c>
      <c r="Y1930" s="116">
        <v>-0.56125950098371302</v>
      </c>
    </row>
    <row r="1931" spans="2:25">
      <c r="B1931" s="61" t="s">
        <v>109</v>
      </c>
      <c r="C1931" s="84" t="s">
        <v>132</v>
      </c>
      <c r="D1931" s="61" t="s">
        <v>58</v>
      </c>
      <c r="E1931" s="61" t="s">
        <v>171</v>
      </c>
      <c r="F1931" s="85">
        <v>57.96</v>
      </c>
      <c r="G1931" s="86">
        <v>53150</v>
      </c>
      <c r="H1931" s="86">
        <v>57.97</v>
      </c>
      <c r="I1931" s="86">
        <v>1</v>
      </c>
      <c r="J1931" s="86">
        <v>-45.675632017144302</v>
      </c>
      <c r="K1931" s="86">
        <v>0</v>
      </c>
      <c r="L1931" s="86">
        <v>-45.572730404223698</v>
      </c>
      <c r="M1931" s="86">
        <v>0</v>
      </c>
      <c r="N1931" s="86">
        <v>-0.10290161292054199</v>
      </c>
      <c r="O1931" s="86">
        <v>0</v>
      </c>
      <c r="P1931" s="86">
        <v>2.4422696536744701E-2</v>
      </c>
      <c r="Q1931" s="86">
        <v>2.4422696536744701E-2</v>
      </c>
      <c r="R1931" s="86">
        <v>0</v>
      </c>
      <c r="S1931" s="86">
        <v>0</v>
      </c>
      <c r="T1931" s="86" t="s">
        <v>148</v>
      </c>
      <c r="U1931" s="120">
        <v>1.0290161292052099E-3</v>
      </c>
      <c r="V1931" s="120">
        <v>0</v>
      </c>
      <c r="W1931" s="120">
        <v>1.0290292559839401E-3</v>
      </c>
      <c r="X1931" s="120">
        <v>0</v>
      </c>
      <c r="Y1931" s="116">
        <v>1.0290292559839401E-3</v>
      </c>
    </row>
    <row r="1932" spans="2:25">
      <c r="B1932" s="61" t="s">
        <v>109</v>
      </c>
      <c r="C1932" s="84" t="s">
        <v>132</v>
      </c>
      <c r="D1932" s="61" t="s">
        <v>58</v>
      </c>
      <c r="E1932" s="61" t="s">
        <v>171</v>
      </c>
      <c r="F1932" s="85">
        <v>57.96</v>
      </c>
      <c r="G1932" s="86">
        <v>53150</v>
      </c>
      <c r="H1932" s="86">
        <v>57.97</v>
      </c>
      <c r="I1932" s="86">
        <v>2</v>
      </c>
      <c r="J1932" s="86">
        <v>-38.349693827504701</v>
      </c>
      <c r="K1932" s="86">
        <v>0</v>
      </c>
      <c r="L1932" s="86">
        <v>-38.263296657381701</v>
      </c>
      <c r="M1932" s="86">
        <v>0</v>
      </c>
      <c r="N1932" s="86">
        <v>-8.6397170123009306E-2</v>
      </c>
      <c r="O1932" s="86">
        <v>0</v>
      </c>
      <c r="P1932" s="86">
        <v>2.0505527636164401E-2</v>
      </c>
      <c r="Q1932" s="86">
        <v>2.0505527636164301E-2</v>
      </c>
      <c r="R1932" s="86">
        <v>0</v>
      </c>
      <c r="S1932" s="86">
        <v>0</v>
      </c>
      <c r="T1932" s="86" t="s">
        <v>148</v>
      </c>
      <c r="U1932" s="120">
        <v>8.6397170122992097E-4</v>
      </c>
      <c r="V1932" s="120">
        <v>0</v>
      </c>
      <c r="W1932" s="120">
        <v>8.6398272259783704E-4</v>
      </c>
      <c r="X1932" s="120">
        <v>0</v>
      </c>
      <c r="Y1932" s="116">
        <v>8.6398272259783704E-4</v>
      </c>
    </row>
    <row r="1933" spans="2:25">
      <c r="B1933" s="61" t="s">
        <v>109</v>
      </c>
      <c r="C1933" s="84" t="s">
        <v>132</v>
      </c>
      <c r="D1933" s="61" t="s">
        <v>58</v>
      </c>
      <c r="E1933" s="61" t="s">
        <v>171</v>
      </c>
      <c r="F1933" s="85">
        <v>57.96</v>
      </c>
      <c r="G1933" s="86">
        <v>53150</v>
      </c>
      <c r="H1933" s="86">
        <v>57.97</v>
      </c>
      <c r="I1933" s="86">
        <v>3</v>
      </c>
      <c r="J1933" s="86">
        <v>-46.922748249694301</v>
      </c>
      <c r="K1933" s="86">
        <v>0</v>
      </c>
      <c r="L1933" s="86">
        <v>-46.817037036420999</v>
      </c>
      <c r="M1933" s="86">
        <v>0</v>
      </c>
      <c r="N1933" s="86">
        <v>-0.105711213273307</v>
      </c>
      <c r="O1933" s="86">
        <v>0</v>
      </c>
      <c r="P1933" s="86">
        <v>2.5089527841484702E-2</v>
      </c>
      <c r="Q1933" s="86">
        <v>2.5089527841484601E-2</v>
      </c>
      <c r="R1933" s="86">
        <v>0</v>
      </c>
      <c r="S1933" s="86">
        <v>0</v>
      </c>
      <c r="T1933" s="86" t="s">
        <v>148</v>
      </c>
      <c r="U1933" s="120">
        <v>1.0571121327328601E-3</v>
      </c>
      <c r="V1933" s="120">
        <v>0</v>
      </c>
      <c r="W1933" s="120">
        <v>1.0571256179219299E-3</v>
      </c>
      <c r="X1933" s="120">
        <v>0</v>
      </c>
      <c r="Y1933" s="116">
        <v>1.0571256179219299E-3</v>
      </c>
    </row>
    <row r="1934" spans="2:25">
      <c r="B1934" s="61" t="s">
        <v>109</v>
      </c>
      <c r="C1934" s="84" t="s">
        <v>132</v>
      </c>
      <c r="D1934" s="61" t="s">
        <v>58</v>
      </c>
      <c r="E1934" s="61" t="s">
        <v>171</v>
      </c>
      <c r="F1934" s="85">
        <v>57.96</v>
      </c>
      <c r="G1934" s="86">
        <v>53654</v>
      </c>
      <c r="H1934" s="86">
        <v>58.19</v>
      </c>
      <c r="I1934" s="86">
        <v>1</v>
      </c>
      <c r="J1934" s="86">
        <v>68.632800219268901</v>
      </c>
      <c r="K1934" s="86">
        <v>0.14790848375045601</v>
      </c>
      <c r="L1934" s="86">
        <v>64.229114755851199</v>
      </c>
      <c r="M1934" s="86">
        <v>0.12953690632485701</v>
      </c>
      <c r="N1934" s="86">
        <v>4.4036854634177196</v>
      </c>
      <c r="O1934" s="86">
        <v>1.8371577425598199E-2</v>
      </c>
      <c r="P1934" s="86">
        <v>0.91051449909781101</v>
      </c>
      <c r="Q1934" s="86">
        <v>0.91051449909781002</v>
      </c>
      <c r="R1934" s="86">
        <v>0</v>
      </c>
      <c r="S1934" s="86">
        <v>2.6031750906313998E-5</v>
      </c>
      <c r="T1934" s="86" t="s">
        <v>148</v>
      </c>
      <c r="U1934" s="120">
        <v>5.4081702405553697E-2</v>
      </c>
      <c r="V1934" s="120">
        <v>-1.2041594044121401E-3</v>
      </c>
      <c r="W1934" s="120">
        <v>5.52865670712872E-2</v>
      </c>
      <c r="X1934" s="120">
        <v>0</v>
      </c>
      <c r="Y1934" s="116">
        <v>5.52865670712872E-2</v>
      </c>
    </row>
    <row r="1935" spans="2:25">
      <c r="B1935" s="61" t="s">
        <v>109</v>
      </c>
      <c r="C1935" s="84" t="s">
        <v>132</v>
      </c>
      <c r="D1935" s="61" t="s">
        <v>58</v>
      </c>
      <c r="E1935" s="61" t="s">
        <v>171</v>
      </c>
      <c r="F1935" s="85">
        <v>57.96</v>
      </c>
      <c r="G1935" s="86">
        <v>53654</v>
      </c>
      <c r="H1935" s="86">
        <v>58.19</v>
      </c>
      <c r="I1935" s="86">
        <v>2</v>
      </c>
      <c r="J1935" s="86">
        <v>68.632800219268901</v>
      </c>
      <c r="K1935" s="86">
        <v>0.14790848375045601</v>
      </c>
      <c r="L1935" s="86">
        <v>64.229114755851199</v>
      </c>
      <c r="M1935" s="86">
        <v>0.12953690632485701</v>
      </c>
      <c r="N1935" s="86">
        <v>4.4036854634177196</v>
      </c>
      <c r="O1935" s="86">
        <v>1.8371577425598199E-2</v>
      </c>
      <c r="P1935" s="86">
        <v>0.91051449909781101</v>
      </c>
      <c r="Q1935" s="86">
        <v>0.91051449909781002</v>
      </c>
      <c r="R1935" s="86">
        <v>0</v>
      </c>
      <c r="S1935" s="86">
        <v>2.6031750906313998E-5</v>
      </c>
      <c r="T1935" s="86" t="s">
        <v>148</v>
      </c>
      <c r="U1935" s="120">
        <v>5.4081702405553697E-2</v>
      </c>
      <c r="V1935" s="120">
        <v>-1.2041594044121401E-3</v>
      </c>
      <c r="W1935" s="120">
        <v>5.52865670712872E-2</v>
      </c>
      <c r="X1935" s="120">
        <v>0</v>
      </c>
      <c r="Y1935" s="116">
        <v>5.52865670712872E-2</v>
      </c>
    </row>
    <row r="1936" spans="2:25">
      <c r="B1936" s="61" t="s">
        <v>109</v>
      </c>
      <c r="C1936" s="84" t="s">
        <v>132</v>
      </c>
      <c r="D1936" s="61" t="s">
        <v>58</v>
      </c>
      <c r="E1936" s="61" t="s">
        <v>171</v>
      </c>
      <c r="F1936" s="85">
        <v>57.96</v>
      </c>
      <c r="G1936" s="86">
        <v>53704</v>
      </c>
      <c r="H1936" s="86">
        <v>58.08</v>
      </c>
      <c r="I1936" s="86">
        <v>1</v>
      </c>
      <c r="J1936" s="86">
        <v>21.118514457035001</v>
      </c>
      <c r="K1936" s="86">
        <v>1.86424510900495E-2</v>
      </c>
      <c r="L1936" s="86">
        <v>25.050123336710701</v>
      </c>
      <c r="M1936" s="86">
        <v>2.62298627899086E-2</v>
      </c>
      <c r="N1936" s="86">
        <v>-3.9316088796756699</v>
      </c>
      <c r="O1936" s="86">
        <v>-7.5874116998591598E-3</v>
      </c>
      <c r="P1936" s="86">
        <v>-0.87150304191564298</v>
      </c>
      <c r="Q1936" s="86">
        <v>-0.87150304191564198</v>
      </c>
      <c r="R1936" s="86">
        <v>0</v>
      </c>
      <c r="S1936" s="86">
        <v>3.1747833676452002E-5</v>
      </c>
      <c r="T1936" s="86" t="s">
        <v>148</v>
      </c>
      <c r="U1936" s="120">
        <v>3.1571438735241299E-2</v>
      </c>
      <c r="V1936" s="120">
        <v>-7.0295577196842799E-4</v>
      </c>
      <c r="W1936" s="120">
        <v>3.2274806219741103E-2</v>
      </c>
      <c r="X1936" s="120">
        <v>0</v>
      </c>
      <c r="Y1936" s="116">
        <v>3.2274806219741103E-2</v>
      </c>
    </row>
    <row r="1937" spans="2:25">
      <c r="B1937" s="61" t="s">
        <v>109</v>
      </c>
      <c r="C1937" s="84" t="s">
        <v>132</v>
      </c>
      <c r="D1937" s="61" t="s">
        <v>58</v>
      </c>
      <c r="E1937" s="61" t="s">
        <v>171</v>
      </c>
      <c r="F1937" s="85">
        <v>57.96</v>
      </c>
      <c r="G1937" s="86">
        <v>58004</v>
      </c>
      <c r="H1937" s="86">
        <v>57.4</v>
      </c>
      <c r="I1937" s="86">
        <v>1</v>
      </c>
      <c r="J1937" s="86">
        <v>-27.674376260161399</v>
      </c>
      <c r="K1937" s="86">
        <v>0.16221149927418699</v>
      </c>
      <c r="L1937" s="86">
        <v>-23.054226156802301</v>
      </c>
      <c r="M1937" s="86">
        <v>0.112571137393327</v>
      </c>
      <c r="N1937" s="86">
        <v>-4.6201501033591503</v>
      </c>
      <c r="O1937" s="86">
        <v>4.9640361880860101E-2</v>
      </c>
      <c r="P1937" s="86">
        <v>-1.0195437082940899</v>
      </c>
      <c r="Q1937" s="86">
        <v>-1.0195437082940799</v>
      </c>
      <c r="R1937" s="86">
        <v>0</v>
      </c>
      <c r="S1937" s="86">
        <v>2.2015961322725101E-4</v>
      </c>
      <c r="T1937" s="86" t="s">
        <v>148</v>
      </c>
      <c r="U1937" s="120">
        <v>0.27597201540687</v>
      </c>
      <c r="V1937" s="120">
        <v>-6.14467154186016E-3</v>
      </c>
      <c r="W1937" s="120">
        <v>0.28212028580711601</v>
      </c>
      <c r="X1937" s="120">
        <v>0</v>
      </c>
      <c r="Y1937" s="116">
        <v>0.28212028580711601</v>
      </c>
    </row>
    <row r="1938" spans="2:25">
      <c r="B1938" s="61" t="s">
        <v>109</v>
      </c>
      <c r="C1938" s="84" t="s">
        <v>132</v>
      </c>
      <c r="D1938" s="61" t="s">
        <v>58</v>
      </c>
      <c r="E1938" s="61" t="s">
        <v>172</v>
      </c>
      <c r="F1938" s="85">
        <v>57.65</v>
      </c>
      <c r="G1938" s="86">
        <v>53050</v>
      </c>
      <c r="H1938" s="86">
        <v>58</v>
      </c>
      <c r="I1938" s="86">
        <v>1</v>
      </c>
      <c r="J1938" s="86">
        <v>150.24421866432499</v>
      </c>
      <c r="K1938" s="86">
        <v>0.492098490276769</v>
      </c>
      <c r="L1938" s="86">
        <v>178.16953428859401</v>
      </c>
      <c r="M1938" s="86">
        <v>0.69202754827979696</v>
      </c>
      <c r="N1938" s="86">
        <v>-27.925315624268801</v>
      </c>
      <c r="O1938" s="86">
        <v>-0.19992905800302799</v>
      </c>
      <c r="P1938" s="86">
        <v>-7.5945718166298404</v>
      </c>
      <c r="Q1938" s="86">
        <v>-7.5945718166298297</v>
      </c>
      <c r="R1938" s="86">
        <v>0</v>
      </c>
      <c r="S1938" s="86">
        <v>1.2573699594992699E-3</v>
      </c>
      <c r="T1938" s="86" t="s">
        <v>148</v>
      </c>
      <c r="U1938" s="120">
        <v>-1.78703731053098</v>
      </c>
      <c r="V1938" s="120">
        <v>-3.9789386942269897E-2</v>
      </c>
      <c r="W1938" s="120">
        <v>-1.7472256345922299</v>
      </c>
      <c r="X1938" s="120">
        <v>0</v>
      </c>
      <c r="Y1938" s="116">
        <v>-1.7472256345922299</v>
      </c>
    </row>
    <row r="1939" spans="2:25">
      <c r="B1939" s="61" t="s">
        <v>109</v>
      </c>
      <c r="C1939" s="84" t="s">
        <v>132</v>
      </c>
      <c r="D1939" s="61" t="s">
        <v>58</v>
      </c>
      <c r="E1939" s="61" t="s">
        <v>172</v>
      </c>
      <c r="F1939" s="85">
        <v>57.65</v>
      </c>
      <c r="G1939" s="86">
        <v>53204</v>
      </c>
      <c r="H1939" s="86">
        <v>57.87</v>
      </c>
      <c r="I1939" s="86">
        <v>1</v>
      </c>
      <c r="J1939" s="86">
        <v>29.610067328471299</v>
      </c>
      <c r="K1939" s="86">
        <v>0</v>
      </c>
      <c r="L1939" s="86">
        <v>32.2754724717703</v>
      </c>
      <c r="M1939" s="86">
        <v>0</v>
      </c>
      <c r="N1939" s="86">
        <v>-2.66540514329908</v>
      </c>
      <c r="O1939" s="86">
        <v>0</v>
      </c>
      <c r="P1939" s="86">
        <v>-0.63235404281492802</v>
      </c>
      <c r="Q1939" s="86">
        <v>-0.63235404281492802</v>
      </c>
      <c r="R1939" s="86">
        <v>0</v>
      </c>
      <c r="S1939" s="86">
        <v>0</v>
      </c>
      <c r="T1939" s="86" t="s">
        <v>148</v>
      </c>
      <c r="U1939" s="120">
        <v>0.58638913152579497</v>
      </c>
      <c r="V1939" s="120">
        <v>-1.30562825496289E-2</v>
      </c>
      <c r="W1939" s="120">
        <v>0.59945306097918805</v>
      </c>
      <c r="X1939" s="120">
        <v>0</v>
      </c>
      <c r="Y1939" s="116">
        <v>0.59945306097918805</v>
      </c>
    </row>
    <row r="1940" spans="2:25">
      <c r="B1940" s="61" t="s">
        <v>109</v>
      </c>
      <c r="C1940" s="84" t="s">
        <v>132</v>
      </c>
      <c r="D1940" s="61" t="s">
        <v>58</v>
      </c>
      <c r="E1940" s="61" t="s">
        <v>172</v>
      </c>
      <c r="F1940" s="85">
        <v>57.65</v>
      </c>
      <c r="G1940" s="86">
        <v>53204</v>
      </c>
      <c r="H1940" s="86">
        <v>57.87</v>
      </c>
      <c r="I1940" s="86">
        <v>2</v>
      </c>
      <c r="J1940" s="86">
        <v>29.610067328471299</v>
      </c>
      <c r="K1940" s="86">
        <v>0</v>
      </c>
      <c r="L1940" s="86">
        <v>32.2754724717703</v>
      </c>
      <c r="M1940" s="86">
        <v>0</v>
      </c>
      <c r="N1940" s="86">
        <v>-2.66540514329908</v>
      </c>
      <c r="O1940" s="86">
        <v>0</v>
      </c>
      <c r="P1940" s="86">
        <v>-0.63235404281492802</v>
      </c>
      <c r="Q1940" s="86">
        <v>-0.63235404281492802</v>
      </c>
      <c r="R1940" s="86">
        <v>0</v>
      </c>
      <c r="S1940" s="86">
        <v>0</v>
      </c>
      <c r="T1940" s="86" t="s">
        <v>148</v>
      </c>
      <c r="U1940" s="120">
        <v>0.58638913152579497</v>
      </c>
      <c r="V1940" s="120">
        <v>-1.30562825496289E-2</v>
      </c>
      <c r="W1940" s="120">
        <v>0.59945306097918805</v>
      </c>
      <c r="X1940" s="120">
        <v>0</v>
      </c>
      <c r="Y1940" s="116">
        <v>0.59945306097918805</v>
      </c>
    </row>
    <row r="1941" spans="2:25">
      <c r="B1941" s="61" t="s">
        <v>109</v>
      </c>
      <c r="C1941" s="84" t="s">
        <v>132</v>
      </c>
      <c r="D1941" s="61" t="s">
        <v>58</v>
      </c>
      <c r="E1941" s="61" t="s">
        <v>173</v>
      </c>
      <c r="F1941" s="85">
        <v>57.87</v>
      </c>
      <c r="G1941" s="86">
        <v>53254</v>
      </c>
      <c r="H1941" s="86">
        <v>58.49</v>
      </c>
      <c r="I1941" s="86">
        <v>1</v>
      </c>
      <c r="J1941" s="86">
        <v>33.5291665225866</v>
      </c>
      <c r="K1941" s="86">
        <v>0.21269958745671499</v>
      </c>
      <c r="L1941" s="86">
        <v>33.529166371482198</v>
      </c>
      <c r="M1941" s="86">
        <v>0.21269958553958801</v>
      </c>
      <c r="N1941" s="86">
        <v>1.5110439566300001E-7</v>
      </c>
      <c r="O1941" s="86">
        <v>1.9171274379999999E-9</v>
      </c>
      <c r="P1941" s="86">
        <v>3.3288000000000003E-14</v>
      </c>
      <c r="Q1941" s="86">
        <v>3.3289E-14</v>
      </c>
      <c r="R1941" s="86">
        <v>0</v>
      </c>
      <c r="S1941" s="86">
        <v>0</v>
      </c>
      <c r="T1941" s="86" t="s">
        <v>148</v>
      </c>
      <c r="U1941" s="120">
        <v>1.7853749014999999E-8</v>
      </c>
      <c r="V1941" s="120">
        <v>0</v>
      </c>
      <c r="W1941" s="120">
        <v>1.7853976768679999E-8</v>
      </c>
      <c r="X1941" s="120">
        <v>0</v>
      </c>
      <c r="Y1941" s="116">
        <v>1.7853976768679999E-8</v>
      </c>
    </row>
    <row r="1942" spans="2:25">
      <c r="B1942" s="61" t="s">
        <v>109</v>
      </c>
      <c r="C1942" s="84" t="s">
        <v>132</v>
      </c>
      <c r="D1942" s="61" t="s">
        <v>58</v>
      </c>
      <c r="E1942" s="61" t="s">
        <v>173</v>
      </c>
      <c r="F1942" s="85">
        <v>57.87</v>
      </c>
      <c r="G1942" s="86">
        <v>53304</v>
      </c>
      <c r="H1942" s="86">
        <v>58.28</v>
      </c>
      <c r="I1942" s="86">
        <v>1</v>
      </c>
      <c r="J1942" s="86">
        <v>28.119987255508899</v>
      </c>
      <c r="K1942" s="86">
        <v>8.80877323140484E-2</v>
      </c>
      <c r="L1942" s="86">
        <v>30.194181009550199</v>
      </c>
      <c r="M1942" s="86">
        <v>0.101562106345696</v>
      </c>
      <c r="N1942" s="86">
        <v>-2.07419375404129</v>
      </c>
      <c r="O1942" s="86">
        <v>-1.34743740316473E-2</v>
      </c>
      <c r="P1942" s="86">
        <v>-0.49300481546271102</v>
      </c>
      <c r="Q1942" s="86">
        <v>-0.49300481546271102</v>
      </c>
      <c r="R1942" s="86">
        <v>0</v>
      </c>
      <c r="S1942" s="86">
        <v>2.7076187534933999E-5</v>
      </c>
      <c r="T1942" s="86" t="s">
        <v>148</v>
      </c>
      <c r="U1942" s="120">
        <v>6.7895167269016801E-2</v>
      </c>
      <c r="V1942" s="120">
        <v>-1.5117239388663601E-3</v>
      </c>
      <c r="W1942" s="120">
        <v>6.9407776605961397E-2</v>
      </c>
      <c r="X1942" s="120">
        <v>0</v>
      </c>
      <c r="Y1942" s="116">
        <v>6.9407776605961397E-2</v>
      </c>
    </row>
    <row r="1943" spans="2:25">
      <c r="B1943" s="61" t="s">
        <v>109</v>
      </c>
      <c r="C1943" s="84" t="s">
        <v>132</v>
      </c>
      <c r="D1943" s="61" t="s">
        <v>58</v>
      </c>
      <c r="E1943" s="61" t="s">
        <v>173</v>
      </c>
      <c r="F1943" s="85">
        <v>57.87</v>
      </c>
      <c r="G1943" s="86">
        <v>54104</v>
      </c>
      <c r="H1943" s="86">
        <v>58.34</v>
      </c>
      <c r="I1943" s="86">
        <v>1</v>
      </c>
      <c r="J1943" s="86">
        <v>30.676627664212798</v>
      </c>
      <c r="K1943" s="86">
        <v>9.40114429363898E-2</v>
      </c>
      <c r="L1943" s="86">
        <v>30.676627406405199</v>
      </c>
      <c r="M1943" s="86">
        <v>9.4011441356237999E-2</v>
      </c>
      <c r="N1943" s="86">
        <v>2.5780758639E-7</v>
      </c>
      <c r="O1943" s="86">
        <v>1.5801517319999999E-9</v>
      </c>
      <c r="P1943" s="86">
        <v>3.3288000000000003E-14</v>
      </c>
      <c r="Q1943" s="86">
        <v>3.3289E-14</v>
      </c>
      <c r="R1943" s="86">
        <v>0</v>
      </c>
      <c r="S1943" s="86">
        <v>0</v>
      </c>
      <c r="T1943" s="86" t="s">
        <v>148</v>
      </c>
      <c r="U1943" s="120">
        <v>-2.9354849208999998E-8</v>
      </c>
      <c r="V1943" s="120">
        <v>0</v>
      </c>
      <c r="W1943" s="120">
        <v>-2.935447474003E-8</v>
      </c>
      <c r="X1943" s="120">
        <v>0</v>
      </c>
      <c r="Y1943" s="116">
        <v>-2.935447474003E-8</v>
      </c>
    </row>
    <row r="1944" spans="2:25">
      <c r="B1944" s="61" t="s">
        <v>109</v>
      </c>
      <c r="C1944" s="84" t="s">
        <v>132</v>
      </c>
      <c r="D1944" s="61" t="s">
        <v>58</v>
      </c>
      <c r="E1944" s="61" t="s">
        <v>174</v>
      </c>
      <c r="F1944" s="85">
        <v>58.49</v>
      </c>
      <c r="G1944" s="86">
        <v>54104</v>
      </c>
      <c r="H1944" s="86">
        <v>58.34</v>
      </c>
      <c r="I1944" s="86">
        <v>1</v>
      </c>
      <c r="J1944" s="86">
        <v>-5.1663523829054103</v>
      </c>
      <c r="K1944" s="86">
        <v>2.3381488523252698E-3</v>
      </c>
      <c r="L1944" s="86">
        <v>-5.1663525040165599</v>
      </c>
      <c r="M1944" s="86">
        <v>2.3381489619484102E-3</v>
      </c>
      <c r="N1944" s="86">
        <v>1.21111148887E-7</v>
      </c>
      <c r="O1944" s="86">
        <v>-1.09623145E-10</v>
      </c>
      <c r="P1944" s="86">
        <v>3.3288000000000003E-14</v>
      </c>
      <c r="Q1944" s="86">
        <v>3.3289E-14</v>
      </c>
      <c r="R1944" s="86">
        <v>0</v>
      </c>
      <c r="S1944" s="86">
        <v>0</v>
      </c>
      <c r="T1944" s="86" t="s">
        <v>148</v>
      </c>
      <c r="U1944" s="120">
        <v>1.1763036319E-8</v>
      </c>
      <c r="V1944" s="120">
        <v>0</v>
      </c>
      <c r="W1944" s="120">
        <v>1.1763186375709999E-8</v>
      </c>
      <c r="X1944" s="120">
        <v>0</v>
      </c>
      <c r="Y1944" s="116">
        <v>1.1763186375709999E-8</v>
      </c>
    </row>
    <row r="1945" spans="2:25">
      <c r="B1945" s="61" t="s">
        <v>109</v>
      </c>
      <c r="C1945" s="84" t="s">
        <v>132</v>
      </c>
      <c r="D1945" s="61" t="s">
        <v>58</v>
      </c>
      <c r="E1945" s="61" t="s">
        <v>175</v>
      </c>
      <c r="F1945" s="85">
        <v>58.31</v>
      </c>
      <c r="G1945" s="86">
        <v>53404</v>
      </c>
      <c r="H1945" s="86">
        <v>58.67</v>
      </c>
      <c r="I1945" s="86">
        <v>1</v>
      </c>
      <c r="J1945" s="86">
        <v>29.164129389618498</v>
      </c>
      <c r="K1945" s="86">
        <v>8.2673114264888395E-2</v>
      </c>
      <c r="L1945" s="86">
        <v>35.162773080252599</v>
      </c>
      <c r="M1945" s="86">
        <v>0.12018008335939299</v>
      </c>
      <c r="N1945" s="86">
        <v>-5.99864369063416</v>
      </c>
      <c r="O1945" s="86">
        <v>-3.7506969094504197E-2</v>
      </c>
      <c r="P1945" s="86">
        <v>-1.3095086162015499</v>
      </c>
      <c r="Q1945" s="86">
        <v>-1.3095086162015399</v>
      </c>
      <c r="R1945" s="86">
        <v>0</v>
      </c>
      <c r="S1945" s="86">
        <v>1.6667980570607299E-4</v>
      </c>
      <c r="T1945" s="86" t="s">
        <v>148</v>
      </c>
      <c r="U1945" s="120">
        <v>-3.42708937092518E-2</v>
      </c>
      <c r="V1945" s="120">
        <v>-7.6306064938826395E-4</v>
      </c>
      <c r="W1945" s="120">
        <v>-3.3507405612812097E-2</v>
      </c>
      <c r="X1945" s="120">
        <v>0</v>
      </c>
      <c r="Y1945" s="116">
        <v>-3.3507405612812097E-2</v>
      </c>
    </row>
    <row r="1946" spans="2:25">
      <c r="B1946" s="61" t="s">
        <v>109</v>
      </c>
      <c r="C1946" s="84" t="s">
        <v>132</v>
      </c>
      <c r="D1946" s="61" t="s">
        <v>58</v>
      </c>
      <c r="E1946" s="61" t="s">
        <v>176</v>
      </c>
      <c r="F1946" s="85">
        <v>58.67</v>
      </c>
      <c r="G1946" s="86">
        <v>53854</v>
      </c>
      <c r="H1946" s="86">
        <v>57.52</v>
      </c>
      <c r="I1946" s="86">
        <v>1</v>
      </c>
      <c r="J1946" s="86">
        <v>-52.547381722993897</v>
      </c>
      <c r="K1946" s="86">
        <v>0.54514911096073604</v>
      </c>
      <c r="L1946" s="86">
        <v>-46.508440969488397</v>
      </c>
      <c r="M1946" s="86">
        <v>0.427048016123247</v>
      </c>
      <c r="N1946" s="86">
        <v>-6.0389407535055204</v>
      </c>
      <c r="O1946" s="86">
        <v>0.118101094837489</v>
      </c>
      <c r="P1946" s="86">
        <v>-1.30950861620149</v>
      </c>
      <c r="Q1946" s="86">
        <v>-1.30950861620149</v>
      </c>
      <c r="R1946" s="86">
        <v>0</v>
      </c>
      <c r="S1946" s="86">
        <v>3.3855549424431099E-4</v>
      </c>
      <c r="T1946" s="86" t="s">
        <v>148</v>
      </c>
      <c r="U1946" s="120">
        <v>-8.3698761947441302E-2</v>
      </c>
      <c r="V1946" s="120">
        <v>-1.86359982866062E-3</v>
      </c>
      <c r="W1946" s="120">
        <v>-8.1834118177840295E-2</v>
      </c>
      <c r="X1946" s="120">
        <v>0</v>
      </c>
      <c r="Y1946" s="116">
        <v>-8.1834118177840295E-2</v>
      </c>
    </row>
    <row r="1947" spans="2:25">
      <c r="B1947" s="61" t="s">
        <v>109</v>
      </c>
      <c r="C1947" s="84" t="s">
        <v>132</v>
      </c>
      <c r="D1947" s="61" t="s">
        <v>58</v>
      </c>
      <c r="E1947" s="61" t="s">
        <v>177</v>
      </c>
      <c r="F1947" s="85">
        <v>58.62</v>
      </c>
      <c r="G1947" s="86">
        <v>53754</v>
      </c>
      <c r="H1947" s="86">
        <v>57.8</v>
      </c>
      <c r="I1947" s="86">
        <v>1</v>
      </c>
      <c r="J1947" s="86">
        <v>-38.626954109863703</v>
      </c>
      <c r="K1947" s="86">
        <v>0.26737385181794898</v>
      </c>
      <c r="L1947" s="86">
        <v>-32.776481370533197</v>
      </c>
      <c r="M1947" s="86">
        <v>0.19251415340109801</v>
      </c>
      <c r="N1947" s="86">
        <v>-5.85047273933053</v>
      </c>
      <c r="O1947" s="86">
        <v>7.48596984168515E-2</v>
      </c>
      <c r="P1947" s="86">
        <v>-1.2717841522347799</v>
      </c>
      <c r="Q1947" s="86">
        <v>-1.2717841522347699</v>
      </c>
      <c r="R1947" s="86">
        <v>0</v>
      </c>
      <c r="S1947" s="86">
        <v>2.8984433943369598E-4</v>
      </c>
      <c r="T1947" s="86" t="s">
        <v>148</v>
      </c>
      <c r="U1947" s="120">
        <v>-0.43980460140611199</v>
      </c>
      <c r="V1947" s="120">
        <v>-9.79249585960742E-3</v>
      </c>
      <c r="W1947" s="120">
        <v>-0.43000662004088402</v>
      </c>
      <c r="X1947" s="120">
        <v>0</v>
      </c>
      <c r="Y1947" s="116">
        <v>-0.43000662004088402</v>
      </c>
    </row>
    <row r="1948" spans="2:25">
      <c r="B1948" s="61" t="s">
        <v>109</v>
      </c>
      <c r="C1948" s="84" t="s">
        <v>132</v>
      </c>
      <c r="D1948" s="61" t="s">
        <v>58</v>
      </c>
      <c r="E1948" s="61" t="s">
        <v>178</v>
      </c>
      <c r="F1948" s="85">
        <v>57.94</v>
      </c>
      <c r="G1948" s="86">
        <v>54050</v>
      </c>
      <c r="H1948" s="86">
        <v>57.84</v>
      </c>
      <c r="I1948" s="86">
        <v>1</v>
      </c>
      <c r="J1948" s="86">
        <v>-28.557951586050802</v>
      </c>
      <c r="K1948" s="86">
        <v>1.1368858987149601E-2</v>
      </c>
      <c r="L1948" s="86">
        <v>13.361064803806901</v>
      </c>
      <c r="M1948" s="86">
        <v>2.4885416545199E-3</v>
      </c>
      <c r="N1948" s="86">
        <v>-41.919016389857703</v>
      </c>
      <c r="O1948" s="86">
        <v>8.8803173326297297E-3</v>
      </c>
      <c r="P1948" s="86">
        <v>-9.2239468760266607</v>
      </c>
      <c r="Q1948" s="86">
        <v>-9.2239468760266501</v>
      </c>
      <c r="R1948" s="86">
        <v>0</v>
      </c>
      <c r="S1948" s="86">
        <v>1.18603187184636E-3</v>
      </c>
      <c r="T1948" s="86" t="s">
        <v>149</v>
      </c>
      <c r="U1948" s="120">
        <v>-3.6778200685995901</v>
      </c>
      <c r="V1948" s="120">
        <v>-8.1888724399421603E-2</v>
      </c>
      <c r="W1948" s="120">
        <v>-3.5958854722320401</v>
      </c>
      <c r="X1948" s="120">
        <v>0</v>
      </c>
      <c r="Y1948" s="116">
        <v>-3.5958854722320401</v>
      </c>
    </row>
    <row r="1949" spans="2:25">
      <c r="B1949" s="61" t="s">
        <v>109</v>
      </c>
      <c r="C1949" s="84" t="s">
        <v>132</v>
      </c>
      <c r="D1949" s="61" t="s">
        <v>58</v>
      </c>
      <c r="E1949" s="61" t="s">
        <v>179</v>
      </c>
      <c r="F1949" s="85">
        <v>58.38</v>
      </c>
      <c r="G1949" s="86">
        <v>53654</v>
      </c>
      <c r="H1949" s="86">
        <v>58.19</v>
      </c>
      <c r="I1949" s="86">
        <v>1</v>
      </c>
      <c r="J1949" s="86">
        <v>-45.402481229228798</v>
      </c>
      <c r="K1949" s="86">
        <v>8.0600165299225299E-2</v>
      </c>
      <c r="L1949" s="86">
        <v>-42.142470227065097</v>
      </c>
      <c r="M1949" s="86">
        <v>6.9441122856407606E-2</v>
      </c>
      <c r="N1949" s="86">
        <v>-3.2600110021636399</v>
      </c>
      <c r="O1949" s="86">
        <v>1.11590424428177E-2</v>
      </c>
      <c r="P1949" s="86">
        <v>-0.67584918786397696</v>
      </c>
      <c r="Q1949" s="86">
        <v>-0.67584918786397596</v>
      </c>
      <c r="R1949" s="86">
        <v>0</v>
      </c>
      <c r="S1949" s="86">
        <v>1.7859790077193E-5</v>
      </c>
      <c r="T1949" s="86" t="s">
        <v>148</v>
      </c>
      <c r="U1949" s="120">
        <v>3.10026983685237E-2</v>
      </c>
      <c r="V1949" s="120">
        <v>-6.9029244905532397E-4</v>
      </c>
      <c r="W1949" s="120">
        <v>3.1693395113358197E-2</v>
      </c>
      <c r="X1949" s="120">
        <v>0</v>
      </c>
      <c r="Y1949" s="116">
        <v>3.1693395113358197E-2</v>
      </c>
    </row>
    <row r="1950" spans="2:25">
      <c r="B1950" s="61" t="s">
        <v>109</v>
      </c>
      <c r="C1950" s="84" t="s">
        <v>132</v>
      </c>
      <c r="D1950" s="61" t="s">
        <v>58</v>
      </c>
      <c r="E1950" s="61" t="s">
        <v>180</v>
      </c>
      <c r="F1950" s="85">
        <v>58.08</v>
      </c>
      <c r="G1950" s="86">
        <v>58004</v>
      </c>
      <c r="H1950" s="86">
        <v>57.4</v>
      </c>
      <c r="I1950" s="86">
        <v>1</v>
      </c>
      <c r="J1950" s="86">
        <v>-32.741476812019499</v>
      </c>
      <c r="K1950" s="86">
        <v>0.22094008701977799</v>
      </c>
      <c r="L1950" s="86">
        <v>-28.788597719795</v>
      </c>
      <c r="M1950" s="86">
        <v>0.17081225022233801</v>
      </c>
      <c r="N1950" s="86">
        <v>-3.9528790922244901</v>
      </c>
      <c r="O1950" s="86">
        <v>5.0127836797439797E-2</v>
      </c>
      <c r="P1950" s="86">
        <v>-0.87150304191550998</v>
      </c>
      <c r="Q1950" s="86">
        <v>-0.87150304191550898</v>
      </c>
      <c r="R1950" s="86">
        <v>0</v>
      </c>
      <c r="S1950" s="86">
        <v>1.5653656748121201E-4</v>
      </c>
      <c r="T1950" s="86" t="s">
        <v>148</v>
      </c>
      <c r="U1950" s="120">
        <v>0.20642351397152001</v>
      </c>
      <c r="V1950" s="120">
        <v>-4.5961351914669503E-3</v>
      </c>
      <c r="W1950" s="120">
        <v>0.211022341062719</v>
      </c>
      <c r="X1950" s="120">
        <v>0</v>
      </c>
      <c r="Y1950" s="116">
        <v>0.211022341062719</v>
      </c>
    </row>
    <row r="1951" spans="2:25">
      <c r="B1951" s="61" t="s">
        <v>109</v>
      </c>
      <c r="C1951" s="84" t="s">
        <v>132</v>
      </c>
      <c r="D1951" s="61" t="s">
        <v>58</v>
      </c>
      <c r="E1951" s="61" t="s">
        <v>181</v>
      </c>
      <c r="F1951" s="85">
        <v>57.8</v>
      </c>
      <c r="G1951" s="86">
        <v>53756</v>
      </c>
      <c r="H1951" s="86">
        <v>57.8</v>
      </c>
      <c r="I1951" s="86">
        <v>1</v>
      </c>
      <c r="J1951" s="86">
        <v>-6.4358800000000004E-13</v>
      </c>
      <c r="K1951" s="86">
        <v>0</v>
      </c>
      <c r="L1951" s="86">
        <v>-1.121818E-12</v>
      </c>
      <c r="M1951" s="86">
        <v>0</v>
      </c>
      <c r="N1951" s="86">
        <v>4.7822999999999997E-13</v>
      </c>
      <c r="O1951" s="86">
        <v>0</v>
      </c>
      <c r="P1951" s="86">
        <v>-5.2204100000000004E-13</v>
      </c>
      <c r="Q1951" s="86">
        <v>-5.2203899999999999E-13</v>
      </c>
      <c r="R1951" s="86">
        <v>0</v>
      </c>
      <c r="S1951" s="86">
        <v>0</v>
      </c>
      <c r="T1951" s="86" t="s">
        <v>148</v>
      </c>
      <c r="U1951" s="120">
        <v>0</v>
      </c>
      <c r="V1951" s="120">
        <v>0</v>
      </c>
      <c r="W1951" s="120">
        <v>0</v>
      </c>
      <c r="X1951" s="120">
        <v>0</v>
      </c>
      <c r="Y1951" s="116">
        <v>0</v>
      </c>
    </row>
    <row r="1952" spans="2:25">
      <c r="B1952" s="61" t="s">
        <v>109</v>
      </c>
      <c r="C1952" s="84" t="s">
        <v>132</v>
      </c>
      <c r="D1952" s="61" t="s">
        <v>58</v>
      </c>
      <c r="E1952" s="61" t="s">
        <v>181</v>
      </c>
      <c r="F1952" s="85">
        <v>57.8</v>
      </c>
      <c r="G1952" s="86">
        <v>53854</v>
      </c>
      <c r="H1952" s="86">
        <v>57.52</v>
      </c>
      <c r="I1952" s="86">
        <v>1</v>
      </c>
      <c r="J1952" s="86">
        <v>-56.195478260317898</v>
      </c>
      <c r="K1952" s="86">
        <v>0.15631762295684001</v>
      </c>
      <c r="L1952" s="86">
        <v>-49.5313874812054</v>
      </c>
      <c r="M1952" s="86">
        <v>0.121441238117759</v>
      </c>
      <c r="N1952" s="86">
        <v>-6.6640907791124304</v>
      </c>
      <c r="O1952" s="86">
        <v>3.4876384839080898E-2</v>
      </c>
      <c r="P1952" s="86">
        <v>-1.44259570006168</v>
      </c>
      <c r="Q1952" s="86">
        <v>-1.44259570006168</v>
      </c>
      <c r="R1952" s="86">
        <v>0</v>
      </c>
      <c r="S1952" s="86">
        <v>1.03013576514905E-4</v>
      </c>
      <c r="T1952" s="86" t="s">
        <v>149</v>
      </c>
      <c r="U1952" s="120">
        <v>0.145026931669963</v>
      </c>
      <c r="V1952" s="120">
        <v>-3.2291058878629298E-3</v>
      </c>
      <c r="W1952" s="120">
        <v>0.148257928805345</v>
      </c>
      <c r="X1952" s="120">
        <v>0</v>
      </c>
      <c r="Y1952" s="116">
        <v>0.148257928805345</v>
      </c>
    </row>
    <row r="1953" spans="2:25">
      <c r="B1953" s="61" t="s">
        <v>109</v>
      </c>
      <c r="C1953" s="84" t="s">
        <v>132</v>
      </c>
      <c r="D1953" s="61" t="s">
        <v>58</v>
      </c>
      <c r="E1953" s="61" t="s">
        <v>181</v>
      </c>
      <c r="F1953" s="85">
        <v>57.8</v>
      </c>
      <c r="G1953" s="86">
        <v>58104</v>
      </c>
      <c r="H1953" s="86">
        <v>56.96</v>
      </c>
      <c r="I1953" s="86">
        <v>1</v>
      </c>
      <c r="J1953" s="86">
        <v>-45.305198891513001</v>
      </c>
      <c r="K1953" s="86">
        <v>0.263548838383382</v>
      </c>
      <c r="L1953" s="86">
        <v>-46.068423861748997</v>
      </c>
      <c r="M1953" s="86">
        <v>0.27250327854038098</v>
      </c>
      <c r="N1953" s="86">
        <v>0.76322497023605895</v>
      </c>
      <c r="O1953" s="86">
        <v>-8.9544401569985593E-3</v>
      </c>
      <c r="P1953" s="86">
        <v>0.17081154782716401</v>
      </c>
      <c r="Q1953" s="86">
        <v>0.17081154782716401</v>
      </c>
      <c r="R1953" s="86">
        <v>0</v>
      </c>
      <c r="S1953" s="86">
        <v>3.7462734974510001E-6</v>
      </c>
      <c r="T1953" s="86" t="s">
        <v>148</v>
      </c>
      <c r="U1953" s="120">
        <v>0.127303198789709</v>
      </c>
      <c r="V1953" s="120">
        <v>-2.8344770452092098E-3</v>
      </c>
      <c r="W1953" s="120">
        <v>0.130139335953188</v>
      </c>
      <c r="X1953" s="120">
        <v>0</v>
      </c>
      <c r="Y1953" s="116">
        <v>0.130139335953188</v>
      </c>
    </row>
    <row r="1954" spans="2:25">
      <c r="B1954" s="61" t="s">
        <v>109</v>
      </c>
      <c r="C1954" s="84" t="s">
        <v>132</v>
      </c>
      <c r="D1954" s="61" t="s">
        <v>58</v>
      </c>
      <c r="E1954" s="61" t="s">
        <v>182</v>
      </c>
      <c r="F1954" s="85">
        <v>57.65</v>
      </c>
      <c r="G1954" s="86">
        <v>54050</v>
      </c>
      <c r="H1954" s="86">
        <v>57.84</v>
      </c>
      <c r="I1954" s="86">
        <v>1</v>
      </c>
      <c r="J1954" s="86">
        <v>59.999196999433899</v>
      </c>
      <c r="K1954" s="86">
        <v>7.5921967779766494E-2</v>
      </c>
      <c r="L1954" s="86">
        <v>18.0412117097197</v>
      </c>
      <c r="M1954" s="86">
        <v>6.8644853978494002E-3</v>
      </c>
      <c r="N1954" s="86">
        <v>41.957985289714301</v>
      </c>
      <c r="O1954" s="86">
        <v>6.9057482381917099E-2</v>
      </c>
      <c r="P1954" s="86">
        <v>9.2239468760268899</v>
      </c>
      <c r="Q1954" s="86">
        <v>9.2239468760268899</v>
      </c>
      <c r="R1954" s="86">
        <v>0</v>
      </c>
      <c r="S1954" s="86">
        <v>1.79436242304455E-3</v>
      </c>
      <c r="T1954" s="86" t="s">
        <v>149</v>
      </c>
      <c r="U1954" s="120">
        <v>-3.9842928849021102</v>
      </c>
      <c r="V1954" s="120">
        <v>-8.8712513361905304E-2</v>
      </c>
      <c r="W1954" s="120">
        <v>-3.8955306770600902</v>
      </c>
      <c r="X1954" s="120">
        <v>0</v>
      </c>
      <c r="Y1954" s="116">
        <v>-3.8955306770600902</v>
      </c>
    </row>
    <row r="1955" spans="2:25">
      <c r="B1955" s="61" t="s">
        <v>109</v>
      </c>
      <c r="C1955" s="84" t="s">
        <v>132</v>
      </c>
      <c r="D1955" s="61" t="s">
        <v>58</v>
      </c>
      <c r="E1955" s="61" t="s">
        <v>182</v>
      </c>
      <c r="F1955" s="85">
        <v>57.65</v>
      </c>
      <c r="G1955" s="86">
        <v>56000</v>
      </c>
      <c r="H1955" s="86">
        <v>58.1</v>
      </c>
      <c r="I1955" s="86">
        <v>1</v>
      </c>
      <c r="J1955" s="86">
        <v>40.602509391076197</v>
      </c>
      <c r="K1955" s="86">
        <v>0.15447042514147299</v>
      </c>
      <c r="L1955" s="86">
        <v>39.451112008529599</v>
      </c>
      <c r="M1955" s="86">
        <v>0.14583376536708401</v>
      </c>
      <c r="N1955" s="86">
        <v>1.1513973825466199</v>
      </c>
      <c r="O1955" s="86">
        <v>8.6366597743882407E-3</v>
      </c>
      <c r="P1955" s="86">
        <v>-8.2377835798055994</v>
      </c>
      <c r="Q1955" s="86">
        <v>-8.2377835798055905</v>
      </c>
      <c r="R1955" s="86">
        <v>0</v>
      </c>
      <c r="S1955" s="86">
        <v>6.3585830374328798E-3</v>
      </c>
      <c r="T1955" s="86" t="s">
        <v>149</v>
      </c>
      <c r="U1955" s="120">
        <v>-1.82821377032629E-2</v>
      </c>
      <c r="V1955" s="120">
        <v>-4.0706203889545503E-4</v>
      </c>
      <c r="W1955" s="120">
        <v>-1.7874847638628701E-2</v>
      </c>
      <c r="X1955" s="120">
        <v>0</v>
      </c>
      <c r="Y1955" s="116">
        <v>-1.7874847638628701E-2</v>
      </c>
    </row>
    <row r="1956" spans="2:25">
      <c r="B1956" s="61" t="s">
        <v>109</v>
      </c>
      <c r="C1956" s="84" t="s">
        <v>132</v>
      </c>
      <c r="D1956" s="61" t="s">
        <v>58</v>
      </c>
      <c r="E1956" s="61" t="s">
        <v>182</v>
      </c>
      <c r="F1956" s="85">
        <v>57.65</v>
      </c>
      <c r="G1956" s="86">
        <v>58450</v>
      </c>
      <c r="H1956" s="86">
        <v>57.18</v>
      </c>
      <c r="I1956" s="86">
        <v>1</v>
      </c>
      <c r="J1956" s="86">
        <v>-149.98223678359599</v>
      </c>
      <c r="K1956" s="86">
        <v>0.57541369314862301</v>
      </c>
      <c r="L1956" s="86">
        <v>-86.016522962535305</v>
      </c>
      <c r="M1956" s="86">
        <v>0.18926238405319701</v>
      </c>
      <c r="N1956" s="86">
        <v>-63.965713821061001</v>
      </c>
      <c r="O1956" s="86">
        <v>0.386151309095426</v>
      </c>
      <c r="P1956" s="86">
        <v>-5.4585028148672396</v>
      </c>
      <c r="Q1956" s="86">
        <v>-5.4585028148672396</v>
      </c>
      <c r="R1956" s="86">
        <v>0</v>
      </c>
      <c r="S1956" s="86">
        <v>7.62162571226189E-4</v>
      </c>
      <c r="T1956" s="86" t="s">
        <v>149</v>
      </c>
      <c r="U1956" s="120">
        <v>-7.8930080841846699</v>
      </c>
      <c r="V1956" s="120">
        <v>-0.17574224720958501</v>
      </c>
      <c r="W1956" s="120">
        <v>-7.7171673906648897</v>
      </c>
      <c r="X1956" s="120">
        <v>0</v>
      </c>
      <c r="Y1956" s="116">
        <v>-7.7171673906648897</v>
      </c>
    </row>
    <row r="1957" spans="2:25">
      <c r="B1957" s="61" t="s">
        <v>109</v>
      </c>
      <c r="C1957" s="84" t="s">
        <v>132</v>
      </c>
      <c r="D1957" s="61" t="s">
        <v>58</v>
      </c>
      <c r="E1957" s="61" t="s">
        <v>183</v>
      </c>
      <c r="F1957" s="85">
        <v>57.52</v>
      </c>
      <c r="G1957" s="86">
        <v>53850</v>
      </c>
      <c r="H1957" s="86">
        <v>57.65</v>
      </c>
      <c r="I1957" s="86">
        <v>1</v>
      </c>
      <c r="J1957" s="86">
        <v>-14.7835695457527</v>
      </c>
      <c r="K1957" s="86">
        <v>0</v>
      </c>
      <c r="L1957" s="86">
        <v>-8.5582296760848493</v>
      </c>
      <c r="M1957" s="86">
        <v>0</v>
      </c>
      <c r="N1957" s="86">
        <v>-6.2253398696678799</v>
      </c>
      <c r="O1957" s="86">
        <v>0</v>
      </c>
      <c r="P1957" s="86">
        <v>-1.34994579940691</v>
      </c>
      <c r="Q1957" s="86">
        <v>-1.34994579940691</v>
      </c>
      <c r="R1957" s="86">
        <v>0</v>
      </c>
      <c r="S1957" s="86">
        <v>0</v>
      </c>
      <c r="T1957" s="86" t="s">
        <v>149</v>
      </c>
      <c r="U1957" s="120">
        <v>0.80929418305679601</v>
      </c>
      <c r="V1957" s="120">
        <v>-1.8019388408967801E-2</v>
      </c>
      <c r="W1957" s="120">
        <v>0.82732412519945697</v>
      </c>
      <c r="X1957" s="120">
        <v>0</v>
      </c>
      <c r="Y1957" s="116">
        <v>0.82732412519945697</v>
      </c>
    </row>
    <row r="1958" spans="2:25">
      <c r="B1958" s="61" t="s">
        <v>109</v>
      </c>
      <c r="C1958" s="84" t="s">
        <v>132</v>
      </c>
      <c r="D1958" s="61" t="s">
        <v>58</v>
      </c>
      <c r="E1958" s="61" t="s">
        <v>183</v>
      </c>
      <c r="F1958" s="85">
        <v>57.52</v>
      </c>
      <c r="G1958" s="86">
        <v>53850</v>
      </c>
      <c r="H1958" s="86">
        <v>57.65</v>
      </c>
      <c r="I1958" s="86">
        <v>2</v>
      </c>
      <c r="J1958" s="86">
        <v>-34.194057804298403</v>
      </c>
      <c r="K1958" s="86">
        <v>0</v>
      </c>
      <c r="L1958" s="86">
        <v>-19.794989250791701</v>
      </c>
      <c r="M1958" s="86">
        <v>0</v>
      </c>
      <c r="N1958" s="86">
        <v>-14.3990685535066</v>
      </c>
      <c r="O1958" s="86">
        <v>0</v>
      </c>
      <c r="P1958" s="86">
        <v>-3.1223937192389202</v>
      </c>
      <c r="Q1958" s="86">
        <v>-3.1223937192389202</v>
      </c>
      <c r="R1958" s="86">
        <v>0</v>
      </c>
      <c r="S1958" s="86">
        <v>0</v>
      </c>
      <c r="T1958" s="86" t="s">
        <v>149</v>
      </c>
      <c r="U1958" s="120">
        <v>1.8718789119557899</v>
      </c>
      <c r="V1958" s="120">
        <v>-4.1678432732192801E-2</v>
      </c>
      <c r="W1958" s="120">
        <v>1.91358175523233</v>
      </c>
      <c r="X1958" s="120">
        <v>0</v>
      </c>
      <c r="Y1958" s="116">
        <v>1.91358175523233</v>
      </c>
    </row>
    <row r="1959" spans="2:25">
      <c r="B1959" s="61" t="s">
        <v>109</v>
      </c>
      <c r="C1959" s="84" t="s">
        <v>132</v>
      </c>
      <c r="D1959" s="61" t="s">
        <v>58</v>
      </c>
      <c r="E1959" s="61" t="s">
        <v>183</v>
      </c>
      <c r="F1959" s="85">
        <v>57.52</v>
      </c>
      <c r="G1959" s="86">
        <v>58004</v>
      </c>
      <c r="H1959" s="86">
        <v>57.4</v>
      </c>
      <c r="I1959" s="86">
        <v>1</v>
      </c>
      <c r="J1959" s="86">
        <v>-27.3649017799058</v>
      </c>
      <c r="K1959" s="86">
        <v>2.54604868804124E-2</v>
      </c>
      <c r="L1959" s="86">
        <v>-35.218140770382398</v>
      </c>
      <c r="M1959" s="86">
        <v>4.2170792936963901E-2</v>
      </c>
      <c r="N1959" s="86">
        <v>7.8532389904765401</v>
      </c>
      <c r="O1959" s="86">
        <v>-1.6710306056551601E-2</v>
      </c>
      <c r="P1959" s="86">
        <v>1.72023520238257</v>
      </c>
      <c r="Q1959" s="86">
        <v>1.72023520238256</v>
      </c>
      <c r="R1959" s="86">
        <v>0</v>
      </c>
      <c r="S1959" s="86">
        <v>1.0061311115154999E-4</v>
      </c>
      <c r="T1959" s="86" t="s">
        <v>149</v>
      </c>
      <c r="U1959" s="120">
        <v>-1.77855071522325E-2</v>
      </c>
      <c r="V1959" s="120">
        <v>-3.9600428142959099E-4</v>
      </c>
      <c r="W1959" s="120">
        <v>-1.7389281039336998E-2</v>
      </c>
      <c r="X1959" s="120">
        <v>0</v>
      </c>
      <c r="Y1959" s="116">
        <v>-1.7389281039336998E-2</v>
      </c>
    </row>
    <row r="1960" spans="2:25">
      <c r="B1960" s="61" t="s">
        <v>109</v>
      </c>
      <c r="C1960" s="84" t="s">
        <v>132</v>
      </c>
      <c r="D1960" s="61" t="s">
        <v>58</v>
      </c>
      <c r="E1960" s="61" t="s">
        <v>184</v>
      </c>
      <c r="F1960" s="85">
        <v>57.91</v>
      </c>
      <c r="G1960" s="86">
        <v>54000</v>
      </c>
      <c r="H1960" s="86">
        <v>57.78</v>
      </c>
      <c r="I1960" s="86">
        <v>1</v>
      </c>
      <c r="J1960" s="86">
        <v>-13.7843836535707</v>
      </c>
      <c r="K1960" s="86">
        <v>1.13815530392587E-2</v>
      </c>
      <c r="L1960" s="86">
        <v>-13.676393950803799</v>
      </c>
      <c r="M1960" s="86">
        <v>1.12039207147052E-2</v>
      </c>
      <c r="N1960" s="86">
        <v>-0.107989702766895</v>
      </c>
      <c r="O1960" s="86">
        <v>1.7763232455352701E-4</v>
      </c>
      <c r="P1960" s="86">
        <v>-1.9515645056314901</v>
      </c>
      <c r="Q1960" s="86">
        <v>-1.9515645056314901</v>
      </c>
      <c r="R1960" s="86">
        <v>0</v>
      </c>
      <c r="S1960" s="86">
        <v>2.28135380776478E-4</v>
      </c>
      <c r="T1960" s="86" t="s">
        <v>149</v>
      </c>
      <c r="U1960" s="120">
        <v>-3.7635195458970501E-3</v>
      </c>
      <c r="V1960" s="120">
        <v>-8.3796871276291005E-5</v>
      </c>
      <c r="W1960" s="120">
        <v>-3.6796757337575702E-3</v>
      </c>
      <c r="X1960" s="120">
        <v>0</v>
      </c>
      <c r="Y1960" s="116">
        <v>-3.6796757337575702E-3</v>
      </c>
    </row>
    <row r="1961" spans="2:25">
      <c r="B1961" s="61" t="s">
        <v>109</v>
      </c>
      <c r="C1961" s="84" t="s">
        <v>132</v>
      </c>
      <c r="D1961" s="61" t="s">
        <v>58</v>
      </c>
      <c r="E1961" s="61" t="s">
        <v>184</v>
      </c>
      <c r="F1961" s="85">
        <v>57.91</v>
      </c>
      <c r="G1961" s="86">
        <v>54250</v>
      </c>
      <c r="H1961" s="86">
        <v>57.76</v>
      </c>
      <c r="I1961" s="86">
        <v>1</v>
      </c>
      <c r="J1961" s="86">
        <v>-22.8706954662543</v>
      </c>
      <c r="K1961" s="86">
        <v>2.44796156799547E-2</v>
      </c>
      <c r="L1961" s="86">
        <v>-22.763602393865</v>
      </c>
      <c r="M1961" s="86">
        <v>2.4250898596671702E-2</v>
      </c>
      <c r="N1961" s="86">
        <v>-0.107093072389275</v>
      </c>
      <c r="O1961" s="86">
        <v>2.2871708328304E-4</v>
      </c>
      <c r="P1961" s="86">
        <v>-1.93573432459727</v>
      </c>
      <c r="Q1961" s="86">
        <v>-1.93573432459727</v>
      </c>
      <c r="R1961" s="86">
        <v>0</v>
      </c>
      <c r="S1961" s="86">
        <v>1.75362753169846E-4</v>
      </c>
      <c r="T1961" s="86" t="s">
        <v>148</v>
      </c>
      <c r="U1961" s="120">
        <v>-2.8361083467164701E-3</v>
      </c>
      <c r="V1961" s="120">
        <v>-6.3147541325913006E-5</v>
      </c>
      <c r="W1961" s="120">
        <v>-2.7729254317536501E-3</v>
      </c>
      <c r="X1961" s="120">
        <v>0</v>
      </c>
      <c r="Y1961" s="116">
        <v>-2.7729254317536501E-3</v>
      </c>
    </row>
    <row r="1962" spans="2:25">
      <c r="B1962" s="61" t="s">
        <v>109</v>
      </c>
      <c r="C1962" s="84" t="s">
        <v>132</v>
      </c>
      <c r="D1962" s="61" t="s">
        <v>58</v>
      </c>
      <c r="E1962" s="61" t="s">
        <v>130</v>
      </c>
      <c r="F1962" s="85">
        <v>57.78</v>
      </c>
      <c r="G1962" s="86">
        <v>54250</v>
      </c>
      <c r="H1962" s="86">
        <v>57.76</v>
      </c>
      <c r="I1962" s="86">
        <v>1</v>
      </c>
      <c r="J1962" s="86">
        <v>-18.084835434367601</v>
      </c>
      <c r="K1962" s="86">
        <v>4.4480333085589402E-3</v>
      </c>
      <c r="L1962" s="86">
        <v>-18.192020534241198</v>
      </c>
      <c r="M1962" s="86">
        <v>4.5009147112082702E-3</v>
      </c>
      <c r="N1962" s="86">
        <v>0.107185099873661</v>
      </c>
      <c r="O1962" s="86">
        <v>-5.2881402649329999E-5</v>
      </c>
      <c r="P1962" s="86">
        <v>1.93573432459697</v>
      </c>
      <c r="Q1962" s="86">
        <v>1.93573432459696</v>
      </c>
      <c r="R1962" s="86">
        <v>0</v>
      </c>
      <c r="S1962" s="86">
        <v>5.0960116305751E-5</v>
      </c>
      <c r="T1962" s="86" t="s">
        <v>149</v>
      </c>
      <c r="U1962" s="120">
        <v>-9.1125663357824102E-4</v>
      </c>
      <c r="V1962" s="120">
        <v>-2.0289639496325E-5</v>
      </c>
      <c r="W1962" s="120">
        <v>-8.9095562834501797E-4</v>
      </c>
      <c r="X1962" s="120">
        <v>0</v>
      </c>
      <c r="Y1962" s="116">
        <v>-8.9095562834501797E-4</v>
      </c>
    </row>
    <row r="1963" spans="2:25">
      <c r="B1963" s="61" t="s">
        <v>109</v>
      </c>
      <c r="C1963" s="84" t="s">
        <v>132</v>
      </c>
      <c r="D1963" s="61" t="s">
        <v>58</v>
      </c>
      <c r="E1963" s="61" t="s">
        <v>185</v>
      </c>
      <c r="F1963" s="85">
        <v>57.4</v>
      </c>
      <c r="G1963" s="86">
        <v>58004</v>
      </c>
      <c r="H1963" s="86">
        <v>57.4</v>
      </c>
      <c r="I1963" s="86">
        <v>1</v>
      </c>
      <c r="J1963" s="86">
        <v>-6.6751999999999999E-14</v>
      </c>
      <c r="K1963" s="86">
        <v>0</v>
      </c>
      <c r="L1963" s="86">
        <v>-1.2598700000000001E-13</v>
      </c>
      <c r="M1963" s="86">
        <v>0</v>
      </c>
      <c r="N1963" s="86">
        <v>5.9234000000000003E-14</v>
      </c>
      <c r="O1963" s="86">
        <v>0</v>
      </c>
      <c r="P1963" s="86">
        <v>-6.5377000000000005E-14</v>
      </c>
      <c r="Q1963" s="86">
        <v>-6.5377000000000005E-14</v>
      </c>
      <c r="R1963" s="86">
        <v>0</v>
      </c>
      <c r="S1963" s="86">
        <v>0</v>
      </c>
      <c r="T1963" s="86" t="s">
        <v>148</v>
      </c>
      <c r="U1963" s="120">
        <v>0</v>
      </c>
      <c r="V1963" s="120">
        <v>0</v>
      </c>
      <c r="W1963" s="120">
        <v>0</v>
      </c>
      <c r="X1963" s="120">
        <v>0</v>
      </c>
      <c r="Y1963" s="116">
        <v>0</v>
      </c>
    </row>
    <row r="1964" spans="2:25">
      <c r="B1964" s="61" t="s">
        <v>109</v>
      </c>
      <c r="C1964" s="84" t="s">
        <v>132</v>
      </c>
      <c r="D1964" s="61" t="s">
        <v>58</v>
      </c>
      <c r="E1964" s="61" t="s">
        <v>186</v>
      </c>
      <c r="F1964" s="85">
        <v>57.96</v>
      </c>
      <c r="G1964" s="86">
        <v>53550</v>
      </c>
      <c r="H1964" s="86">
        <v>57.94</v>
      </c>
      <c r="I1964" s="86">
        <v>1</v>
      </c>
      <c r="J1964" s="86">
        <v>-1.8893240609552</v>
      </c>
      <c r="K1964" s="86">
        <v>6.3180953709284995E-5</v>
      </c>
      <c r="L1964" s="86">
        <v>19.098615893518001</v>
      </c>
      <c r="M1964" s="86">
        <v>6.4562011841520798E-3</v>
      </c>
      <c r="N1964" s="86">
        <v>-20.987939954473202</v>
      </c>
      <c r="O1964" s="86">
        <v>-6.39302023044279E-3</v>
      </c>
      <c r="P1964" s="86">
        <v>-4.6179243714817897</v>
      </c>
      <c r="Q1964" s="86">
        <v>-4.6179243714817897</v>
      </c>
      <c r="R1964" s="86">
        <v>0</v>
      </c>
      <c r="S1964" s="86">
        <v>3.7745649136284101E-4</v>
      </c>
      <c r="T1964" s="86" t="s">
        <v>148</v>
      </c>
      <c r="U1964" s="120">
        <v>-0.79023432144368999</v>
      </c>
      <c r="V1964" s="120">
        <v>-1.75950099114844E-2</v>
      </c>
      <c r="W1964" s="120">
        <v>-0.77262945525785398</v>
      </c>
      <c r="X1964" s="120">
        <v>0</v>
      </c>
      <c r="Y1964" s="116">
        <v>-0.77262945525785398</v>
      </c>
    </row>
    <row r="1965" spans="2:25">
      <c r="B1965" s="61" t="s">
        <v>109</v>
      </c>
      <c r="C1965" s="84" t="s">
        <v>132</v>
      </c>
      <c r="D1965" s="61" t="s">
        <v>58</v>
      </c>
      <c r="E1965" s="61" t="s">
        <v>187</v>
      </c>
      <c r="F1965" s="85">
        <v>57.08</v>
      </c>
      <c r="G1965" s="86">
        <v>58200</v>
      </c>
      <c r="H1965" s="86">
        <v>57.11</v>
      </c>
      <c r="I1965" s="86">
        <v>1</v>
      </c>
      <c r="J1965" s="86">
        <v>11.4697717806666</v>
      </c>
      <c r="K1965" s="86">
        <v>2.3206419253181802E-3</v>
      </c>
      <c r="L1965" s="86">
        <v>48.7666295241198</v>
      </c>
      <c r="M1965" s="86">
        <v>4.1951168496718198E-2</v>
      </c>
      <c r="N1965" s="86">
        <v>-37.296857743453202</v>
      </c>
      <c r="O1965" s="86">
        <v>-3.9630526571400003E-2</v>
      </c>
      <c r="P1965" s="86">
        <v>-5.7286912753259998</v>
      </c>
      <c r="Q1965" s="86">
        <v>-5.72869127532599</v>
      </c>
      <c r="R1965" s="86">
        <v>0</v>
      </c>
      <c r="S1965" s="86">
        <v>5.7890782176185304E-4</v>
      </c>
      <c r="T1965" s="86" t="s">
        <v>148</v>
      </c>
      <c r="U1965" s="120">
        <v>-1.1437991822904401</v>
      </c>
      <c r="V1965" s="120">
        <v>-2.5467329630002901E-2</v>
      </c>
      <c r="W1965" s="120">
        <v>-1.11831758651401</v>
      </c>
      <c r="X1965" s="120">
        <v>0</v>
      </c>
      <c r="Y1965" s="116">
        <v>-1.11831758651401</v>
      </c>
    </row>
    <row r="1966" spans="2:25">
      <c r="B1966" s="61" t="s">
        <v>109</v>
      </c>
      <c r="C1966" s="84" t="s">
        <v>132</v>
      </c>
      <c r="D1966" s="61" t="s">
        <v>58</v>
      </c>
      <c r="E1966" s="61" t="s">
        <v>188</v>
      </c>
      <c r="F1966" s="85">
        <v>58.01</v>
      </c>
      <c r="G1966" s="86">
        <v>53000</v>
      </c>
      <c r="H1966" s="86">
        <v>58.14</v>
      </c>
      <c r="I1966" s="86">
        <v>1</v>
      </c>
      <c r="J1966" s="86">
        <v>53.554194377174298</v>
      </c>
      <c r="K1966" s="86">
        <v>7.0898238898795596E-2</v>
      </c>
      <c r="L1966" s="86">
        <v>71.642859636845103</v>
      </c>
      <c r="M1966" s="86">
        <v>0.12688032760927301</v>
      </c>
      <c r="N1966" s="86">
        <v>-18.088665259670801</v>
      </c>
      <c r="O1966" s="86">
        <v>-5.5982088710477197E-2</v>
      </c>
      <c r="P1966" s="86">
        <v>-4.9011688556022897</v>
      </c>
      <c r="Q1966" s="86">
        <v>-4.9011688556022799</v>
      </c>
      <c r="R1966" s="86">
        <v>0</v>
      </c>
      <c r="S1966" s="86">
        <v>5.9381039605583099E-4</v>
      </c>
      <c r="T1966" s="86" t="s">
        <v>148</v>
      </c>
      <c r="U1966" s="120">
        <v>-0.89963331810371505</v>
      </c>
      <c r="V1966" s="120">
        <v>-2.00308398650898E-2</v>
      </c>
      <c r="W1966" s="120">
        <v>-0.87959125747465905</v>
      </c>
      <c r="X1966" s="120">
        <v>0</v>
      </c>
      <c r="Y1966" s="116">
        <v>-0.87959125747465905</v>
      </c>
    </row>
    <row r="1967" spans="2:25">
      <c r="B1967" s="61" t="s">
        <v>109</v>
      </c>
      <c r="C1967" s="84" t="s">
        <v>132</v>
      </c>
      <c r="D1967" s="61" t="s">
        <v>58</v>
      </c>
      <c r="E1967" s="61" t="s">
        <v>189</v>
      </c>
      <c r="F1967" s="85">
        <v>58.1</v>
      </c>
      <c r="G1967" s="86">
        <v>56100</v>
      </c>
      <c r="H1967" s="86">
        <v>58.18</v>
      </c>
      <c r="I1967" s="86">
        <v>1</v>
      </c>
      <c r="J1967" s="86">
        <v>5.8779624003858002</v>
      </c>
      <c r="K1967" s="86">
        <v>3.2235562367665801E-3</v>
      </c>
      <c r="L1967" s="86">
        <v>4.7314507897156597</v>
      </c>
      <c r="M1967" s="86">
        <v>2.0886722594942401E-3</v>
      </c>
      <c r="N1967" s="86">
        <v>1.1465116106701401</v>
      </c>
      <c r="O1967" s="86">
        <v>1.13488397727234E-3</v>
      </c>
      <c r="P1967" s="86">
        <v>-8.2377835798056296</v>
      </c>
      <c r="Q1967" s="86">
        <v>-8.2377835798056207</v>
      </c>
      <c r="R1967" s="86">
        <v>0</v>
      </c>
      <c r="S1967" s="86">
        <v>6.3314386061098299E-3</v>
      </c>
      <c r="T1967" s="86" t="s">
        <v>149</v>
      </c>
      <c r="U1967" s="120">
        <v>-2.57387744149952E-2</v>
      </c>
      <c r="V1967" s="120">
        <v>-5.7308823301162402E-4</v>
      </c>
      <c r="W1967" s="120">
        <v>-2.5165365152618999E-2</v>
      </c>
      <c r="X1967" s="120">
        <v>0</v>
      </c>
      <c r="Y1967" s="116">
        <v>-2.5165365152618999E-2</v>
      </c>
    </row>
    <row r="1968" spans="2:25">
      <c r="B1968" s="61" t="s">
        <v>109</v>
      </c>
      <c r="C1968" s="84" t="s">
        <v>132</v>
      </c>
      <c r="D1968" s="61" t="s">
        <v>58</v>
      </c>
      <c r="E1968" s="61" t="s">
        <v>131</v>
      </c>
      <c r="F1968" s="85">
        <v>58.28</v>
      </c>
      <c r="G1968" s="86">
        <v>56100</v>
      </c>
      <c r="H1968" s="86">
        <v>58.18</v>
      </c>
      <c r="I1968" s="86">
        <v>1</v>
      </c>
      <c r="J1968" s="86">
        <v>-9.3803513408737391</v>
      </c>
      <c r="K1968" s="86">
        <v>7.18886398743153E-3</v>
      </c>
      <c r="L1968" s="86">
        <v>-16.899174707154302</v>
      </c>
      <c r="M1968" s="86">
        <v>2.3332058042464701E-2</v>
      </c>
      <c r="N1968" s="86">
        <v>7.5188233662805199</v>
      </c>
      <c r="O1968" s="86">
        <v>-1.61431940550332E-2</v>
      </c>
      <c r="P1968" s="86">
        <v>9.1067233741724305</v>
      </c>
      <c r="Q1968" s="86">
        <v>9.1067233741724198</v>
      </c>
      <c r="R1968" s="86">
        <v>0</v>
      </c>
      <c r="S1968" s="86">
        <v>6.7755779471391601E-3</v>
      </c>
      <c r="T1968" s="86" t="s">
        <v>148</v>
      </c>
      <c r="U1968" s="120">
        <v>-0.18813585319652101</v>
      </c>
      <c r="V1968" s="120">
        <v>-4.1889501782848698E-3</v>
      </c>
      <c r="W1968" s="120">
        <v>-0.18394455647552799</v>
      </c>
      <c r="X1968" s="120">
        <v>0</v>
      </c>
      <c r="Y1968" s="116">
        <v>-0.18394455647552799</v>
      </c>
    </row>
    <row r="1969" spans="2:25">
      <c r="B1969" s="61" t="s">
        <v>109</v>
      </c>
      <c r="C1969" s="84" t="s">
        <v>132</v>
      </c>
      <c r="D1969" s="61" t="s">
        <v>58</v>
      </c>
      <c r="E1969" s="61" t="s">
        <v>190</v>
      </c>
      <c r="F1969" s="85">
        <v>57.4</v>
      </c>
      <c r="G1969" s="86">
        <v>58054</v>
      </c>
      <c r="H1969" s="86">
        <v>57.12</v>
      </c>
      <c r="I1969" s="86">
        <v>1</v>
      </c>
      <c r="J1969" s="86">
        <v>-47.745108404430503</v>
      </c>
      <c r="K1969" s="86">
        <v>0.12811326016215599</v>
      </c>
      <c r="L1969" s="86">
        <v>-47.363238971512203</v>
      </c>
      <c r="M1969" s="86">
        <v>0.126072134010038</v>
      </c>
      <c r="N1969" s="86">
        <v>-0.38186943291835201</v>
      </c>
      <c r="O1969" s="86">
        <v>2.04112615211781E-3</v>
      </c>
      <c r="P1969" s="86">
        <v>-8.5451022005623198E-2</v>
      </c>
      <c r="Q1969" s="86">
        <v>-8.5451022005623101E-2</v>
      </c>
      <c r="R1969" s="86">
        <v>0</v>
      </c>
      <c r="S1969" s="86">
        <v>4.1036549649300002E-7</v>
      </c>
      <c r="T1969" s="86" t="s">
        <v>149</v>
      </c>
      <c r="U1969" s="120">
        <v>9.9514422531266598E-3</v>
      </c>
      <c r="V1969" s="120">
        <v>0</v>
      </c>
      <c r="W1969" s="120">
        <v>9.9515692000002893E-3</v>
      </c>
      <c r="X1969" s="120">
        <v>0</v>
      </c>
      <c r="Y1969" s="116">
        <v>9.9515692000002893E-3</v>
      </c>
    </row>
    <row r="1970" spans="2:25">
      <c r="B1970" s="61" t="s">
        <v>109</v>
      </c>
      <c r="C1970" s="84" t="s">
        <v>132</v>
      </c>
      <c r="D1970" s="61" t="s">
        <v>58</v>
      </c>
      <c r="E1970" s="61" t="s">
        <v>190</v>
      </c>
      <c r="F1970" s="85">
        <v>57.4</v>
      </c>
      <c r="G1970" s="86">
        <v>58104</v>
      </c>
      <c r="H1970" s="86">
        <v>56.96</v>
      </c>
      <c r="I1970" s="86">
        <v>1</v>
      </c>
      <c r="J1970" s="86">
        <v>-46.700697810691601</v>
      </c>
      <c r="K1970" s="86">
        <v>0.19497739273489501</v>
      </c>
      <c r="L1970" s="86">
        <v>-46.318638941959101</v>
      </c>
      <c r="M1970" s="86">
        <v>0.19180021842114001</v>
      </c>
      <c r="N1970" s="86">
        <v>-0.38205886873254302</v>
      </c>
      <c r="O1970" s="86">
        <v>3.1771743137552202E-3</v>
      </c>
      <c r="P1970" s="86">
        <v>-8.5360525821414401E-2</v>
      </c>
      <c r="Q1970" s="86">
        <v>-8.5360525821414401E-2</v>
      </c>
      <c r="R1970" s="86">
        <v>0</v>
      </c>
      <c r="S1970" s="86">
        <v>6.5140589154499996E-7</v>
      </c>
      <c r="T1970" s="86" t="s">
        <v>149</v>
      </c>
      <c r="U1970" s="120">
        <v>1.35649250182055E-2</v>
      </c>
      <c r="V1970" s="120">
        <v>0</v>
      </c>
      <c r="W1970" s="120">
        <v>1.3565098060944299E-2</v>
      </c>
      <c r="X1970" s="120">
        <v>0</v>
      </c>
      <c r="Y1970" s="116">
        <v>1.3565098060944299E-2</v>
      </c>
    </row>
    <row r="1971" spans="2:25">
      <c r="B1971" s="61" t="s">
        <v>109</v>
      </c>
      <c r="C1971" s="84" t="s">
        <v>132</v>
      </c>
      <c r="D1971" s="61" t="s">
        <v>58</v>
      </c>
      <c r="E1971" s="61" t="s">
        <v>191</v>
      </c>
      <c r="F1971" s="85">
        <v>57.12</v>
      </c>
      <c r="G1971" s="86">
        <v>58104</v>
      </c>
      <c r="H1971" s="86">
        <v>56.96</v>
      </c>
      <c r="I1971" s="86">
        <v>1</v>
      </c>
      <c r="J1971" s="86">
        <v>-45.073394255722903</v>
      </c>
      <c r="K1971" s="86">
        <v>6.7855803049043303E-2</v>
      </c>
      <c r="L1971" s="86">
        <v>-44.689928398034503</v>
      </c>
      <c r="M1971" s="86">
        <v>6.67061359873964E-2</v>
      </c>
      <c r="N1971" s="86">
        <v>-0.38346585768842001</v>
      </c>
      <c r="O1971" s="86">
        <v>1.14966706164687E-3</v>
      </c>
      <c r="P1971" s="86">
        <v>-8.5451022005760296E-2</v>
      </c>
      <c r="Q1971" s="86">
        <v>-8.5451022005760199E-2</v>
      </c>
      <c r="R1971" s="86">
        <v>0</v>
      </c>
      <c r="S1971" s="86">
        <v>2.43882697205E-7</v>
      </c>
      <c r="T1971" s="86" t="s">
        <v>149</v>
      </c>
      <c r="U1971" s="120">
        <v>4.2224719661913797E-3</v>
      </c>
      <c r="V1971" s="120">
        <v>0</v>
      </c>
      <c r="W1971" s="120">
        <v>4.2225258307068397E-3</v>
      </c>
      <c r="X1971" s="120">
        <v>0</v>
      </c>
      <c r="Y1971" s="116">
        <v>4.2225258307068397E-3</v>
      </c>
    </row>
    <row r="1972" spans="2:25">
      <c r="B1972" s="61" t="s">
        <v>109</v>
      </c>
      <c r="C1972" s="84" t="s">
        <v>132</v>
      </c>
      <c r="D1972" s="61" t="s">
        <v>58</v>
      </c>
      <c r="E1972" s="61" t="s">
        <v>192</v>
      </c>
      <c r="F1972" s="85">
        <v>57.03</v>
      </c>
      <c r="G1972" s="86">
        <v>58200</v>
      </c>
      <c r="H1972" s="86">
        <v>57.11</v>
      </c>
      <c r="I1972" s="86">
        <v>1</v>
      </c>
      <c r="J1972" s="86">
        <v>20.490386197744002</v>
      </c>
      <c r="K1972" s="86">
        <v>1.7193100191513901E-2</v>
      </c>
      <c r="L1972" s="86">
        <v>-16.789482064906899</v>
      </c>
      <c r="M1972" s="86">
        <v>1.1543260692920601E-2</v>
      </c>
      <c r="N1972" s="86">
        <v>37.279868262650801</v>
      </c>
      <c r="O1972" s="86">
        <v>5.6498394985933197E-3</v>
      </c>
      <c r="P1972" s="86">
        <v>5.7286912753259998</v>
      </c>
      <c r="Q1972" s="86">
        <v>5.72869127532599</v>
      </c>
      <c r="R1972" s="86">
        <v>0</v>
      </c>
      <c r="S1972" s="86">
        <v>1.34389315766145E-3</v>
      </c>
      <c r="T1972" s="86" t="s">
        <v>149</v>
      </c>
      <c r="U1972" s="120">
        <v>-2.65995312082728</v>
      </c>
      <c r="V1972" s="120">
        <v>-5.9225346527011002E-2</v>
      </c>
      <c r="W1972" s="120">
        <v>-2.6006945977765299</v>
      </c>
      <c r="X1972" s="120">
        <v>0</v>
      </c>
      <c r="Y1972" s="116">
        <v>-2.6006945977765299</v>
      </c>
    </row>
    <row r="1973" spans="2:25">
      <c r="B1973" s="61" t="s">
        <v>109</v>
      </c>
      <c r="C1973" s="84" t="s">
        <v>132</v>
      </c>
      <c r="D1973" s="61" t="s">
        <v>58</v>
      </c>
      <c r="E1973" s="61" t="s">
        <v>192</v>
      </c>
      <c r="F1973" s="85">
        <v>57.03</v>
      </c>
      <c r="G1973" s="86">
        <v>58300</v>
      </c>
      <c r="H1973" s="86">
        <v>57.09</v>
      </c>
      <c r="I1973" s="86">
        <v>1</v>
      </c>
      <c r="J1973" s="86">
        <v>14.0440076870509</v>
      </c>
      <c r="K1973" s="86">
        <v>8.7848091262470694E-3</v>
      </c>
      <c r="L1973" s="86">
        <v>12.543807177858399</v>
      </c>
      <c r="M1973" s="86">
        <v>7.0082397678710804E-3</v>
      </c>
      <c r="N1973" s="86">
        <v>1.5002005091924999</v>
      </c>
      <c r="O1973" s="86">
        <v>1.7765693583759901E-3</v>
      </c>
      <c r="P1973" s="86">
        <v>-6.1592312666737996</v>
      </c>
      <c r="Q1973" s="86">
        <v>-6.1592312666737898</v>
      </c>
      <c r="R1973" s="86">
        <v>0</v>
      </c>
      <c r="S1973" s="86">
        <v>1.6896752211304101E-3</v>
      </c>
      <c r="T1973" s="86" t="s">
        <v>149</v>
      </c>
      <c r="U1973" s="120">
        <v>1.1359017037380899E-2</v>
      </c>
      <c r="V1973" s="120">
        <v>-2.5291487845314998E-4</v>
      </c>
      <c r="W1973" s="120">
        <v>1.1612080044961001E-2</v>
      </c>
      <c r="X1973" s="120">
        <v>0</v>
      </c>
      <c r="Y1973" s="116">
        <v>1.1612080044961001E-2</v>
      </c>
    </row>
    <row r="1974" spans="2:25">
      <c r="B1974" s="61" t="s">
        <v>109</v>
      </c>
      <c r="C1974" s="84" t="s">
        <v>132</v>
      </c>
      <c r="D1974" s="61" t="s">
        <v>58</v>
      </c>
      <c r="E1974" s="61" t="s">
        <v>192</v>
      </c>
      <c r="F1974" s="85">
        <v>57.03</v>
      </c>
      <c r="G1974" s="86">
        <v>58500</v>
      </c>
      <c r="H1974" s="86">
        <v>57</v>
      </c>
      <c r="I1974" s="86">
        <v>1</v>
      </c>
      <c r="J1974" s="86">
        <v>-57.882910713127401</v>
      </c>
      <c r="K1974" s="86">
        <v>1.7455747347170401E-2</v>
      </c>
      <c r="L1974" s="86">
        <v>-19.0913503326903</v>
      </c>
      <c r="M1974" s="86">
        <v>1.8989390157079301E-3</v>
      </c>
      <c r="N1974" s="86">
        <v>-38.791560380437097</v>
      </c>
      <c r="O1974" s="86">
        <v>1.55568083314625E-2</v>
      </c>
      <c r="P1974" s="86">
        <v>0.43053999134759402</v>
      </c>
      <c r="Q1974" s="86">
        <v>0.43053999134759402</v>
      </c>
      <c r="R1974" s="86">
        <v>0</v>
      </c>
      <c r="S1974" s="86">
        <v>9.6575000441899993E-7</v>
      </c>
      <c r="T1974" s="86" t="s">
        <v>149</v>
      </c>
      <c r="U1974" s="120">
        <v>-0.27677538439482402</v>
      </c>
      <c r="V1974" s="120">
        <v>-6.1625590024804496E-3</v>
      </c>
      <c r="W1974" s="120">
        <v>-0.27060937328446999</v>
      </c>
      <c r="X1974" s="120">
        <v>0</v>
      </c>
      <c r="Y1974" s="116">
        <v>-0.27060937328446999</v>
      </c>
    </row>
    <row r="1975" spans="2:25">
      <c r="B1975" s="61" t="s">
        <v>109</v>
      </c>
      <c r="C1975" s="84" t="s">
        <v>132</v>
      </c>
      <c r="D1975" s="61" t="s">
        <v>58</v>
      </c>
      <c r="E1975" s="61" t="s">
        <v>193</v>
      </c>
      <c r="F1975" s="85">
        <v>57.11</v>
      </c>
      <c r="G1975" s="86">
        <v>58204</v>
      </c>
      <c r="H1975" s="86">
        <v>57.11</v>
      </c>
      <c r="I1975" s="86">
        <v>1</v>
      </c>
      <c r="J1975" s="86">
        <v>6.8279999999999997E-15</v>
      </c>
      <c r="K1975" s="86">
        <v>0</v>
      </c>
      <c r="L1975" s="86">
        <v>2.5674999999999999E-14</v>
      </c>
      <c r="M1975" s="86">
        <v>0</v>
      </c>
      <c r="N1975" s="86">
        <v>-1.8847E-14</v>
      </c>
      <c r="O1975" s="86">
        <v>0</v>
      </c>
      <c r="P1975" s="86">
        <v>1.583E-14</v>
      </c>
      <c r="Q1975" s="86">
        <v>1.5828000000000001E-14</v>
      </c>
      <c r="R1975" s="86">
        <v>0</v>
      </c>
      <c r="S1975" s="86">
        <v>0</v>
      </c>
      <c r="T1975" s="86" t="s">
        <v>148</v>
      </c>
      <c r="U1975" s="120">
        <v>0</v>
      </c>
      <c r="V1975" s="120">
        <v>0</v>
      </c>
      <c r="W1975" s="120">
        <v>0</v>
      </c>
      <c r="X1975" s="120">
        <v>0</v>
      </c>
      <c r="Y1975" s="116">
        <v>0</v>
      </c>
    </row>
    <row r="1976" spans="2:25">
      <c r="B1976" s="61" t="s">
        <v>109</v>
      </c>
      <c r="C1976" s="84" t="s">
        <v>132</v>
      </c>
      <c r="D1976" s="61" t="s">
        <v>58</v>
      </c>
      <c r="E1976" s="61" t="s">
        <v>194</v>
      </c>
      <c r="F1976" s="85">
        <v>57.09</v>
      </c>
      <c r="G1976" s="86">
        <v>58304</v>
      </c>
      <c r="H1976" s="86">
        <v>57.09</v>
      </c>
      <c r="I1976" s="86">
        <v>1</v>
      </c>
      <c r="J1976" s="86">
        <v>18.146966747279301</v>
      </c>
      <c r="K1976" s="86">
        <v>0</v>
      </c>
      <c r="L1976" s="86">
        <v>18.146966747279301</v>
      </c>
      <c r="M1976" s="86">
        <v>0</v>
      </c>
      <c r="N1976" s="86">
        <v>0</v>
      </c>
      <c r="O1976" s="86">
        <v>0</v>
      </c>
      <c r="P1976" s="86">
        <v>0</v>
      </c>
      <c r="Q1976" s="86">
        <v>0</v>
      </c>
      <c r="R1976" s="86">
        <v>0</v>
      </c>
      <c r="S1976" s="86">
        <v>0</v>
      </c>
      <c r="T1976" s="86" t="s">
        <v>148</v>
      </c>
      <c r="U1976" s="120">
        <v>0</v>
      </c>
      <c r="V1976" s="120">
        <v>0</v>
      </c>
      <c r="W1976" s="120">
        <v>0</v>
      </c>
      <c r="X1976" s="120">
        <v>0</v>
      </c>
      <c r="Y1976" s="116">
        <v>0</v>
      </c>
    </row>
    <row r="1977" spans="2:25">
      <c r="B1977" s="61" t="s">
        <v>109</v>
      </c>
      <c r="C1977" s="84" t="s">
        <v>132</v>
      </c>
      <c r="D1977" s="61" t="s">
        <v>58</v>
      </c>
      <c r="E1977" s="61" t="s">
        <v>194</v>
      </c>
      <c r="F1977" s="85">
        <v>57.09</v>
      </c>
      <c r="G1977" s="86">
        <v>58350</v>
      </c>
      <c r="H1977" s="86">
        <v>57.08</v>
      </c>
      <c r="I1977" s="86">
        <v>1</v>
      </c>
      <c r="J1977" s="86">
        <v>1.47319295529566</v>
      </c>
      <c r="K1977" s="86">
        <v>1.55827359317651E-4</v>
      </c>
      <c r="L1977" s="86">
        <v>-4.8561554248511998</v>
      </c>
      <c r="M1977" s="86">
        <v>1.69320522764038E-3</v>
      </c>
      <c r="N1977" s="86">
        <v>6.3293483801468602</v>
      </c>
      <c r="O1977" s="86">
        <v>-1.5373778683227301E-3</v>
      </c>
      <c r="P1977" s="86">
        <v>-11.1871940901933</v>
      </c>
      <c r="Q1977" s="86">
        <v>-11.1871940901932</v>
      </c>
      <c r="R1977" s="86">
        <v>0</v>
      </c>
      <c r="S1977" s="86">
        <v>8.9860077737168795E-3</v>
      </c>
      <c r="T1977" s="86" t="s">
        <v>149</v>
      </c>
      <c r="U1977" s="120">
        <v>-2.4467731811702101E-2</v>
      </c>
      <c r="V1977" s="120">
        <v>-5.4478775732233204E-4</v>
      </c>
      <c r="W1977" s="120">
        <v>-2.3922638878217599E-2</v>
      </c>
      <c r="X1977" s="120">
        <v>0</v>
      </c>
      <c r="Y1977" s="116">
        <v>-2.3922638878217599E-2</v>
      </c>
    </row>
    <row r="1978" spans="2:25">
      <c r="B1978" s="61" t="s">
        <v>109</v>
      </c>
      <c r="C1978" s="84" t="s">
        <v>132</v>
      </c>
      <c r="D1978" s="61" t="s">
        <v>58</v>
      </c>
      <c r="E1978" s="61" t="s">
        <v>194</v>
      </c>
      <c r="F1978" s="85">
        <v>57.09</v>
      </c>
      <c r="G1978" s="86">
        <v>58600</v>
      </c>
      <c r="H1978" s="86">
        <v>57.08</v>
      </c>
      <c r="I1978" s="86">
        <v>1</v>
      </c>
      <c r="J1978" s="86">
        <v>-16.764895224974399</v>
      </c>
      <c r="K1978" s="86">
        <v>1.07927697371277E-3</v>
      </c>
      <c r="L1978" s="86">
        <v>-11.9353616292733</v>
      </c>
      <c r="M1978" s="86">
        <v>5.4701897173067696E-4</v>
      </c>
      <c r="N1978" s="86">
        <v>-4.8295335957010197</v>
      </c>
      <c r="O1978" s="86">
        <v>5.3225800198209599E-4</v>
      </c>
      <c r="P1978" s="86">
        <v>5.0279628235198404</v>
      </c>
      <c r="Q1978" s="86">
        <v>5.0279628235198404</v>
      </c>
      <c r="R1978" s="86">
        <v>0</v>
      </c>
      <c r="S1978" s="86">
        <v>9.7076774994038999E-5</v>
      </c>
      <c r="T1978" s="86" t="s">
        <v>148</v>
      </c>
      <c r="U1978" s="120">
        <v>-1.79113879138868E-2</v>
      </c>
      <c r="V1978" s="120">
        <v>-3.9880708711503301E-4</v>
      </c>
      <c r="W1978" s="120">
        <v>-1.75123574252458E-2</v>
      </c>
      <c r="X1978" s="120">
        <v>0</v>
      </c>
      <c r="Y1978" s="116">
        <v>-1.75123574252458E-2</v>
      </c>
    </row>
    <row r="1979" spans="2:25">
      <c r="B1979" s="61" t="s">
        <v>109</v>
      </c>
      <c r="C1979" s="84" t="s">
        <v>132</v>
      </c>
      <c r="D1979" s="61" t="s">
        <v>58</v>
      </c>
      <c r="E1979" s="61" t="s">
        <v>195</v>
      </c>
      <c r="F1979" s="85">
        <v>57.09</v>
      </c>
      <c r="G1979" s="86">
        <v>58300</v>
      </c>
      <c r="H1979" s="86">
        <v>57.09</v>
      </c>
      <c r="I1979" s="86">
        <v>2</v>
      </c>
      <c r="J1979" s="86">
        <v>-11.1837332527207</v>
      </c>
      <c r="K1979" s="86">
        <v>0</v>
      </c>
      <c r="L1979" s="86">
        <v>-11.1837332527207</v>
      </c>
      <c r="M1979" s="86">
        <v>0</v>
      </c>
      <c r="N1979" s="86">
        <v>0</v>
      </c>
      <c r="O1979" s="86">
        <v>0</v>
      </c>
      <c r="P1979" s="86">
        <v>0</v>
      </c>
      <c r="Q1979" s="86">
        <v>0</v>
      </c>
      <c r="R1979" s="86">
        <v>0</v>
      </c>
      <c r="S1979" s="86">
        <v>0</v>
      </c>
      <c r="T1979" s="86" t="s">
        <v>148</v>
      </c>
      <c r="U1979" s="120">
        <v>0</v>
      </c>
      <c r="V1979" s="120">
        <v>0</v>
      </c>
      <c r="W1979" s="120">
        <v>0</v>
      </c>
      <c r="X1979" s="120">
        <v>0</v>
      </c>
      <c r="Y1979" s="116">
        <v>0</v>
      </c>
    </row>
    <row r="1980" spans="2:25">
      <c r="B1980" s="61" t="s">
        <v>109</v>
      </c>
      <c r="C1980" s="84" t="s">
        <v>132</v>
      </c>
      <c r="D1980" s="61" t="s">
        <v>58</v>
      </c>
      <c r="E1980" s="61" t="s">
        <v>196</v>
      </c>
      <c r="F1980" s="85">
        <v>57.18</v>
      </c>
      <c r="G1980" s="86">
        <v>58500</v>
      </c>
      <c r="H1980" s="86">
        <v>57</v>
      </c>
      <c r="I1980" s="86">
        <v>1</v>
      </c>
      <c r="J1980" s="86">
        <v>-103.178001888437</v>
      </c>
      <c r="K1980" s="86">
        <v>0.15010437103903301</v>
      </c>
      <c r="L1980" s="86">
        <v>-38.954853734490698</v>
      </c>
      <c r="M1980" s="86">
        <v>2.1396476875605499E-2</v>
      </c>
      <c r="N1980" s="86">
        <v>-64.223148153945999</v>
      </c>
      <c r="O1980" s="86">
        <v>0.12870789416342701</v>
      </c>
      <c r="P1980" s="86">
        <v>-5.45850281486734</v>
      </c>
      <c r="Q1980" s="86">
        <v>-5.4585028148673302</v>
      </c>
      <c r="R1980" s="86">
        <v>0</v>
      </c>
      <c r="S1980" s="86">
        <v>4.2011306701679701E-4</v>
      </c>
      <c r="T1980" s="86" t="s">
        <v>149</v>
      </c>
      <c r="U1980" s="120">
        <v>-4.2122329899202002</v>
      </c>
      <c r="V1980" s="120">
        <v>-9.37877275081236E-2</v>
      </c>
      <c r="W1980" s="120">
        <v>-4.1183927249268599</v>
      </c>
      <c r="X1980" s="120">
        <v>0</v>
      </c>
      <c r="Y1980" s="116">
        <v>-4.1183927249268599</v>
      </c>
    </row>
    <row r="1981" spans="2:25">
      <c r="B1981" s="61" t="s">
        <v>109</v>
      </c>
      <c r="C1981" s="84" t="s">
        <v>132</v>
      </c>
      <c r="D1981" s="61" t="s">
        <v>58</v>
      </c>
      <c r="E1981" s="61" t="s">
        <v>197</v>
      </c>
      <c r="F1981" s="85">
        <v>57</v>
      </c>
      <c r="G1981" s="86">
        <v>58600</v>
      </c>
      <c r="H1981" s="86">
        <v>57.08</v>
      </c>
      <c r="I1981" s="86">
        <v>1</v>
      </c>
      <c r="J1981" s="86">
        <v>16.771859647566099</v>
      </c>
      <c r="K1981" s="86">
        <v>1.2849568209400201E-2</v>
      </c>
      <c r="L1981" s="86">
        <v>11.9388906863706</v>
      </c>
      <c r="M1981" s="86">
        <v>6.5110952223081603E-3</v>
      </c>
      <c r="N1981" s="86">
        <v>4.83296896119551</v>
      </c>
      <c r="O1981" s="86">
        <v>6.3384729870919901E-3</v>
      </c>
      <c r="P1981" s="86">
        <v>-5.0279628235197604</v>
      </c>
      <c r="Q1981" s="86">
        <v>-5.0279628235197604</v>
      </c>
      <c r="R1981" s="86">
        <v>0</v>
      </c>
      <c r="S1981" s="86">
        <v>1.1548091358665499E-3</v>
      </c>
      <c r="T1981" s="86" t="s">
        <v>148</v>
      </c>
      <c r="U1981" s="120">
        <v>-2.5091017711905101E-2</v>
      </c>
      <c r="V1981" s="120">
        <v>-5.5866556709870899E-4</v>
      </c>
      <c r="W1981" s="120">
        <v>-2.4532039194650201E-2</v>
      </c>
      <c r="X1981" s="120">
        <v>0</v>
      </c>
      <c r="Y1981" s="116">
        <v>-2.4532039194650201E-2</v>
      </c>
    </row>
    <row r="1982" spans="2:25">
      <c r="B1982" s="61" t="s">
        <v>109</v>
      </c>
      <c r="C1982" s="84" t="s">
        <v>110</v>
      </c>
      <c r="D1982" s="61" t="s">
        <v>59</v>
      </c>
      <c r="E1982" s="61" t="s">
        <v>111</v>
      </c>
      <c r="F1982" s="85">
        <v>64.88</v>
      </c>
      <c r="G1982" s="86">
        <v>50050</v>
      </c>
      <c r="H1982" s="86">
        <v>63.42</v>
      </c>
      <c r="I1982" s="86">
        <v>1</v>
      </c>
      <c r="J1982" s="86">
        <v>-61.2867486450671</v>
      </c>
      <c r="K1982" s="86">
        <v>0.68735999738550502</v>
      </c>
      <c r="L1982" s="86">
        <v>-2.1036507565821698</v>
      </c>
      <c r="M1982" s="86">
        <v>8.0983841053738198E-4</v>
      </c>
      <c r="N1982" s="86">
        <v>-59.183097888484902</v>
      </c>
      <c r="O1982" s="86">
        <v>0.68655015897496796</v>
      </c>
      <c r="P1982" s="86">
        <v>-17.399561439763598</v>
      </c>
      <c r="Q1982" s="86">
        <v>-17.399561439763598</v>
      </c>
      <c r="R1982" s="86">
        <v>0</v>
      </c>
      <c r="S1982" s="86">
        <v>5.5402287108188099E-2</v>
      </c>
      <c r="T1982" s="86" t="s">
        <v>126</v>
      </c>
      <c r="U1982" s="120">
        <v>-42.546382270324898</v>
      </c>
      <c r="V1982" s="120">
        <v>-7.9395112534260202</v>
      </c>
      <c r="W1982" s="120">
        <v>-34.606608261857303</v>
      </c>
      <c r="X1982" s="120">
        <v>0</v>
      </c>
      <c r="Y1982" s="116">
        <v>-34.606608261857303</v>
      </c>
    </row>
    <row r="1983" spans="2:25">
      <c r="B1983" s="61" t="s">
        <v>109</v>
      </c>
      <c r="C1983" s="84" t="s">
        <v>110</v>
      </c>
      <c r="D1983" s="61" t="s">
        <v>59</v>
      </c>
      <c r="E1983" s="61" t="s">
        <v>127</v>
      </c>
      <c r="F1983" s="85">
        <v>65.239999999999995</v>
      </c>
      <c r="G1983" s="86">
        <v>56050</v>
      </c>
      <c r="H1983" s="86">
        <v>65.2</v>
      </c>
      <c r="I1983" s="86">
        <v>1</v>
      </c>
      <c r="J1983" s="86">
        <v>-7.2018041202083003</v>
      </c>
      <c r="K1983" s="86">
        <v>1.65971144274718E-3</v>
      </c>
      <c r="L1983" s="86">
        <v>-24.952688691703099</v>
      </c>
      <c r="M1983" s="86">
        <v>1.99243735342415E-2</v>
      </c>
      <c r="N1983" s="86">
        <v>17.750884571494801</v>
      </c>
      <c r="O1983" s="86">
        <v>-1.8264662091494299E-2</v>
      </c>
      <c r="P1983" s="86">
        <v>9.0810472801880397</v>
      </c>
      <c r="Q1983" s="86">
        <v>9.0810472801880397</v>
      </c>
      <c r="R1983" s="86">
        <v>0</v>
      </c>
      <c r="S1983" s="86">
        <v>2.6388934305603402E-3</v>
      </c>
      <c r="T1983" s="86" t="s">
        <v>126</v>
      </c>
      <c r="U1983" s="120">
        <v>-0.48735740735632599</v>
      </c>
      <c r="V1983" s="120">
        <v>-9.0944973783232297E-2</v>
      </c>
      <c r="W1983" s="120">
        <v>-0.396409423784505</v>
      </c>
      <c r="X1983" s="120">
        <v>0</v>
      </c>
      <c r="Y1983" s="116">
        <v>-0.396409423784505</v>
      </c>
    </row>
    <row r="1984" spans="2:25">
      <c r="B1984" s="61" t="s">
        <v>109</v>
      </c>
      <c r="C1984" s="84" t="s">
        <v>110</v>
      </c>
      <c r="D1984" s="61" t="s">
        <v>59</v>
      </c>
      <c r="E1984" s="61" t="s">
        <v>113</v>
      </c>
      <c r="F1984" s="85">
        <v>63.42</v>
      </c>
      <c r="G1984" s="86">
        <v>51450</v>
      </c>
      <c r="H1984" s="86">
        <v>64.739999999999995</v>
      </c>
      <c r="I1984" s="86">
        <v>10</v>
      </c>
      <c r="J1984" s="86">
        <v>48.8078807236055</v>
      </c>
      <c r="K1984" s="86">
        <v>0.41536199972643101</v>
      </c>
      <c r="L1984" s="86">
        <v>72.552574234832306</v>
      </c>
      <c r="M1984" s="86">
        <v>0.91780942425966505</v>
      </c>
      <c r="N1984" s="86">
        <v>-23.744693511226799</v>
      </c>
      <c r="O1984" s="86">
        <v>-0.50244742453323399</v>
      </c>
      <c r="P1984" s="86">
        <v>-5.6877234997662898</v>
      </c>
      <c r="Q1984" s="86">
        <v>-5.68772349976628</v>
      </c>
      <c r="R1984" s="86">
        <v>0</v>
      </c>
      <c r="S1984" s="86">
        <v>5.6405806296036202E-3</v>
      </c>
      <c r="T1984" s="86" t="s">
        <v>128</v>
      </c>
      <c r="U1984" s="120">
        <v>-0.85383552927041895</v>
      </c>
      <c r="V1984" s="120">
        <v>-0.15933286055077001</v>
      </c>
      <c r="W1984" s="120">
        <v>-0.69449739566050595</v>
      </c>
      <c r="X1984" s="120">
        <v>0</v>
      </c>
      <c r="Y1984" s="116">
        <v>-0.69449739566050595</v>
      </c>
    </row>
    <row r="1985" spans="2:25">
      <c r="B1985" s="61" t="s">
        <v>109</v>
      </c>
      <c r="C1985" s="84" t="s">
        <v>110</v>
      </c>
      <c r="D1985" s="61" t="s">
        <v>59</v>
      </c>
      <c r="E1985" s="61" t="s">
        <v>129</v>
      </c>
      <c r="F1985" s="85">
        <v>64.739999999999995</v>
      </c>
      <c r="G1985" s="86">
        <v>54000</v>
      </c>
      <c r="H1985" s="86">
        <v>64.959999999999994</v>
      </c>
      <c r="I1985" s="86">
        <v>10</v>
      </c>
      <c r="J1985" s="86">
        <v>25.3565202850885</v>
      </c>
      <c r="K1985" s="86">
        <v>3.0758877307114001E-2</v>
      </c>
      <c r="L1985" s="86">
        <v>48.808385898569199</v>
      </c>
      <c r="M1985" s="86">
        <v>0.113967248267691</v>
      </c>
      <c r="N1985" s="86">
        <v>-23.451865613480699</v>
      </c>
      <c r="O1985" s="86">
        <v>-8.3208370960577302E-2</v>
      </c>
      <c r="P1985" s="86">
        <v>-5.6877234997662596</v>
      </c>
      <c r="Q1985" s="86">
        <v>-5.6877234997662596</v>
      </c>
      <c r="R1985" s="86">
        <v>0</v>
      </c>
      <c r="S1985" s="86">
        <v>1.5476335014925199E-3</v>
      </c>
      <c r="T1985" s="86" t="s">
        <v>128</v>
      </c>
      <c r="U1985" s="120">
        <v>-0.23665242182769999</v>
      </c>
      <c r="V1985" s="120">
        <v>-4.4161323853897802E-2</v>
      </c>
      <c r="W1985" s="120">
        <v>-0.19248963647194001</v>
      </c>
      <c r="X1985" s="120">
        <v>0</v>
      </c>
      <c r="Y1985" s="116">
        <v>-0.19248963647194001</v>
      </c>
    </row>
    <row r="1986" spans="2:25">
      <c r="B1986" s="61" t="s">
        <v>109</v>
      </c>
      <c r="C1986" s="84" t="s">
        <v>110</v>
      </c>
      <c r="D1986" s="61" t="s">
        <v>59</v>
      </c>
      <c r="E1986" s="61" t="s">
        <v>130</v>
      </c>
      <c r="F1986" s="85">
        <v>64.959999999999994</v>
      </c>
      <c r="G1986" s="86">
        <v>56100</v>
      </c>
      <c r="H1986" s="86">
        <v>65.19</v>
      </c>
      <c r="I1986" s="86">
        <v>10</v>
      </c>
      <c r="J1986" s="86">
        <v>8.2249467036261592</v>
      </c>
      <c r="K1986" s="86">
        <v>1.2366373985125301E-2</v>
      </c>
      <c r="L1986" s="86">
        <v>37.262236813880797</v>
      </c>
      <c r="M1986" s="86">
        <v>0.253813100645918</v>
      </c>
      <c r="N1986" s="86">
        <v>-29.037290110254599</v>
      </c>
      <c r="O1986" s="86">
        <v>-0.241446726660793</v>
      </c>
      <c r="P1986" s="86">
        <v>-9.57502232999461</v>
      </c>
      <c r="Q1986" s="86">
        <v>-9.57502232999461</v>
      </c>
      <c r="R1986" s="86">
        <v>0</v>
      </c>
      <c r="S1986" s="86">
        <v>1.6759296418916901E-2</v>
      </c>
      <c r="T1986" s="86" t="s">
        <v>128</v>
      </c>
      <c r="U1986" s="120">
        <v>-9.0335690120923999</v>
      </c>
      <c r="V1986" s="120">
        <v>-1.6857396329119301</v>
      </c>
      <c r="W1986" s="120">
        <v>-7.3477735902819798</v>
      </c>
      <c r="X1986" s="120">
        <v>0</v>
      </c>
      <c r="Y1986" s="116">
        <v>-7.3477735902819798</v>
      </c>
    </row>
    <row r="1987" spans="2:25">
      <c r="B1987" s="61" t="s">
        <v>109</v>
      </c>
      <c r="C1987" s="84" t="s">
        <v>110</v>
      </c>
      <c r="D1987" s="61" t="s">
        <v>59</v>
      </c>
      <c r="E1987" s="61" t="s">
        <v>131</v>
      </c>
      <c r="F1987" s="85">
        <v>65.2</v>
      </c>
      <c r="G1987" s="86">
        <v>56100</v>
      </c>
      <c r="H1987" s="86">
        <v>65.19</v>
      </c>
      <c r="I1987" s="86">
        <v>10</v>
      </c>
      <c r="J1987" s="86">
        <v>0.63592076753545201</v>
      </c>
      <c r="K1987" s="86">
        <v>2.8995137459192001E-5</v>
      </c>
      <c r="L1987" s="86">
        <v>-17.735781089144599</v>
      </c>
      <c r="M1987" s="86">
        <v>2.25538036413757E-2</v>
      </c>
      <c r="N1987" s="86">
        <v>18.371701856680101</v>
      </c>
      <c r="O1987" s="86">
        <v>-2.2524808503916499E-2</v>
      </c>
      <c r="P1987" s="86">
        <v>8.7060825356278304</v>
      </c>
      <c r="Q1987" s="86">
        <v>8.7060825356278198</v>
      </c>
      <c r="R1987" s="86">
        <v>0</v>
      </c>
      <c r="S1987" s="86">
        <v>5.4345641025006497E-3</v>
      </c>
      <c r="T1987" s="86" t="s">
        <v>128</v>
      </c>
      <c r="U1987" s="120">
        <v>-1.28478787184594</v>
      </c>
      <c r="V1987" s="120">
        <v>-0.23975217685901301</v>
      </c>
      <c r="W1987" s="120">
        <v>-1.04502776048174</v>
      </c>
      <c r="X1987" s="120">
        <v>0</v>
      </c>
      <c r="Y1987" s="116">
        <v>-1.04502776048174</v>
      </c>
    </row>
    <row r="1988" spans="2:25">
      <c r="B1988" s="61" t="s">
        <v>109</v>
      </c>
      <c r="C1988" s="84" t="s">
        <v>132</v>
      </c>
      <c r="D1988" s="61" t="s">
        <v>59</v>
      </c>
      <c r="E1988" s="61" t="s">
        <v>133</v>
      </c>
      <c r="F1988" s="85">
        <v>64.06</v>
      </c>
      <c r="G1988" s="86">
        <v>50000</v>
      </c>
      <c r="H1988" s="86">
        <v>62.77</v>
      </c>
      <c r="I1988" s="86">
        <v>1</v>
      </c>
      <c r="J1988" s="86">
        <v>-107.73881907554799</v>
      </c>
      <c r="K1988" s="86">
        <v>1.10620934384114</v>
      </c>
      <c r="L1988" s="86">
        <v>2.0600926185163502</v>
      </c>
      <c r="M1988" s="86">
        <v>4.0445144618128599E-4</v>
      </c>
      <c r="N1988" s="86">
        <v>-109.798911694065</v>
      </c>
      <c r="O1988" s="86">
        <v>1.1058048923949599</v>
      </c>
      <c r="P1988" s="86">
        <v>-41.600438560235602</v>
      </c>
      <c r="Q1988" s="86">
        <v>-41.600438560235503</v>
      </c>
      <c r="R1988" s="86">
        <v>0</v>
      </c>
      <c r="S1988" s="86">
        <v>0.16492584534489499</v>
      </c>
      <c r="T1988" s="86" t="s">
        <v>134</v>
      </c>
      <c r="U1988" s="120">
        <v>-71.739904212511902</v>
      </c>
      <c r="V1988" s="120">
        <v>-13.3872669407244</v>
      </c>
      <c r="W1988" s="120">
        <v>-58.352194225387102</v>
      </c>
      <c r="X1988" s="120">
        <v>0</v>
      </c>
      <c r="Y1988" s="116">
        <v>-58.352194225387102</v>
      </c>
    </row>
    <row r="1989" spans="2:25">
      <c r="B1989" s="61" t="s">
        <v>109</v>
      </c>
      <c r="C1989" s="84" t="s">
        <v>132</v>
      </c>
      <c r="D1989" s="61" t="s">
        <v>59</v>
      </c>
      <c r="E1989" s="61" t="s">
        <v>135</v>
      </c>
      <c r="F1989" s="85">
        <v>64.959999999999994</v>
      </c>
      <c r="G1989" s="86">
        <v>56050</v>
      </c>
      <c r="H1989" s="86">
        <v>65.2</v>
      </c>
      <c r="I1989" s="86">
        <v>1</v>
      </c>
      <c r="J1989" s="86">
        <v>32.7470419482732</v>
      </c>
      <c r="K1989" s="86">
        <v>6.1339492863904402E-2</v>
      </c>
      <c r="L1989" s="86">
        <v>12.917623491151801</v>
      </c>
      <c r="M1989" s="86">
        <v>9.5446778089037908E-3</v>
      </c>
      <c r="N1989" s="86">
        <v>19.829418457121399</v>
      </c>
      <c r="O1989" s="86">
        <v>5.1794815055000602E-2</v>
      </c>
      <c r="P1989" s="86">
        <v>8.7317586296122691</v>
      </c>
      <c r="Q1989" s="86">
        <v>8.7317586296122602</v>
      </c>
      <c r="R1989" s="86">
        <v>0</v>
      </c>
      <c r="S1989" s="86">
        <v>4.3611344214042396E-3</v>
      </c>
      <c r="T1989" s="86" t="s">
        <v>134</v>
      </c>
      <c r="U1989" s="120">
        <v>-1.41236348566276</v>
      </c>
      <c r="V1989" s="120">
        <v>-0.26355885483050001</v>
      </c>
      <c r="W1989" s="120">
        <v>-1.14879590845432</v>
      </c>
      <c r="X1989" s="120">
        <v>0</v>
      </c>
      <c r="Y1989" s="116">
        <v>-1.14879590845432</v>
      </c>
    </row>
    <row r="1990" spans="2:25">
      <c r="B1990" s="61" t="s">
        <v>109</v>
      </c>
      <c r="C1990" s="84" t="s">
        <v>132</v>
      </c>
      <c r="D1990" s="61" t="s">
        <v>59</v>
      </c>
      <c r="E1990" s="61" t="s">
        <v>146</v>
      </c>
      <c r="F1990" s="85">
        <v>63.65</v>
      </c>
      <c r="G1990" s="86">
        <v>58350</v>
      </c>
      <c r="H1990" s="86">
        <v>63.85</v>
      </c>
      <c r="I1990" s="86">
        <v>1</v>
      </c>
      <c r="J1990" s="86">
        <v>18.741419538076102</v>
      </c>
      <c r="K1990" s="86">
        <v>2.5008345408715299E-2</v>
      </c>
      <c r="L1990" s="86">
        <v>12.288875863637999</v>
      </c>
      <c r="M1990" s="86">
        <v>1.07523726634235E-2</v>
      </c>
      <c r="N1990" s="86">
        <v>6.4525436744381404</v>
      </c>
      <c r="O1990" s="86">
        <v>1.42559727452917E-2</v>
      </c>
      <c r="P1990" s="86">
        <v>11.1871940901933</v>
      </c>
      <c r="Q1990" s="86">
        <v>11.1871940901933</v>
      </c>
      <c r="R1990" s="86">
        <v>0</v>
      </c>
      <c r="S1990" s="86">
        <v>8.9109157867499206E-3</v>
      </c>
      <c r="T1990" s="86" t="s">
        <v>134</v>
      </c>
      <c r="U1990" s="120">
        <v>-0.39191047178758698</v>
      </c>
      <c r="V1990" s="120">
        <v>-7.3133776247370899E-2</v>
      </c>
      <c r="W1990" s="120">
        <v>-0.31877427520629298</v>
      </c>
      <c r="X1990" s="120">
        <v>0</v>
      </c>
      <c r="Y1990" s="116">
        <v>-0.31877427520629298</v>
      </c>
    </row>
    <row r="1991" spans="2:25">
      <c r="B1991" s="61" t="s">
        <v>109</v>
      </c>
      <c r="C1991" s="84" t="s">
        <v>132</v>
      </c>
      <c r="D1991" s="61" t="s">
        <v>59</v>
      </c>
      <c r="E1991" s="61" t="s">
        <v>147</v>
      </c>
      <c r="F1991" s="85">
        <v>62.77</v>
      </c>
      <c r="G1991" s="86">
        <v>50050</v>
      </c>
      <c r="H1991" s="86">
        <v>63.42</v>
      </c>
      <c r="I1991" s="86">
        <v>1</v>
      </c>
      <c r="J1991" s="86">
        <v>73.293620670866801</v>
      </c>
      <c r="K1991" s="86">
        <v>0.37764842462245701</v>
      </c>
      <c r="L1991" s="86">
        <v>140.193378558131</v>
      </c>
      <c r="M1991" s="86">
        <v>1.3816890924255101</v>
      </c>
      <c r="N1991" s="86">
        <v>-66.8997578872644</v>
      </c>
      <c r="O1991" s="86">
        <v>-1.00404066780305</v>
      </c>
      <c r="P1991" s="86">
        <v>-24.6416458966862</v>
      </c>
      <c r="Q1991" s="86">
        <v>-24.6416458966861</v>
      </c>
      <c r="R1991" s="86">
        <v>0</v>
      </c>
      <c r="S1991" s="86">
        <v>4.2686913088586201E-2</v>
      </c>
      <c r="T1991" s="86" t="s">
        <v>148</v>
      </c>
      <c r="U1991" s="120">
        <v>-19.8651033083116</v>
      </c>
      <c r="V1991" s="120">
        <v>-3.70699464562504</v>
      </c>
      <c r="W1991" s="120">
        <v>-16.157985981138399</v>
      </c>
      <c r="X1991" s="120">
        <v>0</v>
      </c>
      <c r="Y1991" s="116">
        <v>-16.157985981138399</v>
      </c>
    </row>
    <row r="1992" spans="2:25">
      <c r="B1992" s="61" t="s">
        <v>109</v>
      </c>
      <c r="C1992" s="84" t="s">
        <v>132</v>
      </c>
      <c r="D1992" s="61" t="s">
        <v>59</v>
      </c>
      <c r="E1992" s="61" t="s">
        <v>147</v>
      </c>
      <c r="F1992" s="85">
        <v>62.77</v>
      </c>
      <c r="G1992" s="86">
        <v>51150</v>
      </c>
      <c r="H1992" s="86">
        <v>61.81</v>
      </c>
      <c r="I1992" s="86">
        <v>1</v>
      </c>
      <c r="J1992" s="86">
        <v>-221.01500217641799</v>
      </c>
      <c r="K1992" s="86">
        <v>1.70966709154647</v>
      </c>
      <c r="L1992" s="86">
        <v>-177.76312798076501</v>
      </c>
      <c r="M1992" s="86">
        <v>1.1059905384327</v>
      </c>
      <c r="N1992" s="86">
        <v>-43.251874195653102</v>
      </c>
      <c r="O1992" s="86">
        <v>0.603676553113769</v>
      </c>
      <c r="P1992" s="86">
        <v>-16.958792663549101</v>
      </c>
      <c r="Q1992" s="86">
        <v>-16.958792663549101</v>
      </c>
      <c r="R1992" s="86">
        <v>0</v>
      </c>
      <c r="S1992" s="86">
        <v>1.0066022701183701E-2</v>
      </c>
      <c r="T1992" s="86" t="s">
        <v>149</v>
      </c>
      <c r="U1992" s="120">
        <v>-3.9187867343703302</v>
      </c>
      <c r="V1992" s="120">
        <v>-0.73127842408849497</v>
      </c>
      <c r="W1992" s="120">
        <v>-3.1874841089063901</v>
      </c>
      <c r="X1992" s="120">
        <v>0</v>
      </c>
      <c r="Y1992" s="116">
        <v>-3.1874841089063901</v>
      </c>
    </row>
    <row r="1993" spans="2:25">
      <c r="B1993" s="61" t="s">
        <v>109</v>
      </c>
      <c r="C1993" s="84" t="s">
        <v>132</v>
      </c>
      <c r="D1993" s="61" t="s">
        <v>59</v>
      </c>
      <c r="E1993" s="61" t="s">
        <v>147</v>
      </c>
      <c r="F1993" s="85">
        <v>62.77</v>
      </c>
      <c r="G1993" s="86">
        <v>51200</v>
      </c>
      <c r="H1993" s="86">
        <v>62.77</v>
      </c>
      <c r="I1993" s="86">
        <v>1</v>
      </c>
      <c r="J1993" s="86">
        <v>0</v>
      </c>
      <c r="K1993" s="86">
        <v>0</v>
      </c>
      <c r="L1993" s="86">
        <v>0</v>
      </c>
      <c r="M1993" s="86">
        <v>0</v>
      </c>
      <c r="N1993" s="86">
        <v>0</v>
      </c>
      <c r="O1993" s="86">
        <v>0</v>
      </c>
      <c r="P1993" s="86">
        <v>0</v>
      </c>
      <c r="Q1993" s="86">
        <v>0</v>
      </c>
      <c r="R1993" s="86">
        <v>0</v>
      </c>
      <c r="S1993" s="86">
        <v>0</v>
      </c>
      <c r="T1993" s="86" t="s">
        <v>148</v>
      </c>
      <c r="U1993" s="120">
        <v>0</v>
      </c>
      <c r="V1993" s="120">
        <v>0</v>
      </c>
      <c r="W1993" s="120">
        <v>0</v>
      </c>
      <c r="X1993" s="120">
        <v>0</v>
      </c>
      <c r="Y1993" s="116">
        <v>0</v>
      </c>
    </row>
    <row r="1994" spans="2:25">
      <c r="B1994" s="61" t="s">
        <v>109</v>
      </c>
      <c r="C1994" s="84" t="s">
        <v>132</v>
      </c>
      <c r="D1994" s="61" t="s">
        <v>59</v>
      </c>
      <c r="E1994" s="61" t="s">
        <v>113</v>
      </c>
      <c r="F1994" s="85">
        <v>63.42</v>
      </c>
      <c r="G1994" s="86">
        <v>50054</v>
      </c>
      <c r="H1994" s="86">
        <v>63.42</v>
      </c>
      <c r="I1994" s="86">
        <v>1</v>
      </c>
      <c r="J1994" s="86">
        <v>12.0304019198771</v>
      </c>
      <c r="K1994" s="86">
        <v>0</v>
      </c>
      <c r="L1994" s="86">
        <v>12.030400126083199</v>
      </c>
      <c r="M1994" s="86">
        <v>0</v>
      </c>
      <c r="N1994" s="86">
        <v>1.7937939064679999E-6</v>
      </c>
      <c r="O1994" s="86">
        <v>0</v>
      </c>
      <c r="P1994" s="86">
        <v>7.2468999999999996E-14</v>
      </c>
      <c r="Q1994" s="86">
        <v>7.2468999999999996E-14</v>
      </c>
      <c r="R1994" s="86">
        <v>0</v>
      </c>
      <c r="S1994" s="86">
        <v>0</v>
      </c>
      <c r="T1994" s="86" t="s">
        <v>148</v>
      </c>
      <c r="U1994" s="120">
        <v>0</v>
      </c>
      <c r="V1994" s="120">
        <v>0</v>
      </c>
      <c r="W1994" s="120">
        <v>0</v>
      </c>
      <c r="X1994" s="120">
        <v>0</v>
      </c>
      <c r="Y1994" s="116">
        <v>0</v>
      </c>
    </row>
    <row r="1995" spans="2:25">
      <c r="B1995" s="61" t="s">
        <v>109</v>
      </c>
      <c r="C1995" s="84" t="s">
        <v>132</v>
      </c>
      <c r="D1995" s="61" t="s">
        <v>59</v>
      </c>
      <c r="E1995" s="61" t="s">
        <v>113</v>
      </c>
      <c r="F1995" s="85">
        <v>63.42</v>
      </c>
      <c r="G1995" s="86">
        <v>50100</v>
      </c>
      <c r="H1995" s="86">
        <v>63.18</v>
      </c>
      <c r="I1995" s="86">
        <v>1</v>
      </c>
      <c r="J1995" s="86">
        <v>-145.20671838721799</v>
      </c>
      <c r="K1995" s="86">
        <v>0.26777938652276601</v>
      </c>
      <c r="L1995" s="86">
        <v>-91.534101769044597</v>
      </c>
      <c r="M1995" s="86">
        <v>0.106406845690656</v>
      </c>
      <c r="N1995" s="86">
        <v>-53.672616618173102</v>
      </c>
      <c r="O1995" s="86">
        <v>0.16137254083211</v>
      </c>
      <c r="P1995" s="86">
        <v>-24.779240128598701</v>
      </c>
      <c r="Q1995" s="86">
        <v>-24.779240128598602</v>
      </c>
      <c r="R1995" s="86">
        <v>0</v>
      </c>
      <c r="S1995" s="86">
        <v>7.7979364151545896E-3</v>
      </c>
      <c r="T1995" s="86" t="s">
        <v>149</v>
      </c>
      <c r="U1995" s="120">
        <v>-2.66654615368906</v>
      </c>
      <c r="V1995" s="120">
        <v>-0.49759984434118298</v>
      </c>
      <c r="W1995" s="120">
        <v>-2.1689298414742701</v>
      </c>
      <c r="X1995" s="120">
        <v>0</v>
      </c>
      <c r="Y1995" s="116">
        <v>-2.1689298414742701</v>
      </c>
    </row>
    <row r="1996" spans="2:25">
      <c r="B1996" s="61" t="s">
        <v>109</v>
      </c>
      <c r="C1996" s="84" t="s">
        <v>132</v>
      </c>
      <c r="D1996" s="61" t="s">
        <v>59</v>
      </c>
      <c r="E1996" s="61" t="s">
        <v>113</v>
      </c>
      <c r="F1996" s="85">
        <v>63.42</v>
      </c>
      <c r="G1996" s="86">
        <v>50900</v>
      </c>
      <c r="H1996" s="86">
        <v>64.209999999999994</v>
      </c>
      <c r="I1996" s="86">
        <v>1</v>
      </c>
      <c r="J1996" s="86">
        <v>92.5349960773747</v>
      </c>
      <c r="K1996" s="86">
        <v>0.60367214768230304</v>
      </c>
      <c r="L1996" s="86">
        <v>140.477476829637</v>
      </c>
      <c r="M1996" s="86">
        <v>1.3912414654976999</v>
      </c>
      <c r="N1996" s="86">
        <v>-47.942480752262398</v>
      </c>
      <c r="O1996" s="86">
        <v>-0.78756931781539496</v>
      </c>
      <c r="P1996" s="86">
        <v>-11.574243708085101</v>
      </c>
      <c r="Q1996" s="86">
        <v>-11.574243708085101</v>
      </c>
      <c r="R1996" s="86">
        <v>0</v>
      </c>
      <c r="S1996" s="86">
        <v>9.4443997776974594E-3</v>
      </c>
      <c r="T1996" s="86" t="s">
        <v>149</v>
      </c>
      <c r="U1996" s="120">
        <v>-12.384176222102401</v>
      </c>
      <c r="V1996" s="120">
        <v>-2.3109909993069402</v>
      </c>
      <c r="W1996" s="120">
        <v>-10.0731087414458</v>
      </c>
      <c r="X1996" s="120">
        <v>0</v>
      </c>
      <c r="Y1996" s="116">
        <v>-10.0731087414458</v>
      </c>
    </row>
    <row r="1997" spans="2:25">
      <c r="B1997" s="61" t="s">
        <v>109</v>
      </c>
      <c r="C1997" s="84" t="s">
        <v>132</v>
      </c>
      <c r="D1997" s="61" t="s">
        <v>59</v>
      </c>
      <c r="E1997" s="61" t="s">
        <v>150</v>
      </c>
      <c r="F1997" s="85">
        <v>63.42</v>
      </c>
      <c r="G1997" s="86">
        <v>50454</v>
      </c>
      <c r="H1997" s="86">
        <v>63.42</v>
      </c>
      <c r="I1997" s="86">
        <v>1</v>
      </c>
      <c r="J1997" s="86">
        <v>-1.2972E-14</v>
      </c>
      <c r="K1997" s="86">
        <v>0</v>
      </c>
      <c r="L1997" s="86">
        <v>1.4203E-14</v>
      </c>
      <c r="M1997" s="86">
        <v>0</v>
      </c>
      <c r="N1997" s="86">
        <v>-2.7174999999999998E-14</v>
      </c>
      <c r="O1997" s="86">
        <v>0</v>
      </c>
      <c r="P1997" s="86">
        <v>1.8117E-14</v>
      </c>
      <c r="Q1997" s="86">
        <v>1.8117E-14</v>
      </c>
      <c r="R1997" s="86">
        <v>0</v>
      </c>
      <c r="S1997" s="86">
        <v>0</v>
      </c>
      <c r="T1997" s="86" t="s">
        <v>148</v>
      </c>
      <c r="U1997" s="120">
        <v>0</v>
      </c>
      <c r="V1997" s="120">
        <v>0</v>
      </c>
      <c r="W1997" s="120">
        <v>0</v>
      </c>
      <c r="X1997" s="120">
        <v>0</v>
      </c>
      <c r="Y1997" s="116">
        <v>0</v>
      </c>
    </row>
    <row r="1998" spans="2:25">
      <c r="B1998" s="61" t="s">
        <v>109</v>
      </c>
      <c r="C1998" s="84" t="s">
        <v>132</v>
      </c>
      <c r="D1998" s="61" t="s">
        <v>59</v>
      </c>
      <c r="E1998" s="61" t="s">
        <v>150</v>
      </c>
      <c r="F1998" s="85">
        <v>63.42</v>
      </c>
      <c r="G1998" s="86">
        <v>50604</v>
      </c>
      <c r="H1998" s="86">
        <v>63.42</v>
      </c>
      <c r="I1998" s="86">
        <v>1</v>
      </c>
      <c r="J1998" s="86">
        <v>-2.5943000000000001E-14</v>
      </c>
      <c r="K1998" s="86">
        <v>0</v>
      </c>
      <c r="L1998" s="86">
        <v>2.8406E-14</v>
      </c>
      <c r="M1998" s="86">
        <v>0</v>
      </c>
      <c r="N1998" s="86">
        <v>-5.4349E-14</v>
      </c>
      <c r="O1998" s="86">
        <v>0</v>
      </c>
      <c r="P1998" s="86">
        <v>3.6234E-14</v>
      </c>
      <c r="Q1998" s="86">
        <v>3.6232999999999997E-14</v>
      </c>
      <c r="R1998" s="86">
        <v>0</v>
      </c>
      <c r="S1998" s="86">
        <v>0</v>
      </c>
      <c r="T1998" s="86" t="s">
        <v>148</v>
      </c>
      <c r="U1998" s="120">
        <v>0</v>
      </c>
      <c r="V1998" s="120">
        <v>0</v>
      </c>
      <c r="W1998" s="120">
        <v>0</v>
      </c>
      <c r="X1998" s="120">
        <v>0</v>
      </c>
      <c r="Y1998" s="116">
        <v>0</v>
      </c>
    </row>
    <row r="1999" spans="2:25">
      <c r="B1999" s="61" t="s">
        <v>109</v>
      </c>
      <c r="C1999" s="84" t="s">
        <v>132</v>
      </c>
      <c r="D1999" s="61" t="s">
        <v>59</v>
      </c>
      <c r="E1999" s="61" t="s">
        <v>151</v>
      </c>
      <c r="F1999" s="85">
        <v>63.18</v>
      </c>
      <c r="G1999" s="86">
        <v>50103</v>
      </c>
      <c r="H1999" s="86">
        <v>63.18</v>
      </c>
      <c r="I1999" s="86">
        <v>1</v>
      </c>
      <c r="J1999" s="86">
        <v>-9.29978323162665</v>
      </c>
      <c r="K1999" s="86">
        <v>4.3242984077622101E-4</v>
      </c>
      <c r="L1999" s="86">
        <v>-9.2997837487097499</v>
      </c>
      <c r="M1999" s="86">
        <v>4.3242988886383E-4</v>
      </c>
      <c r="N1999" s="86">
        <v>5.1708310549999996E-7</v>
      </c>
      <c r="O1999" s="86">
        <v>-4.8087609000000002E-11</v>
      </c>
      <c r="P1999" s="86">
        <v>-1.1399330000000001E-12</v>
      </c>
      <c r="Q1999" s="86">
        <v>-1.1399330000000001E-12</v>
      </c>
      <c r="R1999" s="86">
        <v>0</v>
      </c>
      <c r="S1999" s="86">
        <v>0</v>
      </c>
      <c r="T1999" s="86" t="s">
        <v>148</v>
      </c>
      <c r="U1999" s="120">
        <v>-3.0381751500000001E-9</v>
      </c>
      <c r="V1999" s="120">
        <v>0</v>
      </c>
      <c r="W1999" s="120">
        <v>-3.0381520824499998E-9</v>
      </c>
      <c r="X1999" s="120">
        <v>0</v>
      </c>
      <c r="Y1999" s="116">
        <v>-3.0381520824499998E-9</v>
      </c>
    </row>
    <row r="2000" spans="2:25">
      <c r="B2000" s="61" t="s">
        <v>109</v>
      </c>
      <c r="C2000" s="84" t="s">
        <v>132</v>
      </c>
      <c r="D2000" s="61" t="s">
        <v>59</v>
      </c>
      <c r="E2000" s="61" t="s">
        <v>151</v>
      </c>
      <c r="F2000" s="85">
        <v>63.18</v>
      </c>
      <c r="G2000" s="86">
        <v>50200</v>
      </c>
      <c r="H2000" s="86">
        <v>63.02</v>
      </c>
      <c r="I2000" s="86">
        <v>1</v>
      </c>
      <c r="J2000" s="86">
        <v>-74.390977080369495</v>
      </c>
      <c r="K2000" s="86">
        <v>9.1864690018136297E-2</v>
      </c>
      <c r="L2000" s="86">
        <v>-20.5952584660191</v>
      </c>
      <c r="M2000" s="86">
        <v>7.0411335432833599E-3</v>
      </c>
      <c r="N2000" s="86">
        <v>-53.795718614350498</v>
      </c>
      <c r="O2000" s="86">
        <v>8.4823556474852901E-2</v>
      </c>
      <c r="P2000" s="86">
        <v>-24.779240128597898</v>
      </c>
      <c r="Q2000" s="86">
        <v>-24.779240128597799</v>
      </c>
      <c r="R2000" s="86">
        <v>0</v>
      </c>
      <c r="S2000" s="86">
        <v>1.0192578306421901E-2</v>
      </c>
      <c r="T2000" s="86" t="s">
        <v>149</v>
      </c>
      <c r="U2000" s="120">
        <v>-3.2549485647326701</v>
      </c>
      <c r="V2000" s="120">
        <v>-0.60740066205446996</v>
      </c>
      <c r="W2000" s="120">
        <v>-2.6475278009891698</v>
      </c>
      <c r="X2000" s="120">
        <v>0</v>
      </c>
      <c r="Y2000" s="116">
        <v>-2.6475278009891698</v>
      </c>
    </row>
    <row r="2001" spans="2:25">
      <c r="B2001" s="61" t="s">
        <v>109</v>
      </c>
      <c r="C2001" s="84" t="s">
        <v>132</v>
      </c>
      <c r="D2001" s="61" t="s">
        <v>59</v>
      </c>
      <c r="E2001" s="61" t="s">
        <v>152</v>
      </c>
      <c r="F2001" s="85">
        <v>63.03</v>
      </c>
      <c r="G2001" s="86">
        <v>50800</v>
      </c>
      <c r="H2001" s="86">
        <v>63.69</v>
      </c>
      <c r="I2001" s="86">
        <v>1</v>
      </c>
      <c r="J2001" s="86">
        <v>67.861094709653898</v>
      </c>
      <c r="K2001" s="86">
        <v>0.286991587878004</v>
      </c>
      <c r="L2001" s="86">
        <v>114.98726708964099</v>
      </c>
      <c r="M2001" s="86">
        <v>0.82399950165983604</v>
      </c>
      <c r="N2001" s="86">
        <v>-47.126172379987302</v>
      </c>
      <c r="O2001" s="86">
        <v>-0.53700791378183299</v>
      </c>
      <c r="P2001" s="86">
        <v>-6.4177464445146404</v>
      </c>
      <c r="Q2001" s="86">
        <v>-6.4177464445146404</v>
      </c>
      <c r="R2001" s="86">
        <v>0</v>
      </c>
      <c r="S2001" s="86">
        <v>2.5668030946333301E-3</v>
      </c>
      <c r="T2001" s="86" t="s">
        <v>149</v>
      </c>
      <c r="U2001" s="120">
        <v>-2.92154764642543</v>
      </c>
      <c r="V2001" s="120">
        <v>-0.54518525849831101</v>
      </c>
      <c r="W2001" s="120">
        <v>-2.3763443452327202</v>
      </c>
      <c r="X2001" s="120">
        <v>0</v>
      </c>
      <c r="Y2001" s="116">
        <v>-2.3763443452327202</v>
      </c>
    </row>
    <row r="2002" spans="2:25">
      <c r="B2002" s="61" t="s">
        <v>109</v>
      </c>
      <c r="C2002" s="84" t="s">
        <v>132</v>
      </c>
      <c r="D2002" s="61" t="s">
        <v>59</v>
      </c>
      <c r="E2002" s="61" t="s">
        <v>153</v>
      </c>
      <c r="F2002" s="85">
        <v>63.02</v>
      </c>
      <c r="G2002" s="86">
        <v>50150</v>
      </c>
      <c r="H2002" s="86">
        <v>63.03</v>
      </c>
      <c r="I2002" s="86">
        <v>1</v>
      </c>
      <c r="J2002" s="86">
        <v>-6.5152694379393301</v>
      </c>
      <c r="K2002" s="86">
        <v>2.7124742207476599E-4</v>
      </c>
      <c r="L2002" s="86">
        <v>40.884607737636301</v>
      </c>
      <c r="M2002" s="86">
        <v>1.06812118476079E-2</v>
      </c>
      <c r="N2002" s="86">
        <v>-47.399877175575597</v>
      </c>
      <c r="O2002" s="86">
        <v>-1.0409964425533101E-2</v>
      </c>
      <c r="P2002" s="86">
        <v>-6.4177464445144299</v>
      </c>
      <c r="Q2002" s="86">
        <v>-6.4177464445144299</v>
      </c>
      <c r="R2002" s="86">
        <v>0</v>
      </c>
      <c r="S2002" s="86">
        <v>2.6318792963263602E-4</v>
      </c>
      <c r="T2002" s="86" t="s">
        <v>149</v>
      </c>
      <c r="U2002" s="120">
        <v>-0.18208923616356301</v>
      </c>
      <c r="V2002" s="120">
        <v>-3.3979376447635101E-2</v>
      </c>
      <c r="W2002" s="120">
        <v>-0.14810873518166001</v>
      </c>
      <c r="X2002" s="120">
        <v>0</v>
      </c>
      <c r="Y2002" s="116">
        <v>-0.14810873518166001</v>
      </c>
    </row>
    <row r="2003" spans="2:25">
      <c r="B2003" s="61" t="s">
        <v>109</v>
      </c>
      <c r="C2003" s="84" t="s">
        <v>132</v>
      </c>
      <c r="D2003" s="61" t="s">
        <v>59</v>
      </c>
      <c r="E2003" s="61" t="s">
        <v>153</v>
      </c>
      <c r="F2003" s="85">
        <v>63.02</v>
      </c>
      <c r="G2003" s="86">
        <v>50250</v>
      </c>
      <c r="H2003" s="86">
        <v>61.64</v>
      </c>
      <c r="I2003" s="86">
        <v>1</v>
      </c>
      <c r="J2003" s="86">
        <v>-185.19078506675001</v>
      </c>
      <c r="K2003" s="86">
        <v>2.0405897989815398</v>
      </c>
      <c r="L2003" s="86">
        <v>-228.252529297628</v>
      </c>
      <c r="M2003" s="86">
        <v>3.0999034192804902</v>
      </c>
      <c r="N2003" s="86">
        <v>43.0617442308778</v>
      </c>
      <c r="O2003" s="86">
        <v>-1.0593136202989499</v>
      </c>
      <c r="P2003" s="86">
        <v>16.9587926635492</v>
      </c>
      <c r="Q2003" s="86">
        <v>16.9587926635492</v>
      </c>
      <c r="R2003" s="86">
        <v>0</v>
      </c>
      <c r="S2003" s="86">
        <v>1.71122385920125E-2</v>
      </c>
      <c r="T2003" s="86" t="s">
        <v>149</v>
      </c>
      <c r="U2003" s="120">
        <v>-6.6018109146222299</v>
      </c>
      <c r="V2003" s="120">
        <v>-1.23195320618816</v>
      </c>
      <c r="W2003" s="120">
        <v>-5.36981693742114</v>
      </c>
      <c r="X2003" s="120">
        <v>0</v>
      </c>
      <c r="Y2003" s="116">
        <v>-5.36981693742114</v>
      </c>
    </row>
    <row r="2004" spans="2:25">
      <c r="B2004" s="61" t="s">
        <v>109</v>
      </c>
      <c r="C2004" s="84" t="s">
        <v>132</v>
      </c>
      <c r="D2004" s="61" t="s">
        <v>59</v>
      </c>
      <c r="E2004" s="61" t="s">
        <v>153</v>
      </c>
      <c r="F2004" s="85">
        <v>63.02</v>
      </c>
      <c r="G2004" s="86">
        <v>50900</v>
      </c>
      <c r="H2004" s="86">
        <v>64.209999999999994</v>
      </c>
      <c r="I2004" s="86">
        <v>1</v>
      </c>
      <c r="J2004" s="86">
        <v>105.67044453637</v>
      </c>
      <c r="K2004" s="86">
        <v>1.0663761920331001</v>
      </c>
      <c r="L2004" s="86">
        <v>126.650052042846</v>
      </c>
      <c r="M2004" s="86">
        <v>1.5318425076744999</v>
      </c>
      <c r="N2004" s="86">
        <v>-20.979607506475599</v>
      </c>
      <c r="O2004" s="86">
        <v>-0.465466315641408</v>
      </c>
      <c r="P2004" s="86">
        <v>-1.38019770270927</v>
      </c>
      <c r="Q2004" s="86">
        <v>-1.38019770270926</v>
      </c>
      <c r="R2004" s="86">
        <v>0</v>
      </c>
      <c r="S2004" s="86">
        <v>1.8192231421285601E-4</v>
      </c>
      <c r="T2004" s="86" t="s">
        <v>148</v>
      </c>
      <c r="U2004" s="120">
        <v>-4.6449067368224704</v>
      </c>
      <c r="V2004" s="120">
        <v>-0.86677849772994897</v>
      </c>
      <c r="W2004" s="120">
        <v>-3.7780995533947599</v>
      </c>
      <c r="X2004" s="120">
        <v>0</v>
      </c>
      <c r="Y2004" s="116">
        <v>-3.7780995533947599</v>
      </c>
    </row>
    <row r="2005" spans="2:25">
      <c r="B2005" s="61" t="s">
        <v>109</v>
      </c>
      <c r="C2005" s="84" t="s">
        <v>132</v>
      </c>
      <c r="D2005" s="61" t="s">
        <v>59</v>
      </c>
      <c r="E2005" s="61" t="s">
        <v>153</v>
      </c>
      <c r="F2005" s="85">
        <v>63.02</v>
      </c>
      <c r="G2005" s="86">
        <v>53050</v>
      </c>
      <c r="H2005" s="86">
        <v>65.2</v>
      </c>
      <c r="I2005" s="86">
        <v>1</v>
      </c>
      <c r="J2005" s="86">
        <v>93.578713575313202</v>
      </c>
      <c r="K2005" s="86">
        <v>1.7575250098261901</v>
      </c>
      <c r="L2005" s="86">
        <v>120.747185296533</v>
      </c>
      <c r="M2005" s="86">
        <v>2.9261824693369598</v>
      </c>
      <c r="N2005" s="86">
        <v>-27.168471721219401</v>
      </c>
      <c r="O2005" s="86">
        <v>-1.1686574595107699</v>
      </c>
      <c r="P2005" s="86">
        <v>-3.94008864492258</v>
      </c>
      <c r="Q2005" s="86">
        <v>-3.9400886449225698</v>
      </c>
      <c r="R2005" s="86">
        <v>0</v>
      </c>
      <c r="S2005" s="86">
        <v>3.1157267149404598E-3</v>
      </c>
      <c r="T2005" s="86" t="s">
        <v>148</v>
      </c>
      <c r="U2005" s="120">
        <v>-15.695361376977299</v>
      </c>
      <c r="V2005" s="120">
        <v>-2.9288858800578699</v>
      </c>
      <c r="W2005" s="120">
        <v>-12.7663785665786</v>
      </c>
      <c r="X2005" s="120">
        <v>0</v>
      </c>
      <c r="Y2005" s="116">
        <v>-12.7663785665786</v>
      </c>
    </row>
    <row r="2006" spans="2:25">
      <c r="B2006" s="61" t="s">
        <v>109</v>
      </c>
      <c r="C2006" s="84" t="s">
        <v>132</v>
      </c>
      <c r="D2006" s="61" t="s">
        <v>59</v>
      </c>
      <c r="E2006" s="61" t="s">
        <v>154</v>
      </c>
      <c r="F2006" s="85">
        <v>61.64</v>
      </c>
      <c r="G2006" s="86">
        <v>50253</v>
      </c>
      <c r="H2006" s="86">
        <v>61.64</v>
      </c>
      <c r="I2006" s="86">
        <v>1</v>
      </c>
      <c r="J2006" s="86">
        <v>0</v>
      </c>
      <c r="K2006" s="86">
        <v>0</v>
      </c>
      <c r="L2006" s="86">
        <v>0</v>
      </c>
      <c r="M2006" s="86">
        <v>0</v>
      </c>
      <c r="N2006" s="86">
        <v>0</v>
      </c>
      <c r="O2006" s="86">
        <v>0</v>
      </c>
      <c r="P2006" s="86">
        <v>0</v>
      </c>
      <c r="Q2006" s="86">
        <v>0</v>
      </c>
      <c r="R2006" s="86">
        <v>0</v>
      </c>
      <c r="S2006" s="86">
        <v>0</v>
      </c>
      <c r="T2006" s="86" t="s">
        <v>148</v>
      </c>
      <c r="U2006" s="120">
        <v>0</v>
      </c>
      <c r="V2006" s="120">
        <v>0</v>
      </c>
      <c r="W2006" s="120">
        <v>0</v>
      </c>
      <c r="X2006" s="120">
        <v>0</v>
      </c>
      <c r="Y2006" s="116">
        <v>0</v>
      </c>
    </row>
    <row r="2007" spans="2:25">
      <c r="B2007" s="61" t="s">
        <v>109</v>
      </c>
      <c r="C2007" s="84" t="s">
        <v>132</v>
      </c>
      <c r="D2007" s="61" t="s">
        <v>59</v>
      </c>
      <c r="E2007" s="61" t="s">
        <v>154</v>
      </c>
      <c r="F2007" s="85">
        <v>61.64</v>
      </c>
      <c r="G2007" s="86">
        <v>50300</v>
      </c>
      <c r="H2007" s="86">
        <v>61.6</v>
      </c>
      <c r="I2007" s="86">
        <v>1</v>
      </c>
      <c r="J2007" s="86">
        <v>-26.576799242335099</v>
      </c>
      <c r="K2007" s="86">
        <v>9.8179349857466704E-3</v>
      </c>
      <c r="L2007" s="86">
        <v>-70.1975291512952</v>
      </c>
      <c r="M2007" s="86">
        <v>6.8494934075362404E-2</v>
      </c>
      <c r="N2007" s="86">
        <v>43.620729908960001</v>
      </c>
      <c r="O2007" s="86">
        <v>-5.8676999089615697E-2</v>
      </c>
      <c r="P2007" s="86">
        <v>16.958792663548799</v>
      </c>
      <c r="Q2007" s="86">
        <v>16.958792663548699</v>
      </c>
      <c r="R2007" s="86">
        <v>0</v>
      </c>
      <c r="S2007" s="86">
        <v>3.9976490156127904E-3</v>
      </c>
      <c r="T2007" s="86" t="s">
        <v>149</v>
      </c>
      <c r="U2007" s="120">
        <v>-1.87084748754375</v>
      </c>
      <c r="V2007" s="120">
        <v>-0.34911580934009301</v>
      </c>
      <c r="W2007" s="120">
        <v>-1.5217201243515299</v>
      </c>
      <c r="X2007" s="120">
        <v>0</v>
      </c>
      <c r="Y2007" s="116">
        <v>-1.5217201243515299</v>
      </c>
    </row>
    <row r="2008" spans="2:25">
      <c r="B2008" s="61" t="s">
        <v>109</v>
      </c>
      <c r="C2008" s="84" t="s">
        <v>132</v>
      </c>
      <c r="D2008" s="61" t="s">
        <v>59</v>
      </c>
      <c r="E2008" s="61" t="s">
        <v>155</v>
      </c>
      <c r="F2008" s="85">
        <v>61.6</v>
      </c>
      <c r="G2008" s="86">
        <v>51150</v>
      </c>
      <c r="H2008" s="86">
        <v>61.81</v>
      </c>
      <c r="I2008" s="86">
        <v>1</v>
      </c>
      <c r="J2008" s="86">
        <v>60.430065970822497</v>
      </c>
      <c r="K2008" s="86">
        <v>0.104441276174606</v>
      </c>
      <c r="L2008" s="86">
        <v>16.828173461265699</v>
      </c>
      <c r="M2008" s="86">
        <v>8.0991602704139805E-3</v>
      </c>
      <c r="N2008" s="86">
        <v>43.601892509556798</v>
      </c>
      <c r="O2008" s="86">
        <v>9.6342115904191505E-2</v>
      </c>
      <c r="P2008" s="86">
        <v>16.958792663548799</v>
      </c>
      <c r="Q2008" s="86">
        <v>16.958792663548799</v>
      </c>
      <c r="R2008" s="86">
        <v>0</v>
      </c>
      <c r="S2008" s="86">
        <v>8.2253785501097999E-3</v>
      </c>
      <c r="T2008" s="86" t="s">
        <v>149</v>
      </c>
      <c r="U2008" s="120">
        <v>-3.2116071651388198</v>
      </c>
      <c r="V2008" s="120">
        <v>-0.59931279391028203</v>
      </c>
      <c r="W2008" s="120">
        <v>-2.6122745372043701</v>
      </c>
      <c r="X2008" s="120">
        <v>0</v>
      </c>
      <c r="Y2008" s="116">
        <v>-2.6122745372043701</v>
      </c>
    </row>
    <row r="2009" spans="2:25">
      <c r="B2009" s="61" t="s">
        <v>109</v>
      </c>
      <c r="C2009" s="84" t="s">
        <v>132</v>
      </c>
      <c r="D2009" s="61" t="s">
        <v>59</v>
      </c>
      <c r="E2009" s="61" t="s">
        <v>156</v>
      </c>
      <c r="F2009" s="85">
        <v>64.36</v>
      </c>
      <c r="G2009" s="86">
        <v>50354</v>
      </c>
      <c r="H2009" s="86">
        <v>64.36</v>
      </c>
      <c r="I2009" s="86">
        <v>1</v>
      </c>
      <c r="J2009" s="86">
        <v>0</v>
      </c>
      <c r="K2009" s="86">
        <v>0</v>
      </c>
      <c r="L2009" s="86">
        <v>0</v>
      </c>
      <c r="M2009" s="86">
        <v>0</v>
      </c>
      <c r="N2009" s="86">
        <v>0</v>
      </c>
      <c r="O2009" s="86">
        <v>0</v>
      </c>
      <c r="P2009" s="86">
        <v>0</v>
      </c>
      <c r="Q2009" s="86">
        <v>0</v>
      </c>
      <c r="R2009" s="86">
        <v>0</v>
      </c>
      <c r="S2009" s="86">
        <v>0</v>
      </c>
      <c r="T2009" s="86" t="s">
        <v>148</v>
      </c>
      <c r="U2009" s="120">
        <v>0</v>
      </c>
      <c r="V2009" s="120">
        <v>0</v>
      </c>
      <c r="W2009" s="120">
        <v>0</v>
      </c>
      <c r="X2009" s="120">
        <v>0</v>
      </c>
      <c r="Y2009" s="116">
        <v>0</v>
      </c>
    </row>
    <row r="2010" spans="2:25">
      <c r="B2010" s="61" t="s">
        <v>109</v>
      </c>
      <c r="C2010" s="84" t="s">
        <v>132</v>
      </c>
      <c r="D2010" s="61" t="s">
        <v>59</v>
      </c>
      <c r="E2010" s="61" t="s">
        <v>156</v>
      </c>
      <c r="F2010" s="85">
        <v>64.36</v>
      </c>
      <c r="G2010" s="86">
        <v>50900</v>
      </c>
      <c r="H2010" s="86">
        <v>64.209999999999994</v>
      </c>
      <c r="I2010" s="86">
        <v>1</v>
      </c>
      <c r="J2010" s="86">
        <v>-122.507997634961</v>
      </c>
      <c r="K2010" s="86">
        <v>0.13957634820610601</v>
      </c>
      <c r="L2010" s="86">
        <v>-164.646399340177</v>
      </c>
      <c r="M2010" s="86">
        <v>0.25210846238587198</v>
      </c>
      <c r="N2010" s="86">
        <v>42.138401705216701</v>
      </c>
      <c r="O2010" s="86">
        <v>-0.112532114179766</v>
      </c>
      <c r="P2010" s="86">
        <v>8.0532725551918105</v>
      </c>
      <c r="Q2010" s="86">
        <v>8.0532725551917999</v>
      </c>
      <c r="R2010" s="86">
        <v>0</v>
      </c>
      <c r="S2010" s="86">
        <v>6.0315334928831197E-4</v>
      </c>
      <c r="T2010" s="86" t="s">
        <v>149</v>
      </c>
      <c r="U2010" s="120">
        <v>-0.91336670426351396</v>
      </c>
      <c r="V2010" s="120">
        <v>-0.17044187637224001</v>
      </c>
      <c r="W2010" s="120">
        <v>-0.74291918718356698</v>
      </c>
      <c r="X2010" s="120">
        <v>0</v>
      </c>
      <c r="Y2010" s="116">
        <v>-0.74291918718356698</v>
      </c>
    </row>
    <row r="2011" spans="2:25">
      <c r="B2011" s="61" t="s">
        <v>109</v>
      </c>
      <c r="C2011" s="84" t="s">
        <v>132</v>
      </c>
      <c r="D2011" s="61" t="s">
        <v>59</v>
      </c>
      <c r="E2011" s="61" t="s">
        <v>156</v>
      </c>
      <c r="F2011" s="85">
        <v>64.36</v>
      </c>
      <c r="G2011" s="86">
        <v>53200</v>
      </c>
      <c r="H2011" s="86">
        <v>64.819999999999993</v>
      </c>
      <c r="I2011" s="86">
        <v>1</v>
      </c>
      <c r="J2011" s="86">
        <v>80.261158458333298</v>
      </c>
      <c r="K2011" s="86">
        <v>0.29890200504821901</v>
      </c>
      <c r="L2011" s="86">
        <v>122.146605903641</v>
      </c>
      <c r="M2011" s="86">
        <v>0.69227841068736895</v>
      </c>
      <c r="N2011" s="86">
        <v>-41.885447445308102</v>
      </c>
      <c r="O2011" s="86">
        <v>-0.39337640563915</v>
      </c>
      <c r="P2011" s="86">
        <v>-8.0532725551913593</v>
      </c>
      <c r="Q2011" s="86">
        <v>-8.0532725551913504</v>
      </c>
      <c r="R2011" s="86">
        <v>0</v>
      </c>
      <c r="S2011" s="86">
        <v>3.0092812265563999E-3</v>
      </c>
      <c r="T2011" s="86" t="s">
        <v>149</v>
      </c>
      <c r="U2011" s="120">
        <v>-6.14087621539118</v>
      </c>
      <c r="V2011" s="120">
        <v>-1.14593893102869</v>
      </c>
      <c r="W2011" s="120">
        <v>-4.9948993599585902</v>
      </c>
      <c r="X2011" s="120">
        <v>0</v>
      </c>
      <c r="Y2011" s="116">
        <v>-4.9948993599585902</v>
      </c>
    </row>
    <row r="2012" spans="2:25">
      <c r="B2012" s="61" t="s">
        <v>109</v>
      </c>
      <c r="C2012" s="84" t="s">
        <v>132</v>
      </c>
      <c r="D2012" s="61" t="s">
        <v>59</v>
      </c>
      <c r="E2012" s="61" t="s">
        <v>157</v>
      </c>
      <c r="F2012" s="85">
        <v>64.36</v>
      </c>
      <c r="G2012" s="86">
        <v>50404</v>
      </c>
      <c r="H2012" s="86">
        <v>64.36</v>
      </c>
      <c r="I2012" s="86">
        <v>1</v>
      </c>
      <c r="J2012" s="86">
        <v>0</v>
      </c>
      <c r="K2012" s="86">
        <v>0</v>
      </c>
      <c r="L2012" s="86">
        <v>0</v>
      </c>
      <c r="M2012" s="86">
        <v>0</v>
      </c>
      <c r="N2012" s="86">
        <v>0</v>
      </c>
      <c r="O2012" s="86">
        <v>0</v>
      </c>
      <c r="P2012" s="86">
        <v>0</v>
      </c>
      <c r="Q2012" s="86">
        <v>0</v>
      </c>
      <c r="R2012" s="86">
        <v>0</v>
      </c>
      <c r="S2012" s="86">
        <v>0</v>
      </c>
      <c r="T2012" s="86" t="s">
        <v>148</v>
      </c>
      <c r="U2012" s="120">
        <v>0</v>
      </c>
      <c r="V2012" s="120">
        <v>0</v>
      </c>
      <c r="W2012" s="120">
        <v>0</v>
      </c>
      <c r="X2012" s="120">
        <v>0</v>
      </c>
      <c r="Y2012" s="116">
        <v>0</v>
      </c>
    </row>
    <row r="2013" spans="2:25">
      <c r="B2013" s="61" t="s">
        <v>109</v>
      </c>
      <c r="C2013" s="84" t="s">
        <v>132</v>
      </c>
      <c r="D2013" s="61" t="s">
        <v>59</v>
      </c>
      <c r="E2013" s="61" t="s">
        <v>158</v>
      </c>
      <c r="F2013" s="85">
        <v>63.42</v>
      </c>
      <c r="G2013" s="86">
        <v>50499</v>
      </c>
      <c r="H2013" s="86">
        <v>63.42</v>
      </c>
      <c r="I2013" s="86">
        <v>1</v>
      </c>
      <c r="J2013" s="86">
        <v>1.03774E-13</v>
      </c>
      <c r="K2013" s="86">
        <v>0</v>
      </c>
      <c r="L2013" s="86">
        <v>-1.13623E-13</v>
      </c>
      <c r="M2013" s="86">
        <v>0</v>
      </c>
      <c r="N2013" s="86">
        <v>2.17397E-13</v>
      </c>
      <c r="O2013" s="86">
        <v>0</v>
      </c>
      <c r="P2013" s="86">
        <v>-1.44937E-13</v>
      </c>
      <c r="Q2013" s="86">
        <v>-1.44937E-13</v>
      </c>
      <c r="R2013" s="86">
        <v>0</v>
      </c>
      <c r="S2013" s="86">
        <v>0</v>
      </c>
      <c r="T2013" s="86" t="s">
        <v>148</v>
      </c>
      <c r="U2013" s="120">
        <v>0</v>
      </c>
      <c r="V2013" s="120">
        <v>0</v>
      </c>
      <c r="W2013" s="120">
        <v>0</v>
      </c>
      <c r="X2013" s="120">
        <v>0</v>
      </c>
      <c r="Y2013" s="116">
        <v>0</v>
      </c>
    </row>
    <row r="2014" spans="2:25">
      <c r="B2014" s="61" t="s">
        <v>109</v>
      </c>
      <c r="C2014" s="84" t="s">
        <v>132</v>
      </c>
      <c r="D2014" s="61" t="s">
        <v>59</v>
      </c>
      <c r="E2014" s="61" t="s">
        <v>158</v>
      </c>
      <c r="F2014" s="85">
        <v>63.42</v>
      </c>
      <c r="G2014" s="86">
        <v>50554</v>
      </c>
      <c r="H2014" s="86">
        <v>63.42</v>
      </c>
      <c r="I2014" s="86">
        <v>1</v>
      </c>
      <c r="J2014" s="86">
        <v>1.2972E-14</v>
      </c>
      <c r="K2014" s="86">
        <v>0</v>
      </c>
      <c r="L2014" s="86">
        <v>-1.4203E-14</v>
      </c>
      <c r="M2014" s="86">
        <v>0</v>
      </c>
      <c r="N2014" s="86">
        <v>2.7174999999999998E-14</v>
      </c>
      <c r="O2014" s="86">
        <v>0</v>
      </c>
      <c r="P2014" s="86">
        <v>-1.8117E-14</v>
      </c>
      <c r="Q2014" s="86">
        <v>-1.8117E-14</v>
      </c>
      <c r="R2014" s="86">
        <v>0</v>
      </c>
      <c r="S2014" s="86">
        <v>0</v>
      </c>
      <c r="T2014" s="86" t="s">
        <v>148</v>
      </c>
      <c r="U2014" s="120">
        <v>0</v>
      </c>
      <c r="V2014" s="120">
        <v>0</v>
      </c>
      <c r="W2014" s="120">
        <v>0</v>
      </c>
      <c r="X2014" s="120">
        <v>0</v>
      </c>
      <c r="Y2014" s="116">
        <v>0</v>
      </c>
    </row>
    <row r="2015" spans="2:25">
      <c r="B2015" s="61" t="s">
        <v>109</v>
      </c>
      <c r="C2015" s="84" t="s">
        <v>132</v>
      </c>
      <c r="D2015" s="61" t="s">
        <v>59</v>
      </c>
      <c r="E2015" s="61" t="s">
        <v>159</v>
      </c>
      <c r="F2015" s="85">
        <v>63.42</v>
      </c>
      <c r="G2015" s="86">
        <v>50604</v>
      </c>
      <c r="H2015" s="86">
        <v>63.42</v>
      </c>
      <c r="I2015" s="86">
        <v>1</v>
      </c>
      <c r="J2015" s="86">
        <v>1.2972E-14</v>
      </c>
      <c r="K2015" s="86">
        <v>0</v>
      </c>
      <c r="L2015" s="86">
        <v>-1.4203E-14</v>
      </c>
      <c r="M2015" s="86">
        <v>0</v>
      </c>
      <c r="N2015" s="86">
        <v>2.7174999999999998E-14</v>
      </c>
      <c r="O2015" s="86">
        <v>0</v>
      </c>
      <c r="P2015" s="86">
        <v>-1.8117E-14</v>
      </c>
      <c r="Q2015" s="86">
        <v>-1.8117E-14</v>
      </c>
      <c r="R2015" s="86">
        <v>0</v>
      </c>
      <c r="S2015" s="86">
        <v>0</v>
      </c>
      <c r="T2015" s="86" t="s">
        <v>148</v>
      </c>
      <c r="U2015" s="120">
        <v>0</v>
      </c>
      <c r="V2015" s="120">
        <v>0</v>
      </c>
      <c r="W2015" s="120">
        <v>0</v>
      </c>
      <c r="X2015" s="120">
        <v>0</v>
      </c>
      <c r="Y2015" s="116">
        <v>0</v>
      </c>
    </row>
    <row r="2016" spans="2:25">
      <c r="B2016" s="61" t="s">
        <v>109</v>
      </c>
      <c r="C2016" s="84" t="s">
        <v>132</v>
      </c>
      <c r="D2016" s="61" t="s">
        <v>59</v>
      </c>
      <c r="E2016" s="61" t="s">
        <v>160</v>
      </c>
      <c r="F2016" s="85">
        <v>63.72</v>
      </c>
      <c r="G2016" s="86">
        <v>50750</v>
      </c>
      <c r="H2016" s="86">
        <v>63.88</v>
      </c>
      <c r="I2016" s="86">
        <v>1</v>
      </c>
      <c r="J2016" s="86">
        <v>49.420517815277698</v>
      </c>
      <c r="K2016" s="86">
        <v>5.6907630640333197E-2</v>
      </c>
      <c r="L2016" s="86">
        <v>90.083435682970006</v>
      </c>
      <c r="M2016" s="86">
        <v>0.18908009145763399</v>
      </c>
      <c r="N2016" s="86">
        <v>-40.6629178676924</v>
      </c>
      <c r="O2016" s="86">
        <v>-0.132172460817301</v>
      </c>
      <c r="P2016" s="86">
        <v>-5.6117390974460699</v>
      </c>
      <c r="Q2016" s="86">
        <v>-5.6117390974460601</v>
      </c>
      <c r="R2016" s="86">
        <v>0</v>
      </c>
      <c r="S2016" s="86">
        <v>7.3375464575885197E-4</v>
      </c>
      <c r="T2016" s="86" t="s">
        <v>149</v>
      </c>
      <c r="U2016" s="120">
        <v>-1.9265361413128399</v>
      </c>
      <c r="V2016" s="120">
        <v>-0.35950777852042498</v>
      </c>
      <c r="W2016" s="120">
        <v>-1.5670164650221099</v>
      </c>
      <c r="X2016" s="120">
        <v>0</v>
      </c>
      <c r="Y2016" s="116">
        <v>-1.5670164650221099</v>
      </c>
    </row>
    <row r="2017" spans="2:25">
      <c r="B2017" s="61" t="s">
        <v>109</v>
      </c>
      <c r="C2017" s="84" t="s">
        <v>132</v>
      </c>
      <c r="D2017" s="61" t="s">
        <v>59</v>
      </c>
      <c r="E2017" s="61" t="s">
        <v>160</v>
      </c>
      <c r="F2017" s="85">
        <v>63.72</v>
      </c>
      <c r="G2017" s="86">
        <v>50800</v>
      </c>
      <c r="H2017" s="86">
        <v>63.69</v>
      </c>
      <c r="I2017" s="86">
        <v>1</v>
      </c>
      <c r="J2017" s="86">
        <v>-3.5815958760541098</v>
      </c>
      <c r="K2017" s="86">
        <v>2.39880402662179E-4</v>
      </c>
      <c r="L2017" s="86">
        <v>-44.328849199683098</v>
      </c>
      <c r="M2017" s="86">
        <v>3.6746376494586099E-2</v>
      </c>
      <c r="N2017" s="86">
        <v>40.747253323629003</v>
      </c>
      <c r="O2017" s="86">
        <v>-3.6506496091923898E-2</v>
      </c>
      <c r="P2017" s="86">
        <v>5.6117390974459802</v>
      </c>
      <c r="Q2017" s="86">
        <v>5.6117390974459704</v>
      </c>
      <c r="R2017" s="86">
        <v>0</v>
      </c>
      <c r="S2017" s="86">
        <v>5.8889321354893098E-4</v>
      </c>
      <c r="T2017" s="86" t="s">
        <v>149</v>
      </c>
      <c r="U2017" s="120">
        <v>-1.1032287338271001</v>
      </c>
      <c r="V2017" s="120">
        <v>-0.20587172116470301</v>
      </c>
      <c r="W2017" s="120">
        <v>-0.89735019941773597</v>
      </c>
      <c r="X2017" s="120">
        <v>0</v>
      </c>
      <c r="Y2017" s="116">
        <v>-0.89735019941773597</v>
      </c>
    </row>
    <row r="2018" spans="2:25">
      <c r="B2018" s="61" t="s">
        <v>109</v>
      </c>
      <c r="C2018" s="84" t="s">
        <v>132</v>
      </c>
      <c r="D2018" s="61" t="s">
        <v>59</v>
      </c>
      <c r="E2018" s="61" t="s">
        <v>161</v>
      </c>
      <c r="F2018" s="85">
        <v>63.97</v>
      </c>
      <c r="G2018" s="86">
        <v>50750</v>
      </c>
      <c r="H2018" s="86">
        <v>63.88</v>
      </c>
      <c r="I2018" s="86">
        <v>1</v>
      </c>
      <c r="J2018" s="86">
        <v>-77.949948741719894</v>
      </c>
      <c r="K2018" s="86">
        <v>4.9824794972461402E-2</v>
      </c>
      <c r="L2018" s="86">
        <v>-118.514108514309</v>
      </c>
      <c r="M2018" s="86">
        <v>0.11517387011892</v>
      </c>
      <c r="N2018" s="86">
        <v>40.5641597725892</v>
      </c>
      <c r="O2018" s="86">
        <v>-6.5349075146458296E-2</v>
      </c>
      <c r="P2018" s="86">
        <v>5.6117390974460699</v>
      </c>
      <c r="Q2018" s="86">
        <v>5.6117390974460601</v>
      </c>
      <c r="R2018" s="86">
        <v>0</v>
      </c>
      <c r="S2018" s="86">
        <v>2.5823124872199898E-4</v>
      </c>
      <c r="T2018" s="86" t="s">
        <v>149</v>
      </c>
      <c r="U2018" s="120">
        <v>-0.526665249204468</v>
      </c>
      <c r="V2018" s="120">
        <v>-9.8280146271420399E-2</v>
      </c>
      <c r="W2018" s="120">
        <v>-0.428381850389775</v>
      </c>
      <c r="X2018" s="120">
        <v>0</v>
      </c>
      <c r="Y2018" s="116">
        <v>-0.428381850389775</v>
      </c>
    </row>
    <row r="2019" spans="2:25">
      <c r="B2019" s="61" t="s">
        <v>109</v>
      </c>
      <c r="C2019" s="84" t="s">
        <v>132</v>
      </c>
      <c r="D2019" s="61" t="s">
        <v>59</v>
      </c>
      <c r="E2019" s="61" t="s">
        <v>161</v>
      </c>
      <c r="F2019" s="85">
        <v>63.97</v>
      </c>
      <c r="G2019" s="86">
        <v>50950</v>
      </c>
      <c r="H2019" s="86">
        <v>64.13</v>
      </c>
      <c r="I2019" s="86">
        <v>1</v>
      </c>
      <c r="J2019" s="86">
        <v>131.97759340181599</v>
      </c>
      <c r="K2019" s="86">
        <v>0.15327914940918699</v>
      </c>
      <c r="L2019" s="86">
        <v>172.45486236804399</v>
      </c>
      <c r="M2019" s="86">
        <v>0.26171798007855401</v>
      </c>
      <c r="N2019" s="86">
        <v>-40.477268966228799</v>
      </c>
      <c r="O2019" s="86">
        <v>-0.10843883066936599</v>
      </c>
      <c r="P2019" s="86">
        <v>-5.61173909744591</v>
      </c>
      <c r="Q2019" s="86">
        <v>-5.61173909744591</v>
      </c>
      <c r="R2019" s="86">
        <v>0</v>
      </c>
      <c r="S2019" s="86">
        <v>2.7712621814066698E-4</v>
      </c>
      <c r="T2019" s="86" t="s">
        <v>149</v>
      </c>
      <c r="U2019" s="120">
        <v>-0.46914406977644002</v>
      </c>
      <c r="V2019" s="120">
        <v>-8.7546212455907796E-2</v>
      </c>
      <c r="W2019" s="120">
        <v>-0.38159496001262999</v>
      </c>
      <c r="X2019" s="120">
        <v>0</v>
      </c>
      <c r="Y2019" s="116">
        <v>-0.38159496001262999</v>
      </c>
    </row>
    <row r="2020" spans="2:25">
      <c r="B2020" s="61" t="s">
        <v>109</v>
      </c>
      <c r="C2020" s="84" t="s">
        <v>132</v>
      </c>
      <c r="D2020" s="61" t="s">
        <v>59</v>
      </c>
      <c r="E2020" s="61" t="s">
        <v>162</v>
      </c>
      <c r="F2020" s="85">
        <v>63.69</v>
      </c>
      <c r="G2020" s="86">
        <v>51300</v>
      </c>
      <c r="H2020" s="86">
        <v>63.92</v>
      </c>
      <c r="I2020" s="86">
        <v>1</v>
      </c>
      <c r="J2020" s="86">
        <v>106.550772507449</v>
      </c>
      <c r="K2020" s="86">
        <v>0.173815457636813</v>
      </c>
      <c r="L2020" s="86">
        <v>112.63273241923299</v>
      </c>
      <c r="M2020" s="86">
        <v>0.19422468723112701</v>
      </c>
      <c r="N2020" s="86">
        <v>-6.0819599117834597</v>
      </c>
      <c r="O2020" s="86">
        <v>-2.0409229594313499E-2</v>
      </c>
      <c r="P2020" s="86">
        <v>-0.80600734706855504</v>
      </c>
      <c r="Q2020" s="86">
        <v>-0.80600734706855404</v>
      </c>
      <c r="R2020" s="86">
        <v>0</v>
      </c>
      <c r="S2020" s="86">
        <v>9.9461084844210002E-6</v>
      </c>
      <c r="T2020" s="86" t="s">
        <v>149</v>
      </c>
      <c r="U2020" s="120">
        <v>9.6639885445046994E-2</v>
      </c>
      <c r="V2020" s="120">
        <v>-1.8033811973618901E-2</v>
      </c>
      <c r="W2020" s="120">
        <v>0.114674568086578</v>
      </c>
      <c r="X2020" s="120">
        <v>0</v>
      </c>
      <c r="Y2020" s="116">
        <v>0.114674568086578</v>
      </c>
    </row>
    <row r="2021" spans="2:25">
      <c r="B2021" s="61" t="s">
        <v>109</v>
      </c>
      <c r="C2021" s="84" t="s">
        <v>132</v>
      </c>
      <c r="D2021" s="61" t="s">
        <v>59</v>
      </c>
      <c r="E2021" s="61" t="s">
        <v>163</v>
      </c>
      <c r="F2021" s="85">
        <v>64.209999999999994</v>
      </c>
      <c r="G2021" s="86">
        <v>54750</v>
      </c>
      <c r="H2021" s="86">
        <v>65.23</v>
      </c>
      <c r="I2021" s="86">
        <v>1</v>
      </c>
      <c r="J2021" s="86">
        <v>81.598771690892804</v>
      </c>
      <c r="K2021" s="86">
        <v>0.70771703566204303</v>
      </c>
      <c r="L2021" s="86">
        <v>107.440061062156</v>
      </c>
      <c r="M2021" s="86">
        <v>1.22694444877933</v>
      </c>
      <c r="N2021" s="86">
        <v>-25.8412893712635</v>
      </c>
      <c r="O2021" s="86">
        <v>-0.51922741311728504</v>
      </c>
      <c r="P2021" s="86">
        <v>-4.9011688556022497</v>
      </c>
      <c r="Q2021" s="86">
        <v>-4.9011688556022497</v>
      </c>
      <c r="R2021" s="86">
        <v>0</v>
      </c>
      <c r="S2021" s="86">
        <v>2.5532405743031298E-3</v>
      </c>
      <c r="T2021" s="86" t="s">
        <v>148</v>
      </c>
      <c r="U2021" s="120">
        <v>-7.2462830182616198</v>
      </c>
      <c r="V2021" s="120">
        <v>-1.3522170981179999</v>
      </c>
      <c r="W2021" s="120">
        <v>-5.8940211690439002</v>
      </c>
      <c r="X2021" s="120">
        <v>0</v>
      </c>
      <c r="Y2021" s="116">
        <v>-5.8940211690439002</v>
      </c>
    </row>
    <row r="2022" spans="2:25">
      <c r="B2022" s="61" t="s">
        <v>109</v>
      </c>
      <c r="C2022" s="84" t="s">
        <v>132</v>
      </c>
      <c r="D2022" s="61" t="s">
        <v>59</v>
      </c>
      <c r="E2022" s="61" t="s">
        <v>164</v>
      </c>
      <c r="F2022" s="85">
        <v>64.13</v>
      </c>
      <c r="G2022" s="86">
        <v>53150</v>
      </c>
      <c r="H2022" s="86">
        <v>65.150000000000006</v>
      </c>
      <c r="I2022" s="86">
        <v>1</v>
      </c>
      <c r="J2022" s="86">
        <v>184.489468356912</v>
      </c>
      <c r="K2022" s="86">
        <v>1.43633455804079</v>
      </c>
      <c r="L2022" s="86">
        <v>176.491898999814</v>
      </c>
      <c r="M2022" s="86">
        <v>1.31450427541006</v>
      </c>
      <c r="N2022" s="86">
        <v>7.99756935709721</v>
      </c>
      <c r="O2022" s="86">
        <v>0.12183028263072999</v>
      </c>
      <c r="P2022" s="86">
        <v>0.11695217787991299</v>
      </c>
      <c r="Q2022" s="86">
        <v>0.11695217787991299</v>
      </c>
      <c r="R2022" s="86">
        <v>0</v>
      </c>
      <c r="S2022" s="86">
        <v>5.7720366263800004E-7</v>
      </c>
      <c r="T2022" s="86" t="s">
        <v>149</v>
      </c>
      <c r="U2022" s="120">
        <v>-0.28241127498887603</v>
      </c>
      <c r="V2022" s="120">
        <v>-5.2700309079685502E-2</v>
      </c>
      <c r="W2022" s="120">
        <v>-0.22970922181292799</v>
      </c>
      <c r="X2022" s="120">
        <v>0</v>
      </c>
      <c r="Y2022" s="116">
        <v>-0.22970922181292799</v>
      </c>
    </row>
    <row r="2023" spans="2:25">
      <c r="B2023" s="61" t="s">
        <v>109</v>
      </c>
      <c r="C2023" s="84" t="s">
        <v>132</v>
      </c>
      <c r="D2023" s="61" t="s">
        <v>59</v>
      </c>
      <c r="E2023" s="61" t="s">
        <v>164</v>
      </c>
      <c r="F2023" s="85">
        <v>64.13</v>
      </c>
      <c r="G2023" s="86">
        <v>54500</v>
      </c>
      <c r="H2023" s="86">
        <v>63.99</v>
      </c>
      <c r="I2023" s="86">
        <v>1</v>
      </c>
      <c r="J2023" s="86">
        <v>-27.020396841392198</v>
      </c>
      <c r="K2023" s="86">
        <v>4.0425739183469901E-2</v>
      </c>
      <c r="L2023" s="86">
        <v>21.468592069604998</v>
      </c>
      <c r="M2023" s="86">
        <v>2.5520057664627699E-2</v>
      </c>
      <c r="N2023" s="86">
        <v>-48.488988910997101</v>
      </c>
      <c r="O2023" s="86">
        <v>1.4905681518842201E-2</v>
      </c>
      <c r="P2023" s="86">
        <v>-5.7286912753259696</v>
      </c>
      <c r="Q2023" s="86">
        <v>-5.7286912753259696</v>
      </c>
      <c r="R2023" s="86">
        <v>0</v>
      </c>
      <c r="S2023" s="86">
        <v>1.81712732941913E-3</v>
      </c>
      <c r="T2023" s="86" t="s">
        <v>149</v>
      </c>
      <c r="U2023" s="120">
        <v>-5.8336004894422402</v>
      </c>
      <c r="V2023" s="120">
        <v>-1.0885987071625201</v>
      </c>
      <c r="W2023" s="120">
        <v>-4.7449657555282698</v>
      </c>
      <c r="X2023" s="120">
        <v>0</v>
      </c>
      <c r="Y2023" s="116">
        <v>-4.7449657555282698</v>
      </c>
    </row>
    <row r="2024" spans="2:25">
      <c r="B2024" s="61" t="s">
        <v>109</v>
      </c>
      <c r="C2024" s="84" t="s">
        <v>132</v>
      </c>
      <c r="D2024" s="61" t="s">
        <v>59</v>
      </c>
      <c r="E2024" s="61" t="s">
        <v>165</v>
      </c>
      <c r="F2024" s="85">
        <v>62.77</v>
      </c>
      <c r="G2024" s="86">
        <v>51250</v>
      </c>
      <c r="H2024" s="86">
        <v>62.77</v>
      </c>
      <c r="I2024" s="86">
        <v>1</v>
      </c>
      <c r="J2024" s="86">
        <v>0</v>
      </c>
      <c r="K2024" s="86">
        <v>0</v>
      </c>
      <c r="L2024" s="86">
        <v>0</v>
      </c>
      <c r="M2024" s="86">
        <v>0</v>
      </c>
      <c r="N2024" s="86">
        <v>0</v>
      </c>
      <c r="O2024" s="86">
        <v>0</v>
      </c>
      <c r="P2024" s="86">
        <v>0</v>
      </c>
      <c r="Q2024" s="86">
        <v>0</v>
      </c>
      <c r="R2024" s="86">
        <v>0</v>
      </c>
      <c r="S2024" s="86">
        <v>0</v>
      </c>
      <c r="T2024" s="86" t="s">
        <v>148</v>
      </c>
      <c r="U2024" s="120">
        <v>0</v>
      </c>
      <c r="V2024" s="120">
        <v>0</v>
      </c>
      <c r="W2024" s="120">
        <v>0</v>
      </c>
      <c r="X2024" s="120">
        <v>0</v>
      </c>
      <c r="Y2024" s="116">
        <v>0</v>
      </c>
    </row>
    <row r="2025" spans="2:25">
      <c r="B2025" s="61" t="s">
        <v>109</v>
      </c>
      <c r="C2025" s="84" t="s">
        <v>132</v>
      </c>
      <c r="D2025" s="61" t="s">
        <v>59</v>
      </c>
      <c r="E2025" s="61" t="s">
        <v>166</v>
      </c>
      <c r="F2025" s="85">
        <v>63.92</v>
      </c>
      <c r="G2025" s="86">
        <v>53200</v>
      </c>
      <c r="H2025" s="86">
        <v>64.819999999999993</v>
      </c>
      <c r="I2025" s="86">
        <v>1</v>
      </c>
      <c r="J2025" s="86">
        <v>128.447726071917</v>
      </c>
      <c r="K2025" s="86">
        <v>0.84127474680202197</v>
      </c>
      <c r="L2025" s="86">
        <v>134.47905271286101</v>
      </c>
      <c r="M2025" s="86">
        <v>0.92213455038978198</v>
      </c>
      <c r="N2025" s="86">
        <v>-6.0313266409441901</v>
      </c>
      <c r="O2025" s="86">
        <v>-8.0859803587760501E-2</v>
      </c>
      <c r="P2025" s="86">
        <v>-0.80600734706848298</v>
      </c>
      <c r="Q2025" s="86">
        <v>-0.80600734706848298</v>
      </c>
      <c r="R2025" s="86">
        <v>0</v>
      </c>
      <c r="S2025" s="86">
        <v>3.3125543541512003E-5</v>
      </c>
      <c r="T2025" s="86" t="s">
        <v>148</v>
      </c>
      <c r="U2025" s="120">
        <v>0.22324841990557301</v>
      </c>
      <c r="V2025" s="120">
        <v>-4.1660024838025903E-2</v>
      </c>
      <c r="W2025" s="120">
        <v>0.26491045607913399</v>
      </c>
      <c r="X2025" s="120">
        <v>0</v>
      </c>
      <c r="Y2025" s="116">
        <v>0.26491045607913399</v>
      </c>
    </row>
    <row r="2026" spans="2:25">
      <c r="B2026" s="61" t="s">
        <v>109</v>
      </c>
      <c r="C2026" s="84" t="s">
        <v>132</v>
      </c>
      <c r="D2026" s="61" t="s">
        <v>59</v>
      </c>
      <c r="E2026" s="61" t="s">
        <v>167</v>
      </c>
      <c r="F2026" s="85">
        <v>65.36</v>
      </c>
      <c r="G2026" s="86">
        <v>53050</v>
      </c>
      <c r="H2026" s="86">
        <v>65.2</v>
      </c>
      <c r="I2026" s="86">
        <v>1</v>
      </c>
      <c r="J2026" s="86">
        <v>-135.83475453802399</v>
      </c>
      <c r="K2026" s="86">
        <v>0.173440157079809</v>
      </c>
      <c r="L2026" s="86">
        <v>-133.33500822663399</v>
      </c>
      <c r="M2026" s="86">
        <v>0.16711530953668899</v>
      </c>
      <c r="N2026" s="86">
        <v>-2.4997463113892699</v>
      </c>
      <c r="O2026" s="86">
        <v>6.3248475431197104E-3</v>
      </c>
      <c r="P2026" s="86">
        <v>-0.93412801919696198</v>
      </c>
      <c r="Q2026" s="86">
        <v>-0.93412801919696198</v>
      </c>
      <c r="R2026" s="86">
        <v>0</v>
      </c>
      <c r="S2026" s="86">
        <v>8.2023944687390001E-6</v>
      </c>
      <c r="T2026" s="86" t="s">
        <v>149</v>
      </c>
      <c r="U2026" s="120">
        <v>1.29266377925798E-2</v>
      </c>
      <c r="V2026" s="120">
        <v>-2.4122188714205302E-3</v>
      </c>
      <c r="W2026" s="120">
        <v>1.53389731253215E-2</v>
      </c>
      <c r="X2026" s="120">
        <v>0</v>
      </c>
      <c r="Y2026" s="116">
        <v>1.53389731253215E-2</v>
      </c>
    </row>
    <row r="2027" spans="2:25">
      <c r="B2027" s="61" t="s">
        <v>109</v>
      </c>
      <c r="C2027" s="84" t="s">
        <v>132</v>
      </c>
      <c r="D2027" s="61" t="s">
        <v>59</v>
      </c>
      <c r="E2027" s="61" t="s">
        <v>167</v>
      </c>
      <c r="F2027" s="85">
        <v>65.36</v>
      </c>
      <c r="G2027" s="86">
        <v>53050</v>
      </c>
      <c r="H2027" s="86">
        <v>65.2</v>
      </c>
      <c r="I2027" s="86">
        <v>2</v>
      </c>
      <c r="J2027" s="86">
        <v>-120.60984334637099</v>
      </c>
      <c r="K2027" s="86">
        <v>0.123647241652308</v>
      </c>
      <c r="L2027" s="86">
        <v>-118.39027875815</v>
      </c>
      <c r="M2027" s="86">
        <v>0.11913819388767601</v>
      </c>
      <c r="N2027" s="86">
        <v>-2.2195645882214299</v>
      </c>
      <c r="O2027" s="86">
        <v>4.5090477646322503E-3</v>
      </c>
      <c r="P2027" s="86">
        <v>-0.82942715539897305</v>
      </c>
      <c r="Q2027" s="86">
        <v>-0.82942715539897205</v>
      </c>
      <c r="R2027" s="86">
        <v>0</v>
      </c>
      <c r="S2027" s="86">
        <v>5.8475699519620004E-6</v>
      </c>
      <c r="T2027" s="86" t="s">
        <v>149</v>
      </c>
      <c r="U2027" s="120">
        <v>-6.0779696040228801E-2</v>
      </c>
      <c r="V2027" s="120">
        <v>-1.1342000305106599E-2</v>
      </c>
      <c r="W2027" s="120">
        <v>-4.9437320376026703E-2</v>
      </c>
      <c r="X2027" s="120">
        <v>0</v>
      </c>
      <c r="Y2027" s="116">
        <v>-4.9437320376026703E-2</v>
      </c>
    </row>
    <row r="2028" spans="2:25">
      <c r="B2028" s="61" t="s">
        <v>109</v>
      </c>
      <c r="C2028" s="84" t="s">
        <v>132</v>
      </c>
      <c r="D2028" s="61" t="s">
        <v>59</v>
      </c>
      <c r="E2028" s="61" t="s">
        <v>167</v>
      </c>
      <c r="F2028" s="85">
        <v>65.36</v>
      </c>
      <c r="G2028" s="86">
        <v>53100</v>
      </c>
      <c r="H2028" s="86">
        <v>65.36</v>
      </c>
      <c r="I2028" s="86">
        <v>1</v>
      </c>
      <c r="J2028" s="86">
        <v>0</v>
      </c>
      <c r="K2028" s="86">
        <v>0</v>
      </c>
      <c r="L2028" s="86">
        <v>0</v>
      </c>
      <c r="M2028" s="86">
        <v>0</v>
      </c>
      <c r="N2028" s="86">
        <v>0</v>
      </c>
      <c r="O2028" s="86">
        <v>0</v>
      </c>
      <c r="P2028" s="86">
        <v>0</v>
      </c>
      <c r="Q2028" s="86">
        <v>0</v>
      </c>
      <c r="R2028" s="86">
        <v>0</v>
      </c>
      <c r="S2028" s="86">
        <v>0</v>
      </c>
      <c r="T2028" s="86" t="s">
        <v>148</v>
      </c>
      <c r="U2028" s="120">
        <v>0</v>
      </c>
      <c r="V2028" s="120">
        <v>0</v>
      </c>
      <c r="W2028" s="120">
        <v>0</v>
      </c>
      <c r="X2028" s="120">
        <v>0</v>
      </c>
      <c r="Y2028" s="116">
        <v>0</v>
      </c>
    </row>
    <row r="2029" spans="2:25">
      <c r="B2029" s="61" t="s">
        <v>109</v>
      </c>
      <c r="C2029" s="84" t="s">
        <v>132</v>
      </c>
      <c r="D2029" s="61" t="s">
        <v>59</v>
      </c>
      <c r="E2029" s="61" t="s">
        <v>167</v>
      </c>
      <c r="F2029" s="85">
        <v>65.36</v>
      </c>
      <c r="G2029" s="86">
        <v>53100</v>
      </c>
      <c r="H2029" s="86">
        <v>65.36</v>
      </c>
      <c r="I2029" s="86">
        <v>2</v>
      </c>
      <c r="J2029" s="86">
        <v>0</v>
      </c>
      <c r="K2029" s="86">
        <v>0</v>
      </c>
      <c r="L2029" s="86">
        <v>0</v>
      </c>
      <c r="M2029" s="86">
        <v>0</v>
      </c>
      <c r="N2029" s="86">
        <v>0</v>
      </c>
      <c r="O2029" s="86">
        <v>0</v>
      </c>
      <c r="P2029" s="86">
        <v>0</v>
      </c>
      <c r="Q2029" s="86">
        <v>0</v>
      </c>
      <c r="R2029" s="86">
        <v>0</v>
      </c>
      <c r="S2029" s="86">
        <v>0</v>
      </c>
      <c r="T2029" s="86" t="s">
        <v>148</v>
      </c>
      <c r="U2029" s="120">
        <v>0</v>
      </c>
      <c r="V2029" s="120">
        <v>0</v>
      </c>
      <c r="W2029" s="120">
        <v>0</v>
      </c>
      <c r="X2029" s="120">
        <v>0</v>
      </c>
      <c r="Y2029" s="116">
        <v>0</v>
      </c>
    </row>
    <row r="2030" spans="2:25">
      <c r="B2030" s="61" t="s">
        <v>109</v>
      </c>
      <c r="C2030" s="84" t="s">
        <v>132</v>
      </c>
      <c r="D2030" s="61" t="s">
        <v>59</v>
      </c>
      <c r="E2030" s="61" t="s">
        <v>168</v>
      </c>
      <c r="F2030" s="85">
        <v>65.349999999999994</v>
      </c>
      <c r="G2030" s="86">
        <v>53000</v>
      </c>
      <c r="H2030" s="86">
        <v>65.36</v>
      </c>
      <c r="I2030" s="86">
        <v>1</v>
      </c>
      <c r="J2030" s="86">
        <v>-46.769100425397703</v>
      </c>
      <c r="K2030" s="86">
        <v>0</v>
      </c>
      <c r="L2030" s="86">
        <v>-52.339172643471699</v>
      </c>
      <c r="M2030" s="86">
        <v>0</v>
      </c>
      <c r="N2030" s="86">
        <v>5.5700722180739897</v>
      </c>
      <c r="O2030" s="86">
        <v>0</v>
      </c>
      <c r="P2030" s="86">
        <v>0.84053718613803596</v>
      </c>
      <c r="Q2030" s="86">
        <v>0.84053718613803496</v>
      </c>
      <c r="R2030" s="86">
        <v>0</v>
      </c>
      <c r="S2030" s="86">
        <v>0</v>
      </c>
      <c r="T2030" s="86" t="s">
        <v>149</v>
      </c>
      <c r="U2030" s="120">
        <v>-5.5700722180768297E-2</v>
      </c>
      <c r="V2030" s="120">
        <v>-1.03942212470228E-2</v>
      </c>
      <c r="W2030" s="120">
        <v>-4.53061569410299E-2</v>
      </c>
      <c r="X2030" s="120">
        <v>0</v>
      </c>
      <c r="Y2030" s="116">
        <v>-4.53061569410299E-2</v>
      </c>
    </row>
    <row r="2031" spans="2:25">
      <c r="B2031" s="61" t="s">
        <v>109</v>
      </c>
      <c r="C2031" s="84" t="s">
        <v>132</v>
      </c>
      <c r="D2031" s="61" t="s">
        <v>59</v>
      </c>
      <c r="E2031" s="61" t="s">
        <v>168</v>
      </c>
      <c r="F2031" s="85">
        <v>65.349999999999994</v>
      </c>
      <c r="G2031" s="86">
        <v>53000</v>
      </c>
      <c r="H2031" s="86">
        <v>65.36</v>
      </c>
      <c r="I2031" s="86">
        <v>2</v>
      </c>
      <c r="J2031" s="86">
        <v>-42.741761222099598</v>
      </c>
      <c r="K2031" s="86">
        <v>0</v>
      </c>
      <c r="L2031" s="86">
        <v>-47.832188332506099</v>
      </c>
      <c r="M2031" s="86">
        <v>0</v>
      </c>
      <c r="N2031" s="86">
        <v>5.0904271104065302</v>
      </c>
      <c r="O2031" s="86">
        <v>0</v>
      </c>
      <c r="P2031" s="86">
        <v>0.76815759510947801</v>
      </c>
      <c r="Q2031" s="86">
        <v>0.76815759510947701</v>
      </c>
      <c r="R2031" s="86">
        <v>0</v>
      </c>
      <c r="S2031" s="86">
        <v>0</v>
      </c>
      <c r="T2031" s="86" t="s">
        <v>149</v>
      </c>
      <c r="U2031" s="120">
        <v>-5.0904271104091299E-2</v>
      </c>
      <c r="V2031" s="120">
        <v>-9.4991633063070194E-3</v>
      </c>
      <c r="W2031" s="120">
        <v>-4.14047934266637E-2</v>
      </c>
      <c r="X2031" s="120">
        <v>0</v>
      </c>
      <c r="Y2031" s="116">
        <v>-4.14047934266637E-2</v>
      </c>
    </row>
    <row r="2032" spans="2:25">
      <c r="B2032" s="61" t="s">
        <v>109</v>
      </c>
      <c r="C2032" s="84" t="s">
        <v>132</v>
      </c>
      <c r="D2032" s="61" t="s">
        <v>59</v>
      </c>
      <c r="E2032" s="61" t="s">
        <v>168</v>
      </c>
      <c r="F2032" s="85">
        <v>65.349999999999994</v>
      </c>
      <c r="G2032" s="86">
        <v>53000</v>
      </c>
      <c r="H2032" s="86">
        <v>65.36</v>
      </c>
      <c r="I2032" s="86">
        <v>3</v>
      </c>
      <c r="J2032" s="86">
        <v>-42.741761222099598</v>
      </c>
      <c r="K2032" s="86">
        <v>0</v>
      </c>
      <c r="L2032" s="86">
        <v>-47.832188332506099</v>
      </c>
      <c r="M2032" s="86">
        <v>0</v>
      </c>
      <c r="N2032" s="86">
        <v>5.0904271104065302</v>
      </c>
      <c r="O2032" s="86">
        <v>0</v>
      </c>
      <c r="P2032" s="86">
        <v>0.76815759510947801</v>
      </c>
      <c r="Q2032" s="86">
        <v>0.76815759510947701</v>
      </c>
      <c r="R2032" s="86">
        <v>0</v>
      </c>
      <c r="S2032" s="86">
        <v>0</v>
      </c>
      <c r="T2032" s="86" t="s">
        <v>149</v>
      </c>
      <c r="U2032" s="120">
        <v>-5.0904271104091299E-2</v>
      </c>
      <c r="V2032" s="120">
        <v>-9.4991633063070194E-3</v>
      </c>
      <c r="W2032" s="120">
        <v>-4.14047934266637E-2</v>
      </c>
      <c r="X2032" s="120">
        <v>0</v>
      </c>
      <c r="Y2032" s="116">
        <v>-4.14047934266637E-2</v>
      </c>
    </row>
    <row r="2033" spans="2:25">
      <c r="B2033" s="61" t="s">
        <v>109</v>
      </c>
      <c r="C2033" s="84" t="s">
        <v>132</v>
      </c>
      <c r="D2033" s="61" t="s">
        <v>59</v>
      </c>
      <c r="E2033" s="61" t="s">
        <v>168</v>
      </c>
      <c r="F2033" s="85">
        <v>65.349999999999994</v>
      </c>
      <c r="G2033" s="86">
        <v>53000</v>
      </c>
      <c r="H2033" s="86">
        <v>65.36</v>
      </c>
      <c r="I2033" s="86">
        <v>4</v>
      </c>
      <c r="J2033" s="86">
        <v>-42.330217441419101</v>
      </c>
      <c r="K2033" s="86">
        <v>0</v>
      </c>
      <c r="L2033" s="86">
        <v>-47.371630810734999</v>
      </c>
      <c r="M2033" s="86">
        <v>0</v>
      </c>
      <c r="N2033" s="86">
        <v>5.0414133693159302</v>
      </c>
      <c r="O2033" s="86">
        <v>0</v>
      </c>
      <c r="P2033" s="86">
        <v>0.76076130464763403</v>
      </c>
      <c r="Q2033" s="86">
        <v>0.76076130464763403</v>
      </c>
      <c r="R2033" s="86">
        <v>0</v>
      </c>
      <c r="S2033" s="86">
        <v>0</v>
      </c>
      <c r="T2033" s="86" t="s">
        <v>149</v>
      </c>
      <c r="U2033" s="120">
        <v>-5.0414133693185002E-2</v>
      </c>
      <c r="V2033" s="120">
        <v>-9.4076995605791199E-3</v>
      </c>
      <c r="W2033" s="120">
        <v>-4.1006122788442498E-2</v>
      </c>
      <c r="X2033" s="120">
        <v>0</v>
      </c>
      <c r="Y2033" s="116">
        <v>-4.1006122788442498E-2</v>
      </c>
    </row>
    <row r="2034" spans="2:25">
      <c r="B2034" s="61" t="s">
        <v>109</v>
      </c>
      <c r="C2034" s="84" t="s">
        <v>132</v>
      </c>
      <c r="D2034" s="61" t="s">
        <v>59</v>
      </c>
      <c r="E2034" s="61" t="s">
        <v>168</v>
      </c>
      <c r="F2034" s="85">
        <v>65.349999999999994</v>
      </c>
      <c r="G2034" s="86">
        <v>53007</v>
      </c>
      <c r="H2034" s="86">
        <v>65.349999999999994</v>
      </c>
      <c r="I2034" s="86">
        <v>1</v>
      </c>
      <c r="J2034" s="86">
        <v>0</v>
      </c>
      <c r="K2034" s="86">
        <v>0</v>
      </c>
      <c r="L2034" s="86">
        <v>0</v>
      </c>
      <c r="M2034" s="86">
        <v>0</v>
      </c>
      <c r="N2034" s="86">
        <v>0</v>
      </c>
      <c r="O2034" s="86">
        <v>0</v>
      </c>
      <c r="P2034" s="86">
        <v>0</v>
      </c>
      <c r="Q2034" s="86">
        <v>0</v>
      </c>
      <c r="R2034" s="86">
        <v>0</v>
      </c>
      <c r="S2034" s="86">
        <v>0</v>
      </c>
      <c r="T2034" s="86" t="s">
        <v>148</v>
      </c>
      <c r="U2034" s="120">
        <v>0</v>
      </c>
      <c r="V2034" s="120">
        <v>0</v>
      </c>
      <c r="W2034" s="120">
        <v>0</v>
      </c>
      <c r="X2034" s="120">
        <v>0</v>
      </c>
      <c r="Y2034" s="116">
        <v>0</v>
      </c>
    </row>
    <row r="2035" spans="2:25">
      <c r="B2035" s="61" t="s">
        <v>109</v>
      </c>
      <c r="C2035" s="84" t="s">
        <v>132</v>
      </c>
      <c r="D2035" s="61" t="s">
        <v>59</v>
      </c>
      <c r="E2035" s="61" t="s">
        <v>168</v>
      </c>
      <c r="F2035" s="85">
        <v>65.349999999999994</v>
      </c>
      <c r="G2035" s="86">
        <v>53204</v>
      </c>
      <c r="H2035" s="86">
        <v>65.069999999999993</v>
      </c>
      <c r="I2035" s="86">
        <v>1</v>
      </c>
      <c r="J2035" s="86">
        <v>-10.8637227323999</v>
      </c>
      <c r="K2035" s="86">
        <v>1.5083016271306E-2</v>
      </c>
      <c r="L2035" s="86">
        <v>-15.389768295437401</v>
      </c>
      <c r="M2035" s="86">
        <v>3.0268786934330799E-2</v>
      </c>
      <c r="N2035" s="86">
        <v>4.5260455630375098</v>
      </c>
      <c r="O2035" s="86">
        <v>-1.5185770663024799E-2</v>
      </c>
      <c r="P2035" s="86">
        <v>0.77170327016725804</v>
      </c>
      <c r="Q2035" s="86">
        <v>0.77170327016725704</v>
      </c>
      <c r="R2035" s="86">
        <v>0</v>
      </c>
      <c r="S2035" s="86">
        <v>7.6108214772477997E-5</v>
      </c>
      <c r="T2035" s="86" t="s">
        <v>149</v>
      </c>
      <c r="U2035" s="120">
        <v>0.27702865271466298</v>
      </c>
      <c r="V2035" s="120">
        <v>-5.1695866684383002E-2</v>
      </c>
      <c r="W2035" s="120">
        <v>0.32872701526250397</v>
      </c>
      <c r="X2035" s="120">
        <v>0</v>
      </c>
      <c r="Y2035" s="116">
        <v>0.32872701526250397</v>
      </c>
    </row>
    <row r="2036" spans="2:25">
      <c r="B2036" s="61" t="s">
        <v>109</v>
      </c>
      <c r="C2036" s="84" t="s">
        <v>132</v>
      </c>
      <c r="D2036" s="61" t="s">
        <v>59</v>
      </c>
      <c r="E2036" s="61" t="s">
        <v>168</v>
      </c>
      <c r="F2036" s="85">
        <v>65.349999999999994</v>
      </c>
      <c r="G2036" s="86">
        <v>53304</v>
      </c>
      <c r="H2036" s="86">
        <v>65.5</v>
      </c>
      <c r="I2036" s="86">
        <v>1</v>
      </c>
      <c r="J2036" s="86">
        <v>16.1523633030219</v>
      </c>
      <c r="K2036" s="86">
        <v>2.3141727132198201E-2</v>
      </c>
      <c r="L2036" s="86">
        <v>13.2636768206636</v>
      </c>
      <c r="M2036" s="86">
        <v>1.56045583926268E-2</v>
      </c>
      <c r="N2036" s="86">
        <v>2.88868648235837</v>
      </c>
      <c r="O2036" s="86">
        <v>7.5371687395714001E-3</v>
      </c>
      <c r="P2036" s="86">
        <v>0.49300481546265401</v>
      </c>
      <c r="Q2036" s="86">
        <v>0.49300481546265301</v>
      </c>
      <c r="R2036" s="86">
        <v>0</v>
      </c>
      <c r="S2036" s="86">
        <v>2.1558867453753E-5</v>
      </c>
      <c r="T2036" s="86" t="s">
        <v>149</v>
      </c>
      <c r="U2036" s="120">
        <v>5.98162924326874E-2</v>
      </c>
      <c r="V2036" s="120">
        <v>-1.11622211235286E-2</v>
      </c>
      <c r="W2036" s="120">
        <v>7.0979052465448E-2</v>
      </c>
      <c r="X2036" s="120">
        <v>0</v>
      </c>
      <c r="Y2036" s="116">
        <v>7.0979052465448E-2</v>
      </c>
    </row>
    <row r="2037" spans="2:25">
      <c r="B2037" s="61" t="s">
        <v>109</v>
      </c>
      <c r="C2037" s="84" t="s">
        <v>132</v>
      </c>
      <c r="D2037" s="61" t="s">
        <v>59</v>
      </c>
      <c r="E2037" s="61" t="s">
        <v>168</v>
      </c>
      <c r="F2037" s="85">
        <v>65.349999999999994</v>
      </c>
      <c r="G2037" s="86">
        <v>53354</v>
      </c>
      <c r="H2037" s="86">
        <v>65.540000000000006</v>
      </c>
      <c r="I2037" s="86">
        <v>1</v>
      </c>
      <c r="J2037" s="86">
        <v>66.871575233961295</v>
      </c>
      <c r="K2037" s="86">
        <v>9.3907959059698301E-2</v>
      </c>
      <c r="L2037" s="86">
        <v>75.137726607725497</v>
      </c>
      <c r="M2037" s="86">
        <v>0.118559237155323</v>
      </c>
      <c r="N2037" s="86">
        <v>-8.2661513737641599</v>
      </c>
      <c r="O2037" s="86">
        <v>-2.4651278095624899E-2</v>
      </c>
      <c r="P2037" s="86">
        <v>-1.30950861620143</v>
      </c>
      <c r="Q2037" s="86">
        <v>-1.30950861620143</v>
      </c>
      <c r="R2037" s="86">
        <v>0</v>
      </c>
      <c r="S2037" s="86">
        <v>3.6011069134021998E-5</v>
      </c>
      <c r="T2037" s="86" t="s">
        <v>148</v>
      </c>
      <c r="U2037" s="120">
        <v>-4.27341339528843E-2</v>
      </c>
      <c r="V2037" s="120">
        <v>-7.9745472897935592E-3</v>
      </c>
      <c r="W2037" s="120">
        <v>-3.47593227485452E-2</v>
      </c>
      <c r="X2037" s="120">
        <v>0</v>
      </c>
      <c r="Y2037" s="116">
        <v>-3.47593227485452E-2</v>
      </c>
    </row>
    <row r="2038" spans="2:25">
      <c r="B2038" s="61" t="s">
        <v>109</v>
      </c>
      <c r="C2038" s="84" t="s">
        <v>132</v>
      </c>
      <c r="D2038" s="61" t="s">
        <v>59</v>
      </c>
      <c r="E2038" s="61" t="s">
        <v>168</v>
      </c>
      <c r="F2038" s="85">
        <v>65.349999999999994</v>
      </c>
      <c r="G2038" s="86">
        <v>53454</v>
      </c>
      <c r="H2038" s="86">
        <v>65.89</v>
      </c>
      <c r="I2038" s="86">
        <v>1</v>
      </c>
      <c r="J2038" s="86">
        <v>61.359987208676102</v>
      </c>
      <c r="K2038" s="86">
        <v>0.25677627566297501</v>
      </c>
      <c r="L2038" s="86">
        <v>69.365374819534395</v>
      </c>
      <c r="M2038" s="86">
        <v>0.32814806626687698</v>
      </c>
      <c r="N2038" s="86">
        <v>-8.0053876108582802</v>
      </c>
      <c r="O2038" s="86">
        <v>-7.1371790603901905E-2</v>
      </c>
      <c r="P2038" s="86">
        <v>-1.2717841522347799</v>
      </c>
      <c r="Q2038" s="86">
        <v>-1.2717841522347699</v>
      </c>
      <c r="R2038" s="86">
        <v>0</v>
      </c>
      <c r="S2038" s="86">
        <v>1.10309062217511E-4</v>
      </c>
      <c r="T2038" s="86" t="s">
        <v>148</v>
      </c>
      <c r="U2038" s="120">
        <v>-0.360507589564523</v>
      </c>
      <c r="V2038" s="120">
        <v>-6.7273735428484902E-2</v>
      </c>
      <c r="W2038" s="120">
        <v>-0.29323162773789002</v>
      </c>
      <c r="X2038" s="120">
        <v>0</v>
      </c>
      <c r="Y2038" s="116">
        <v>-0.29323162773789002</v>
      </c>
    </row>
    <row r="2039" spans="2:25">
      <c r="B2039" s="61" t="s">
        <v>109</v>
      </c>
      <c r="C2039" s="84" t="s">
        <v>132</v>
      </c>
      <c r="D2039" s="61" t="s">
        <v>59</v>
      </c>
      <c r="E2039" s="61" t="s">
        <v>168</v>
      </c>
      <c r="F2039" s="85">
        <v>65.349999999999994</v>
      </c>
      <c r="G2039" s="86">
        <v>53604</v>
      </c>
      <c r="H2039" s="86">
        <v>65.61</v>
      </c>
      <c r="I2039" s="86">
        <v>1</v>
      </c>
      <c r="J2039" s="86">
        <v>41.467902544806797</v>
      </c>
      <c r="K2039" s="86">
        <v>7.4802031953753498E-2</v>
      </c>
      <c r="L2039" s="86">
        <v>45.875037452735697</v>
      </c>
      <c r="M2039" s="86">
        <v>9.15465791661106E-2</v>
      </c>
      <c r="N2039" s="86">
        <v>-4.4071349079288202</v>
      </c>
      <c r="O2039" s="86">
        <v>-1.6744547212357099E-2</v>
      </c>
      <c r="P2039" s="86">
        <v>-0.67584918786397696</v>
      </c>
      <c r="Q2039" s="86">
        <v>-0.67584918786397596</v>
      </c>
      <c r="R2039" s="86">
        <v>0</v>
      </c>
      <c r="S2039" s="86">
        <v>1.9869587426033E-5</v>
      </c>
      <c r="T2039" s="86" t="s">
        <v>148</v>
      </c>
      <c r="U2039" s="120">
        <v>4.9422124596370298E-2</v>
      </c>
      <c r="V2039" s="120">
        <v>-9.2225823551344895E-3</v>
      </c>
      <c r="W2039" s="120">
        <v>5.8645152215464298E-2</v>
      </c>
      <c r="X2039" s="120">
        <v>0</v>
      </c>
      <c r="Y2039" s="116">
        <v>5.8645152215464298E-2</v>
      </c>
    </row>
    <row r="2040" spans="2:25">
      <c r="B2040" s="61" t="s">
        <v>109</v>
      </c>
      <c r="C2040" s="84" t="s">
        <v>132</v>
      </c>
      <c r="D2040" s="61" t="s">
        <v>59</v>
      </c>
      <c r="E2040" s="61" t="s">
        <v>168</v>
      </c>
      <c r="F2040" s="85">
        <v>65.349999999999994</v>
      </c>
      <c r="G2040" s="86">
        <v>53654</v>
      </c>
      <c r="H2040" s="86">
        <v>65.38</v>
      </c>
      <c r="I2040" s="86">
        <v>1</v>
      </c>
      <c r="J2040" s="86">
        <v>-0.637130656914913</v>
      </c>
      <c r="K2040" s="86">
        <v>1.9809651130264001E-5</v>
      </c>
      <c r="L2040" s="86">
        <v>6.8299308899193996</v>
      </c>
      <c r="M2040" s="86">
        <v>2.27642025090047E-3</v>
      </c>
      <c r="N2040" s="86">
        <v>-7.4670615468343096</v>
      </c>
      <c r="O2040" s="86">
        <v>-2.2566105997702101E-3</v>
      </c>
      <c r="P2040" s="86">
        <v>-1.1451798103322199</v>
      </c>
      <c r="Q2040" s="86">
        <v>-1.1451798103322199</v>
      </c>
      <c r="R2040" s="86">
        <v>0</v>
      </c>
      <c r="S2040" s="86">
        <v>6.3998115742035997E-5</v>
      </c>
      <c r="T2040" s="86" t="s">
        <v>148</v>
      </c>
      <c r="U2040" s="120">
        <v>7.6508494551058306E-2</v>
      </c>
      <c r="V2040" s="120">
        <v>-1.4277125834374E-2</v>
      </c>
      <c r="W2040" s="120">
        <v>9.0786309681481395E-2</v>
      </c>
      <c r="X2040" s="120">
        <v>0</v>
      </c>
      <c r="Y2040" s="116">
        <v>9.0786309681481395E-2</v>
      </c>
    </row>
    <row r="2041" spans="2:25">
      <c r="B2041" s="61" t="s">
        <v>109</v>
      </c>
      <c r="C2041" s="84" t="s">
        <v>132</v>
      </c>
      <c r="D2041" s="61" t="s">
        <v>59</v>
      </c>
      <c r="E2041" s="61" t="s">
        <v>169</v>
      </c>
      <c r="F2041" s="85">
        <v>65.2</v>
      </c>
      <c r="G2041" s="86">
        <v>53150</v>
      </c>
      <c r="H2041" s="86">
        <v>65.150000000000006</v>
      </c>
      <c r="I2041" s="86">
        <v>1</v>
      </c>
      <c r="J2041" s="86">
        <v>-4.3363283818966298</v>
      </c>
      <c r="K2041" s="86">
        <v>5.1447043134317195E-4</v>
      </c>
      <c r="L2041" s="86">
        <v>28.465184018257801</v>
      </c>
      <c r="M2041" s="86">
        <v>2.21688969446482E-2</v>
      </c>
      <c r="N2041" s="86">
        <v>-32.8015124001545</v>
      </c>
      <c r="O2041" s="86">
        <v>-2.1654426513305E-2</v>
      </c>
      <c r="P2041" s="86">
        <v>-4.7123764671324704</v>
      </c>
      <c r="Q2041" s="86">
        <v>-4.7123764671324704</v>
      </c>
      <c r="R2041" s="86">
        <v>0</v>
      </c>
      <c r="S2041" s="86">
        <v>6.0756962024404099E-4</v>
      </c>
      <c r="T2041" s="86" t="s">
        <v>149</v>
      </c>
      <c r="U2041" s="120">
        <v>-3.0514028680122798</v>
      </c>
      <c r="V2041" s="120">
        <v>-0.56941733037117603</v>
      </c>
      <c r="W2041" s="120">
        <v>-2.4819666929956901</v>
      </c>
      <c r="X2041" s="120">
        <v>0</v>
      </c>
      <c r="Y2041" s="116">
        <v>-2.4819666929956901</v>
      </c>
    </row>
    <row r="2042" spans="2:25">
      <c r="B2042" s="61" t="s">
        <v>109</v>
      </c>
      <c r="C2042" s="84" t="s">
        <v>132</v>
      </c>
      <c r="D2042" s="61" t="s">
        <v>59</v>
      </c>
      <c r="E2042" s="61" t="s">
        <v>169</v>
      </c>
      <c r="F2042" s="85">
        <v>65.2</v>
      </c>
      <c r="G2042" s="86">
        <v>53150</v>
      </c>
      <c r="H2042" s="86">
        <v>65.150000000000006</v>
      </c>
      <c r="I2042" s="86">
        <v>2</v>
      </c>
      <c r="J2042" s="86">
        <v>-4.3235963778946296</v>
      </c>
      <c r="K2042" s="86">
        <v>5.1201457165066396E-4</v>
      </c>
      <c r="L2042" s="86">
        <v>28.3816066678081</v>
      </c>
      <c r="M2042" s="86">
        <v>2.20630722030947E-2</v>
      </c>
      <c r="N2042" s="86">
        <v>-32.705203045702802</v>
      </c>
      <c r="O2042" s="86">
        <v>-2.1551057631444E-2</v>
      </c>
      <c r="P2042" s="86">
        <v>-4.6985403387872999</v>
      </c>
      <c r="Q2042" s="86">
        <v>-4.6985403387872999</v>
      </c>
      <c r="R2042" s="86">
        <v>0</v>
      </c>
      <c r="S2042" s="86">
        <v>6.0466934522364303E-4</v>
      </c>
      <c r="T2042" s="86" t="s">
        <v>149</v>
      </c>
      <c r="U2042" s="120">
        <v>-3.0398503334144</v>
      </c>
      <c r="V2042" s="120">
        <v>-0.56726153066386698</v>
      </c>
      <c r="W2042" s="120">
        <v>-2.47257002945048</v>
      </c>
      <c r="X2042" s="120">
        <v>0</v>
      </c>
      <c r="Y2042" s="116">
        <v>-2.47257002945048</v>
      </c>
    </row>
    <row r="2043" spans="2:25">
      <c r="B2043" s="61" t="s">
        <v>109</v>
      </c>
      <c r="C2043" s="84" t="s">
        <v>132</v>
      </c>
      <c r="D2043" s="61" t="s">
        <v>59</v>
      </c>
      <c r="E2043" s="61" t="s">
        <v>169</v>
      </c>
      <c r="F2043" s="85">
        <v>65.2</v>
      </c>
      <c r="G2043" s="86">
        <v>53900</v>
      </c>
      <c r="H2043" s="86">
        <v>65.099999999999994</v>
      </c>
      <c r="I2043" s="86">
        <v>1</v>
      </c>
      <c r="J2043" s="86">
        <v>-13.822590809704799</v>
      </c>
      <c r="K2043" s="86">
        <v>8.9609023828798994E-3</v>
      </c>
      <c r="L2043" s="86">
        <v>-10.9634245273639</v>
      </c>
      <c r="M2043" s="86">
        <v>5.6372241685218698E-3</v>
      </c>
      <c r="N2043" s="86">
        <v>-2.8591662823409001</v>
      </c>
      <c r="O2043" s="86">
        <v>3.3236782143580301E-3</v>
      </c>
      <c r="P2043" s="86">
        <v>-1.9379140561844701</v>
      </c>
      <c r="Q2043" s="86">
        <v>-1.9379140561844701</v>
      </c>
      <c r="R2043" s="86">
        <v>0</v>
      </c>
      <c r="S2043" s="86">
        <v>1.7613346070148001E-4</v>
      </c>
      <c r="T2043" s="86" t="s">
        <v>149</v>
      </c>
      <c r="U2043" s="120">
        <v>-6.93789925686885E-2</v>
      </c>
      <c r="V2043" s="120">
        <v>-1.2946701055583199E-2</v>
      </c>
      <c r="W2043" s="120">
        <v>-5.6431863047061701E-2</v>
      </c>
      <c r="X2043" s="120">
        <v>0</v>
      </c>
      <c r="Y2043" s="116">
        <v>-5.6431863047061701E-2</v>
      </c>
    </row>
    <row r="2044" spans="2:25">
      <c r="B2044" s="61" t="s">
        <v>109</v>
      </c>
      <c r="C2044" s="84" t="s">
        <v>132</v>
      </c>
      <c r="D2044" s="61" t="s">
        <v>59</v>
      </c>
      <c r="E2044" s="61" t="s">
        <v>169</v>
      </c>
      <c r="F2044" s="85">
        <v>65.2</v>
      </c>
      <c r="G2044" s="86">
        <v>53900</v>
      </c>
      <c r="H2044" s="86">
        <v>65.099999999999994</v>
      </c>
      <c r="I2044" s="86">
        <v>2</v>
      </c>
      <c r="J2044" s="86">
        <v>-13.9044081837839</v>
      </c>
      <c r="K2044" s="86">
        <v>7.9266352445923807E-3</v>
      </c>
      <c r="L2044" s="86">
        <v>-11.028318194411799</v>
      </c>
      <c r="M2044" s="86">
        <v>4.9865758900849303E-3</v>
      </c>
      <c r="N2044" s="86">
        <v>-2.8760899893721699</v>
      </c>
      <c r="O2044" s="86">
        <v>2.94005935450744E-3</v>
      </c>
      <c r="P2044" s="86">
        <v>-1.9493847740441601</v>
      </c>
      <c r="Q2044" s="86">
        <v>-1.9493847740441499</v>
      </c>
      <c r="R2044" s="86">
        <v>0</v>
      </c>
      <c r="S2044" s="86">
        <v>1.55804140888283E-4</v>
      </c>
      <c r="T2044" s="86" t="s">
        <v>149</v>
      </c>
      <c r="U2044" s="120">
        <v>-9.6064131991081103E-2</v>
      </c>
      <c r="V2044" s="120">
        <v>-1.7926371557230099E-2</v>
      </c>
      <c r="W2044" s="120">
        <v>-7.8137167167546095E-2</v>
      </c>
      <c r="X2044" s="120">
        <v>0</v>
      </c>
      <c r="Y2044" s="116">
        <v>-7.8137167167546095E-2</v>
      </c>
    </row>
    <row r="2045" spans="2:25">
      <c r="B2045" s="61" t="s">
        <v>109</v>
      </c>
      <c r="C2045" s="84" t="s">
        <v>132</v>
      </c>
      <c r="D2045" s="61" t="s">
        <v>59</v>
      </c>
      <c r="E2045" s="61" t="s">
        <v>170</v>
      </c>
      <c r="F2045" s="85">
        <v>65.150000000000006</v>
      </c>
      <c r="G2045" s="86">
        <v>53550</v>
      </c>
      <c r="H2045" s="86">
        <v>65.11</v>
      </c>
      <c r="I2045" s="86">
        <v>1</v>
      </c>
      <c r="J2045" s="86">
        <v>-2.8047226730980599</v>
      </c>
      <c r="K2045" s="86">
        <v>1.9327915003737199E-4</v>
      </c>
      <c r="L2045" s="86">
        <v>26.0053452375309</v>
      </c>
      <c r="M2045" s="86">
        <v>1.6616149991282299E-2</v>
      </c>
      <c r="N2045" s="86">
        <v>-28.810067910629002</v>
      </c>
      <c r="O2045" s="86">
        <v>-1.6422870841245E-2</v>
      </c>
      <c r="P2045" s="86">
        <v>-4.6060225045449199</v>
      </c>
      <c r="Q2045" s="86">
        <v>-4.6060225045449101</v>
      </c>
      <c r="R2045" s="86">
        <v>0</v>
      </c>
      <c r="S2045" s="86">
        <v>5.2126344218503501E-4</v>
      </c>
      <c r="T2045" s="86" t="s">
        <v>148</v>
      </c>
      <c r="U2045" s="120">
        <v>-2.2220242943156201</v>
      </c>
      <c r="V2045" s="120">
        <v>-0.41464834255507599</v>
      </c>
      <c r="W2045" s="120">
        <v>-1.80736222913468</v>
      </c>
      <c r="X2045" s="120">
        <v>0</v>
      </c>
      <c r="Y2045" s="116">
        <v>-1.80736222913468</v>
      </c>
    </row>
    <row r="2046" spans="2:25">
      <c r="B2046" s="61" t="s">
        <v>109</v>
      </c>
      <c r="C2046" s="84" t="s">
        <v>132</v>
      </c>
      <c r="D2046" s="61" t="s">
        <v>59</v>
      </c>
      <c r="E2046" s="61" t="s">
        <v>170</v>
      </c>
      <c r="F2046" s="85">
        <v>65.150000000000006</v>
      </c>
      <c r="G2046" s="86">
        <v>54200</v>
      </c>
      <c r="H2046" s="86">
        <v>65.14</v>
      </c>
      <c r="I2046" s="86">
        <v>1</v>
      </c>
      <c r="J2046" s="86">
        <v>3.9757772919515602</v>
      </c>
      <c r="K2046" s="86">
        <v>1.30248073819629E-4</v>
      </c>
      <c r="L2046" s="86">
        <v>32.866733208017102</v>
      </c>
      <c r="M2046" s="86">
        <v>8.9010305305598607E-3</v>
      </c>
      <c r="N2046" s="86">
        <v>-28.890955916065501</v>
      </c>
      <c r="O2046" s="86">
        <v>-8.7707824567402302E-3</v>
      </c>
      <c r="P2046" s="86">
        <v>-4.6179243714816796</v>
      </c>
      <c r="Q2046" s="86">
        <v>-4.6179243714816698</v>
      </c>
      <c r="R2046" s="86">
        <v>0</v>
      </c>
      <c r="S2046" s="86">
        <v>1.7571985812596901E-4</v>
      </c>
      <c r="T2046" s="86" t="s">
        <v>149</v>
      </c>
      <c r="U2046" s="120">
        <v>-0.86028218230514497</v>
      </c>
      <c r="V2046" s="120">
        <v>-0.16053585999713799</v>
      </c>
      <c r="W2046" s="120">
        <v>-0.69974100943606499</v>
      </c>
      <c r="X2046" s="120">
        <v>0</v>
      </c>
      <c r="Y2046" s="116">
        <v>-0.69974100943606499</v>
      </c>
    </row>
    <row r="2047" spans="2:25">
      <c r="B2047" s="61" t="s">
        <v>109</v>
      </c>
      <c r="C2047" s="84" t="s">
        <v>132</v>
      </c>
      <c r="D2047" s="61" t="s">
        <v>59</v>
      </c>
      <c r="E2047" s="61" t="s">
        <v>171</v>
      </c>
      <c r="F2047" s="85">
        <v>65.13</v>
      </c>
      <c r="G2047" s="86">
        <v>53150</v>
      </c>
      <c r="H2047" s="86">
        <v>65.150000000000006</v>
      </c>
      <c r="I2047" s="86">
        <v>1</v>
      </c>
      <c r="J2047" s="86">
        <v>-49.1360341201827</v>
      </c>
      <c r="K2047" s="86">
        <v>0</v>
      </c>
      <c r="L2047" s="86">
        <v>-49.0784243665492</v>
      </c>
      <c r="M2047" s="86">
        <v>0</v>
      </c>
      <c r="N2047" s="86">
        <v>-5.7609753633475203E-2</v>
      </c>
      <c r="O2047" s="86">
        <v>0</v>
      </c>
      <c r="P2047" s="86">
        <v>2.4422696536744701E-2</v>
      </c>
      <c r="Q2047" s="86">
        <v>2.4422696536744701E-2</v>
      </c>
      <c r="R2047" s="86">
        <v>0</v>
      </c>
      <c r="S2047" s="86">
        <v>0</v>
      </c>
      <c r="T2047" s="86" t="s">
        <v>148</v>
      </c>
      <c r="U2047" s="120">
        <v>1.15219507267009E-3</v>
      </c>
      <c r="V2047" s="120">
        <v>0</v>
      </c>
      <c r="W2047" s="120">
        <v>1.1522038207902E-3</v>
      </c>
      <c r="X2047" s="120">
        <v>0</v>
      </c>
      <c r="Y2047" s="116">
        <v>1.1522038207902E-3</v>
      </c>
    </row>
    <row r="2048" spans="2:25">
      <c r="B2048" s="61" t="s">
        <v>109</v>
      </c>
      <c r="C2048" s="84" t="s">
        <v>132</v>
      </c>
      <c r="D2048" s="61" t="s">
        <v>59</v>
      </c>
      <c r="E2048" s="61" t="s">
        <v>171</v>
      </c>
      <c r="F2048" s="85">
        <v>65.13</v>
      </c>
      <c r="G2048" s="86">
        <v>53150</v>
      </c>
      <c r="H2048" s="86">
        <v>65.150000000000006</v>
      </c>
      <c r="I2048" s="86">
        <v>2</v>
      </c>
      <c r="J2048" s="86">
        <v>-41.255080251534103</v>
      </c>
      <c r="K2048" s="86">
        <v>0</v>
      </c>
      <c r="L2048" s="86">
        <v>-41.206710556014798</v>
      </c>
      <c r="M2048" s="86">
        <v>0</v>
      </c>
      <c r="N2048" s="86">
        <v>-4.8369695519351302E-2</v>
      </c>
      <c r="O2048" s="86">
        <v>0</v>
      </c>
      <c r="P2048" s="86">
        <v>2.0505527636164401E-2</v>
      </c>
      <c r="Q2048" s="86">
        <v>2.0505527636164301E-2</v>
      </c>
      <c r="R2048" s="86">
        <v>0</v>
      </c>
      <c r="S2048" s="86">
        <v>0</v>
      </c>
      <c r="T2048" s="86" t="s">
        <v>148</v>
      </c>
      <c r="U2048" s="120">
        <v>9.6739391038752197E-4</v>
      </c>
      <c r="V2048" s="120">
        <v>0</v>
      </c>
      <c r="W2048" s="120">
        <v>9.6740125539213095E-4</v>
      </c>
      <c r="X2048" s="120">
        <v>0</v>
      </c>
      <c r="Y2048" s="116">
        <v>9.6740125539213095E-4</v>
      </c>
    </row>
    <row r="2049" spans="2:25">
      <c r="B2049" s="61" t="s">
        <v>109</v>
      </c>
      <c r="C2049" s="84" t="s">
        <v>132</v>
      </c>
      <c r="D2049" s="61" t="s">
        <v>59</v>
      </c>
      <c r="E2049" s="61" t="s">
        <v>171</v>
      </c>
      <c r="F2049" s="85">
        <v>65.13</v>
      </c>
      <c r="G2049" s="86">
        <v>53150</v>
      </c>
      <c r="H2049" s="86">
        <v>65.150000000000006</v>
      </c>
      <c r="I2049" s="86">
        <v>3</v>
      </c>
      <c r="J2049" s="86">
        <v>-50.477632321416301</v>
      </c>
      <c r="K2049" s="86">
        <v>0</v>
      </c>
      <c r="L2049" s="86">
        <v>-50.4184496052263</v>
      </c>
      <c r="M2049" s="86">
        <v>0</v>
      </c>
      <c r="N2049" s="86">
        <v>-5.9182716190020503E-2</v>
      </c>
      <c r="O2049" s="86">
        <v>0</v>
      </c>
      <c r="P2049" s="86">
        <v>2.5089527841484702E-2</v>
      </c>
      <c r="Q2049" s="86">
        <v>2.5089527841484601E-2</v>
      </c>
      <c r="R2049" s="86">
        <v>0</v>
      </c>
      <c r="S2049" s="86">
        <v>0</v>
      </c>
      <c r="T2049" s="86" t="s">
        <v>148</v>
      </c>
      <c r="U2049" s="120">
        <v>1.18365432380101E-3</v>
      </c>
      <c r="V2049" s="120">
        <v>0</v>
      </c>
      <c r="W2049" s="120">
        <v>1.1836633107776399E-3</v>
      </c>
      <c r="X2049" s="120">
        <v>0</v>
      </c>
      <c r="Y2049" s="116">
        <v>1.1836633107776399E-3</v>
      </c>
    </row>
    <row r="2050" spans="2:25">
      <c r="B2050" s="61" t="s">
        <v>109</v>
      </c>
      <c r="C2050" s="84" t="s">
        <v>132</v>
      </c>
      <c r="D2050" s="61" t="s">
        <v>59</v>
      </c>
      <c r="E2050" s="61" t="s">
        <v>171</v>
      </c>
      <c r="F2050" s="85">
        <v>65.13</v>
      </c>
      <c r="G2050" s="86">
        <v>53654</v>
      </c>
      <c r="H2050" s="86">
        <v>65.38</v>
      </c>
      <c r="I2050" s="86">
        <v>1</v>
      </c>
      <c r="J2050" s="86">
        <v>65.885905631398998</v>
      </c>
      <c r="K2050" s="86">
        <v>0.13630591041130599</v>
      </c>
      <c r="L2050" s="86">
        <v>59.934082694297402</v>
      </c>
      <c r="M2050" s="86">
        <v>0.112791760027976</v>
      </c>
      <c r="N2050" s="86">
        <v>5.9518229371015403</v>
      </c>
      <c r="O2050" s="86">
        <v>2.3514150383329602E-2</v>
      </c>
      <c r="P2050" s="86">
        <v>0.91051449909781101</v>
      </c>
      <c r="Q2050" s="86">
        <v>0.91051449909781002</v>
      </c>
      <c r="R2050" s="86">
        <v>0</v>
      </c>
      <c r="S2050" s="86">
        <v>2.6031750906313998E-5</v>
      </c>
      <c r="T2050" s="86" t="s">
        <v>148</v>
      </c>
      <c r="U2050" s="120">
        <v>4.6460148988789897E-2</v>
      </c>
      <c r="V2050" s="120">
        <v>-8.6698529005044492E-3</v>
      </c>
      <c r="W2050" s="120">
        <v>5.5130420467614599E-2</v>
      </c>
      <c r="X2050" s="120">
        <v>0</v>
      </c>
      <c r="Y2050" s="116">
        <v>5.5130420467614599E-2</v>
      </c>
    </row>
    <row r="2051" spans="2:25">
      <c r="B2051" s="61" t="s">
        <v>109</v>
      </c>
      <c r="C2051" s="84" t="s">
        <v>132</v>
      </c>
      <c r="D2051" s="61" t="s">
        <v>59</v>
      </c>
      <c r="E2051" s="61" t="s">
        <v>171</v>
      </c>
      <c r="F2051" s="85">
        <v>65.13</v>
      </c>
      <c r="G2051" s="86">
        <v>53654</v>
      </c>
      <c r="H2051" s="86">
        <v>65.38</v>
      </c>
      <c r="I2051" s="86">
        <v>2</v>
      </c>
      <c r="J2051" s="86">
        <v>65.885905631398998</v>
      </c>
      <c r="K2051" s="86">
        <v>0.13630591041130599</v>
      </c>
      <c r="L2051" s="86">
        <v>59.934082694297402</v>
      </c>
      <c r="M2051" s="86">
        <v>0.112791760027976</v>
      </c>
      <c r="N2051" s="86">
        <v>5.9518229371015403</v>
      </c>
      <c r="O2051" s="86">
        <v>2.3514150383329602E-2</v>
      </c>
      <c r="P2051" s="86">
        <v>0.91051449909781101</v>
      </c>
      <c r="Q2051" s="86">
        <v>0.91051449909781002</v>
      </c>
      <c r="R2051" s="86">
        <v>0</v>
      </c>
      <c r="S2051" s="86">
        <v>2.6031750906313998E-5</v>
      </c>
      <c r="T2051" s="86" t="s">
        <v>148</v>
      </c>
      <c r="U2051" s="120">
        <v>4.6460148988789897E-2</v>
      </c>
      <c r="V2051" s="120">
        <v>-8.6698529005044492E-3</v>
      </c>
      <c r="W2051" s="120">
        <v>5.5130420467614599E-2</v>
      </c>
      <c r="X2051" s="120">
        <v>0</v>
      </c>
      <c r="Y2051" s="116">
        <v>5.5130420467614599E-2</v>
      </c>
    </row>
    <row r="2052" spans="2:25">
      <c r="B2052" s="61" t="s">
        <v>109</v>
      </c>
      <c r="C2052" s="84" t="s">
        <v>132</v>
      </c>
      <c r="D2052" s="61" t="s">
        <v>59</v>
      </c>
      <c r="E2052" s="61" t="s">
        <v>171</v>
      </c>
      <c r="F2052" s="85">
        <v>65.13</v>
      </c>
      <c r="G2052" s="86">
        <v>53704</v>
      </c>
      <c r="H2052" s="86">
        <v>65.3</v>
      </c>
      <c r="I2052" s="86">
        <v>1</v>
      </c>
      <c r="J2052" s="86">
        <v>28.580813210041601</v>
      </c>
      <c r="K2052" s="86">
        <v>3.41448685406366E-2</v>
      </c>
      <c r="L2052" s="86">
        <v>33.999856030156799</v>
      </c>
      <c r="M2052" s="86">
        <v>4.8320390780984102E-2</v>
      </c>
      <c r="N2052" s="86">
        <v>-5.4190428201152097</v>
      </c>
      <c r="O2052" s="86">
        <v>-1.41755222403475E-2</v>
      </c>
      <c r="P2052" s="86">
        <v>-0.87150304191564298</v>
      </c>
      <c r="Q2052" s="86">
        <v>-0.87150304191564198</v>
      </c>
      <c r="R2052" s="86">
        <v>0</v>
      </c>
      <c r="S2052" s="86">
        <v>3.1747833676452002E-5</v>
      </c>
      <c r="T2052" s="86" t="s">
        <v>148</v>
      </c>
      <c r="U2052" s="120">
        <v>-3.2194034846643898E-3</v>
      </c>
      <c r="V2052" s="120">
        <v>-6.0076765242716697E-4</v>
      </c>
      <c r="W2052" s="120">
        <v>-2.6186159500650799E-3</v>
      </c>
      <c r="X2052" s="120">
        <v>0</v>
      </c>
      <c r="Y2052" s="116">
        <v>-2.6186159500650799E-3</v>
      </c>
    </row>
    <row r="2053" spans="2:25">
      <c r="B2053" s="61" t="s">
        <v>109</v>
      </c>
      <c r="C2053" s="84" t="s">
        <v>132</v>
      </c>
      <c r="D2053" s="61" t="s">
        <v>59</v>
      </c>
      <c r="E2053" s="61" t="s">
        <v>171</v>
      </c>
      <c r="F2053" s="85">
        <v>65.13</v>
      </c>
      <c r="G2053" s="86">
        <v>58004</v>
      </c>
      <c r="H2053" s="86">
        <v>64.66</v>
      </c>
      <c r="I2053" s="86">
        <v>1</v>
      </c>
      <c r="J2053" s="86">
        <v>-19.678264213720901</v>
      </c>
      <c r="K2053" s="86">
        <v>8.2016178666089096E-2</v>
      </c>
      <c r="L2053" s="86">
        <v>-13.320178381788899</v>
      </c>
      <c r="M2053" s="86">
        <v>3.7579070819582797E-2</v>
      </c>
      <c r="N2053" s="86">
        <v>-6.3580858319320503</v>
      </c>
      <c r="O2053" s="86">
        <v>4.4437107846506299E-2</v>
      </c>
      <c r="P2053" s="86">
        <v>-1.0195437082940899</v>
      </c>
      <c r="Q2053" s="86">
        <v>-1.0195437082940799</v>
      </c>
      <c r="R2053" s="86">
        <v>0</v>
      </c>
      <c r="S2053" s="86">
        <v>2.2015961322725101E-4</v>
      </c>
      <c r="T2053" s="86" t="s">
        <v>148</v>
      </c>
      <c r="U2053" s="120">
        <v>-0.104554227309026</v>
      </c>
      <c r="V2053" s="120">
        <v>-1.9510694447275202E-2</v>
      </c>
      <c r="W2053" s="120">
        <v>-8.5042887162895597E-2</v>
      </c>
      <c r="X2053" s="120">
        <v>0</v>
      </c>
      <c r="Y2053" s="116">
        <v>-8.5042887162895597E-2</v>
      </c>
    </row>
    <row r="2054" spans="2:25">
      <c r="B2054" s="61" t="s">
        <v>109</v>
      </c>
      <c r="C2054" s="84" t="s">
        <v>132</v>
      </c>
      <c r="D2054" s="61" t="s">
        <v>59</v>
      </c>
      <c r="E2054" s="61" t="s">
        <v>172</v>
      </c>
      <c r="F2054" s="85">
        <v>64.819999999999993</v>
      </c>
      <c r="G2054" s="86">
        <v>53050</v>
      </c>
      <c r="H2054" s="86">
        <v>65.2</v>
      </c>
      <c r="I2054" s="86">
        <v>1</v>
      </c>
      <c r="J2054" s="86">
        <v>146.85580149835599</v>
      </c>
      <c r="K2054" s="86">
        <v>0.47015245625519198</v>
      </c>
      <c r="L2054" s="86">
        <v>186.953267234973</v>
      </c>
      <c r="M2054" s="86">
        <v>0.76194322603031694</v>
      </c>
      <c r="N2054" s="86">
        <v>-40.097465736617004</v>
      </c>
      <c r="O2054" s="86">
        <v>-0.29179076977512503</v>
      </c>
      <c r="P2054" s="86">
        <v>-7.5945718166298404</v>
      </c>
      <c r="Q2054" s="86">
        <v>-7.5945718166298297</v>
      </c>
      <c r="R2054" s="86">
        <v>0</v>
      </c>
      <c r="S2054" s="86">
        <v>1.2573699594992699E-3</v>
      </c>
      <c r="T2054" s="86" t="s">
        <v>148</v>
      </c>
      <c r="U2054" s="120">
        <v>-3.7322809631660299</v>
      </c>
      <c r="V2054" s="120">
        <v>-0.69647488521420997</v>
      </c>
      <c r="W2054" s="120">
        <v>-3.0357830283859699</v>
      </c>
      <c r="X2054" s="120">
        <v>0</v>
      </c>
      <c r="Y2054" s="116">
        <v>-3.0357830283859699</v>
      </c>
    </row>
    <row r="2055" spans="2:25">
      <c r="B2055" s="61" t="s">
        <v>109</v>
      </c>
      <c r="C2055" s="84" t="s">
        <v>132</v>
      </c>
      <c r="D2055" s="61" t="s">
        <v>59</v>
      </c>
      <c r="E2055" s="61" t="s">
        <v>172</v>
      </c>
      <c r="F2055" s="85">
        <v>64.819999999999993</v>
      </c>
      <c r="G2055" s="86">
        <v>53204</v>
      </c>
      <c r="H2055" s="86">
        <v>65.069999999999993</v>
      </c>
      <c r="I2055" s="86">
        <v>1</v>
      </c>
      <c r="J2055" s="86">
        <v>30.523959213920602</v>
      </c>
      <c r="K2055" s="86">
        <v>0</v>
      </c>
      <c r="L2055" s="86">
        <v>34.242106643988102</v>
      </c>
      <c r="M2055" s="86">
        <v>0</v>
      </c>
      <c r="N2055" s="86">
        <v>-3.7181474300675599</v>
      </c>
      <c r="O2055" s="86">
        <v>0</v>
      </c>
      <c r="P2055" s="86">
        <v>-0.63235404281492802</v>
      </c>
      <c r="Q2055" s="86">
        <v>-0.63235404281492802</v>
      </c>
      <c r="R2055" s="86">
        <v>0</v>
      </c>
      <c r="S2055" s="86">
        <v>0</v>
      </c>
      <c r="T2055" s="86" t="s">
        <v>148</v>
      </c>
      <c r="U2055" s="120">
        <v>0.92953685751689097</v>
      </c>
      <c r="V2055" s="120">
        <v>-0.17345936239276999</v>
      </c>
      <c r="W2055" s="120">
        <v>1.1030045944841</v>
      </c>
      <c r="X2055" s="120">
        <v>0</v>
      </c>
      <c r="Y2055" s="116">
        <v>1.1030045944841</v>
      </c>
    </row>
    <row r="2056" spans="2:25">
      <c r="B2056" s="61" t="s">
        <v>109</v>
      </c>
      <c r="C2056" s="84" t="s">
        <v>132</v>
      </c>
      <c r="D2056" s="61" t="s">
        <v>59</v>
      </c>
      <c r="E2056" s="61" t="s">
        <v>172</v>
      </c>
      <c r="F2056" s="85">
        <v>64.819999999999993</v>
      </c>
      <c r="G2056" s="86">
        <v>53204</v>
      </c>
      <c r="H2056" s="86">
        <v>65.069999999999993</v>
      </c>
      <c r="I2056" s="86">
        <v>2</v>
      </c>
      <c r="J2056" s="86">
        <v>30.523959213920602</v>
      </c>
      <c r="K2056" s="86">
        <v>0</v>
      </c>
      <c r="L2056" s="86">
        <v>34.242106643988102</v>
      </c>
      <c r="M2056" s="86">
        <v>0</v>
      </c>
      <c r="N2056" s="86">
        <v>-3.7181474300675599</v>
      </c>
      <c r="O2056" s="86">
        <v>0</v>
      </c>
      <c r="P2056" s="86">
        <v>-0.63235404281492802</v>
      </c>
      <c r="Q2056" s="86">
        <v>-0.63235404281492802</v>
      </c>
      <c r="R2056" s="86">
        <v>0</v>
      </c>
      <c r="S2056" s="86">
        <v>0</v>
      </c>
      <c r="T2056" s="86" t="s">
        <v>148</v>
      </c>
      <c r="U2056" s="120">
        <v>0.92953685751689097</v>
      </c>
      <c r="V2056" s="120">
        <v>-0.17345936239276999</v>
      </c>
      <c r="W2056" s="120">
        <v>1.1030045944841</v>
      </c>
      <c r="X2056" s="120">
        <v>0</v>
      </c>
      <c r="Y2056" s="116">
        <v>1.1030045944841</v>
      </c>
    </row>
    <row r="2057" spans="2:25">
      <c r="B2057" s="61" t="s">
        <v>109</v>
      </c>
      <c r="C2057" s="84" t="s">
        <v>132</v>
      </c>
      <c r="D2057" s="61" t="s">
        <v>59</v>
      </c>
      <c r="E2057" s="61" t="s">
        <v>173</v>
      </c>
      <c r="F2057" s="85">
        <v>65.069999999999993</v>
      </c>
      <c r="G2057" s="86">
        <v>53254</v>
      </c>
      <c r="H2057" s="86">
        <v>65.760000000000005</v>
      </c>
      <c r="I2057" s="86">
        <v>1</v>
      </c>
      <c r="J2057" s="86">
        <v>33.502757992839499</v>
      </c>
      <c r="K2057" s="86">
        <v>0.212364662859585</v>
      </c>
      <c r="L2057" s="86">
        <v>33.502757887855502</v>
      </c>
      <c r="M2057" s="86">
        <v>0.21236466152865599</v>
      </c>
      <c r="N2057" s="86">
        <v>1.04984043681E-7</v>
      </c>
      <c r="O2057" s="86">
        <v>1.330929247E-9</v>
      </c>
      <c r="P2057" s="86">
        <v>3.3288000000000003E-14</v>
      </c>
      <c r="Q2057" s="86">
        <v>3.3289E-14</v>
      </c>
      <c r="R2057" s="86">
        <v>0</v>
      </c>
      <c r="S2057" s="86">
        <v>0</v>
      </c>
      <c r="T2057" s="86" t="s">
        <v>148</v>
      </c>
      <c r="U2057" s="120">
        <v>1.4623746554000001E-8</v>
      </c>
      <c r="V2057" s="120">
        <v>0</v>
      </c>
      <c r="W2057" s="120">
        <v>1.4623857585800001E-8</v>
      </c>
      <c r="X2057" s="120">
        <v>0</v>
      </c>
      <c r="Y2057" s="116">
        <v>1.4623857585800001E-8</v>
      </c>
    </row>
    <row r="2058" spans="2:25">
      <c r="B2058" s="61" t="s">
        <v>109</v>
      </c>
      <c r="C2058" s="84" t="s">
        <v>132</v>
      </c>
      <c r="D2058" s="61" t="s">
        <v>59</v>
      </c>
      <c r="E2058" s="61" t="s">
        <v>173</v>
      </c>
      <c r="F2058" s="85">
        <v>65.069999999999993</v>
      </c>
      <c r="G2058" s="86">
        <v>53304</v>
      </c>
      <c r="H2058" s="86">
        <v>65.5</v>
      </c>
      <c r="I2058" s="86">
        <v>1</v>
      </c>
      <c r="J2058" s="86">
        <v>26.071267559512801</v>
      </c>
      <c r="K2058" s="86">
        <v>7.57198045265908E-2</v>
      </c>
      <c r="L2058" s="86">
        <v>28.965056343921098</v>
      </c>
      <c r="M2058" s="86">
        <v>9.3461758075327001E-2</v>
      </c>
      <c r="N2058" s="86">
        <v>-2.8937887844083798</v>
      </c>
      <c r="O2058" s="86">
        <v>-1.77419535487362E-2</v>
      </c>
      <c r="P2058" s="86">
        <v>-0.49300481546271102</v>
      </c>
      <c r="Q2058" s="86">
        <v>-0.49300481546271102</v>
      </c>
      <c r="R2058" s="86">
        <v>0</v>
      </c>
      <c r="S2058" s="86">
        <v>2.7076187534933999E-5</v>
      </c>
      <c r="T2058" s="86" t="s">
        <v>148</v>
      </c>
      <c r="U2058" s="120">
        <v>8.6045739866381199E-2</v>
      </c>
      <c r="V2058" s="120">
        <v>-1.6056855683708501E-2</v>
      </c>
      <c r="W2058" s="120">
        <v>0.102103370771048</v>
      </c>
      <c r="X2058" s="120">
        <v>0</v>
      </c>
      <c r="Y2058" s="116">
        <v>0.102103370771048</v>
      </c>
    </row>
    <row r="2059" spans="2:25">
      <c r="B2059" s="61" t="s">
        <v>109</v>
      </c>
      <c r="C2059" s="84" t="s">
        <v>132</v>
      </c>
      <c r="D2059" s="61" t="s">
        <v>59</v>
      </c>
      <c r="E2059" s="61" t="s">
        <v>173</v>
      </c>
      <c r="F2059" s="85">
        <v>65.069999999999993</v>
      </c>
      <c r="G2059" s="86">
        <v>54104</v>
      </c>
      <c r="H2059" s="86">
        <v>65.59</v>
      </c>
      <c r="I2059" s="86">
        <v>1</v>
      </c>
      <c r="J2059" s="86">
        <v>30.3012208344161</v>
      </c>
      <c r="K2059" s="86">
        <v>9.1724582007199906E-2</v>
      </c>
      <c r="L2059" s="86">
        <v>30.301220651909201</v>
      </c>
      <c r="M2059" s="86">
        <v>9.1724580902269107E-2</v>
      </c>
      <c r="N2059" s="86">
        <v>1.82506987301E-7</v>
      </c>
      <c r="O2059" s="86">
        <v>1.1049308599999999E-9</v>
      </c>
      <c r="P2059" s="86">
        <v>3.3288000000000003E-14</v>
      </c>
      <c r="Q2059" s="86">
        <v>3.3289E-14</v>
      </c>
      <c r="R2059" s="86">
        <v>0</v>
      </c>
      <c r="S2059" s="86">
        <v>0</v>
      </c>
      <c r="T2059" s="86" t="s">
        <v>148</v>
      </c>
      <c r="U2059" s="120">
        <v>-2.271850029E-8</v>
      </c>
      <c r="V2059" s="120">
        <v>0</v>
      </c>
      <c r="W2059" s="120">
        <v>-2.271832779823E-8</v>
      </c>
      <c r="X2059" s="120">
        <v>0</v>
      </c>
      <c r="Y2059" s="116">
        <v>-2.271832779823E-8</v>
      </c>
    </row>
    <row r="2060" spans="2:25">
      <c r="B2060" s="61" t="s">
        <v>109</v>
      </c>
      <c r="C2060" s="84" t="s">
        <v>132</v>
      </c>
      <c r="D2060" s="61" t="s">
        <v>59</v>
      </c>
      <c r="E2060" s="61" t="s">
        <v>174</v>
      </c>
      <c r="F2060" s="85">
        <v>65.760000000000005</v>
      </c>
      <c r="G2060" s="86">
        <v>54104</v>
      </c>
      <c r="H2060" s="86">
        <v>65.59</v>
      </c>
      <c r="I2060" s="86">
        <v>1</v>
      </c>
      <c r="J2060" s="86">
        <v>-5.5864913050158798</v>
      </c>
      <c r="K2060" s="86">
        <v>2.7338983348491799E-3</v>
      </c>
      <c r="L2060" s="86">
        <v>-5.5864913932528504</v>
      </c>
      <c r="M2060" s="86">
        <v>2.7338984212114102E-3</v>
      </c>
      <c r="N2060" s="86">
        <v>8.8236973284000002E-8</v>
      </c>
      <c r="O2060" s="86">
        <v>-8.6362226999999999E-11</v>
      </c>
      <c r="P2060" s="86">
        <v>3.3288000000000003E-14</v>
      </c>
      <c r="Q2060" s="86">
        <v>3.3289E-14</v>
      </c>
      <c r="R2060" s="86">
        <v>0</v>
      </c>
      <c r="S2060" s="86">
        <v>0</v>
      </c>
      <c r="T2060" s="86" t="s">
        <v>148</v>
      </c>
      <c r="U2060" s="120">
        <v>9.3284461750000004E-9</v>
      </c>
      <c r="V2060" s="120">
        <v>0</v>
      </c>
      <c r="W2060" s="120">
        <v>9.3285170018699992E-9</v>
      </c>
      <c r="X2060" s="120">
        <v>0</v>
      </c>
      <c r="Y2060" s="116">
        <v>9.3285170018699992E-9</v>
      </c>
    </row>
    <row r="2061" spans="2:25">
      <c r="B2061" s="61" t="s">
        <v>109</v>
      </c>
      <c r="C2061" s="84" t="s">
        <v>132</v>
      </c>
      <c r="D2061" s="61" t="s">
        <v>59</v>
      </c>
      <c r="E2061" s="61" t="s">
        <v>175</v>
      </c>
      <c r="F2061" s="85">
        <v>65.540000000000006</v>
      </c>
      <c r="G2061" s="86">
        <v>53404</v>
      </c>
      <c r="H2061" s="86">
        <v>65.989999999999995</v>
      </c>
      <c r="I2061" s="86">
        <v>1</v>
      </c>
      <c r="J2061" s="86">
        <v>33.227762228949899</v>
      </c>
      <c r="K2061" s="86">
        <v>0.107316982562681</v>
      </c>
      <c r="L2061" s="86">
        <v>41.451740161412097</v>
      </c>
      <c r="M2061" s="86">
        <v>0.16701358530617699</v>
      </c>
      <c r="N2061" s="86">
        <v>-8.2239779324622209</v>
      </c>
      <c r="O2061" s="86">
        <v>-5.9696602743496002E-2</v>
      </c>
      <c r="P2061" s="86">
        <v>-1.3095086162015499</v>
      </c>
      <c r="Q2061" s="86">
        <v>-1.3095086162015399</v>
      </c>
      <c r="R2061" s="86">
        <v>0</v>
      </c>
      <c r="S2061" s="86">
        <v>1.6667980570607299E-4</v>
      </c>
      <c r="T2061" s="86" t="s">
        <v>148</v>
      </c>
      <c r="U2061" s="120">
        <v>-0.22515700981810599</v>
      </c>
      <c r="V2061" s="120">
        <v>-4.2016183699958097E-2</v>
      </c>
      <c r="W2061" s="120">
        <v>-0.183139435608866</v>
      </c>
      <c r="X2061" s="120">
        <v>0</v>
      </c>
      <c r="Y2061" s="116">
        <v>-0.183139435608866</v>
      </c>
    </row>
    <row r="2062" spans="2:25">
      <c r="B2062" s="61" t="s">
        <v>109</v>
      </c>
      <c r="C2062" s="84" t="s">
        <v>132</v>
      </c>
      <c r="D2062" s="61" t="s">
        <v>59</v>
      </c>
      <c r="E2062" s="61" t="s">
        <v>176</v>
      </c>
      <c r="F2062" s="85">
        <v>65.989999999999995</v>
      </c>
      <c r="G2062" s="86">
        <v>53854</v>
      </c>
      <c r="H2062" s="86">
        <v>64.7</v>
      </c>
      <c r="I2062" s="86">
        <v>1</v>
      </c>
      <c r="J2062" s="86">
        <v>-51.238561655981002</v>
      </c>
      <c r="K2062" s="86">
        <v>0.51833078729927795</v>
      </c>
      <c r="L2062" s="86">
        <v>-42.967514989238303</v>
      </c>
      <c r="M2062" s="86">
        <v>0.36449671599510403</v>
      </c>
      <c r="N2062" s="86">
        <v>-8.2710466667426505</v>
      </c>
      <c r="O2062" s="86">
        <v>0.15383407130417501</v>
      </c>
      <c r="P2062" s="86">
        <v>-1.30950861620149</v>
      </c>
      <c r="Q2062" s="86">
        <v>-1.30950861620149</v>
      </c>
      <c r="R2062" s="86">
        <v>0</v>
      </c>
      <c r="S2062" s="86">
        <v>3.3855549424431099E-4</v>
      </c>
      <c r="T2062" s="86" t="s">
        <v>148</v>
      </c>
      <c r="U2062" s="120">
        <v>-0.617362810726648</v>
      </c>
      <c r="V2062" s="120">
        <v>-0.11520507083465099</v>
      </c>
      <c r="W2062" s="120">
        <v>-0.50215392722491803</v>
      </c>
      <c r="X2062" s="120">
        <v>0</v>
      </c>
      <c r="Y2062" s="116">
        <v>-0.50215392722491803</v>
      </c>
    </row>
    <row r="2063" spans="2:25">
      <c r="B2063" s="61" t="s">
        <v>109</v>
      </c>
      <c r="C2063" s="84" t="s">
        <v>132</v>
      </c>
      <c r="D2063" s="61" t="s">
        <v>59</v>
      </c>
      <c r="E2063" s="61" t="s">
        <v>177</v>
      </c>
      <c r="F2063" s="85">
        <v>65.89</v>
      </c>
      <c r="G2063" s="86">
        <v>53754</v>
      </c>
      <c r="H2063" s="86">
        <v>65.040000000000006</v>
      </c>
      <c r="I2063" s="86">
        <v>1</v>
      </c>
      <c r="J2063" s="86">
        <v>-34.940789877389498</v>
      </c>
      <c r="K2063" s="86">
        <v>0.21877789646825399</v>
      </c>
      <c r="L2063" s="86">
        <v>-26.926663263024398</v>
      </c>
      <c r="M2063" s="86">
        <v>0.129928098850871</v>
      </c>
      <c r="N2063" s="86">
        <v>-8.0141266143650292</v>
      </c>
      <c r="O2063" s="86">
        <v>8.88497976173825E-2</v>
      </c>
      <c r="P2063" s="86">
        <v>-1.2717841522347799</v>
      </c>
      <c r="Q2063" s="86">
        <v>-1.2717841522347699</v>
      </c>
      <c r="R2063" s="86">
        <v>0</v>
      </c>
      <c r="S2063" s="86">
        <v>2.8984433943369598E-4</v>
      </c>
      <c r="T2063" s="86" t="s">
        <v>148</v>
      </c>
      <c r="U2063" s="120">
        <v>-0.99545562118827902</v>
      </c>
      <c r="V2063" s="120">
        <v>-0.185760355757039</v>
      </c>
      <c r="W2063" s="120">
        <v>-0.809689117764407</v>
      </c>
      <c r="X2063" s="120">
        <v>0</v>
      </c>
      <c r="Y2063" s="116">
        <v>-0.809689117764407</v>
      </c>
    </row>
    <row r="2064" spans="2:25">
      <c r="B2064" s="61" t="s">
        <v>109</v>
      </c>
      <c r="C2064" s="84" t="s">
        <v>132</v>
      </c>
      <c r="D2064" s="61" t="s">
        <v>59</v>
      </c>
      <c r="E2064" s="61" t="s">
        <v>178</v>
      </c>
      <c r="F2064" s="85">
        <v>65.11</v>
      </c>
      <c r="G2064" s="86">
        <v>54050</v>
      </c>
      <c r="H2064" s="86">
        <v>65</v>
      </c>
      <c r="I2064" s="86">
        <v>1</v>
      </c>
      <c r="J2064" s="86">
        <v>-37.4220982758196</v>
      </c>
      <c r="K2064" s="86">
        <v>1.9521763344749501E-2</v>
      </c>
      <c r="L2064" s="86">
        <v>20.2640587849749</v>
      </c>
      <c r="M2064" s="86">
        <v>5.72421117346638E-3</v>
      </c>
      <c r="N2064" s="86">
        <v>-57.6861570607945</v>
      </c>
      <c r="O2064" s="86">
        <v>1.37975521712831E-2</v>
      </c>
      <c r="P2064" s="86">
        <v>-9.2239468760266607</v>
      </c>
      <c r="Q2064" s="86">
        <v>-9.2239468760266501</v>
      </c>
      <c r="R2064" s="86">
        <v>0</v>
      </c>
      <c r="S2064" s="86">
        <v>1.18603187184636E-3</v>
      </c>
      <c r="T2064" s="86" t="s">
        <v>149</v>
      </c>
      <c r="U2064" s="120">
        <v>-5.4478775201845302</v>
      </c>
      <c r="V2064" s="120">
        <v>-1.0166195707069501</v>
      </c>
      <c r="W2064" s="120">
        <v>-4.4312243048476896</v>
      </c>
      <c r="X2064" s="120">
        <v>0</v>
      </c>
      <c r="Y2064" s="116">
        <v>-4.4312243048476896</v>
      </c>
    </row>
    <row r="2065" spans="2:25">
      <c r="B2065" s="61" t="s">
        <v>109</v>
      </c>
      <c r="C2065" s="84" t="s">
        <v>132</v>
      </c>
      <c r="D2065" s="61" t="s">
        <v>59</v>
      </c>
      <c r="E2065" s="61" t="s">
        <v>179</v>
      </c>
      <c r="F2065" s="85">
        <v>65.61</v>
      </c>
      <c r="G2065" s="86">
        <v>53654</v>
      </c>
      <c r="H2065" s="86">
        <v>65.38</v>
      </c>
      <c r="I2065" s="86">
        <v>1</v>
      </c>
      <c r="J2065" s="86">
        <v>-46.998481630908202</v>
      </c>
      <c r="K2065" s="86">
        <v>8.6366319476383097E-2</v>
      </c>
      <c r="L2065" s="86">
        <v>-42.592001072604901</v>
      </c>
      <c r="M2065" s="86">
        <v>7.0930471514919102E-2</v>
      </c>
      <c r="N2065" s="86">
        <v>-4.4064805583033699</v>
      </c>
      <c r="O2065" s="86">
        <v>1.5435847961463999E-2</v>
      </c>
      <c r="P2065" s="86">
        <v>-0.67584918786397696</v>
      </c>
      <c r="Q2065" s="86">
        <v>-0.67584918786397596</v>
      </c>
      <c r="R2065" s="86">
        <v>0</v>
      </c>
      <c r="S2065" s="86">
        <v>1.7859790077193E-5</v>
      </c>
      <c r="T2065" s="86" t="s">
        <v>148</v>
      </c>
      <c r="U2065" s="120">
        <v>-2.51966617371077E-3</v>
      </c>
      <c r="V2065" s="120">
        <v>-4.70190809971792E-4</v>
      </c>
      <c r="W2065" s="120">
        <v>-2.0494598029567202E-3</v>
      </c>
      <c r="X2065" s="120">
        <v>0</v>
      </c>
      <c r="Y2065" s="116">
        <v>-2.0494598029567202E-3</v>
      </c>
    </row>
    <row r="2066" spans="2:25">
      <c r="B2066" s="61" t="s">
        <v>109</v>
      </c>
      <c r="C2066" s="84" t="s">
        <v>132</v>
      </c>
      <c r="D2066" s="61" t="s">
        <v>59</v>
      </c>
      <c r="E2066" s="61" t="s">
        <v>180</v>
      </c>
      <c r="F2066" s="85">
        <v>65.3</v>
      </c>
      <c r="G2066" s="86">
        <v>58004</v>
      </c>
      <c r="H2066" s="86">
        <v>64.66</v>
      </c>
      <c r="I2066" s="86">
        <v>1</v>
      </c>
      <c r="J2066" s="86">
        <v>-26.0337017353928</v>
      </c>
      <c r="K2066" s="86">
        <v>0.13968502232836799</v>
      </c>
      <c r="L2066" s="86">
        <v>-20.595615851610599</v>
      </c>
      <c r="M2066" s="86">
        <v>8.7423372754495798E-2</v>
      </c>
      <c r="N2066" s="86">
        <v>-5.4380858837822599</v>
      </c>
      <c r="O2066" s="86">
        <v>5.2261649573872297E-2</v>
      </c>
      <c r="P2066" s="86">
        <v>-0.87150304191550998</v>
      </c>
      <c r="Q2066" s="86">
        <v>-0.87150304191550898</v>
      </c>
      <c r="R2066" s="86">
        <v>0</v>
      </c>
      <c r="S2066" s="86">
        <v>1.5653656748121201E-4</v>
      </c>
      <c r="T2066" s="86" t="s">
        <v>148</v>
      </c>
      <c r="U2066" s="120">
        <v>-8.4412976310428003E-2</v>
      </c>
      <c r="V2066" s="120">
        <v>-1.57521683299328E-2</v>
      </c>
      <c r="W2066" s="120">
        <v>-6.8660286668601703E-2</v>
      </c>
      <c r="X2066" s="120">
        <v>0</v>
      </c>
      <c r="Y2066" s="116">
        <v>-6.8660286668601703E-2</v>
      </c>
    </row>
    <row r="2067" spans="2:25">
      <c r="B2067" s="61" t="s">
        <v>109</v>
      </c>
      <c r="C2067" s="84" t="s">
        <v>132</v>
      </c>
      <c r="D2067" s="61" t="s">
        <v>59</v>
      </c>
      <c r="E2067" s="61" t="s">
        <v>181</v>
      </c>
      <c r="F2067" s="85">
        <v>65.040000000000006</v>
      </c>
      <c r="G2067" s="86">
        <v>53756</v>
      </c>
      <c r="H2067" s="86">
        <v>65.040000000000006</v>
      </c>
      <c r="I2067" s="86">
        <v>1</v>
      </c>
      <c r="J2067" s="86">
        <v>-1.7052100000000001E-13</v>
      </c>
      <c r="K2067" s="86">
        <v>0</v>
      </c>
      <c r="L2067" s="86">
        <v>-1.326749E-12</v>
      </c>
      <c r="M2067" s="86">
        <v>0</v>
      </c>
      <c r="N2067" s="86">
        <v>1.1562270000000001E-12</v>
      </c>
      <c r="O2067" s="86">
        <v>0</v>
      </c>
      <c r="P2067" s="86">
        <v>-5.2204100000000004E-13</v>
      </c>
      <c r="Q2067" s="86">
        <v>-5.2203899999999999E-13</v>
      </c>
      <c r="R2067" s="86">
        <v>0</v>
      </c>
      <c r="S2067" s="86">
        <v>0</v>
      </c>
      <c r="T2067" s="86" t="s">
        <v>148</v>
      </c>
      <c r="U2067" s="120">
        <v>0</v>
      </c>
      <c r="V2067" s="120">
        <v>0</v>
      </c>
      <c r="W2067" s="120">
        <v>0</v>
      </c>
      <c r="X2067" s="120">
        <v>0</v>
      </c>
      <c r="Y2067" s="116">
        <v>0</v>
      </c>
    </row>
    <row r="2068" spans="2:25">
      <c r="B2068" s="61" t="s">
        <v>109</v>
      </c>
      <c r="C2068" s="84" t="s">
        <v>132</v>
      </c>
      <c r="D2068" s="61" t="s">
        <v>59</v>
      </c>
      <c r="E2068" s="61" t="s">
        <v>181</v>
      </c>
      <c r="F2068" s="85">
        <v>65.040000000000006</v>
      </c>
      <c r="G2068" s="86">
        <v>53854</v>
      </c>
      <c r="H2068" s="86">
        <v>64.7</v>
      </c>
      <c r="I2068" s="86">
        <v>1</v>
      </c>
      <c r="J2068" s="86">
        <v>-57.713040676839597</v>
      </c>
      <c r="K2068" s="86">
        <v>0.16487435567624401</v>
      </c>
      <c r="L2068" s="86">
        <v>-48.5821245196652</v>
      </c>
      <c r="M2068" s="86">
        <v>0.116831029730791</v>
      </c>
      <c r="N2068" s="86">
        <v>-9.1309161571743793</v>
      </c>
      <c r="O2068" s="86">
        <v>4.80433259454532E-2</v>
      </c>
      <c r="P2068" s="86">
        <v>-1.44259570006168</v>
      </c>
      <c r="Q2068" s="86">
        <v>-1.44259570006168</v>
      </c>
      <c r="R2068" s="86">
        <v>0</v>
      </c>
      <c r="S2068" s="86">
        <v>1.03013576514905E-4</v>
      </c>
      <c r="T2068" s="86" t="s">
        <v>149</v>
      </c>
      <c r="U2068" s="120">
        <v>1.20590606422266E-2</v>
      </c>
      <c r="V2068" s="120">
        <v>-2.2503217092909901E-3</v>
      </c>
      <c r="W2068" s="120">
        <v>1.43094909964845E-2</v>
      </c>
      <c r="X2068" s="120">
        <v>0</v>
      </c>
      <c r="Y2068" s="116">
        <v>1.43094909964845E-2</v>
      </c>
    </row>
    <row r="2069" spans="2:25">
      <c r="B2069" s="61" t="s">
        <v>109</v>
      </c>
      <c r="C2069" s="84" t="s">
        <v>132</v>
      </c>
      <c r="D2069" s="61" t="s">
        <v>59</v>
      </c>
      <c r="E2069" s="61" t="s">
        <v>181</v>
      </c>
      <c r="F2069" s="85">
        <v>65.040000000000006</v>
      </c>
      <c r="G2069" s="86">
        <v>58104</v>
      </c>
      <c r="H2069" s="86">
        <v>64.319999999999993</v>
      </c>
      <c r="I2069" s="86">
        <v>1</v>
      </c>
      <c r="J2069" s="86">
        <v>-33.803536653161899</v>
      </c>
      <c r="K2069" s="86">
        <v>0.146719995189597</v>
      </c>
      <c r="L2069" s="86">
        <v>-34.856519917087297</v>
      </c>
      <c r="M2069" s="86">
        <v>0.156003044325771</v>
      </c>
      <c r="N2069" s="86">
        <v>1.05298326392542</v>
      </c>
      <c r="O2069" s="86">
        <v>-9.2830491361740094E-3</v>
      </c>
      <c r="P2069" s="86">
        <v>0.17081154782716401</v>
      </c>
      <c r="Q2069" s="86">
        <v>0.17081154782716401</v>
      </c>
      <c r="R2069" s="86">
        <v>0</v>
      </c>
      <c r="S2069" s="86">
        <v>3.7462734974510001E-6</v>
      </c>
      <c r="T2069" s="86" t="s">
        <v>148</v>
      </c>
      <c r="U2069" s="120">
        <v>0.15772033189857901</v>
      </c>
      <c r="V2069" s="120">
        <v>-2.9431934824603101E-2</v>
      </c>
      <c r="W2069" s="120">
        <v>0.187153687689602</v>
      </c>
      <c r="X2069" s="120">
        <v>0</v>
      </c>
      <c r="Y2069" s="116">
        <v>0.187153687689602</v>
      </c>
    </row>
    <row r="2070" spans="2:25">
      <c r="B2070" s="61" t="s">
        <v>109</v>
      </c>
      <c r="C2070" s="84" t="s">
        <v>132</v>
      </c>
      <c r="D2070" s="61" t="s">
        <v>59</v>
      </c>
      <c r="E2070" s="61" t="s">
        <v>182</v>
      </c>
      <c r="F2070" s="85">
        <v>64.78</v>
      </c>
      <c r="G2070" s="86">
        <v>54050</v>
      </c>
      <c r="H2070" s="86">
        <v>65</v>
      </c>
      <c r="I2070" s="86">
        <v>1</v>
      </c>
      <c r="J2070" s="86">
        <v>66.513911296166796</v>
      </c>
      <c r="K2070" s="86">
        <v>9.33042773498335E-2</v>
      </c>
      <c r="L2070" s="86">
        <v>8.7750152950335796</v>
      </c>
      <c r="M2070" s="86">
        <v>1.62394884239806E-3</v>
      </c>
      <c r="N2070" s="86">
        <v>57.738896001133199</v>
      </c>
      <c r="O2070" s="86">
        <v>9.1680328507435405E-2</v>
      </c>
      <c r="P2070" s="86">
        <v>9.2239468760268899</v>
      </c>
      <c r="Q2070" s="86">
        <v>9.2239468760268899</v>
      </c>
      <c r="R2070" s="86">
        <v>0</v>
      </c>
      <c r="S2070" s="86">
        <v>1.79436242304455E-3</v>
      </c>
      <c r="T2070" s="86" t="s">
        <v>149</v>
      </c>
      <c r="U2070" s="120">
        <v>-6.7534206034017501</v>
      </c>
      <c r="V2070" s="120">
        <v>-1.2602448438307099</v>
      </c>
      <c r="W2070" s="120">
        <v>-5.49313405225735</v>
      </c>
      <c r="X2070" s="120">
        <v>0</v>
      </c>
      <c r="Y2070" s="116">
        <v>-5.49313405225735</v>
      </c>
    </row>
    <row r="2071" spans="2:25">
      <c r="B2071" s="61" t="s">
        <v>109</v>
      </c>
      <c r="C2071" s="84" t="s">
        <v>132</v>
      </c>
      <c r="D2071" s="61" t="s">
        <v>59</v>
      </c>
      <c r="E2071" s="61" t="s">
        <v>182</v>
      </c>
      <c r="F2071" s="85">
        <v>64.78</v>
      </c>
      <c r="G2071" s="86">
        <v>56000</v>
      </c>
      <c r="H2071" s="86">
        <v>65.209999999999994</v>
      </c>
      <c r="I2071" s="86">
        <v>1</v>
      </c>
      <c r="J2071" s="86">
        <v>33.150659226536902</v>
      </c>
      <c r="K2071" s="86">
        <v>0.10297313361032701</v>
      </c>
      <c r="L2071" s="86">
        <v>41.880919489863601</v>
      </c>
      <c r="M2071" s="86">
        <v>0.16435086980255001</v>
      </c>
      <c r="N2071" s="86">
        <v>-8.7302602633267803</v>
      </c>
      <c r="O2071" s="86">
        <v>-6.1377736192223101E-2</v>
      </c>
      <c r="P2071" s="86">
        <v>-8.2377835798055994</v>
      </c>
      <c r="Q2071" s="86">
        <v>-8.2377835798055905</v>
      </c>
      <c r="R2071" s="86">
        <v>0</v>
      </c>
      <c r="S2071" s="86">
        <v>6.3585830374328798E-3</v>
      </c>
      <c r="T2071" s="86" t="s">
        <v>149</v>
      </c>
      <c r="U2071" s="120">
        <v>-0.23523405058309199</v>
      </c>
      <c r="V2071" s="120">
        <v>-4.38966439009335E-2</v>
      </c>
      <c r="W2071" s="120">
        <v>-0.19133595393977601</v>
      </c>
      <c r="X2071" s="120">
        <v>0</v>
      </c>
      <c r="Y2071" s="116">
        <v>-0.19133595393977601</v>
      </c>
    </row>
    <row r="2072" spans="2:25">
      <c r="B2072" s="61" t="s">
        <v>109</v>
      </c>
      <c r="C2072" s="84" t="s">
        <v>132</v>
      </c>
      <c r="D2072" s="61" t="s">
        <v>59</v>
      </c>
      <c r="E2072" s="61" t="s">
        <v>182</v>
      </c>
      <c r="F2072" s="85">
        <v>64.78</v>
      </c>
      <c r="G2072" s="86">
        <v>58450</v>
      </c>
      <c r="H2072" s="86">
        <v>64.19</v>
      </c>
      <c r="I2072" s="86">
        <v>1</v>
      </c>
      <c r="J2072" s="86">
        <v>-166.23206255573101</v>
      </c>
      <c r="K2072" s="86">
        <v>0.70685466273880204</v>
      </c>
      <c r="L2072" s="86">
        <v>-88.672317888446301</v>
      </c>
      <c r="M2072" s="86">
        <v>0.201129911369374</v>
      </c>
      <c r="N2072" s="86">
        <v>-77.559744667284804</v>
      </c>
      <c r="O2072" s="86">
        <v>0.50572475136942796</v>
      </c>
      <c r="P2072" s="86">
        <v>-5.4585028148672396</v>
      </c>
      <c r="Q2072" s="86">
        <v>-5.4585028148672396</v>
      </c>
      <c r="R2072" s="86">
        <v>0</v>
      </c>
      <c r="S2072" s="86">
        <v>7.62162571226189E-4</v>
      </c>
      <c r="T2072" s="86" t="s">
        <v>149</v>
      </c>
      <c r="U2072" s="120">
        <v>-13.148588761640699</v>
      </c>
      <c r="V2072" s="120">
        <v>-2.45363678106491</v>
      </c>
      <c r="W2072" s="120">
        <v>-10.6948707784194</v>
      </c>
      <c r="X2072" s="120">
        <v>0</v>
      </c>
      <c r="Y2072" s="116">
        <v>-10.6948707784194</v>
      </c>
    </row>
    <row r="2073" spans="2:25">
      <c r="B2073" s="61" t="s">
        <v>109</v>
      </c>
      <c r="C2073" s="84" t="s">
        <v>132</v>
      </c>
      <c r="D2073" s="61" t="s">
        <v>59</v>
      </c>
      <c r="E2073" s="61" t="s">
        <v>183</v>
      </c>
      <c r="F2073" s="85">
        <v>64.7</v>
      </c>
      <c r="G2073" s="86">
        <v>53850</v>
      </c>
      <c r="H2073" s="86">
        <v>64.78</v>
      </c>
      <c r="I2073" s="86">
        <v>1</v>
      </c>
      <c r="J2073" s="86">
        <v>-19.956650473500801</v>
      </c>
      <c r="K2073" s="86">
        <v>0</v>
      </c>
      <c r="L2073" s="86">
        <v>-11.419587158407699</v>
      </c>
      <c r="M2073" s="86">
        <v>0</v>
      </c>
      <c r="N2073" s="86">
        <v>-8.53706331509302</v>
      </c>
      <c r="O2073" s="86">
        <v>0</v>
      </c>
      <c r="P2073" s="86">
        <v>-1.34994579940691</v>
      </c>
      <c r="Q2073" s="86">
        <v>-1.34994579940691</v>
      </c>
      <c r="R2073" s="86">
        <v>0</v>
      </c>
      <c r="S2073" s="86">
        <v>0</v>
      </c>
      <c r="T2073" s="86" t="s">
        <v>149</v>
      </c>
      <c r="U2073" s="120">
        <v>0.68296506520742695</v>
      </c>
      <c r="V2073" s="120">
        <v>-0.12744700093321901</v>
      </c>
      <c r="W2073" s="120">
        <v>0.81041821924983803</v>
      </c>
      <c r="X2073" s="120">
        <v>0</v>
      </c>
      <c r="Y2073" s="116">
        <v>0.81041821924983803</v>
      </c>
    </row>
    <row r="2074" spans="2:25">
      <c r="B2074" s="61" t="s">
        <v>109</v>
      </c>
      <c r="C2074" s="84" t="s">
        <v>132</v>
      </c>
      <c r="D2074" s="61" t="s">
        <v>59</v>
      </c>
      <c r="E2074" s="61" t="s">
        <v>183</v>
      </c>
      <c r="F2074" s="85">
        <v>64.7</v>
      </c>
      <c r="G2074" s="86">
        <v>53850</v>
      </c>
      <c r="H2074" s="86">
        <v>64.78</v>
      </c>
      <c r="I2074" s="86">
        <v>2</v>
      </c>
      <c r="J2074" s="86">
        <v>-46.159275522677298</v>
      </c>
      <c r="K2074" s="86">
        <v>0</v>
      </c>
      <c r="L2074" s="86">
        <v>-26.413243580134001</v>
      </c>
      <c r="M2074" s="86">
        <v>0</v>
      </c>
      <c r="N2074" s="86">
        <v>-19.746031942543301</v>
      </c>
      <c r="O2074" s="86">
        <v>0</v>
      </c>
      <c r="P2074" s="86">
        <v>-3.1223937192389202</v>
      </c>
      <c r="Q2074" s="86">
        <v>-3.1223937192389202</v>
      </c>
      <c r="R2074" s="86">
        <v>0</v>
      </c>
      <c r="S2074" s="86">
        <v>0</v>
      </c>
      <c r="T2074" s="86" t="s">
        <v>149</v>
      </c>
      <c r="U2074" s="120">
        <v>1.5796825554034299</v>
      </c>
      <c r="V2074" s="120">
        <v>-0.29478199452492598</v>
      </c>
      <c r="W2074" s="120">
        <v>1.8744787819290001</v>
      </c>
      <c r="X2074" s="120">
        <v>0</v>
      </c>
      <c r="Y2074" s="116">
        <v>1.8744787819290001</v>
      </c>
    </row>
    <row r="2075" spans="2:25">
      <c r="B2075" s="61" t="s">
        <v>109</v>
      </c>
      <c r="C2075" s="84" t="s">
        <v>132</v>
      </c>
      <c r="D2075" s="61" t="s">
        <v>59</v>
      </c>
      <c r="E2075" s="61" t="s">
        <v>183</v>
      </c>
      <c r="F2075" s="85">
        <v>64.7</v>
      </c>
      <c r="G2075" s="86">
        <v>58004</v>
      </c>
      <c r="H2075" s="86">
        <v>64.66</v>
      </c>
      <c r="I2075" s="86">
        <v>1</v>
      </c>
      <c r="J2075" s="86">
        <v>-11.990725684642999</v>
      </c>
      <c r="K2075" s="86">
        <v>4.8884350831081697E-3</v>
      </c>
      <c r="L2075" s="86">
        <v>-22.777292497188501</v>
      </c>
      <c r="M2075" s="86">
        <v>1.7639371819084301E-2</v>
      </c>
      <c r="N2075" s="86">
        <v>10.7865668125454</v>
      </c>
      <c r="O2075" s="86">
        <v>-1.27509367359761E-2</v>
      </c>
      <c r="P2075" s="86">
        <v>1.72023520238257</v>
      </c>
      <c r="Q2075" s="86">
        <v>1.72023520238256</v>
      </c>
      <c r="R2075" s="86">
        <v>0</v>
      </c>
      <c r="S2075" s="86">
        <v>1.0061311115154999E-4</v>
      </c>
      <c r="T2075" s="86" t="s">
        <v>149</v>
      </c>
      <c r="U2075" s="120">
        <v>-0.39326791558104801</v>
      </c>
      <c r="V2075" s="120">
        <v>-7.3387086627689599E-2</v>
      </c>
      <c r="W2075" s="120">
        <v>-0.31987840023622699</v>
      </c>
      <c r="X2075" s="120">
        <v>0</v>
      </c>
      <c r="Y2075" s="116">
        <v>-0.31987840023622699</v>
      </c>
    </row>
    <row r="2076" spans="2:25">
      <c r="B2076" s="61" t="s">
        <v>109</v>
      </c>
      <c r="C2076" s="84" t="s">
        <v>132</v>
      </c>
      <c r="D2076" s="61" t="s">
        <v>59</v>
      </c>
      <c r="E2076" s="61" t="s">
        <v>184</v>
      </c>
      <c r="F2076" s="85">
        <v>65.099999999999994</v>
      </c>
      <c r="G2076" s="86">
        <v>54000</v>
      </c>
      <c r="H2076" s="86">
        <v>64.959999999999994</v>
      </c>
      <c r="I2076" s="86">
        <v>1</v>
      </c>
      <c r="J2076" s="86">
        <v>-15.059074921607399</v>
      </c>
      <c r="K2076" s="86">
        <v>1.35838666759256E-2</v>
      </c>
      <c r="L2076" s="86">
        <v>-12.175241953699601</v>
      </c>
      <c r="M2076" s="86">
        <v>8.8793673462045E-3</v>
      </c>
      <c r="N2076" s="86">
        <v>-2.8838329679077899</v>
      </c>
      <c r="O2076" s="86">
        <v>4.7044993297211098E-3</v>
      </c>
      <c r="P2076" s="86">
        <v>-1.9515645056314901</v>
      </c>
      <c r="Q2076" s="86">
        <v>-1.9515645056314901</v>
      </c>
      <c r="R2076" s="86">
        <v>0</v>
      </c>
      <c r="S2076" s="86">
        <v>2.28135380776478E-4</v>
      </c>
      <c r="T2076" s="86" t="s">
        <v>149</v>
      </c>
      <c r="U2076" s="120">
        <v>-9.7803024095327595E-2</v>
      </c>
      <c r="V2076" s="120">
        <v>-1.8250863386933502E-2</v>
      </c>
      <c r="W2076" s="120">
        <v>-7.9551556703158097E-2</v>
      </c>
      <c r="X2076" s="120">
        <v>0</v>
      </c>
      <c r="Y2076" s="116">
        <v>-7.9551556703158097E-2</v>
      </c>
    </row>
    <row r="2077" spans="2:25">
      <c r="B2077" s="61" t="s">
        <v>109</v>
      </c>
      <c r="C2077" s="84" t="s">
        <v>132</v>
      </c>
      <c r="D2077" s="61" t="s">
        <v>59</v>
      </c>
      <c r="E2077" s="61" t="s">
        <v>184</v>
      </c>
      <c r="F2077" s="85">
        <v>65.099999999999994</v>
      </c>
      <c r="G2077" s="86">
        <v>54250</v>
      </c>
      <c r="H2077" s="86">
        <v>64.94</v>
      </c>
      <c r="I2077" s="86">
        <v>1</v>
      </c>
      <c r="J2077" s="86">
        <v>-23.917045160184099</v>
      </c>
      <c r="K2077" s="86">
        <v>2.67707723022927E-2</v>
      </c>
      <c r="L2077" s="86">
        <v>-21.057127973519499</v>
      </c>
      <c r="M2077" s="86">
        <v>2.0751243481480702E-2</v>
      </c>
      <c r="N2077" s="86">
        <v>-2.85991718666466</v>
      </c>
      <c r="O2077" s="86">
        <v>6.0195288208119997E-3</v>
      </c>
      <c r="P2077" s="86">
        <v>-1.93573432459727</v>
      </c>
      <c r="Q2077" s="86">
        <v>-1.93573432459727</v>
      </c>
      <c r="R2077" s="86">
        <v>0</v>
      </c>
      <c r="S2077" s="86">
        <v>1.75362753169846E-4</v>
      </c>
      <c r="T2077" s="86" t="s">
        <v>148</v>
      </c>
      <c r="U2077" s="120">
        <v>-6.6196985937140101E-2</v>
      </c>
      <c r="V2077" s="120">
        <v>-1.2352911969142399E-2</v>
      </c>
      <c r="W2077" s="120">
        <v>-5.3843665153173299E-2</v>
      </c>
      <c r="X2077" s="120">
        <v>0</v>
      </c>
      <c r="Y2077" s="116">
        <v>-5.3843665153173299E-2</v>
      </c>
    </row>
    <row r="2078" spans="2:25">
      <c r="B2078" s="61" t="s">
        <v>109</v>
      </c>
      <c r="C2078" s="84" t="s">
        <v>132</v>
      </c>
      <c r="D2078" s="61" t="s">
        <v>59</v>
      </c>
      <c r="E2078" s="61" t="s">
        <v>130</v>
      </c>
      <c r="F2078" s="85">
        <v>64.959999999999994</v>
      </c>
      <c r="G2078" s="86">
        <v>54250</v>
      </c>
      <c r="H2078" s="86">
        <v>64.94</v>
      </c>
      <c r="I2078" s="86">
        <v>1</v>
      </c>
      <c r="J2078" s="86">
        <v>-16.067811486177799</v>
      </c>
      <c r="K2078" s="86">
        <v>3.51117409699272E-3</v>
      </c>
      <c r="L2078" s="86">
        <v>-18.930059487775999</v>
      </c>
      <c r="M2078" s="86">
        <v>4.8735212700660602E-3</v>
      </c>
      <c r="N2078" s="86">
        <v>2.8622480015982501</v>
      </c>
      <c r="O2078" s="86">
        <v>-1.36234717307334E-3</v>
      </c>
      <c r="P2078" s="86">
        <v>1.93573432459697</v>
      </c>
      <c r="Q2078" s="86">
        <v>1.93573432459696</v>
      </c>
      <c r="R2078" s="86">
        <v>0</v>
      </c>
      <c r="S2078" s="86">
        <v>5.0960116305751E-5</v>
      </c>
      <c r="T2078" s="86" t="s">
        <v>149</v>
      </c>
      <c r="U2078" s="120">
        <v>-3.1239488859159899E-2</v>
      </c>
      <c r="V2078" s="120">
        <v>-5.8295502487780097E-3</v>
      </c>
      <c r="W2078" s="120">
        <v>-2.5409745683680301E-2</v>
      </c>
      <c r="X2078" s="120">
        <v>0</v>
      </c>
      <c r="Y2078" s="116">
        <v>-2.5409745683680301E-2</v>
      </c>
    </row>
    <row r="2079" spans="2:25">
      <c r="B2079" s="61" t="s">
        <v>109</v>
      </c>
      <c r="C2079" s="84" t="s">
        <v>132</v>
      </c>
      <c r="D2079" s="61" t="s">
        <v>59</v>
      </c>
      <c r="E2079" s="61" t="s">
        <v>185</v>
      </c>
      <c r="F2079" s="85">
        <v>64.66</v>
      </c>
      <c r="G2079" s="86">
        <v>58004</v>
      </c>
      <c r="H2079" s="86">
        <v>64.66</v>
      </c>
      <c r="I2079" s="86">
        <v>1</v>
      </c>
      <c r="J2079" s="86">
        <v>-1.0398000000000001E-14</v>
      </c>
      <c r="K2079" s="86">
        <v>0</v>
      </c>
      <c r="L2079" s="86">
        <v>-1.54175E-13</v>
      </c>
      <c r="M2079" s="86">
        <v>0</v>
      </c>
      <c r="N2079" s="86">
        <v>1.43777E-13</v>
      </c>
      <c r="O2079" s="86">
        <v>0</v>
      </c>
      <c r="P2079" s="86">
        <v>-6.5377000000000005E-14</v>
      </c>
      <c r="Q2079" s="86">
        <v>-6.5377000000000005E-14</v>
      </c>
      <c r="R2079" s="86">
        <v>0</v>
      </c>
      <c r="S2079" s="86">
        <v>0</v>
      </c>
      <c r="T2079" s="86" t="s">
        <v>148</v>
      </c>
      <c r="U2079" s="120">
        <v>0</v>
      </c>
      <c r="V2079" s="120">
        <v>0</v>
      </c>
      <c r="W2079" s="120">
        <v>0</v>
      </c>
      <c r="X2079" s="120">
        <v>0</v>
      </c>
      <c r="Y2079" s="116">
        <v>0</v>
      </c>
    </row>
    <row r="2080" spans="2:25">
      <c r="B2080" s="61" t="s">
        <v>109</v>
      </c>
      <c r="C2080" s="84" t="s">
        <v>132</v>
      </c>
      <c r="D2080" s="61" t="s">
        <v>59</v>
      </c>
      <c r="E2080" s="61" t="s">
        <v>186</v>
      </c>
      <c r="F2080" s="85">
        <v>65.14</v>
      </c>
      <c r="G2080" s="86">
        <v>53550</v>
      </c>
      <c r="H2080" s="86">
        <v>65.11</v>
      </c>
      <c r="I2080" s="86">
        <v>1</v>
      </c>
      <c r="J2080" s="86">
        <v>-5.4733529567797596</v>
      </c>
      <c r="K2080" s="86">
        <v>5.3024938883396904E-4</v>
      </c>
      <c r="L2080" s="86">
        <v>23.4086332103888</v>
      </c>
      <c r="M2080" s="86">
        <v>9.6989647253798005E-3</v>
      </c>
      <c r="N2080" s="86">
        <v>-28.881986167168598</v>
      </c>
      <c r="O2080" s="86">
        <v>-9.1687153365458303E-3</v>
      </c>
      <c r="P2080" s="86">
        <v>-4.6179243714817897</v>
      </c>
      <c r="Q2080" s="86">
        <v>-4.6179243714817897</v>
      </c>
      <c r="R2080" s="86">
        <v>0</v>
      </c>
      <c r="S2080" s="86">
        <v>3.7745649136284101E-4</v>
      </c>
      <c r="T2080" s="86" t="s">
        <v>148</v>
      </c>
      <c r="U2080" s="120">
        <v>-1.46357217130763</v>
      </c>
      <c r="V2080" s="120">
        <v>-0.27311482443955898</v>
      </c>
      <c r="W2080" s="120">
        <v>-1.19044830823903</v>
      </c>
      <c r="X2080" s="120">
        <v>0</v>
      </c>
      <c r="Y2080" s="116">
        <v>-1.19044830823903</v>
      </c>
    </row>
    <row r="2081" spans="2:25">
      <c r="B2081" s="61" t="s">
        <v>109</v>
      </c>
      <c r="C2081" s="84" t="s">
        <v>132</v>
      </c>
      <c r="D2081" s="61" t="s">
        <v>59</v>
      </c>
      <c r="E2081" s="61" t="s">
        <v>187</v>
      </c>
      <c r="F2081" s="85">
        <v>63.99</v>
      </c>
      <c r="G2081" s="86">
        <v>58200</v>
      </c>
      <c r="H2081" s="86">
        <v>64.03</v>
      </c>
      <c r="I2081" s="86">
        <v>1</v>
      </c>
      <c r="J2081" s="86">
        <v>11.923134109031601</v>
      </c>
      <c r="K2081" s="86">
        <v>2.5077222799616602E-3</v>
      </c>
      <c r="L2081" s="86">
        <v>60.388667190765098</v>
      </c>
      <c r="M2081" s="86">
        <v>6.4329395446358101E-2</v>
      </c>
      <c r="N2081" s="86">
        <v>-48.465533081733497</v>
      </c>
      <c r="O2081" s="86">
        <v>-6.1821673166396397E-2</v>
      </c>
      <c r="P2081" s="86">
        <v>-5.7286912753259998</v>
      </c>
      <c r="Q2081" s="86">
        <v>-5.72869127532599</v>
      </c>
      <c r="R2081" s="86">
        <v>0</v>
      </c>
      <c r="S2081" s="86">
        <v>5.7890782176185304E-4</v>
      </c>
      <c r="T2081" s="86" t="s">
        <v>148</v>
      </c>
      <c r="U2081" s="120">
        <v>-2.0185839761117301</v>
      </c>
      <c r="V2081" s="120">
        <v>-0.37668467538549599</v>
      </c>
      <c r="W2081" s="120">
        <v>-1.6418868344931901</v>
      </c>
      <c r="X2081" s="120">
        <v>0</v>
      </c>
      <c r="Y2081" s="116">
        <v>-1.6418868344931901</v>
      </c>
    </row>
    <row r="2082" spans="2:25">
      <c r="B2082" s="61" t="s">
        <v>109</v>
      </c>
      <c r="C2082" s="84" t="s">
        <v>132</v>
      </c>
      <c r="D2082" s="61" t="s">
        <v>59</v>
      </c>
      <c r="E2082" s="61" t="s">
        <v>188</v>
      </c>
      <c r="F2082" s="85">
        <v>65.23</v>
      </c>
      <c r="G2082" s="86">
        <v>53000</v>
      </c>
      <c r="H2082" s="86">
        <v>65.36</v>
      </c>
      <c r="I2082" s="86">
        <v>1</v>
      </c>
      <c r="J2082" s="86">
        <v>46.965649827881499</v>
      </c>
      <c r="K2082" s="86">
        <v>5.45266903600281E-2</v>
      </c>
      <c r="L2082" s="86">
        <v>72.509604373667997</v>
      </c>
      <c r="M2082" s="86">
        <v>0.12996892819724701</v>
      </c>
      <c r="N2082" s="86">
        <v>-25.543954545786502</v>
      </c>
      <c r="O2082" s="86">
        <v>-7.5442237837218998E-2</v>
      </c>
      <c r="P2082" s="86">
        <v>-4.9011688556022897</v>
      </c>
      <c r="Q2082" s="86">
        <v>-4.9011688556022799</v>
      </c>
      <c r="R2082" s="86">
        <v>0</v>
      </c>
      <c r="S2082" s="86">
        <v>5.9381039605583099E-4</v>
      </c>
      <c r="T2082" s="86" t="s">
        <v>148</v>
      </c>
      <c r="U2082" s="120">
        <v>-1.60528682862908</v>
      </c>
      <c r="V2082" s="120">
        <v>-0.29955996634211202</v>
      </c>
      <c r="W2082" s="120">
        <v>-1.3057169484662099</v>
      </c>
      <c r="X2082" s="120">
        <v>0</v>
      </c>
      <c r="Y2082" s="116">
        <v>-1.3057169484662099</v>
      </c>
    </row>
    <row r="2083" spans="2:25">
      <c r="B2083" s="61" t="s">
        <v>109</v>
      </c>
      <c r="C2083" s="84" t="s">
        <v>132</v>
      </c>
      <c r="D2083" s="61" t="s">
        <v>59</v>
      </c>
      <c r="E2083" s="61" t="s">
        <v>189</v>
      </c>
      <c r="F2083" s="85">
        <v>65.209999999999994</v>
      </c>
      <c r="G2083" s="86">
        <v>56100</v>
      </c>
      <c r="H2083" s="86">
        <v>65.19</v>
      </c>
      <c r="I2083" s="86">
        <v>1</v>
      </c>
      <c r="J2083" s="86">
        <v>-3.12178196890041</v>
      </c>
      <c r="K2083" s="86">
        <v>9.0925726430411702E-4</v>
      </c>
      <c r="L2083" s="86">
        <v>5.5767932109219496</v>
      </c>
      <c r="M2083" s="86">
        <v>2.9016880808720299E-3</v>
      </c>
      <c r="N2083" s="86">
        <v>-8.6985751798223596</v>
      </c>
      <c r="O2083" s="86">
        <v>-1.9924308165679199E-3</v>
      </c>
      <c r="P2083" s="86">
        <v>-8.2377835798056296</v>
      </c>
      <c r="Q2083" s="86">
        <v>-8.2377835798056207</v>
      </c>
      <c r="R2083" s="86">
        <v>0</v>
      </c>
      <c r="S2083" s="86">
        <v>6.3314386061098299E-3</v>
      </c>
      <c r="T2083" s="86" t="s">
        <v>149</v>
      </c>
      <c r="U2083" s="120">
        <v>-0.30387799283664002</v>
      </c>
      <c r="V2083" s="120">
        <v>-5.67061784117373E-2</v>
      </c>
      <c r="W2083" s="120">
        <v>-0.247169937755951</v>
      </c>
      <c r="X2083" s="120">
        <v>0</v>
      </c>
      <c r="Y2083" s="116">
        <v>-0.247169937755951</v>
      </c>
    </row>
    <row r="2084" spans="2:25">
      <c r="B2084" s="61" t="s">
        <v>109</v>
      </c>
      <c r="C2084" s="84" t="s">
        <v>132</v>
      </c>
      <c r="D2084" s="61" t="s">
        <v>59</v>
      </c>
      <c r="E2084" s="61" t="s">
        <v>131</v>
      </c>
      <c r="F2084" s="85">
        <v>65.2</v>
      </c>
      <c r="G2084" s="86">
        <v>56100</v>
      </c>
      <c r="H2084" s="86">
        <v>65.19</v>
      </c>
      <c r="I2084" s="86">
        <v>1</v>
      </c>
      <c r="J2084" s="86">
        <v>0.66518488586999303</v>
      </c>
      <c r="K2084" s="86">
        <v>3.6149875176252997E-5</v>
      </c>
      <c r="L2084" s="86">
        <v>-18.5519550891864</v>
      </c>
      <c r="M2084" s="86">
        <v>2.81191005744683E-2</v>
      </c>
      <c r="N2084" s="86">
        <v>19.217139975056401</v>
      </c>
      <c r="O2084" s="86">
        <v>-2.8082950699292099E-2</v>
      </c>
      <c r="P2084" s="86">
        <v>9.1067233741724305</v>
      </c>
      <c r="Q2084" s="86">
        <v>9.1067233741724198</v>
      </c>
      <c r="R2084" s="86">
        <v>0</v>
      </c>
      <c r="S2084" s="86">
        <v>6.7755779471391601E-3</v>
      </c>
      <c r="T2084" s="86" t="s">
        <v>148</v>
      </c>
      <c r="U2084" s="120">
        <v>-1.6386965710896799</v>
      </c>
      <c r="V2084" s="120">
        <v>-0.30579450408858</v>
      </c>
      <c r="W2084" s="120">
        <v>-1.3328919468507401</v>
      </c>
      <c r="X2084" s="120">
        <v>0</v>
      </c>
      <c r="Y2084" s="116">
        <v>-1.3328919468507401</v>
      </c>
    </row>
    <row r="2085" spans="2:25">
      <c r="B2085" s="61" t="s">
        <v>109</v>
      </c>
      <c r="C2085" s="84" t="s">
        <v>132</v>
      </c>
      <c r="D2085" s="61" t="s">
        <v>59</v>
      </c>
      <c r="E2085" s="61" t="s">
        <v>190</v>
      </c>
      <c r="F2085" s="85">
        <v>64.66</v>
      </c>
      <c r="G2085" s="86">
        <v>58054</v>
      </c>
      <c r="H2085" s="86">
        <v>64.44</v>
      </c>
      <c r="I2085" s="86">
        <v>1</v>
      </c>
      <c r="J2085" s="86">
        <v>-33.229993311245003</v>
      </c>
      <c r="K2085" s="86">
        <v>6.2057863997154801E-2</v>
      </c>
      <c r="L2085" s="86">
        <v>-32.702964800782198</v>
      </c>
      <c r="M2085" s="86">
        <v>6.0104995559979398E-2</v>
      </c>
      <c r="N2085" s="86">
        <v>-0.52702851046281796</v>
      </c>
      <c r="O2085" s="86">
        <v>1.9528684371754399E-3</v>
      </c>
      <c r="P2085" s="86">
        <v>-8.5451022005623198E-2</v>
      </c>
      <c r="Q2085" s="86">
        <v>-8.5451022005623101E-2</v>
      </c>
      <c r="R2085" s="86">
        <v>0</v>
      </c>
      <c r="S2085" s="86">
        <v>4.1036549649300002E-7</v>
      </c>
      <c r="T2085" s="86" t="s">
        <v>149</v>
      </c>
      <c r="U2085" s="120">
        <v>1.0111385317854899E-2</v>
      </c>
      <c r="V2085" s="120">
        <v>0</v>
      </c>
      <c r="W2085" s="120">
        <v>1.0111462089241401E-2</v>
      </c>
      <c r="X2085" s="120">
        <v>0</v>
      </c>
      <c r="Y2085" s="116">
        <v>1.0111462089241401E-2</v>
      </c>
    </row>
    <row r="2086" spans="2:25">
      <c r="B2086" s="61" t="s">
        <v>109</v>
      </c>
      <c r="C2086" s="84" t="s">
        <v>132</v>
      </c>
      <c r="D2086" s="61" t="s">
        <v>59</v>
      </c>
      <c r="E2086" s="61" t="s">
        <v>190</v>
      </c>
      <c r="F2086" s="85">
        <v>64.66</v>
      </c>
      <c r="G2086" s="86">
        <v>58104</v>
      </c>
      <c r="H2086" s="86">
        <v>64.319999999999993</v>
      </c>
      <c r="I2086" s="86">
        <v>1</v>
      </c>
      <c r="J2086" s="86">
        <v>-32.242190352640499</v>
      </c>
      <c r="K2086" s="86">
        <v>9.293656018299E-2</v>
      </c>
      <c r="L2086" s="86">
        <v>-31.715156882854</v>
      </c>
      <c r="M2086" s="86">
        <v>8.9923095143701406E-2</v>
      </c>
      <c r="N2086" s="86">
        <v>-0.527033469786514</v>
      </c>
      <c r="O2086" s="86">
        <v>3.01346503928862E-3</v>
      </c>
      <c r="P2086" s="86">
        <v>-8.5360525821414401E-2</v>
      </c>
      <c r="Q2086" s="86">
        <v>-8.5360525821414401E-2</v>
      </c>
      <c r="R2086" s="86">
        <v>0</v>
      </c>
      <c r="S2086" s="86">
        <v>6.5140589154499996E-7</v>
      </c>
      <c r="T2086" s="86" t="s">
        <v>149</v>
      </c>
      <c r="U2086" s="120">
        <v>1.5146980656306101E-2</v>
      </c>
      <c r="V2086" s="120">
        <v>0</v>
      </c>
      <c r="W2086" s="120">
        <v>1.51470956607956E-2</v>
      </c>
      <c r="X2086" s="120">
        <v>0</v>
      </c>
      <c r="Y2086" s="116">
        <v>1.51470956607956E-2</v>
      </c>
    </row>
    <row r="2087" spans="2:25">
      <c r="B2087" s="61" t="s">
        <v>109</v>
      </c>
      <c r="C2087" s="84" t="s">
        <v>132</v>
      </c>
      <c r="D2087" s="61" t="s">
        <v>59</v>
      </c>
      <c r="E2087" s="61" t="s">
        <v>191</v>
      </c>
      <c r="F2087" s="85">
        <v>64.44</v>
      </c>
      <c r="G2087" s="86">
        <v>58104</v>
      </c>
      <c r="H2087" s="86">
        <v>64.319999999999993</v>
      </c>
      <c r="I2087" s="86">
        <v>1</v>
      </c>
      <c r="J2087" s="86">
        <v>-30.669130819142399</v>
      </c>
      <c r="K2087" s="86">
        <v>3.1415892545735798E-2</v>
      </c>
      <c r="L2087" s="86">
        <v>-30.140588539706101</v>
      </c>
      <c r="M2087" s="86">
        <v>3.0342399589163498E-2</v>
      </c>
      <c r="N2087" s="86">
        <v>-0.52854227943625598</v>
      </c>
      <c r="O2087" s="86">
        <v>1.07349295657228E-3</v>
      </c>
      <c r="P2087" s="86">
        <v>-8.5451022005760296E-2</v>
      </c>
      <c r="Q2087" s="86">
        <v>-8.5451022005760199E-2</v>
      </c>
      <c r="R2087" s="86">
        <v>0</v>
      </c>
      <c r="S2087" s="86">
        <v>2.43882697205E-7</v>
      </c>
      <c r="T2087" s="86" t="s">
        <v>149</v>
      </c>
      <c r="U2087" s="120">
        <v>5.6864030117700802E-3</v>
      </c>
      <c r="V2087" s="120">
        <v>0</v>
      </c>
      <c r="W2087" s="120">
        <v>5.68644618617493E-3</v>
      </c>
      <c r="X2087" s="120">
        <v>0</v>
      </c>
      <c r="Y2087" s="116">
        <v>5.68644618617493E-3</v>
      </c>
    </row>
    <row r="2088" spans="2:25">
      <c r="B2088" s="61" t="s">
        <v>109</v>
      </c>
      <c r="C2088" s="84" t="s">
        <v>132</v>
      </c>
      <c r="D2088" s="61" t="s">
        <v>59</v>
      </c>
      <c r="E2088" s="61" t="s">
        <v>192</v>
      </c>
      <c r="F2088" s="85">
        <v>63.96</v>
      </c>
      <c r="G2088" s="86">
        <v>58200</v>
      </c>
      <c r="H2088" s="86">
        <v>64.03</v>
      </c>
      <c r="I2088" s="86">
        <v>1</v>
      </c>
      <c r="J2088" s="86">
        <v>18.7562232852469</v>
      </c>
      <c r="K2088" s="86">
        <v>1.44060425933712E-2</v>
      </c>
      <c r="L2088" s="86">
        <v>-29.667581073543602</v>
      </c>
      <c r="M2088" s="86">
        <v>3.6042771768628898E-2</v>
      </c>
      <c r="N2088" s="86">
        <v>48.423804358790498</v>
      </c>
      <c r="O2088" s="86">
        <v>-2.1636729175257701E-2</v>
      </c>
      <c r="P2088" s="86">
        <v>5.7286912753259998</v>
      </c>
      <c r="Q2088" s="86">
        <v>5.72869127532599</v>
      </c>
      <c r="R2088" s="86">
        <v>0</v>
      </c>
      <c r="S2088" s="86">
        <v>1.34389315766145E-3</v>
      </c>
      <c r="T2088" s="86" t="s">
        <v>149</v>
      </c>
      <c r="U2088" s="120">
        <v>-4.7743087886859596</v>
      </c>
      <c r="V2088" s="120">
        <v>-0.89092600433718305</v>
      </c>
      <c r="W2088" s="120">
        <v>-3.8833532994986601</v>
      </c>
      <c r="X2088" s="120">
        <v>0</v>
      </c>
      <c r="Y2088" s="116">
        <v>-3.8833532994986601</v>
      </c>
    </row>
    <row r="2089" spans="2:25">
      <c r="B2089" s="61" t="s">
        <v>109</v>
      </c>
      <c r="C2089" s="84" t="s">
        <v>132</v>
      </c>
      <c r="D2089" s="61" t="s">
        <v>59</v>
      </c>
      <c r="E2089" s="61" t="s">
        <v>192</v>
      </c>
      <c r="F2089" s="85">
        <v>63.96</v>
      </c>
      <c r="G2089" s="86">
        <v>58300</v>
      </c>
      <c r="H2089" s="86">
        <v>63.98</v>
      </c>
      <c r="I2089" s="86">
        <v>1</v>
      </c>
      <c r="J2089" s="86">
        <v>7.4402170094898503</v>
      </c>
      <c r="K2089" s="86">
        <v>2.4655931702653798E-3</v>
      </c>
      <c r="L2089" s="86">
        <v>13.1971666831561</v>
      </c>
      <c r="M2089" s="86">
        <v>7.7573183849423003E-3</v>
      </c>
      <c r="N2089" s="86">
        <v>-5.7569496736662797</v>
      </c>
      <c r="O2089" s="86">
        <v>-5.2917252146769201E-3</v>
      </c>
      <c r="P2089" s="86">
        <v>-6.1592312666737996</v>
      </c>
      <c r="Q2089" s="86">
        <v>-6.1592312666737898</v>
      </c>
      <c r="R2089" s="86">
        <v>0</v>
      </c>
      <c r="S2089" s="86">
        <v>1.6896752211304101E-3</v>
      </c>
      <c r="T2089" s="86" t="s">
        <v>149</v>
      </c>
      <c r="U2089" s="120">
        <v>-0.22337266850957899</v>
      </c>
      <c r="V2089" s="120">
        <v>-4.16832106681033E-2</v>
      </c>
      <c r="W2089" s="120">
        <v>-0.181688078351807</v>
      </c>
      <c r="X2089" s="120">
        <v>0</v>
      </c>
      <c r="Y2089" s="116">
        <v>-0.181688078351807</v>
      </c>
    </row>
    <row r="2090" spans="2:25">
      <c r="B2090" s="61" t="s">
        <v>109</v>
      </c>
      <c r="C2090" s="84" t="s">
        <v>132</v>
      </c>
      <c r="D2090" s="61" t="s">
        <v>59</v>
      </c>
      <c r="E2090" s="61" t="s">
        <v>192</v>
      </c>
      <c r="F2090" s="85">
        <v>63.96</v>
      </c>
      <c r="G2090" s="86">
        <v>58500</v>
      </c>
      <c r="H2090" s="86">
        <v>63.93</v>
      </c>
      <c r="I2090" s="86">
        <v>1</v>
      </c>
      <c r="J2090" s="86">
        <v>-46.486105408198</v>
      </c>
      <c r="K2090" s="86">
        <v>1.12585911592751E-2</v>
      </c>
      <c r="L2090" s="86">
        <v>-3.8271238098034499</v>
      </c>
      <c r="M2090" s="86">
        <v>7.6310227375491E-5</v>
      </c>
      <c r="N2090" s="86">
        <v>-42.658981598394597</v>
      </c>
      <c r="O2090" s="86">
        <v>1.11822809318996E-2</v>
      </c>
      <c r="P2090" s="86">
        <v>0.43053999134759402</v>
      </c>
      <c r="Q2090" s="86">
        <v>0.43053999134759402</v>
      </c>
      <c r="R2090" s="86">
        <v>0</v>
      </c>
      <c r="S2090" s="86">
        <v>9.6575000441899993E-7</v>
      </c>
      <c r="T2090" s="86" t="s">
        <v>149</v>
      </c>
      <c r="U2090" s="120">
        <v>-0.56471849376156302</v>
      </c>
      <c r="V2090" s="120">
        <v>-0.105381200397969</v>
      </c>
      <c r="W2090" s="120">
        <v>-0.45933380581369199</v>
      </c>
      <c r="X2090" s="120">
        <v>0</v>
      </c>
      <c r="Y2090" s="116">
        <v>-0.45933380581369199</v>
      </c>
    </row>
    <row r="2091" spans="2:25">
      <c r="B2091" s="61" t="s">
        <v>109</v>
      </c>
      <c r="C2091" s="84" t="s">
        <v>132</v>
      </c>
      <c r="D2091" s="61" t="s">
        <v>59</v>
      </c>
      <c r="E2091" s="61" t="s">
        <v>193</v>
      </c>
      <c r="F2091" s="85">
        <v>64.03</v>
      </c>
      <c r="G2091" s="86">
        <v>58204</v>
      </c>
      <c r="H2091" s="86">
        <v>64.03</v>
      </c>
      <c r="I2091" s="86">
        <v>1</v>
      </c>
      <c r="J2091" s="86">
        <v>-1.0947000000000001E-14</v>
      </c>
      <c r="K2091" s="86">
        <v>0</v>
      </c>
      <c r="L2091" s="86">
        <v>3.0092000000000001E-14</v>
      </c>
      <c r="M2091" s="86">
        <v>0</v>
      </c>
      <c r="N2091" s="86">
        <v>-4.1038999999999998E-14</v>
      </c>
      <c r="O2091" s="86">
        <v>0</v>
      </c>
      <c r="P2091" s="86">
        <v>1.583E-14</v>
      </c>
      <c r="Q2091" s="86">
        <v>1.5828000000000001E-14</v>
      </c>
      <c r="R2091" s="86">
        <v>0</v>
      </c>
      <c r="S2091" s="86">
        <v>0</v>
      </c>
      <c r="T2091" s="86" t="s">
        <v>148</v>
      </c>
      <c r="U2091" s="120">
        <v>0</v>
      </c>
      <c r="V2091" s="120">
        <v>0</v>
      </c>
      <c r="W2091" s="120">
        <v>0</v>
      </c>
      <c r="X2091" s="120">
        <v>0</v>
      </c>
      <c r="Y2091" s="116">
        <v>0</v>
      </c>
    </row>
    <row r="2092" spans="2:25">
      <c r="B2092" s="61" t="s">
        <v>109</v>
      </c>
      <c r="C2092" s="84" t="s">
        <v>132</v>
      </c>
      <c r="D2092" s="61" t="s">
        <v>59</v>
      </c>
      <c r="E2092" s="61" t="s">
        <v>194</v>
      </c>
      <c r="F2092" s="85">
        <v>63.98</v>
      </c>
      <c r="G2092" s="86">
        <v>58304</v>
      </c>
      <c r="H2092" s="86">
        <v>63.98</v>
      </c>
      <c r="I2092" s="86">
        <v>1</v>
      </c>
      <c r="J2092" s="86">
        <v>18.329669488109602</v>
      </c>
      <c r="K2092" s="86">
        <v>0</v>
      </c>
      <c r="L2092" s="86">
        <v>18.329669488109602</v>
      </c>
      <c r="M2092" s="86">
        <v>0</v>
      </c>
      <c r="N2092" s="86">
        <v>0</v>
      </c>
      <c r="O2092" s="86">
        <v>0</v>
      </c>
      <c r="P2092" s="86">
        <v>0</v>
      </c>
      <c r="Q2092" s="86">
        <v>0</v>
      </c>
      <c r="R2092" s="86">
        <v>0</v>
      </c>
      <c r="S2092" s="86">
        <v>0</v>
      </c>
      <c r="T2092" s="86" t="s">
        <v>148</v>
      </c>
      <c r="U2092" s="120">
        <v>0</v>
      </c>
      <c r="V2092" s="120">
        <v>0</v>
      </c>
      <c r="W2092" s="120">
        <v>0</v>
      </c>
      <c r="X2092" s="120">
        <v>0</v>
      </c>
      <c r="Y2092" s="116">
        <v>0</v>
      </c>
    </row>
    <row r="2093" spans="2:25">
      <c r="B2093" s="61" t="s">
        <v>109</v>
      </c>
      <c r="C2093" s="84" t="s">
        <v>132</v>
      </c>
      <c r="D2093" s="61" t="s">
        <v>59</v>
      </c>
      <c r="E2093" s="61" t="s">
        <v>194</v>
      </c>
      <c r="F2093" s="85">
        <v>63.98</v>
      </c>
      <c r="G2093" s="86">
        <v>58350</v>
      </c>
      <c r="H2093" s="86">
        <v>63.85</v>
      </c>
      <c r="I2093" s="86">
        <v>1</v>
      </c>
      <c r="J2093" s="86">
        <v>-11.8340877271709</v>
      </c>
      <c r="K2093" s="86">
        <v>1.0055276401608301E-2</v>
      </c>
      <c r="L2093" s="86">
        <v>-5.3926556789098798</v>
      </c>
      <c r="M2093" s="86">
        <v>2.0879967924778298E-3</v>
      </c>
      <c r="N2093" s="86">
        <v>-6.4414320482610696</v>
      </c>
      <c r="O2093" s="86">
        <v>7.9672796091305106E-3</v>
      </c>
      <c r="P2093" s="86">
        <v>-11.1871940901933</v>
      </c>
      <c r="Q2093" s="86">
        <v>-11.1871940901932</v>
      </c>
      <c r="R2093" s="86">
        <v>0</v>
      </c>
      <c r="S2093" s="86">
        <v>8.9860077737168795E-3</v>
      </c>
      <c r="T2093" s="86" t="s">
        <v>149</v>
      </c>
      <c r="U2093" s="120">
        <v>-0.32815749005633199</v>
      </c>
      <c r="V2093" s="120">
        <v>-6.1236935931342398E-2</v>
      </c>
      <c r="W2093" s="120">
        <v>-0.26691852751237699</v>
      </c>
      <c r="X2093" s="120">
        <v>0</v>
      </c>
      <c r="Y2093" s="116">
        <v>-0.26691852751237699</v>
      </c>
    </row>
    <row r="2094" spans="2:25">
      <c r="B2094" s="61" t="s">
        <v>109</v>
      </c>
      <c r="C2094" s="84" t="s">
        <v>132</v>
      </c>
      <c r="D2094" s="61" t="s">
        <v>59</v>
      </c>
      <c r="E2094" s="61" t="s">
        <v>194</v>
      </c>
      <c r="F2094" s="85">
        <v>63.98</v>
      </c>
      <c r="G2094" s="86">
        <v>58600</v>
      </c>
      <c r="H2094" s="86">
        <v>63.98</v>
      </c>
      <c r="I2094" s="86">
        <v>1</v>
      </c>
      <c r="J2094" s="86">
        <v>-10.358161697831701</v>
      </c>
      <c r="K2094" s="86">
        <v>4.1199941283236001E-4</v>
      </c>
      <c r="L2094" s="86">
        <v>-11.041334364765801</v>
      </c>
      <c r="M2094" s="86">
        <v>4.6813848788950202E-4</v>
      </c>
      <c r="N2094" s="86">
        <v>0.68317266693411305</v>
      </c>
      <c r="O2094" s="86">
        <v>-5.6139075057141999E-5</v>
      </c>
      <c r="P2094" s="86">
        <v>5.0279628235198404</v>
      </c>
      <c r="Q2094" s="86">
        <v>5.0279628235198404</v>
      </c>
      <c r="R2094" s="86">
        <v>0</v>
      </c>
      <c r="S2094" s="86">
        <v>9.7076774994038999E-5</v>
      </c>
      <c r="T2094" s="86" t="s">
        <v>148</v>
      </c>
      <c r="U2094" s="120">
        <v>-3.5917780221559501E-3</v>
      </c>
      <c r="V2094" s="120">
        <v>-6.7025585972336197E-4</v>
      </c>
      <c r="W2094" s="120">
        <v>-2.9214999805752002E-3</v>
      </c>
      <c r="X2094" s="120">
        <v>0</v>
      </c>
      <c r="Y2094" s="116">
        <v>-2.9214999805752002E-3</v>
      </c>
    </row>
    <row r="2095" spans="2:25">
      <c r="B2095" s="61" t="s">
        <v>109</v>
      </c>
      <c r="C2095" s="84" t="s">
        <v>132</v>
      </c>
      <c r="D2095" s="61" t="s">
        <v>59</v>
      </c>
      <c r="E2095" s="61" t="s">
        <v>195</v>
      </c>
      <c r="F2095" s="85">
        <v>63.98</v>
      </c>
      <c r="G2095" s="86">
        <v>58300</v>
      </c>
      <c r="H2095" s="86">
        <v>63.98</v>
      </c>
      <c r="I2095" s="86">
        <v>2</v>
      </c>
      <c r="J2095" s="86">
        <v>-11.2963305118904</v>
      </c>
      <c r="K2095" s="86">
        <v>0</v>
      </c>
      <c r="L2095" s="86">
        <v>-11.2963305118904</v>
      </c>
      <c r="M2095" s="86">
        <v>0</v>
      </c>
      <c r="N2095" s="86">
        <v>0</v>
      </c>
      <c r="O2095" s="86">
        <v>0</v>
      </c>
      <c r="P2095" s="86">
        <v>0</v>
      </c>
      <c r="Q2095" s="86">
        <v>0</v>
      </c>
      <c r="R2095" s="86">
        <v>0</v>
      </c>
      <c r="S2095" s="86">
        <v>0</v>
      </c>
      <c r="T2095" s="86" t="s">
        <v>148</v>
      </c>
      <c r="U2095" s="120">
        <v>0</v>
      </c>
      <c r="V2095" s="120">
        <v>0</v>
      </c>
      <c r="W2095" s="120">
        <v>0</v>
      </c>
      <c r="X2095" s="120">
        <v>0</v>
      </c>
      <c r="Y2095" s="116">
        <v>0</v>
      </c>
    </row>
    <row r="2096" spans="2:25">
      <c r="B2096" s="61" t="s">
        <v>109</v>
      </c>
      <c r="C2096" s="84" t="s">
        <v>132</v>
      </c>
      <c r="D2096" s="61" t="s">
        <v>59</v>
      </c>
      <c r="E2096" s="61" t="s">
        <v>196</v>
      </c>
      <c r="F2096" s="85">
        <v>64.19</v>
      </c>
      <c r="G2096" s="86">
        <v>58500</v>
      </c>
      <c r="H2096" s="86">
        <v>63.93</v>
      </c>
      <c r="I2096" s="86">
        <v>1</v>
      </c>
      <c r="J2096" s="86">
        <v>-133.02023729591301</v>
      </c>
      <c r="K2096" s="86">
        <v>0.24949080777668001</v>
      </c>
      <c r="L2096" s="86">
        <v>-55.104290179512603</v>
      </c>
      <c r="M2096" s="86">
        <v>4.2814407426249701E-2</v>
      </c>
      <c r="N2096" s="86">
        <v>-77.915947116400304</v>
      </c>
      <c r="O2096" s="86">
        <v>0.20667640035043</v>
      </c>
      <c r="P2096" s="86">
        <v>-5.45850281486734</v>
      </c>
      <c r="Q2096" s="86">
        <v>-5.4585028148673302</v>
      </c>
      <c r="R2096" s="86">
        <v>0</v>
      </c>
      <c r="S2096" s="86">
        <v>4.2011306701679701E-4</v>
      </c>
      <c r="T2096" s="86" t="s">
        <v>149</v>
      </c>
      <c r="U2096" s="120">
        <v>-7.0184560438153696</v>
      </c>
      <c r="V2096" s="120">
        <v>-1.30970267665774</v>
      </c>
      <c r="W2096" s="120">
        <v>-5.70871002305618</v>
      </c>
      <c r="X2096" s="120">
        <v>0</v>
      </c>
      <c r="Y2096" s="116">
        <v>-5.70871002305618</v>
      </c>
    </row>
    <row r="2097" spans="2:25">
      <c r="B2097" s="61" t="s">
        <v>109</v>
      </c>
      <c r="C2097" s="84" t="s">
        <v>132</v>
      </c>
      <c r="D2097" s="61" t="s">
        <v>59</v>
      </c>
      <c r="E2097" s="61" t="s">
        <v>197</v>
      </c>
      <c r="F2097" s="85">
        <v>63.93</v>
      </c>
      <c r="G2097" s="86">
        <v>58600</v>
      </c>
      <c r="H2097" s="86">
        <v>63.98</v>
      </c>
      <c r="I2097" s="86">
        <v>1</v>
      </c>
      <c r="J2097" s="86">
        <v>10.360819493438401</v>
      </c>
      <c r="K2097" s="86">
        <v>4.9035918006940403E-3</v>
      </c>
      <c r="L2097" s="86">
        <v>11.0443544061454</v>
      </c>
      <c r="M2097" s="86">
        <v>5.5719442708734301E-3</v>
      </c>
      <c r="N2097" s="86">
        <v>-0.683534912706937</v>
      </c>
      <c r="O2097" s="86">
        <v>-6.6835247017938803E-4</v>
      </c>
      <c r="P2097" s="86">
        <v>-5.0279628235197604</v>
      </c>
      <c r="Q2097" s="86">
        <v>-5.0279628235197604</v>
      </c>
      <c r="R2097" s="86">
        <v>0</v>
      </c>
      <c r="S2097" s="86">
        <v>1.1548091358665499E-3</v>
      </c>
      <c r="T2097" s="86" t="s">
        <v>148</v>
      </c>
      <c r="U2097" s="120">
        <v>-8.5677365949778598E-3</v>
      </c>
      <c r="V2097" s="120">
        <v>-1.5988114025775001E-3</v>
      </c>
      <c r="W2097" s="120">
        <v>-6.9688722803579002E-3</v>
      </c>
      <c r="X2097" s="120">
        <v>0</v>
      </c>
      <c r="Y2097" s="116">
        <v>-6.9688722803579002E-3</v>
      </c>
    </row>
    <row r="2098" spans="2:25">
      <c r="B2098" s="61" t="s">
        <v>109</v>
      </c>
      <c r="C2098" s="84" t="s">
        <v>110</v>
      </c>
      <c r="D2098" s="61" t="s">
        <v>60</v>
      </c>
      <c r="E2098" s="61" t="s">
        <v>111</v>
      </c>
      <c r="F2098" s="85">
        <v>71.31</v>
      </c>
      <c r="G2098" s="86">
        <v>50050</v>
      </c>
      <c r="H2098" s="86">
        <v>69.45</v>
      </c>
      <c r="I2098" s="86">
        <v>1</v>
      </c>
      <c r="J2098" s="86">
        <v>-70.899237335246795</v>
      </c>
      <c r="K2098" s="86">
        <v>0.91988643941369597</v>
      </c>
      <c r="L2098" s="86">
        <v>-2.1948633256586798</v>
      </c>
      <c r="M2098" s="86">
        <v>8.8158877835283205E-4</v>
      </c>
      <c r="N2098" s="86">
        <v>-68.704374009588093</v>
      </c>
      <c r="O2098" s="86">
        <v>0.91900485063534298</v>
      </c>
      <c r="P2098" s="86">
        <v>-17.399561439763598</v>
      </c>
      <c r="Q2098" s="86">
        <v>-17.399561439763598</v>
      </c>
      <c r="R2098" s="86">
        <v>0</v>
      </c>
      <c r="S2098" s="86">
        <v>5.5402287108188099E-2</v>
      </c>
      <c r="T2098" s="86" t="s">
        <v>126</v>
      </c>
      <c r="U2098" s="120">
        <v>-63.017135730104101</v>
      </c>
      <c r="V2098" s="120">
        <v>4.4524497518366601</v>
      </c>
      <c r="W2098" s="120">
        <v>-67.469337804636098</v>
      </c>
      <c r="X2098" s="120">
        <v>0</v>
      </c>
      <c r="Y2098" s="116">
        <v>-67.469337804636098</v>
      </c>
    </row>
    <row r="2099" spans="2:25">
      <c r="B2099" s="61" t="s">
        <v>109</v>
      </c>
      <c r="C2099" s="84" t="s">
        <v>110</v>
      </c>
      <c r="D2099" s="61" t="s">
        <v>60</v>
      </c>
      <c r="E2099" s="61" t="s">
        <v>127</v>
      </c>
      <c r="F2099" s="85">
        <v>71.28</v>
      </c>
      <c r="G2099" s="86">
        <v>56050</v>
      </c>
      <c r="H2099" s="86">
        <v>71.3</v>
      </c>
      <c r="I2099" s="86">
        <v>1</v>
      </c>
      <c r="J2099" s="86">
        <v>3.7300174847051202</v>
      </c>
      <c r="K2099" s="86">
        <v>4.4521697395858898E-4</v>
      </c>
      <c r="L2099" s="86">
        <v>-21.528037874740999</v>
      </c>
      <c r="M2099" s="86">
        <v>1.4830605271561E-2</v>
      </c>
      <c r="N2099" s="86">
        <v>25.2580553594461</v>
      </c>
      <c r="O2099" s="86">
        <v>-1.43853882976024E-2</v>
      </c>
      <c r="P2099" s="86">
        <v>9.0810472801880397</v>
      </c>
      <c r="Q2099" s="86">
        <v>9.0810472801880397</v>
      </c>
      <c r="R2099" s="86">
        <v>0</v>
      </c>
      <c r="S2099" s="86">
        <v>2.6388934305603402E-3</v>
      </c>
      <c r="T2099" s="86" t="s">
        <v>126</v>
      </c>
      <c r="U2099" s="120">
        <v>-1.3574913733293901</v>
      </c>
      <c r="V2099" s="120">
        <v>9.5912993478272299E-2</v>
      </c>
      <c r="W2099" s="120">
        <v>-1.4533990314365699</v>
      </c>
      <c r="X2099" s="120">
        <v>0</v>
      </c>
      <c r="Y2099" s="116">
        <v>-1.4533990314365699</v>
      </c>
    </row>
    <row r="2100" spans="2:25">
      <c r="B2100" s="61" t="s">
        <v>109</v>
      </c>
      <c r="C2100" s="84" t="s">
        <v>110</v>
      </c>
      <c r="D2100" s="61" t="s">
        <v>60</v>
      </c>
      <c r="E2100" s="61" t="s">
        <v>113</v>
      </c>
      <c r="F2100" s="85">
        <v>69.45</v>
      </c>
      <c r="G2100" s="86">
        <v>51450</v>
      </c>
      <c r="H2100" s="86">
        <v>70.89</v>
      </c>
      <c r="I2100" s="86">
        <v>10</v>
      </c>
      <c r="J2100" s="86">
        <v>48.878359089862599</v>
      </c>
      <c r="K2100" s="86">
        <v>0.416562427628688</v>
      </c>
      <c r="L2100" s="86">
        <v>76.754695397659404</v>
      </c>
      <c r="M2100" s="86">
        <v>1.02720415018783</v>
      </c>
      <c r="N2100" s="86">
        <v>-27.876336307796901</v>
      </c>
      <c r="O2100" s="86">
        <v>-0.61064172255914495</v>
      </c>
      <c r="P2100" s="86">
        <v>-5.6877234997662898</v>
      </c>
      <c r="Q2100" s="86">
        <v>-5.68772349976628</v>
      </c>
      <c r="R2100" s="86">
        <v>0</v>
      </c>
      <c r="S2100" s="86">
        <v>5.6405806296036202E-3</v>
      </c>
      <c r="T2100" s="86" t="s">
        <v>128</v>
      </c>
      <c r="U2100" s="120">
        <v>-2.7068053887477999</v>
      </c>
      <c r="V2100" s="120">
        <v>0.191248219103727</v>
      </c>
      <c r="W2100" s="120">
        <v>-2.89804296924894</v>
      </c>
      <c r="X2100" s="120">
        <v>0</v>
      </c>
      <c r="Y2100" s="116">
        <v>-2.89804296924894</v>
      </c>
    </row>
    <row r="2101" spans="2:25">
      <c r="B2101" s="61" t="s">
        <v>109</v>
      </c>
      <c r="C2101" s="84" t="s">
        <v>110</v>
      </c>
      <c r="D2101" s="61" t="s">
        <v>60</v>
      </c>
      <c r="E2101" s="61" t="s">
        <v>129</v>
      </c>
      <c r="F2101" s="85">
        <v>70.89</v>
      </c>
      <c r="G2101" s="86">
        <v>54000</v>
      </c>
      <c r="H2101" s="86">
        <v>71.12</v>
      </c>
      <c r="I2101" s="86">
        <v>10</v>
      </c>
      <c r="J2101" s="86">
        <v>23.3617230551585</v>
      </c>
      <c r="K2101" s="86">
        <v>2.6109641780427399E-2</v>
      </c>
      <c r="L2101" s="86">
        <v>50.883860441863497</v>
      </c>
      <c r="M2101" s="86">
        <v>0.123865761405863</v>
      </c>
      <c r="N2101" s="86">
        <v>-27.522137386705001</v>
      </c>
      <c r="O2101" s="86">
        <v>-9.7756119625435706E-2</v>
      </c>
      <c r="P2101" s="86">
        <v>-5.6877234997662596</v>
      </c>
      <c r="Q2101" s="86">
        <v>-5.6877234997662596</v>
      </c>
      <c r="R2101" s="86">
        <v>0</v>
      </c>
      <c r="S2101" s="86">
        <v>1.5476335014925199E-3</v>
      </c>
      <c r="T2101" s="86" t="s">
        <v>128</v>
      </c>
      <c r="U2101" s="120">
        <v>-0.61108167506180999</v>
      </c>
      <c r="V2101" s="120">
        <v>4.3175723887766498E-2</v>
      </c>
      <c r="W2101" s="120">
        <v>-0.654254997205027</v>
      </c>
      <c r="X2101" s="120">
        <v>0</v>
      </c>
      <c r="Y2101" s="116">
        <v>-0.654254997205027</v>
      </c>
    </row>
    <row r="2102" spans="2:25">
      <c r="B2102" s="61" t="s">
        <v>109</v>
      </c>
      <c r="C2102" s="84" t="s">
        <v>110</v>
      </c>
      <c r="D2102" s="61" t="s">
        <v>60</v>
      </c>
      <c r="E2102" s="61" t="s">
        <v>130</v>
      </c>
      <c r="F2102" s="85">
        <v>71.12</v>
      </c>
      <c r="G2102" s="86">
        <v>56100</v>
      </c>
      <c r="H2102" s="86">
        <v>71.319999999999993</v>
      </c>
      <c r="I2102" s="86">
        <v>10</v>
      </c>
      <c r="J2102" s="86">
        <v>6.2256514766233302</v>
      </c>
      <c r="K2102" s="86">
        <v>7.08509699717227E-3</v>
      </c>
      <c r="L2102" s="86">
        <v>43.103392630564599</v>
      </c>
      <c r="M2102" s="86">
        <v>0.33962456900517102</v>
      </c>
      <c r="N2102" s="86">
        <v>-36.877741153941301</v>
      </c>
      <c r="O2102" s="86">
        <v>-0.33253947200799899</v>
      </c>
      <c r="P2102" s="86">
        <v>-9.57502232999461</v>
      </c>
      <c r="Q2102" s="86">
        <v>-9.57502232999461</v>
      </c>
      <c r="R2102" s="86">
        <v>0</v>
      </c>
      <c r="S2102" s="86">
        <v>1.6759296418916901E-2</v>
      </c>
      <c r="T2102" s="86" t="s">
        <v>128</v>
      </c>
      <c r="U2102" s="120">
        <v>-16.307912965621799</v>
      </c>
      <c r="V2102" s="120">
        <v>1.1522288691085301</v>
      </c>
      <c r="W2102" s="120">
        <v>-17.460077739466701</v>
      </c>
      <c r="X2102" s="120">
        <v>0</v>
      </c>
      <c r="Y2102" s="116">
        <v>-17.460077739466701</v>
      </c>
    </row>
    <row r="2103" spans="2:25">
      <c r="B2103" s="61" t="s">
        <v>109</v>
      </c>
      <c r="C2103" s="84" t="s">
        <v>110</v>
      </c>
      <c r="D2103" s="61" t="s">
        <v>60</v>
      </c>
      <c r="E2103" s="61" t="s">
        <v>131</v>
      </c>
      <c r="F2103" s="85">
        <v>71.3</v>
      </c>
      <c r="G2103" s="86">
        <v>56100</v>
      </c>
      <c r="H2103" s="86">
        <v>71.319999999999993</v>
      </c>
      <c r="I2103" s="86">
        <v>10</v>
      </c>
      <c r="J2103" s="86">
        <v>3.1429955531097602</v>
      </c>
      <c r="K2103" s="86">
        <v>7.0828278906041398E-4</v>
      </c>
      <c r="L2103" s="86">
        <v>-22.410089684442699</v>
      </c>
      <c r="M2103" s="86">
        <v>3.6008608979963698E-2</v>
      </c>
      <c r="N2103" s="86">
        <v>25.553085237552501</v>
      </c>
      <c r="O2103" s="86">
        <v>-3.53003261909033E-2</v>
      </c>
      <c r="P2103" s="86">
        <v>8.7060825356278304</v>
      </c>
      <c r="Q2103" s="86">
        <v>8.7060825356278198</v>
      </c>
      <c r="R2103" s="86">
        <v>0</v>
      </c>
      <c r="S2103" s="86">
        <v>5.4345641025006497E-3</v>
      </c>
      <c r="T2103" s="86" t="s">
        <v>128</v>
      </c>
      <c r="U2103" s="120">
        <v>-3.0283279654242499</v>
      </c>
      <c r="V2103" s="120">
        <v>0.21396526423989801</v>
      </c>
      <c r="W2103" s="120">
        <v>-3.2422813273759901</v>
      </c>
      <c r="X2103" s="120">
        <v>0</v>
      </c>
      <c r="Y2103" s="116">
        <v>-3.2422813273759901</v>
      </c>
    </row>
    <row r="2104" spans="2:25">
      <c r="B2104" s="61" t="s">
        <v>109</v>
      </c>
      <c r="C2104" s="84" t="s">
        <v>132</v>
      </c>
      <c r="D2104" s="61" t="s">
        <v>60</v>
      </c>
      <c r="E2104" s="61" t="s">
        <v>133</v>
      </c>
      <c r="F2104" s="85">
        <v>70.45</v>
      </c>
      <c r="G2104" s="86">
        <v>50000</v>
      </c>
      <c r="H2104" s="86">
        <v>68.84</v>
      </c>
      <c r="I2104" s="86">
        <v>1</v>
      </c>
      <c r="J2104" s="86">
        <v>-122.85488033803</v>
      </c>
      <c r="K2104" s="86">
        <v>1.4383935506596599</v>
      </c>
      <c r="L2104" s="86">
        <v>2.2095569616486701</v>
      </c>
      <c r="M2104" s="86">
        <v>4.6526812943318999E-4</v>
      </c>
      <c r="N2104" s="86">
        <v>-125.064437299678</v>
      </c>
      <c r="O2104" s="86">
        <v>1.43792828253023</v>
      </c>
      <c r="P2104" s="86">
        <v>-41.600438560235602</v>
      </c>
      <c r="Q2104" s="86">
        <v>-41.600438560235503</v>
      </c>
      <c r="R2104" s="86">
        <v>0</v>
      </c>
      <c r="S2104" s="86">
        <v>0.16492584534489499</v>
      </c>
      <c r="T2104" s="86" t="s">
        <v>134</v>
      </c>
      <c r="U2104" s="120">
        <v>-101.796914620853</v>
      </c>
      <c r="V2104" s="120">
        <v>7.1924190458697002</v>
      </c>
      <c r="W2104" s="120">
        <v>-108.988933572603</v>
      </c>
      <c r="X2104" s="120">
        <v>0</v>
      </c>
      <c r="Y2104" s="116">
        <v>-108.988933572603</v>
      </c>
    </row>
    <row r="2105" spans="2:25">
      <c r="B2105" s="61" t="s">
        <v>109</v>
      </c>
      <c r="C2105" s="84" t="s">
        <v>132</v>
      </c>
      <c r="D2105" s="61" t="s">
        <v>60</v>
      </c>
      <c r="E2105" s="61" t="s">
        <v>135</v>
      </c>
      <c r="F2105" s="85">
        <v>71.09</v>
      </c>
      <c r="G2105" s="86">
        <v>56050</v>
      </c>
      <c r="H2105" s="86">
        <v>71.3</v>
      </c>
      <c r="I2105" s="86">
        <v>1</v>
      </c>
      <c r="J2105" s="86">
        <v>29.103853012728099</v>
      </c>
      <c r="K2105" s="86">
        <v>4.8450359682666699E-2</v>
      </c>
      <c r="L2105" s="86">
        <v>2.1025728722412098</v>
      </c>
      <c r="M2105" s="86">
        <v>2.5287048547244098E-4</v>
      </c>
      <c r="N2105" s="86">
        <v>27.001280140486902</v>
      </c>
      <c r="O2105" s="86">
        <v>4.8197489197194202E-2</v>
      </c>
      <c r="P2105" s="86">
        <v>8.7317586296122691</v>
      </c>
      <c r="Q2105" s="86">
        <v>8.7317586296122602</v>
      </c>
      <c r="R2105" s="86">
        <v>0</v>
      </c>
      <c r="S2105" s="86">
        <v>4.3611344214042396E-3</v>
      </c>
      <c r="T2105" s="86" t="s">
        <v>134</v>
      </c>
      <c r="U2105" s="120">
        <v>-2.2556669563724001</v>
      </c>
      <c r="V2105" s="120">
        <v>0.159373219105682</v>
      </c>
      <c r="W2105" s="120">
        <v>-2.4150313099924299</v>
      </c>
      <c r="X2105" s="120">
        <v>0</v>
      </c>
      <c r="Y2105" s="116">
        <v>-2.4150313099924299</v>
      </c>
    </row>
    <row r="2106" spans="2:25">
      <c r="B2106" s="61" t="s">
        <v>109</v>
      </c>
      <c r="C2106" s="84" t="s">
        <v>132</v>
      </c>
      <c r="D2106" s="61" t="s">
        <v>60</v>
      </c>
      <c r="E2106" s="61" t="s">
        <v>146</v>
      </c>
      <c r="F2106" s="85">
        <v>69.25</v>
      </c>
      <c r="G2106" s="86">
        <v>58350</v>
      </c>
      <c r="H2106" s="86">
        <v>69.64</v>
      </c>
      <c r="I2106" s="86">
        <v>1</v>
      </c>
      <c r="J2106" s="86">
        <v>35.5801899820068</v>
      </c>
      <c r="K2106" s="86">
        <v>9.0135634243885501E-2</v>
      </c>
      <c r="L2106" s="86">
        <v>19.7613890204154</v>
      </c>
      <c r="M2106" s="86">
        <v>2.7804489716353201E-2</v>
      </c>
      <c r="N2106" s="86">
        <v>15.8188009615913</v>
      </c>
      <c r="O2106" s="86">
        <v>6.2331144527532301E-2</v>
      </c>
      <c r="P2106" s="86">
        <v>11.1871940901933</v>
      </c>
      <c r="Q2106" s="86">
        <v>11.1871940901933</v>
      </c>
      <c r="R2106" s="86">
        <v>0</v>
      </c>
      <c r="S2106" s="86">
        <v>8.9109157867499206E-3</v>
      </c>
      <c r="T2106" s="86" t="s">
        <v>134</v>
      </c>
      <c r="U2106" s="120">
        <v>-1.81407191835365</v>
      </c>
      <c r="V2106" s="120">
        <v>0.128172503702498</v>
      </c>
      <c r="W2106" s="120">
        <v>-1.94223729217888</v>
      </c>
      <c r="X2106" s="120">
        <v>0</v>
      </c>
      <c r="Y2106" s="116">
        <v>-1.94223729217888</v>
      </c>
    </row>
    <row r="2107" spans="2:25">
      <c r="B2107" s="61" t="s">
        <v>109</v>
      </c>
      <c r="C2107" s="84" t="s">
        <v>132</v>
      </c>
      <c r="D2107" s="61" t="s">
        <v>60</v>
      </c>
      <c r="E2107" s="61" t="s">
        <v>147</v>
      </c>
      <c r="F2107" s="85">
        <v>68.84</v>
      </c>
      <c r="G2107" s="86">
        <v>50050</v>
      </c>
      <c r="H2107" s="86">
        <v>69.45</v>
      </c>
      <c r="I2107" s="86">
        <v>1</v>
      </c>
      <c r="J2107" s="86">
        <v>62.617834596201398</v>
      </c>
      <c r="K2107" s="86">
        <v>0.27564582262906101</v>
      </c>
      <c r="L2107" s="86">
        <v>138.88602630723901</v>
      </c>
      <c r="M2107" s="86">
        <v>1.3560397797300801</v>
      </c>
      <c r="N2107" s="86">
        <v>-76.268191711037701</v>
      </c>
      <c r="O2107" s="86">
        <v>-1.0803939571010199</v>
      </c>
      <c r="P2107" s="86">
        <v>-24.6416458966862</v>
      </c>
      <c r="Q2107" s="86">
        <v>-24.6416458966861</v>
      </c>
      <c r="R2107" s="86">
        <v>0</v>
      </c>
      <c r="S2107" s="86">
        <v>4.2686913088586201E-2</v>
      </c>
      <c r="T2107" s="86" t="s">
        <v>148</v>
      </c>
      <c r="U2107" s="120">
        <v>-28.1802432200171</v>
      </c>
      <c r="V2107" s="120">
        <v>1.99106346992731</v>
      </c>
      <c r="W2107" s="120">
        <v>-30.171195932662101</v>
      </c>
      <c r="X2107" s="120">
        <v>0</v>
      </c>
      <c r="Y2107" s="116">
        <v>-30.171195932662101</v>
      </c>
    </row>
    <row r="2108" spans="2:25">
      <c r="B2108" s="61" t="s">
        <v>109</v>
      </c>
      <c r="C2108" s="84" t="s">
        <v>132</v>
      </c>
      <c r="D2108" s="61" t="s">
        <v>60</v>
      </c>
      <c r="E2108" s="61" t="s">
        <v>147</v>
      </c>
      <c r="F2108" s="85">
        <v>68.84</v>
      </c>
      <c r="G2108" s="86">
        <v>51150</v>
      </c>
      <c r="H2108" s="86">
        <v>67.739999999999995</v>
      </c>
      <c r="I2108" s="86">
        <v>1</v>
      </c>
      <c r="J2108" s="86">
        <v>-230.36865466932599</v>
      </c>
      <c r="K2108" s="86">
        <v>1.8574400968954301</v>
      </c>
      <c r="L2108" s="86">
        <v>-181.03848318642099</v>
      </c>
      <c r="M2108" s="86">
        <v>1.1471226338053999</v>
      </c>
      <c r="N2108" s="86">
        <v>-49.330171482904802</v>
      </c>
      <c r="O2108" s="86">
        <v>0.71031746309002597</v>
      </c>
      <c r="P2108" s="86">
        <v>-16.958792663549101</v>
      </c>
      <c r="Q2108" s="86">
        <v>-16.958792663549101</v>
      </c>
      <c r="R2108" s="86">
        <v>0</v>
      </c>
      <c r="S2108" s="86">
        <v>1.0066022701183701E-2</v>
      </c>
      <c r="T2108" s="86" t="s">
        <v>149</v>
      </c>
      <c r="U2108" s="120">
        <v>-5.7556090767777599</v>
      </c>
      <c r="V2108" s="120">
        <v>0.40666018708504698</v>
      </c>
      <c r="W2108" s="120">
        <v>-6.1622466424959903</v>
      </c>
      <c r="X2108" s="120">
        <v>0</v>
      </c>
      <c r="Y2108" s="116">
        <v>-6.1622466424959903</v>
      </c>
    </row>
    <row r="2109" spans="2:25">
      <c r="B2109" s="61" t="s">
        <v>109</v>
      </c>
      <c r="C2109" s="84" t="s">
        <v>132</v>
      </c>
      <c r="D2109" s="61" t="s">
        <v>60</v>
      </c>
      <c r="E2109" s="61" t="s">
        <v>147</v>
      </c>
      <c r="F2109" s="85">
        <v>68.84</v>
      </c>
      <c r="G2109" s="86">
        <v>51200</v>
      </c>
      <c r="H2109" s="86">
        <v>68.84</v>
      </c>
      <c r="I2109" s="86">
        <v>1</v>
      </c>
      <c r="J2109" s="86">
        <v>0</v>
      </c>
      <c r="K2109" s="86">
        <v>0</v>
      </c>
      <c r="L2109" s="86">
        <v>0</v>
      </c>
      <c r="M2109" s="86">
        <v>0</v>
      </c>
      <c r="N2109" s="86">
        <v>0</v>
      </c>
      <c r="O2109" s="86">
        <v>0</v>
      </c>
      <c r="P2109" s="86">
        <v>0</v>
      </c>
      <c r="Q2109" s="86">
        <v>0</v>
      </c>
      <c r="R2109" s="86">
        <v>0</v>
      </c>
      <c r="S2109" s="86">
        <v>0</v>
      </c>
      <c r="T2109" s="86" t="s">
        <v>148</v>
      </c>
      <c r="U2109" s="120">
        <v>0</v>
      </c>
      <c r="V2109" s="120">
        <v>0</v>
      </c>
      <c r="W2109" s="120">
        <v>0</v>
      </c>
      <c r="X2109" s="120">
        <v>0</v>
      </c>
      <c r="Y2109" s="116">
        <v>0</v>
      </c>
    </row>
    <row r="2110" spans="2:25">
      <c r="B2110" s="61" t="s">
        <v>109</v>
      </c>
      <c r="C2110" s="84" t="s">
        <v>132</v>
      </c>
      <c r="D2110" s="61" t="s">
        <v>60</v>
      </c>
      <c r="E2110" s="61" t="s">
        <v>113</v>
      </c>
      <c r="F2110" s="85">
        <v>69.45</v>
      </c>
      <c r="G2110" s="86">
        <v>50054</v>
      </c>
      <c r="H2110" s="86">
        <v>69.45</v>
      </c>
      <c r="I2110" s="86">
        <v>1</v>
      </c>
      <c r="J2110" s="86">
        <v>17.974100409749699</v>
      </c>
      <c r="K2110" s="86">
        <v>0</v>
      </c>
      <c r="L2110" s="86">
        <v>17.974100186028402</v>
      </c>
      <c r="M2110" s="86">
        <v>0</v>
      </c>
      <c r="N2110" s="86">
        <v>2.2372122487900001E-7</v>
      </c>
      <c r="O2110" s="86">
        <v>0</v>
      </c>
      <c r="P2110" s="86">
        <v>7.2468999999999996E-14</v>
      </c>
      <c r="Q2110" s="86">
        <v>7.2468999999999996E-14</v>
      </c>
      <c r="R2110" s="86">
        <v>0</v>
      </c>
      <c r="S2110" s="86">
        <v>0</v>
      </c>
      <c r="T2110" s="86" t="s">
        <v>148</v>
      </c>
      <c r="U2110" s="120">
        <v>0</v>
      </c>
      <c r="V2110" s="120">
        <v>0</v>
      </c>
      <c r="W2110" s="120">
        <v>0</v>
      </c>
      <c r="X2110" s="120">
        <v>0</v>
      </c>
      <c r="Y2110" s="116">
        <v>0</v>
      </c>
    </row>
    <row r="2111" spans="2:25">
      <c r="B2111" s="61" t="s">
        <v>109</v>
      </c>
      <c r="C2111" s="84" t="s">
        <v>132</v>
      </c>
      <c r="D2111" s="61" t="s">
        <v>60</v>
      </c>
      <c r="E2111" s="61" t="s">
        <v>113</v>
      </c>
      <c r="F2111" s="85">
        <v>69.45</v>
      </c>
      <c r="G2111" s="86">
        <v>50100</v>
      </c>
      <c r="H2111" s="86">
        <v>69.150000000000006</v>
      </c>
      <c r="I2111" s="86">
        <v>1</v>
      </c>
      <c r="J2111" s="86">
        <v>-167.297680050249</v>
      </c>
      <c r="K2111" s="86">
        <v>0.35545412462748299</v>
      </c>
      <c r="L2111" s="86">
        <v>-105.887564627174</v>
      </c>
      <c r="M2111" s="86">
        <v>0.142394639551958</v>
      </c>
      <c r="N2111" s="86">
        <v>-61.410115423075602</v>
      </c>
      <c r="O2111" s="86">
        <v>0.213059485075525</v>
      </c>
      <c r="P2111" s="86">
        <v>-24.779240128598701</v>
      </c>
      <c r="Q2111" s="86">
        <v>-24.779240128598602</v>
      </c>
      <c r="R2111" s="86">
        <v>0</v>
      </c>
      <c r="S2111" s="86">
        <v>7.7979364151545896E-3</v>
      </c>
      <c r="T2111" s="86" t="s">
        <v>149</v>
      </c>
      <c r="U2111" s="120">
        <v>-3.6580123111885898</v>
      </c>
      <c r="V2111" s="120">
        <v>0.258455352158865</v>
      </c>
      <c r="W2111" s="120">
        <v>-3.91645328620036</v>
      </c>
      <c r="X2111" s="120">
        <v>0</v>
      </c>
      <c r="Y2111" s="116">
        <v>-3.91645328620036</v>
      </c>
    </row>
    <row r="2112" spans="2:25">
      <c r="B2112" s="61" t="s">
        <v>109</v>
      </c>
      <c r="C2112" s="84" t="s">
        <v>132</v>
      </c>
      <c r="D2112" s="61" t="s">
        <v>60</v>
      </c>
      <c r="E2112" s="61" t="s">
        <v>113</v>
      </c>
      <c r="F2112" s="85">
        <v>69.45</v>
      </c>
      <c r="G2112" s="86">
        <v>50900</v>
      </c>
      <c r="H2112" s="86">
        <v>70.260000000000005</v>
      </c>
      <c r="I2112" s="86">
        <v>1</v>
      </c>
      <c r="J2112" s="86">
        <v>86.480413371353393</v>
      </c>
      <c r="K2112" s="86">
        <v>0.52725976373005201</v>
      </c>
      <c r="L2112" s="86">
        <v>141.44543181836499</v>
      </c>
      <c r="M2112" s="86">
        <v>1.41048011785101</v>
      </c>
      <c r="N2112" s="86">
        <v>-54.965018447011801</v>
      </c>
      <c r="O2112" s="86">
        <v>-0.88322035412095701</v>
      </c>
      <c r="P2112" s="86">
        <v>-11.574243708085101</v>
      </c>
      <c r="Q2112" s="86">
        <v>-11.574243708085101</v>
      </c>
      <c r="R2112" s="86">
        <v>0</v>
      </c>
      <c r="S2112" s="86">
        <v>9.4443997776974594E-3</v>
      </c>
      <c r="T2112" s="86" t="s">
        <v>149</v>
      </c>
      <c r="U2112" s="120">
        <v>-17.175692895039699</v>
      </c>
      <c r="V2112" s="120">
        <v>1.21354150235695</v>
      </c>
      <c r="W2112" s="120">
        <v>-18.389166891483001</v>
      </c>
      <c r="X2112" s="120">
        <v>0</v>
      </c>
      <c r="Y2112" s="116">
        <v>-18.389166891483001</v>
      </c>
    </row>
    <row r="2113" spans="2:25">
      <c r="B2113" s="61" t="s">
        <v>109</v>
      </c>
      <c r="C2113" s="84" t="s">
        <v>132</v>
      </c>
      <c r="D2113" s="61" t="s">
        <v>60</v>
      </c>
      <c r="E2113" s="61" t="s">
        <v>150</v>
      </c>
      <c r="F2113" s="85">
        <v>69.45</v>
      </c>
      <c r="G2113" s="86">
        <v>50454</v>
      </c>
      <c r="H2113" s="86">
        <v>69.45</v>
      </c>
      <c r="I2113" s="86">
        <v>1</v>
      </c>
      <c r="J2113" s="86">
        <v>-3.7421999999999999E-14</v>
      </c>
      <c r="K2113" s="86">
        <v>0</v>
      </c>
      <c r="L2113" s="86">
        <v>1.1071E-14</v>
      </c>
      <c r="M2113" s="86">
        <v>0</v>
      </c>
      <c r="N2113" s="86">
        <v>-4.8493E-14</v>
      </c>
      <c r="O2113" s="86">
        <v>0</v>
      </c>
      <c r="P2113" s="86">
        <v>1.8117E-14</v>
      </c>
      <c r="Q2113" s="86">
        <v>1.8117E-14</v>
      </c>
      <c r="R2113" s="86">
        <v>0</v>
      </c>
      <c r="S2113" s="86">
        <v>0</v>
      </c>
      <c r="T2113" s="86" t="s">
        <v>148</v>
      </c>
      <c r="U2113" s="120">
        <v>0</v>
      </c>
      <c r="V2113" s="120">
        <v>0</v>
      </c>
      <c r="W2113" s="120">
        <v>0</v>
      </c>
      <c r="X2113" s="120">
        <v>0</v>
      </c>
      <c r="Y2113" s="116">
        <v>0</v>
      </c>
    </row>
    <row r="2114" spans="2:25">
      <c r="B2114" s="61" t="s">
        <v>109</v>
      </c>
      <c r="C2114" s="84" t="s">
        <v>132</v>
      </c>
      <c r="D2114" s="61" t="s">
        <v>60</v>
      </c>
      <c r="E2114" s="61" t="s">
        <v>150</v>
      </c>
      <c r="F2114" s="85">
        <v>69.45</v>
      </c>
      <c r="G2114" s="86">
        <v>50604</v>
      </c>
      <c r="H2114" s="86">
        <v>69.45</v>
      </c>
      <c r="I2114" s="86">
        <v>1</v>
      </c>
      <c r="J2114" s="86">
        <v>-7.4843999999999999E-14</v>
      </c>
      <c r="K2114" s="86">
        <v>0</v>
      </c>
      <c r="L2114" s="86">
        <v>2.2143E-14</v>
      </c>
      <c r="M2114" s="86">
        <v>0</v>
      </c>
      <c r="N2114" s="86">
        <v>-9.6986999999999996E-14</v>
      </c>
      <c r="O2114" s="86">
        <v>0</v>
      </c>
      <c r="P2114" s="86">
        <v>3.6234E-14</v>
      </c>
      <c r="Q2114" s="86">
        <v>3.6232999999999997E-14</v>
      </c>
      <c r="R2114" s="86">
        <v>0</v>
      </c>
      <c r="S2114" s="86">
        <v>0</v>
      </c>
      <c r="T2114" s="86" t="s">
        <v>148</v>
      </c>
      <c r="U2114" s="120">
        <v>0</v>
      </c>
      <c r="V2114" s="120">
        <v>0</v>
      </c>
      <c r="W2114" s="120">
        <v>0</v>
      </c>
      <c r="X2114" s="120">
        <v>0</v>
      </c>
      <c r="Y2114" s="116">
        <v>0</v>
      </c>
    </row>
    <row r="2115" spans="2:25">
      <c r="B2115" s="61" t="s">
        <v>109</v>
      </c>
      <c r="C2115" s="84" t="s">
        <v>132</v>
      </c>
      <c r="D2115" s="61" t="s">
        <v>60</v>
      </c>
      <c r="E2115" s="61" t="s">
        <v>151</v>
      </c>
      <c r="F2115" s="85">
        <v>69.150000000000006</v>
      </c>
      <c r="G2115" s="86">
        <v>50103</v>
      </c>
      <c r="H2115" s="86">
        <v>69.150000000000006</v>
      </c>
      <c r="I2115" s="86">
        <v>1</v>
      </c>
      <c r="J2115" s="86">
        <v>-9.3897794617808508</v>
      </c>
      <c r="K2115" s="86">
        <v>4.40839791704407E-4</v>
      </c>
      <c r="L2115" s="86">
        <v>-9.3897795263834691</v>
      </c>
      <c r="M2115" s="86">
        <v>4.4083979777045099E-4</v>
      </c>
      <c r="N2115" s="86">
        <v>6.4602623250999998E-8</v>
      </c>
      <c r="O2115" s="86">
        <v>-6.0660439999999998E-12</v>
      </c>
      <c r="P2115" s="86">
        <v>-1.1399330000000001E-12</v>
      </c>
      <c r="Q2115" s="86">
        <v>-1.1399330000000001E-12</v>
      </c>
      <c r="R2115" s="86">
        <v>0</v>
      </c>
      <c r="S2115" s="86">
        <v>0</v>
      </c>
      <c r="T2115" s="86" t="s">
        <v>148</v>
      </c>
      <c r="U2115" s="120">
        <v>-4.1946693599999999E-10</v>
      </c>
      <c r="V2115" s="120">
        <v>0</v>
      </c>
      <c r="W2115" s="120">
        <v>-4.1946539616E-10</v>
      </c>
      <c r="X2115" s="120">
        <v>0</v>
      </c>
      <c r="Y2115" s="116">
        <v>-4.1946539616E-10</v>
      </c>
    </row>
    <row r="2116" spans="2:25">
      <c r="B2116" s="61" t="s">
        <v>109</v>
      </c>
      <c r="C2116" s="84" t="s">
        <v>132</v>
      </c>
      <c r="D2116" s="61" t="s">
        <v>60</v>
      </c>
      <c r="E2116" s="61" t="s">
        <v>151</v>
      </c>
      <c r="F2116" s="85">
        <v>69.150000000000006</v>
      </c>
      <c r="G2116" s="86">
        <v>50200</v>
      </c>
      <c r="H2116" s="86">
        <v>68.95</v>
      </c>
      <c r="I2116" s="86">
        <v>1</v>
      </c>
      <c r="J2116" s="86">
        <v>-83.860219058334806</v>
      </c>
      <c r="K2116" s="86">
        <v>0.11674010325249699</v>
      </c>
      <c r="L2116" s="86">
        <v>-22.2893268223768</v>
      </c>
      <c r="M2116" s="86">
        <v>8.2471138972324397E-3</v>
      </c>
      <c r="N2116" s="86">
        <v>-61.570892235957999</v>
      </c>
      <c r="O2116" s="86">
        <v>0.108492989355265</v>
      </c>
      <c r="P2116" s="86">
        <v>-24.779240128597898</v>
      </c>
      <c r="Q2116" s="86">
        <v>-24.779240128597799</v>
      </c>
      <c r="R2116" s="86">
        <v>0</v>
      </c>
      <c r="S2116" s="86">
        <v>1.0192578306421901E-2</v>
      </c>
      <c r="T2116" s="86" t="s">
        <v>149</v>
      </c>
      <c r="U2116" s="120">
        <v>-4.82273753221072</v>
      </c>
      <c r="V2116" s="120">
        <v>0.34074853259645999</v>
      </c>
      <c r="W2116" s="120">
        <v>-5.1634671099210196</v>
      </c>
      <c r="X2116" s="120">
        <v>0</v>
      </c>
      <c r="Y2116" s="116">
        <v>-5.1634671099210196</v>
      </c>
    </row>
    <row r="2117" spans="2:25">
      <c r="B2117" s="61" t="s">
        <v>109</v>
      </c>
      <c r="C2117" s="84" t="s">
        <v>132</v>
      </c>
      <c r="D2117" s="61" t="s">
        <v>60</v>
      </c>
      <c r="E2117" s="61" t="s">
        <v>152</v>
      </c>
      <c r="F2117" s="85">
        <v>68.95</v>
      </c>
      <c r="G2117" s="86">
        <v>50800</v>
      </c>
      <c r="H2117" s="86">
        <v>69.599999999999994</v>
      </c>
      <c r="I2117" s="86">
        <v>1</v>
      </c>
      <c r="J2117" s="86">
        <v>58.627991666909999</v>
      </c>
      <c r="K2117" s="86">
        <v>0.214208884477713</v>
      </c>
      <c r="L2117" s="86">
        <v>112.264814742358</v>
      </c>
      <c r="M2117" s="86">
        <v>0.78544317936775199</v>
      </c>
      <c r="N2117" s="86">
        <v>-53.6368230754479</v>
      </c>
      <c r="O2117" s="86">
        <v>-0.57123429489003796</v>
      </c>
      <c r="P2117" s="86">
        <v>-6.4177464445146404</v>
      </c>
      <c r="Q2117" s="86">
        <v>-6.4177464445146404</v>
      </c>
      <c r="R2117" s="86">
        <v>0</v>
      </c>
      <c r="S2117" s="86">
        <v>2.5668030946333301E-3</v>
      </c>
      <c r="T2117" s="86" t="s">
        <v>149</v>
      </c>
      <c r="U2117" s="120">
        <v>-4.7083207794667503</v>
      </c>
      <c r="V2117" s="120">
        <v>0.33266446408939998</v>
      </c>
      <c r="W2117" s="120">
        <v>-5.0409667383640704</v>
      </c>
      <c r="X2117" s="120">
        <v>0</v>
      </c>
      <c r="Y2117" s="116">
        <v>-5.0409667383640704</v>
      </c>
    </row>
    <row r="2118" spans="2:25">
      <c r="B2118" s="61" t="s">
        <v>109</v>
      </c>
      <c r="C2118" s="84" t="s">
        <v>132</v>
      </c>
      <c r="D2118" s="61" t="s">
        <v>60</v>
      </c>
      <c r="E2118" s="61" t="s">
        <v>153</v>
      </c>
      <c r="F2118" s="85">
        <v>68.95</v>
      </c>
      <c r="G2118" s="86">
        <v>50150</v>
      </c>
      <c r="H2118" s="86">
        <v>68.95</v>
      </c>
      <c r="I2118" s="86">
        <v>1</v>
      </c>
      <c r="J2118" s="86">
        <v>-15.159168747453499</v>
      </c>
      <c r="K2118" s="86">
        <v>1.4684245375569901E-3</v>
      </c>
      <c r="L2118" s="86">
        <v>38.767338541166097</v>
      </c>
      <c r="M2118" s="86">
        <v>9.6035727750427794E-3</v>
      </c>
      <c r="N2118" s="86">
        <v>-53.926507288619497</v>
      </c>
      <c r="O2118" s="86">
        <v>-8.1351482374857793E-3</v>
      </c>
      <c r="P2118" s="86">
        <v>-6.4177464445144299</v>
      </c>
      <c r="Q2118" s="86">
        <v>-6.4177464445144299</v>
      </c>
      <c r="R2118" s="86">
        <v>0</v>
      </c>
      <c r="S2118" s="86">
        <v>2.6318792963263602E-4</v>
      </c>
      <c r="T2118" s="86" t="s">
        <v>149</v>
      </c>
      <c r="U2118" s="120">
        <v>-0.56091847097464398</v>
      </c>
      <c r="V2118" s="120">
        <v>3.96314633782789E-2</v>
      </c>
      <c r="W2118" s="120">
        <v>-0.60054772976565496</v>
      </c>
      <c r="X2118" s="120">
        <v>0</v>
      </c>
      <c r="Y2118" s="116">
        <v>-0.60054772976565496</v>
      </c>
    </row>
    <row r="2119" spans="2:25">
      <c r="B2119" s="61" t="s">
        <v>109</v>
      </c>
      <c r="C2119" s="84" t="s">
        <v>132</v>
      </c>
      <c r="D2119" s="61" t="s">
        <v>60</v>
      </c>
      <c r="E2119" s="61" t="s">
        <v>153</v>
      </c>
      <c r="F2119" s="85">
        <v>68.95</v>
      </c>
      <c r="G2119" s="86">
        <v>50250</v>
      </c>
      <c r="H2119" s="86">
        <v>67.510000000000005</v>
      </c>
      <c r="I2119" s="86">
        <v>1</v>
      </c>
      <c r="J2119" s="86">
        <v>-177.33732389768201</v>
      </c>
      <c r="K2119" s="86">
        <v>1.87118732360789</v>
      </c>
      <c r="L2119" s="86">
        <v>-226.49473709052799</v>
      </c>
      <c r="M2119" s="86">
        <v>3.0523420228175802</v>
      </c>
      <c r="N2119" s="86">
        <v>49.157413192845503</v>
      </c>
      <c r="O2119" s="86">
        <v>-1.18115469920969</v>
      </c>
      <c r="P2119" s="86">
        <v>16.9587926635492</v>
      </c>
      <c r="Q2119" s="86">
        <v>16.9587926635492</v>
      </c>
      <c r="R2119" s="86">
        <v>0</v>
      </c>
      <c r="S2119" s="86">
        <v>1.71122385920125E-2</v>
      </c>
      <c r="T2119" s="86" t="s">
        <v>149</v>
      </c>
      <c r="U2119" s="120">
        <v>-9.8035101293797506</v>
      </c>
      <c r="V2119" s="120">
        <v>0.69266296757173995</v>
      </c>
      <c r="W2119" s="120">
        <v>-10.4961345660513</v>
      </c>
      <c r="X2119" s="120">
        <v>0</v>
      </c>
      <c r="Y2119" s="116">
        <v>-10.4961345660513</v>
      </c>
    </row>
    <row r="2120" spans="2:25">
      <c r="B2120" s="61" t="s">
        <v>109</v>
      </c>
      <c r="C2120" s="84" t="s">
        <v>132</v>
      </c>
      <c r="D2120" s="61" t="s">
        <v>60</v>
      </c>
      <c r="E2120" s="61" t="s">
        <v>153</v>
      </c>
      <c r="F2120" s="85">
        <v>68.95</v>
      </c>
      <c r="G2120" s="86">
        <v>50900</v>
      </c>
      <c r="H2120" s="86">
        <v>70.260000000000005</v>
      </c>
      <c r="I2120" s="86">
        <v>1</v>
      </c>
      <c r="J2120" s="86">
        <v>105.565568554781</v>
      </c>
      <c r="K2120" s="86">
        <v>1.0642605247401</v>
      </c>
      <c r="L2120" s="86">
        <v>129.65358457926399</v>
      </c>
      <c r="M2120" s="86">
        <v>1.6053599654510999</v>
      </c>
      <c r="N2120" s="86">
        <v>-24.088016024482599</v>
      </c>
      <c r="O2120" s="86">
        <v>-0.54109944071100002</v>
      </c>
      <c r="P2120" s="86">
        <v>-1.38019770270927</v>
      </c>
      <c r="Q2120" s="86">
        <v>-1.38019770270926</v>
      </c>
      <c r="R2120" s="86">
        <v>0</v>
      </c>
      <c r="S2120" s="86">
        <v>1.8192231421285601E-4</v>
      </c>
      <c r="T2120" s="86" t="s">
        <v>148</v>
      </c>
      <c r="U2120" s="120">
        <v>-6.1079255786168698</v>
      </c>
      <c r="V2120" s="120">
        <v>0.43155296431154599</v>
      </c>
      <c r="W2120" s="120">
        <v>-6.5394545368461401</v>
      </c>
      <c r="X2120" s="120">
        <v>0</v>
      </c>
      <c r="Y2120" s="116">
        <v>-6.5394545368461401</v>
      </c>
    </row>
    <row r="2121" spans="2:25">
      <c r="B2121" s="61" t="s">
        <v>109</v>
      </c>
      <c r="C2121" s="84" t="s">
        <v>132</v>
      </c>
      <c r="D2121" s="61" t="s">
        <v>60</v>
      </c>
      <c r="E2121" s="61" t="s">
        <v>153</v>
      </c>
      <c r="F2121" s="85">
        <v>68.95</v>
      </c>
      <c r="G2121" s="86">
        <v>53050</v>
      </c>
      <c r="H2121" s="86">
        <v>71.37</v>
      </c>
      <c r="I2121" s="86">
        <v>1</v>
      </c>
      <c r="J2121" s="86">
        <v>94.399627547185403</v>
      </c>
      <c r="K2121" s="86">
        <v>1.7884958389862</v>
      </c>
      <c r="L2121" s="86">
        <v>125.613317094907</v>
      </c>
      <c r="M2121" s="86">
        <v>3.1667861801192201</v>
      </c>
      <c r="N2121" s="86">
        <v>-31.213689547721199</v>
      </c>
      <c r="O2121" s="86">
        <v>-1.3782903411330201</v>
      </c>
      <c r="P2121" s="86">
        <v>-3.94008864492258</v>
      </c>
      <c r="Q2121" s="86">
        <v>-3.9400886449225698</v>
      </c>
      <c r="R2121" s="86">
        <v>0</v>
      </c>
      <c r="S2121" s="86">
        <v>3.1157267149404598E-3</v>
      </c>
      <c r="T2121" s="86" t="s">
        <v>148</v>
      </c>
      <c r="U2121" s="120">
        <v>-21.163721628407501</v>
      </c>
      <c r="V2121" s="120">
        <v>1.4953140288051501</v>
      </c>
      <c r="W2121" s="120">
        <v>-22.658952477082799</v>
      </c>
      <c r="X2121" s="120">
        <v>0</v>
      </c>
      <c r="Y2121" s="116">
        <v>-22.658952477082799</v>
      </c>
    </row>
    <row r="2122" spans="2:25">
      <c r="B2122" s="61" t="s">
        <v>109</v>
      </c>
      <c r="C2122" s="84" t="s">
        <v>132</v>
      </c>
      <c r="D2122" s="61" t="s">
        <v>60</v>
      </c>
      <c r="E2122" s="61" t="s">
        <v>154</v>
      </c>
      <c r="F2122" s="85">
        <v>67.510000000000005</v>
      </c>
      <c r="G2122" s="86">
        <v>50253</v>
      </c>
      <c r="H2122" s="86">
        <v>67.510000000000005</v>
      </c>
      <c r="I2122" s="86">
        <v>1</v>
      </c>
      <c r="J2122" s="86">
        <v>0</v>
      </c>
      <c r="K2122" s="86">
        <v>0</v>
      </c>
      <c r="L2122" s="86">
        <v>0</v>
      </c>
      <c r="M2122" s="86">
        <v>0</v>
      </c>
      <c r="N2122" s="86">
        <v>0</v>
      </c>
      <c r="O2122" s="86">
        <v>0</v>
      </c>
      <c r="P2122" s="86">
        <v>0</v>
      </c>
      <c r="Q2122" s="86">
        <v>0</v>
      </c>
      <c r="R2122" s="86">
        <v>0</v>
      </c>
      <c r="S2122" s="86">
        <v>0</v>
      </c>
      <c r="T2122" s="86" t="s">
        <v>148</v>
      </c>
      <c r="U2122" s="120">
        <v>0</v>
      </c>
      <c r="V2122" s="120">
        <v>0</v>
      </c>
      <c r="W2122" s="120">
        <v>0</v>
      </c>
      <c r="X2122" s="120">
        <v>0</v>
      </c>
      <c r="Y2122" s="116">
        <v>0</v>
      </c>
    </row>
    <row r="2123" spans="2:25">
      <c r="B2123" s="61" t="s">
        <v>109</v>
      </c>
      <c r="C2123" s="84" t="s">
        <v>132</v>
      </c>
      <c r="D2123" s="61" t="s">
        <v>60</v>
      </c>
      <c r="E2123" s="61" t="s">
        <v>154</v>
      </c>
      <c r="F2123" s="85">
        <v>67.510000000000005</v>
      </c>
      <c r="G2123" s="86">
        <v>50300</v>
      </c>
      <c r="H2123" s="86">
        <v>67.47</v>
      </c>
      <c r="I2123" s="86">
        <v>1</v>
      </c>
      <c r="J2123" s="86">
        <v>-20.791023999479702</v>
      </c>
      <c r="K2123" s="86">
        <v>6.0085068373624999E-3</v>
      </c>
      <c r="L2123" s="86">
        <v>-70.570621572423406</v>
      </c>
      <c r="M2123" s="86">
        <v>6.9224955544742894E-2</v>
      </c>
      <c r="N2123" s="86">
        <v>49.7795975729437</v>
      </c>
      <c r="O2123" s="86">
        <v>-6.3216448707380399E-2</v>
      </c>
      <c r="P2123" s="86">
        <v>16.958792663548799</v>
      </c>
      <c r="Q2123" s="86">
        <v>16.958792663548699</v>
      </c>
      <c r="R2123" s="86">
        <v>0</v>
      </c>
      <c r="S2123" s="86">
        <v>3.9976490156127904E-3</v>
      </c>
      <c r="T2123" s="86" t="s">
        <v>149</v>
      </c>
      <c r="U2123" s="120">
        <v>-2.27529422034304</v>
      </c>
      <c r="V2123" s="120">
        <v>0.160759975351945</v>
      </c>
      <c r="W2123" s="120">
        <v>-2.4360452530679702</v>
      </c>
      <c r="X2123" s="120">
        <v>0</v>
      </c>
      <c r="Y2123" s="116">
        <v>-2.4360452530679702</v>
      </c>
    </row>
    <row r="2124" spans="2:25">
      <c r="B2124" s="61" t="s">
        <v>109</v>
      </c>
      <c r="C2124" s="84" t="s">
        <v>132</v>
      </c>
      <c r="D2124" s="61" t="s">
        <v>60</v>
      </c>
      <c r="E2124" s="61" t="s">
        <v>155</v>
      </c>
      <c r="F2124" s="85">
        <v>67.47</v>
      </c>
      <c r="G2124" s="86">
        <v>51150</v>
      </c>
      <c r="H2124" s="86">
        <v>67.739999999999995</v>
      </c>
      <c r="I2124" s="86">
        <v>1</v>
      </c>
      <c r="J2124" s="86">
        <v>69.108673687864894</v>
      </c>
      <c r="K2124" s="86">
        <v>0.136593851076419</v>
      </c>
      <c r="L2124" s="86">
        <v>19.360405433330701</v>
      </c>
      <c r="M2124" s="86">
        <v>1.07200035383281E-2</v>
      </c>
      <c r="N2124" s="86">
        <v>49.748268254534104</v>
      </c>
      <c r="O2124" s="86">
        <v>0.125873847538091</v>
      </c>
      <c r="P2124" s="86">
        <v>16.958792663548799</v>
      </c>
      <c r="Q2124" s="86">
        <v>16.958792663548799</v>
      </c>
      <c r="R2124" s="86">
        <v>0</v>
      </c>
      <c r="S2124" s="86">
        <v>8.2253785501097999E-3</v>
      </c>
      <c r="T2124" s="86" t="s">
        <v>149</v>
      </c>
      <c r="U2124" s="120">
        <v>-4.9223309659113603</v>
      </c>
      <c r="V2124" s="120">
        <v>0.34778526560610001</v>
      </c>
      <c r="W2124" s="120">
        <v>-5.2700968851975603</v>
      </c>
      <c r="X2124" s="120">
        <v>0</v>
      </c>
      <c r="Y2124" s="116">
        <v>-5.2700968851975603</v>
      </c>
    </row>
    <row r="2125" spans="2:25">
      <c r="B2125" s="61" t="s">
        <v>109</v>
      </c>
      <c r="C2125" s="84" t="s">
        <v>132</v>
      </c>
      <c r="D2125" s="61" t="s">
        <v>60</v>
      </c>
      <c r="E2125" s="61" t="s">
        <v>156</v>
      </c>
      <c r="F2125" s="85">
        <v>70.41</v>
      </c>
      <c r="G2125" s="86">
        <v>50354</v>
      </c>
      <c r="H2125" s="86">
        <v>70.41</v>
      </c>
      <c r="I2125" s="86">
        <v>1</v>
      </c>
      <c r="J2125" s="86">
        <v>0</v>
      </c>
      <c r="K2125" s="86">
        <v>0</v>
      </c>
      <c r="L2125" s="86">
        <v>0</v>
      </c>
      <c r="M2125" s="86">
        <v>0</v>
      </c>
      <c r="N2125" s="86">
        <v>0</v>
      </c>
      <c r="O2125" s="86">
        <v>0</v>
      </c>
      <c r="P2125" s="86">
        <v>0</v>
      </c>
      <c r="Q2125" s="86">
        <v>0</v>
      </c>
      <c r="R2125" s="86">
        <v>0</v>
      </c>
      <c r="S2125" s="86">
        <v>0</v>
      </c>
      <c r="T2125" s="86" t="s">
        <v>148</v>
      </c>
      <c r="U2125" s="120">
        <v>0</v>
      </c>
      <c r="V2125" s="120">
        <v>0</v>
      </c>
      <c r="W2125" s="120">
        <v>0</v>
      </c>
      <c r="X2125" s="120">
        <v>0</v>
      </c>
      <c r="Y2125" s="116">
        <v>0</v>
      </c>
    </row>
    <row r="2126" spans="2:25">
      <c r="B2126" s="61" t="s">
        <v>109</v>
      </c>
      <c r="C2126" s="84" t="s">
        <v>132</v>
      </c>
      <c r="D2126" s="61" t="s">
        <v>60</v>
      </c>
      <c r="E2126" s="61" t="s">
        <v>156</v>
      </c>
      <c r="F2126" s="85">
        <v>70.41</v>
      </c>
      <c r="G2126" s="86">
        <v>50900</v>
      </c>
      <c r="H2126" s="86">
        <v>70.260000000000005</v>
      </c>
      <c r="I2126" s="86">
        <v>1</v>
      </c>
      <c r="J2126" s="86">
        <v>-113.77241363083201</v>
      </c>
      <c r="K2126" s="86">
        <v>0.120380707561483</v>
      </c>
      <c r="L2126" s="86">
        <v>-162.055249107957</v>
      </c>
      <c r="M2126" s="86">
        <v>0.24423570500001099</v>
      </c>
      <c r="N2126" s="86">
        <v>48.282835477124799</v>
      </c>
      <c r="O2126" s="86">
        <v>-0.123854997438529</v>
      </c>
      <c r="P2126" s="86">
        <v>8.0532725551918105</v>
      </c>
      <c r="Q2126" s="86">
        <v>8.0532725551917999</v>
      </c>
      <c r="R2126" s="86">
        <v>0</v>
      </c>
      <c r="S2126" s="86">
        <v>6.0315334928831197E-4</v>
      </c>
      <c r="T2126" s="86" t="s">
        <v>149</v>
      </c>
      <c r="U2126" s="120">
        <v>-1.4689159232705999</v>
      </c>
      <c r="V2126" s="120">
        <v>0.10378564912957</v>
      </c>
      <c r="W2126" s="120">
        <v>-1.5726957990953001</v>
      </c>
      <c r="X2126" s="120">
        <v>0</v>
      </c>
      <c r="Y2126" s="116">
        <v>-1.5726957990953001</v>
      </c>
    </row>
    <row r="2127" spans="2:25">
      <c r="B2127" s="61" t="s">
        <v>109</v>
      </c>
      <c r="C2127" s="84" t="s">
        <v>132</v>
      </c>
      <c r="D2127" s="61" t="s">
        <v>60</v>
      </c>
      <c r="E2127" s="61" t="s">
        <v>156</v>
      </c>
      <c r="F2127" s="85">
        <v>70.41</v>
      </c>
      <c r="G2127" s="86">
        <v>53200</v>
      </c>
      <c r="H2127" s="86">
        <v>70.83</v>
      </c>
      <c r="I2127" s="86">
        <v>1</v>
      </c>
      <c r="J2127" s="86">
        <v>68.230218860883895</v>
      </c>
      <c r="K2127" s="86">
        <v>0.216008832333311</v>
      </c>
      <c r="L2127" s="86">
        <v>116.24562858442999</v>
      </c>
      <c r="M2127" s="86">
        <v>0.62700534205550496</v>
      </c>
      <c r="N2127" s="86">
        <v>-48.015409723546398</v>
      </c>
      <c r="O2127" s="86">
        <v>-0.41099650972219398</v>
      </c>
      <c r="P2127" s="86">
        <v>-8.0532725551913593</v>
      </c>
      <c r="Q2127" s="86">
        <v>-8.0532725551913504</v>
      </c>
      <c r="R2127" s="86">
        <v>0</v>
      </c>
      <c r="S2127" s="86">
        <v>3.0092812265563999E-3</v>
      </c>
      <c r="T2127" s="86" t="s">
        <v>149</v>
      </c>
      <c r="U2127" s="120">
        <v>-8.8581014326917504</v>
      </c>
      <c r="V2127" s="120">
        <v>0.62586550576736499</v>
      </c>
      <c r="W2127" s="120">
        <v>-9.4839321233145899</v>
      </c>
      <c r="X2127" s="120">
        <v>0</v>
      </c>
      <c r="Y2127" s="116">
        <v>-9.4839321233145899</v>
      </c>
    </row>
    <row r="2128" spans="2:25">
      <c r="B2128" s="61" t="s">
        <v>109</v>
      </c>
      <c r="C2128" s="84" t="s">
        <v>132</v>
      </c>
      <c r="D2128" s="61" t="s">
        <v>60</v>
      </c>
      <c r="E2128" s="61" t="s">
        <v>157</v>
      </c>
      <c r="F2128" s="85">
        <v>70.41</v>
      </c>
      <c r="G2128" s="86">
        <v>50404</v>
      </c>
      <c r="H2128" s="86">
        <v>70.41</v>
      </c>
      <c r="I2128" s="86">
        <v>1</v>
      </c>
      <c r="J2128" s="86">
        <v>0</v>
      </c>
      <c r="K2128" s="86">
        <v>0</v>
      </c>
      <c r="L2128" s="86">
        <v>0</v>
      </c>
      <c r="M2128" s="86">
        <v>0</v>
      </c>
      <c r="N2128" s="86">
        <v>0</v>
      </c>
      <c r="O2128" s="86">
        <v>0</v>
      </c>
      <c r="P2128" s="86">
        <v>0</v>
      </c>
      <c r="Q2128" s="86">
        <v>0</v>
      </c>
      <c r="R2128" s="86">
        <v>0</v>
      </c>
      <c r="S2128" s="86">
        <v>0</v>
      </c>
      <c r="T2128" s="86" t="s">
        <v>148</v>
      </c>
      <c r="U2128" s="120">
        <v>0</v>
      </c>
      <c r="V2128" s="120">
        <v>0</v>
      </c>
      <c r="W2128" s="120">
        <v>0</v>
      </c>
      <c r="X2128" s="120">
        <v>0</v>
      </c>
      <c r="Y2128" s="116">
        <v>0</v>
      </c>
    </row>
    <row r="2129" spans="2:25">
      <c r="B2129" s="61" t="s">
        <v>109</v>
      </c>
      <c r="C2129" s="84" t="s">
        <v>132</v>
      </c>
      <c r="D2129" s="61" t="s">
        <v>60</v>
      </c>
      <c r="E2129" s="61" t="s">
        <v>158</v>
      </c>
      <c r="F2129" s="85">
        <v>69.45</v>
      </c>
      <c r="G2129" s="86">
        <v>50499</v>
      </c>
      <c r="H2129" s="86">
        <v>69.45</v>
      </c>
      <c r="I2129" s="86">
        <v>1</v>
      </c>
      <c r="J2129" s="86">
        <v>2.9937500000000002E-13</v>
      </c>
      <c r="K2129" s="86">
        <v>0</v>
      </c>
      <c r="L2129" s="86">
        <v>-8.8571000000000004E-14</v>
      </c>
      <c r="M2129" s="86">
        <v>0</v>
      </c>
      <c r="N2129" s="86">
        <v>3.8794700000000001E-13</v>
      </c>
      <c r="O2129" s="86">
        <v>0</v>
      </c>
      <c r="P2129" s="86">
        <v>-1.44937E-13</v>
      </c>
      <c r="Q2129" s="86">
        <v>-1.44937E-13</v>
      </c>
      <c r="R2129" s="86">
        <v>0</v>
      </c>
      <c r="S2129" s="86">
        <v>0</v>
      </c>
      <c r="T2129" s="86" t="s">
        <v>148</v>
      </c>
      <c r="U2129" s="120">
        <v>0</v>
      </c>
      <c r="V2129" s="120">
        <v>0</v>
      </c>
      <c r="W2129" s="120">
        <v>0</v>
      </c>
      <c r="X2129" s="120">
        <v>0</v>
      </c>
      <c r="Y2129" s="116">
        <v>0</v>
      </c>
    </row>
    <row r="2130" spans="2:25">
      <c r="B2130" s="61" t="s">
        <v>109</v>
      </c>
      <c r="C2130" s="84" t="s">
        <v>132</v>
      </c>
      <c r="D2130" s="61" t="s">
        <v>60</v>
      </c>
      <c r="E2130" s="61" t="s">
        <v>158</v>
      </c>
      <c r="F2130" s="85">
        <v>69.45</v>
      </c>
      <c r="G2130" s="86">
        <v>50554</v>
      </c>
      <c r="H2130" s="86">
        <v>69.45</v>
      </c>
      <c r="I2130" s="86">
        <v>1</v>
      </c>
      <c r="J2130" s="86">
        <v>3.7421999999999999E-14</v>
      </c>
      <c r="K2130" s="86">
        <v>0</v>
      </c>
      <c r="L2130" s="86">
        <v>-1.1071E-14</v>
      </c>
      <c r="M2130" s="86">
        <v>0</v>
      </c>
      <c r="N2130" s="86">
        <v>4.8493E-14</v>
      </c>
      <c r="O2130" s="86">
        <v>0</v>
      </c>
      <c r="P2130" s="86">
        <v>-1.8117E-14</v>
      </c>
      <c r="Q2130" s="86">
        <v>-1.8117E-14</v>
      </c>
      <c r="R2130" s="86">
        <v>0</v>
      </c>
      <c r="S2130" s="86">
        <v>0</v>
      </c>
      <c r="T2130" s="86" t="s">
        <v>148</v>
      </c>
      <c r="U2130" s="120">
        <v>0</v>
      </c>
      <c r="V2130" s="120">
        <v>0</v>
      </c>
      <c r="W2130" s="120">
        <v>0</v>
      </c>
      <c r="X2130" s="120">
        <v>0</v>
      </c>
      <c r="Y2130" s="116">
        <v>0</v>
      </c>
    </row>
    <row r="2131" spans="2:25">
      <c r="B2131" s="61" t="s">
        <v>109</v>
      </c>
      <c r="C2131" s="84" t="s">
        <v>132</v>
      </c>
      <c r="D2131" s="61" t="s">
        <v>60</v>
      </c>
      <c r="E2131" s="61" t="s">
        <v>159</v>
      </c>
      <c r="F2131" s="85">
        <v>69.45</v>
      </c>
      <c r="G2131" s="86">
        <v>50604</v>
      </c>
      <c r="H2131" s="86">
        <v>69.45</v>
      </c>
      <c r="I2131" s="86">
        <v>1</v>
      </c>
      <c r="J2131" s="86">
        <v>3.7421999999999999E-14</v>
      </c>
      <c r="K2131" s="86">
        <v>0</v>
      </c>
      <c r="L2131" s="86">
        <v>-1.1071E-14</v>
      </c>
      <c r="M2131" s="86">
        <v>0</v>
      </c>
      <c r="N2131" s="86">
        <v>4.8493E-14</v>
      </c>
      <c r="O2131" s="86">
        <v>0</v>
      </c>
      <c r="P2131" s="86">
        <v>-1.8117E-14</v>
      </c>
      <c r="Q2131" s="86">
        <v>-1.8117E-14</v>
      </c>
      <c r="R2131" s="86">
        <v>0</v>
      </c>
      <c r="S2131" s="86">
        <v>0</v>
      </c>
      <c r="T2131" s="86" t="s">
        <v>148</v>
      </c>
      <c r="U2131" s="120">
        <v>0</v>
      </c>
      <c r="V2131" s="120">
        <v>0</v>
      </c>
      <c r="W2131" s="120">
        <v>0</v>
      </c>
      <c r="X2131" s="120">
        <v>0</v>
      </c>
      <c r="Y2131" s="116">
        <v>0</v>
      </c>
    </row>
    <row r="2132" spans="2:25">
      <c r="B2132" s="61" t="s">
        <v>109</v>
      </c>
      <c r="C2132" s="84" t="s">
        <v>132</v>
      </c>
      <c r="D2132" s="61" t="s">
        <v>60</v>
      </c>
      <c r="E2132" s="61" t="s">
        <v>160</v>
      </c>
      <c r="F2132" s="85">
        <v>69.64</v>
      </c>
      <c r="G2132" s="86">
        <v>50750</v>
      </c>
      <c r="H2132" s="86">
        <v>69.849999999999994</v>
      </c>
      <c r="I2132" s="86">
        <v>1</v>
      </c>
      <c r="J2132" s="86">
        <v>55.851545703956802</v>
      </c>
      <c r="K2132" s="86">
        <v>7.2681907170243198E-2</v>
      </c>
      <c r="L2132" s="86">
        <v>101.63990311772</v>
      </c>
      <c r="M2132" s="86">
        <v>0.24070460880466299</v>
      </c>
      <c r="N2132" s="86">
        <v>-45.7883574137633</v>
      </c>
      <c r="O2132" s="86">
        <v>-0.16802270163442001</v>
      </c>
      <c r="P2132" s="86">
        <v>-5.6117390974460699</v>
      </c>
      <c r="Q2132" s="86">
        <v>-5.6117390974460601</v>
      </c>
      <c r="R2132" s="86">
        <v>0</v>
      </c>
      <c r="S2132" s="86">
        <v>7.3375464575885197E-4</v>
      </c>
      <c r="T2132" s="86" t="s">
        <v>149</v>
      </c>
      <c r="U2132" s="120">
        <v>-2.10318826860258</v>
      </c>
      <c r="V2132" s="120">
        <v>0.14859990026699799</v>
      </c>
      <c r="W2132" s="120">
        <v>-2.2517799026734799</v>
      </c>
      <c r="X2132" s="120">
        <v>0</v>
      </c>
      <c r="Y2132" s="116">
        <v>-2.2517799026734799</v>
      </c>
    </row>
    <row r="2133" spans="2:25">
      <c r="B2133" s="61" t="s">
        <v>109</v>
      </c>
      <c r="C2133" s="84" t="s">
        <v>132</v>
      </c>
      <c r="D2133" s="61" t="s">
        <v>60</v>
      </c>
      <c r="E2133" s="61" t="s">
        <v>160</v>
      </c>
      <c r="F2133" s="85">
        <v>69.64</v>
      </c>
      <c r="G2133" s="86">
        <v>50800</v>
      </c>
      <c r="H2133" s="86">
        <v>69.599999999999994</v>
      </c>
      <c r="I2133" s="86">
        <v>1</v>
      </c>
      <c r="J2133" s="86">
        <v>-7.5012137135740504</v>
      </c>
      <c r="K2133" s="86">
        <v>1.0522154742044999E-3</v>
      </c>
      <c r="L2133" s="86">
        <v>-53.399717656711402</v>
      </c>
      <c r="M2133" s="86">
        <v>5.3323608116768499E-2</v>
      </c>
      <c r="N2133" s="86">
        <v>45.898503943137399</v>
      </c>
      <c r="O2133" s="86">
        <v>-5.2271392642564002E-2</v>
      </c>
      <c r="P2133" s="86">
        <v>5.6117390974459802</v>
      </c>
      <c r="Q2133" s="86">
        <v>5.6117390974459704</v>
      </c>
      <c r="R2133" s="86">
        <v>0</v>
      </c>
      <c r="S2133" s="86">
        <v>5.8889321354893098E-4</v>
      </c>
      <c r="T2133" s="86" t="s">
        <v>149</v>
      </c>
      <c r="U2133" s="120">
        <v>-1.8031941980495201</v>
      </c>
      <c r="V2133" s="120">
        <v>0.12740394285777601</v>
      </c>
      <c r="W2133" s="120">
        <v>-1.9305910537829201</v>
      </c>
      <c r="X2133" s="120">
        <v>0</v>
      </c>
      <c r="Y2133" s="116">
        <v>-1.9305910537829201</v>
      </c>
    </row>
    <row r="2134" spans="2:25">
      <c r="B2134" s="61" t="s">
        <v>109</v>
      </c>
      <c r="C2134" s="84" t="s">
        <v>132</v>
      </c>
      <c r="D2134" s="61" t="s">
        <v>60</v>
      </c>
      <c r="E2134" s="61" t="s">
        <v>161</v>
      </c>
      <c r="F2134" s="85">
        <v>69.95</v>
      </c>
      <c r="G2134" s="86">
        <v>50750</v>
      </c>
      <c r="H2134" s="86">
        <v>69.849999999999994</v>
      </c>
      <c r="I2134" s="86">
        <v>1</v>
      </c>
      <c r="J2134" s="86">
        <v>-81.444008351725898</v>
      </c>
      <c r="K2134" s="86">
        <v>5.4391637270447199E-2</v>
      </c>
      <c r="L2134" s="86">
        <v>-127.109307767893</v>
      </c>
      <c r="M2134" s="86">
        <v>0.13248556419411001</v>
      </c>
      <c r="N2134" s="86">
        <v>45.665299416167301</v>
      </c>
      <c r="O2134" s="86">
        <v>-7.8093926923663307E-2</v>
      </c>
      <c r="P2134" s="86">
        <v>5.6117390974460699</v>
      </c>
      <c r="Q2134" s="86">
        <v>5.6117390974460601</v>
      </c>
      <c r="R2134" s="86">
        <v>0</v>
      </c>
      <c r="S2134" s="86">
        <v>2.5823124872199898E-4</v>
      </c>
      <c r="T2134" s="86" t="s">
        <v>149</v>
      </c>
      <c r="U2134" s="120">
        <v>-0.89223555034694801</v>
      </c>
      <c r="V2134" s="120">
        <v>6.30405350655176E-2</v>
      </c>
      <c r="W2134" s="120">
        <v>-0.95527257864412696</v>
      </c>
      <c r="X2134" s="120">
        <v>0</v>
      </c>
      <c r="Y2134" s="116">
        <v>-0.95527257864412696</v>
      </c>
    </row>
    <row r="2135" spans="2:25">
      <c r="B2135" s="61" t="s">
        <v>109</v>
      </c>
      <c r="C2135" s="84" t="s">
        <v>132</v>
      </c>
      <c r="D2135" s="61" t="s">
        <v>60</v>
      </c>
      <c r="E2135" s="61" t="s">
        <v>161</v>
      </c>
      <c r="F2135" s="85">
        <v>69.95</v>
      </c>
      <c r="G2135" s="86">
        <v>50950</v>
      </c>
      <c r="H2135" s="86">
        <v>70.14</v>
      </c>
      <c r="I2135" s="86">
        <v>1</v>
      </c>
      <c r="J2135" s="86">
        <v>145.65076944382</v>
      </c>
      <c r="K2135" s="86">
        <v>0.18668449042827701</v>
      </c>
      <c r="L2135" s="86">
        <v>191.20949588879199</v>
      </c>
      <c r="M2135" s="86">
        <v>0.32173742759880403</v>
      </c>
      <c r="N2135" s="86">
        <v>-45.558726444971299</v>
      </c>
      <c r="O2135" s="86">
        <v>-0.13505293717052699</v>
      </c>
      <c r="P2135" s="86">
        <v>-5.61173909744591</v>
      </c>
      <c r="Q2135" s="86">
        <v>-5.61173909744591</v>
      </c>
      <c r="R2135" s="86">
        <v>0</v>
      </c>
      <c r="S2135" s="86">
        <v>2.7712621814066698E-4</v>
      </c>
      <c r="T2135" s="86" t="s">
        <v>149</v>
      </c>
      <c r="U2135" s="120">
        <v>-0.80362495956509405</v>
      </c>
      <c r="V2135" s="120">
        <v>5.6779790295610602E-2</v>
      </c>
      <c r="W2135" s="120">
        <v>-0.86040159136005601</v>
      </c>
      <c r="X2135" s="120">
        <v>0</v>
      </c>
      <c r="Y2135" s="116">
        <v>-0.86040159136005601</v>
      </c>
    </row>
    <row r="2136" spans="2:25">
      <c r="B2136" s="61" t="s">
        <v>109</v>
      </c>
      <c r="C2136" s="84" t="s">
        <v>132</v>
      </c>
      <c r="D2136" s="61" t="s">
        <v>60</v>
      </c>
      <c r="E2136" s="61" t="s">
        <v>162</v>
      </c>
      <c r="F2136" s="85">
        <v>69.599999999999994</v>
      </c>
      <c r="G2136" s="86">
        <v>51300</v>
      </c>
      <c r="H2136" s="86">
        <v>69.819999999999993</v>
      </c>
      <c r="I2136" s="86">
        <v>1</v>
      </c>
      <c r="J2136" s="86">
        <v>95.715316075304699</v>
      </c>
      <c r="K2136" s="86">
        <v>0.14026136670766501</v>
      </c>
      <c r="L2136" s="86">
        <v>103.130595433793</v>
      </c>
      <c r="M2136" s="86">
        <v>0.16283593082943301</v>
      </c>
      <c r="N2136" s="86">
        <v>-7.4152793584879797</v>
      </c>
      <c r="O2136" s="86">
        <v>-2.2574564121768299E-2</v>
      </c>
      <c r="P2136" s="86">
        <v>-0.80600734706855504</v>
      </c>
      <c r="Q2136" s="86">
        <v>-0.80600734706855404</v>
      </c>
      <c r="R2136" s="86">
        <v>0</v>
      </c>
      <c r="S2136" s="86">
        <v>9.9461084844210002E-6</v>
      </c>
      <c r="T2136" s="86" t="s">
        <v>149</v>
      </c>
      <c r="U2136" s="120">
        <v>5.7688593938876299E-2</v>
      </c>
      <c r="V2136" s="120">
        <v>4.0759638277918803E-3</v>
      </c>
      <c r="W2136" s="120">
        <v>5.3612826920233801E-2</v>
      </c>
      <c r="X2136" s="120">
        <v>0</v>
      </c>
      <c r="Y2136" s="116">
        <v>5.3612826920233801E-2</v>
      </c>
    </row>
    <row r="2137" spans="2:25">
      <c r="B2137" s="61" t="s">
        <v>109</v>
      </c>
      <c r="C2137" s="84" t="s">
        <v>132</v>
      </c>
      <c r="D2137" s="61" t="s">
        <v>60</v>
      </c>
      <c r="E2137" s="61" t="s">
        <v>163</v>
      </c>
      <c r="F2137" s="85">
        <v>70.260000000000005</v>
      </c>
      <c r="G2137" s="86">
        <v>54750</v>
      </c>
      <c r="H2137" s="86">
        <v>71.41</v>
      </c>
      <c r="I2137" s="86">
        <v>1</v>
      </c>
      <c r="J2137" s="86">
        <v>84.200831348973907</v>
      </c>
      <c r="K2137" s="86">
        <v>0.75357271618494304</v>
      </c>
      <c r="L2137" s="86">
        <v>113.88445627530299</v>
      </c>
      <c r="M2137" s="86">
        <v>1.3785461585194001</v>
      </c>
      <c r="N2137" s="86">
        <v>-29.6836249263295</v>
      </c>
      <c r="O2137" s="86">
        <v>-0.62497344233445995</v>
      </c>
      <c r="P2137" s="86">
        <v>-4.9011688556022497</v>
      </c>
      <c r="Q2137" s="86">
        <v>-4.9011688556022497</v>
      </c>
      <c r="R2137" s="86">
        <v>0</v>
      </c>
      <c r="S2137" s="86">
        <v>2.5532405743031298E-3</v>
      </c>
      <c r="T2137" s="86" t="s">
        <v>148</v>
      </c>
      <c r="U2137" s="120">
        <v>-10.133825122482699</v>
      </c>
      <c r="V2137" s="120">
        <v>0.716001237266643</v>
      </c>
      <c r="W2137" s="120">
        <v>-10.8497865306067</v>
      </c>
      <c r="X2137" s="120">
        <v>0</v>
      </c>
      <c r="Y2137" s="116">
        <v>-10.8497865306067</v>
      </c>
    </row>
    <row r="2138" spans="2:25">
      <c r="B2138" s="61" t="s">
        <v>109</v>
      </c>
      <c r="C2138" s="84" t="s">
        <v>132</v>
      </c>
      <c r="D2138" s="61" t="s">
        <v>60</v>
      </c>
      <c r="E2138" s="61" t="s">
        <v>164</v>
      </c>
      <c r="F2138" s="85">
        <v>70.14</v>
      </c>
      <c r="G2138" s="86">
        <v>53150</v>
      </c>
      <c r="H2138" s="86">
        <v>71.319999999999993</v>
      </c>
      <c r="I2138" s="86">
        <v>1</v>
      </c>
      <c r="J2138" s="86">
        <v>195.32632817341201</v>
      </c>
      <c r="K2138" s="86">
        <v>1.6100302029592499</v>
      </c>
      <c r="L2138" s="86">
        <v>187.550522181639</v>
      </c>
      <c r="M2138" s="86">
        <v>1.4843933712395401</v>
      </c>
      <c r="N2138" s="86">
        <v>7.7758059917734998</v>
      </c>
      <c r="O2138" s="86">
        <v>0.12563683171971099</v>
      </c>
      <c r="P2138" s="86">
        <v>0.11695217787991299</v>
      </c>
      <c r="Q2138" s="86">
        <v>0.11695217787991299</v>
      </c>
      <c r="R2138" s="86">
        <v>0</v>
      </c>
      <c r="S2138" s="86">
        <v>5.7720366263800004E-7</v>
      </c>
      <c r="T2138" s="86" t="s">
        <v>149</v>
      </c>
      <c r="U2138" s="120">
        <v>-0.28915796275747802</v>
      </c>
      <c r="V2138" s="120">
        <v>2.0430336679140602E-2</v>
      </c>
      <c r="W2138" s="120">
        <v>-0.309587162954232</v>
      </c>
      <c r="X2138" s="120">
        <v>0</v>
      </c>
      <c r="Y2138" s="116">
        <v>-0.309587162954232</v>
      </c>
    </row>
    <row r="2139" spans="2:25">
      <c r="B2139" s="61" t="s">
        <v>109</v>
      </c>
      <c r="C2139" s="84" t="s">
        <v>132</v>
      </c>
      <c r="D2139" s="61" t="s">
        <v>60</v>
      </c>
      <c r="E2139" s="61" t="s">
        <v>164</v>
      </c>
      <c r="F2139" s="85">
        <v>70.14</v>
      </c>
      <c r="G2139" s="86">
        <v>54500</v>
      </c>
      <c r="H2139" s="86">
        <v>70</v>
      </c>
      <c r="I2139" s="86">
        <v>1</v>
      </c>
      <c r="J2139" s="86">
        <v>-25.762090662221901</v>
      </c>
      <c r="K2139" s="86">
        <v>3.6748255907526603E-2</v>
      </c>
      <c r="L2139" s="86">
        <v>27.565072117641499</v>
      </c>
      <c r="M2139" s="86">
        <v>4.2071964331107402E-2</v>
      </c>
      <c r="N2139" s="86">
        <v>-53.3271627798634</v>
      </c>
      <c r="O2139" s="86">
        <v>-5.3237084235808101E-3</v>
      </c>
      <c r="P2139" s="86">
        <v>-5.7286912753259696</v>
      </c>
      <c r="Q2139" s="86">
        <v>-5.7286912753259696</v>
      </c>
      <c r="R2139" s="86">
        <v>0</v>
      </c>
      <c r="S2139" s="86">
        <v>1.81712732941913E-3</v>
      </c>
      <c r="T2139" s="86" t="s">
        <v>149</v>
      </c>
      <c r="U2139" s="120">
        <v>-7.8388350384212098</v>
      </c>
      <c r="V2139" s="120">
        <v>0.55384965878152204</v>
      </c>
      <c r="W2139" s="120">
        <v>-8.3926538880979997</v>
      </c>
      <c r="X2139" s="120">
        <v>0</v>
      </c>
      <c r="Y2139" s="116">
        <v>-8.3926538880979997</v>
      </c>
    </row>
    <row r="2140" spans="2:25">
      <c r="B2140" s="61" t="s">
        <v>109</v>
      </c>
      <c r="C2140" s="84" t="s">
        <v>132</v>
      </c>
      <c r="D2140" s="61" t="s">
        <v>60</v>
      </c>
      <c r="E2140" s="61" t="s">
        <v>165</v>
      </c>
      <c r="F2140" s="85">
        <v>68.84</v>
      </c>
      <c r="G2140" s="86">
        <v>51250</v>
      </c>
      <c r="H2140" s="86">
        <v>68.84</v>
      </c>
      <c r="I2140" s="86">
        <v>1</v>
      </c>
      <c r="J2140" s="86">
        <v>0</v>
      </c>
      <c r="K2140" s="86">
        <v>0</v>
      </c>
      <c r="L2140" s="86">
        <v>0</v>
      </c>
      <c r="M2140" s="86">
        <v>0</v>
      </c>
      <c r="N2140" s="86">
        <v>0</v>
      </c>
      <c r="O2140" s="86">
        <v>0</v>
      </c>
      <c r="P2140" s="86">
        <v>0</v>
      </c>
      <c r="Q2140" s="86">
        <v>0</v>
      </c>
      <c r="R2140" s="86">
        <v>0</v>
      </c>
      <c r="S2140" s="86">
        <v>0</v>
      </c>
      <c r="T2140" s="86" t="s">
        <v>148</v>
      </c>
      <c r="U2140" s="120">
        <v>0</v>
      </c>
      <c r="V2140" s="120">
        <v>0</v>
      </c>
      <c r="W2140" s="120">
        <v>0</v>
      </c>
      <c r="X2140" s="120">
        <v>0</v>
      </c>
      <c r="Y2140" s="116">
        <v>0</v>
      </c>
    </row>
    <row r="2141" spans="2:25">
      <c r="B2141" s="61" t="s">
        <v>109</v>
      </c>
      <c r="C2141" s="84" t="s">
        <v>132</v>
      </c>
      <c r="D2141" s="61" t="s">
        <v>60</v>
      </c>
      <c r="E2141" s="61" t="s">
        <v>166</v>
      </c>
      <c r="F2141" s="85">
        <v>69.819999999999993</v>
      </c>
      <c r="G2141" s="86">
        <v>53200</v>
      </c>
      <c r="H2141" s="86">
        <v>70.83</v>
      </c>
      <c r="I2141" s="86">
        <v>1</v>
      </c>
      <c r="J2141" s="86">
        <v>133.994434707914</v>
      </c>
      <c r="K2141" s="86">
        <v>0.91550039008204398</v>
      </c>
      <c r="L2141" s="86">
        <v>141.346814629829</v>
      </c>
      <c r="M2141" s="86">
        <v>1.0187252330859</v>
      </c>
      <c r="N2141" s="86">
        <v>-7.3523799219145101</v>
      </c>
      <c r="O2141" s="86">
        <v>-0.10322484300385699</v>
      </c>
      <c r="P2141" s="86">
        <v>-0.80600734706848298</v>
      </c>
      <c r="Q2141" s="86">
        <v>-0.80600734706848298</v>
      </c>
      <c r="R2141" s="86">
        <v>0</v>
      </c>
      <c r="S2141" s="86">
        <v>3.3125543541512003E-5</v>
      </c>
      <c r="T2141" s="86" t="s">
        <v>148</v>
      </c>
      <c r="U2141" s="120">
        <v>0.166616636887471</v>
      </c>
      <c r="V2141" s="120">
        <v>1.17722298064888E-2</v>
      </c>
      <c r="W2141" s="120">
        <v>0.15484497550666801</v>
      </c>
      <c r="X2141" s="120">
        <v>0</v>
      </c>
      <c r="Y2141" s="116">
        <v>0.15484497550666801</v>
      </c>
    </row>
    <row r="2142" spans="2:25">
      <c r="B2142" s="61" t="s">
        <v>109</v>
      </c>
      <c r="C2142" s="84" t="s">
        <v>132</v>
      </c>
      <c r="D2142" s="61" t="s">
        <v>60</v>
      </c>
      <c r="E2142" s="61" t="s">
        <v>167</v>
      </c>
      <c r="F2142" s="85">
        <v>71.55</v>
      </c>
      <c r="G2142" s="86">
        <v>53050</v>
      </c>
      <c r="H2142" s="86">
        <v>71.37</v>
      </c>
      <c r="I2142" s="86">
        <v>1</v>
      </c>
      <c r="J2142" s="86">
        <v>-147.65869857101299</v>
      </c>
      <c r="K2142" s="86">
        <v>0.20494905787864001</v>
      </c>
      <c r="L2142" s="86">
        <v>-144.51541000769899</v>
      </c>
      <c r="M2142" s="86">
        <v>0.19631621505911701</v>
      </c>
      <c r="N2142" s="86">
        <v>-3.1432885633135599</v>
      </c>
      <c r="O2142" s="86">
        <v>8.6328428195228506E-3</v>
      </c>
      <c r="P2142" s="86">
        <v>-0.93412801919696198</v>
      </c>
      <c r="Q2142" s="86">
        <v>-0.93412801919696198</v>
      </c>
      <c r="R2142" s="86">
        <v>0</v>
      </c>
      <c r="S2142" s="86">
        <v>8.2023944687390001E-6</v>
      </c>
      <c r="T2142" s="86" t="s">
        <v>149</v>
      </c>
      <c r="U2142" s="120">
        <v>5.1111006486684998E-2</v>
      </c>
      <c r="V2142" s="120">
        <v>3.6112270973790001E-3</v>
      </c>
      <c r="W2142" s="120">
        <v>4.7499953758501398E-2</v>
      </c>
      <c r="X2142" s="120">
        <v>0</v>
      </c>
      <c r="Y2142" s="116">
        <v>4.7499953758501398E-2</v>
      </c>
    </row>
    <row r="2143" spans="2:25">
      <c r="B2143" s="61" t="s">
        <v>109</v>
      </c>
      <c r="C2143" s="84" t="s">
        <v>132</v>
      </c>
      <c r="D2143" s="61" t="s">
        <v>60</v>
      </c>
      <c r="E2143" s="61" t="s">
        <v>167</v>
      </c>
      <c r="F2143" s="85">
        <v>71.55</v>
      </c>
      <c r="G2143" s="86">
        <v>53050</v>
      </c>
      <c r="H2143" s="86">
        <v>71.37</v>
      </c>
      <c r="I2143" s="86">
        <v>2</v>
      </c>
      <c r="J2143" s="86">
        <v>-131.10851169089901</v>
      </c>
      <c r="K2143" s="86">
        <v>0.14611025562132199</v>
      </c>
      <c r="L2143" s="86">
        <v>-128.31753568109099</v>
      </c>
      <c r="M2143" s="86">
        <v>0.13995581468778001</v>
      </c>
      <c r="N2143" s="86">
        <v>-2.7909760098076899</v>
      </c>
      <c r="O2143" s="86">
        <v>6.1544409335428998E-3</v>
      </c>
      <c r="P2143" s="86">
        <v>-0.82942715539897305</v>
      </c>
      <c r="Q2143" s="86">
        <v>-0.82942715539897205</v>
      </c>
      <c r="R2143" s="86">
        <v>0</v>
      </c>
      <c r="S2143" s="86">
        <v>5.8475699519620004E-6</v>
      </c>
      <c r="T2143" s="86" t="s">
        <v>149</v>
      </c>
      <c r="U2143" s="120">
        <v>-6.2579332654387407E-2</v>
      </c>
      <c r="V2143" s="120">
        <v>4.4215169559670298E-3</v>
      </c>
      <c r="W2143" s="120">
        <v>-6.7000603653754501E-2</v>
      </c>
      <c r="X2143" s="120">
        <v>0</v>
      </c>
      <c r="Y2143" s="116">
        <v>-6.7000603653754501E-2</v>
      </c>
    </row>
    <row r="2144" spans="2:25">
      <c r="B2144" s="61" t="s">
        <v>109</v>
      </c>
      <c r="C2144" s="84" t="s">
        <v>132</v>
      </c>
      <c r="D2144" s="61" t="s">
        <v>60</v>
      </c>
      <c r="E2144" s="61" t="s">
        <v>167</v>
      </c>
      <c r="F2144" s="85">
        <v>71.55</v>
      </c>
      <c r="G2144" s="86">
        <v>53100</v>
      </c>
      <c r="H2144" s="86">
        <v>71.55</v>
      </c>
      <c r="I2144" s="86">
        <v>1</v>
      </c>
      <c r="J2144" s="86">
        <v>0</v>
      </c>
      <c r="K2144" s="86">
        <v>0</v>
      </c>
      <c r="L2144" s="86">
        <v>0</v>
      </c>
      <c r="M2144" s="86">
        <v>0</v>
      </c>
      <c r="N2144" s="86">
        <v>0</v>
      </c>
      <c r="O2144" s="86">
        <v>0</v>
      </c>
      <c r="P2144" s="86">
        <v>0</v>
      </c>
      <c r="Q2144" s="86">
        <v>0</v>
      </c>
      <c r="R2144" s="86">
        <v>0</v>
      </c>
      <c r="S2144" s="86">
        <v>0</v>
      </c>
      <c r="T2144" s="86" t="s">
        <v>148</v>
      </c>
      <c r="U2144" s="120">
        <v>0</v>
      </c>
      <c r="V2144" s="120">
        <v>0</v>
      </c>
      <c r="W2144" s="120">
        <v>0</v>
      </c>
      <c r="X2144" s="120">
        <v>0</v>
      </c>
      <c r="Y2144" s="116">
        <v>0</v>
      </c>
    </row>
    <row r="2145" spans="2:25">
      <c r="B2145" s="61" t="s">
        <v>109</v>
      </c>
      <c r="C2145" s="84" t="s">
        <v>132</v>
      </c>
      <c r="D2145" s="61" t="s">
        <v>60</v>
      </c>
      <c r="E2145" s="61" t="s">
        <v>167</v>
      </c>
      <c r="F2145" s="85">
        <v>71.55</v>
      </c>
      <c r="G2145" s="86">
        <v>53100</v>
      </c>
      <c r="H2145" s="86">
        <v>71.55</v>
      </c>
      <c r="I2145" s="86">
        <v>2</v>
      </c>
      <c r="J2145" s="86">
        <v>0</v>
      </c>
      <c r="K2145" s="86">
        <v>0</v>
      </c>
      <c r="L2145" s="86">
        <v>0</v>
      </c>
      <c r="M2145" s="86">
        <v>0</v>
      </c>
      <c r="N2145" s="86">
        <v>0</v>
      </c>
      <c r="O2145" s="86">
        <v>0</v>
      </c>
      <c r="P2145" s="86">
        <v>0</v>
      </c>
      <c r="Q2145" s="86">
        <v>0</v>
      </c>
      <c r="R2145" s="86">
        <v>0</v>
      </c>
      <c r="S2145" s="86">
        <v>0</v>
      </c>
      <c r="T2145" s="86" t="s">
        <v>148</v>
      </c>
      <c r="U2145" s="120">
        <v>0</v>
      </c>
      <c r="V2145" s="120">
        <v>0</v>
      </c>
      <c r="W2145" s="120">
        <v>0</v>
      </c>
      <c r="X2145" s="120">
        <v>0</v>
      </c>
      <c r="Y2145" s="116">
        <v>0</v>
      </c>
    </row>
    <row r="2146" spans="2:25">
      <c r="B2146" s="61" t="s">
        <v>109</v>
      </c>
      <c r="C2146" s="84" t="s">
        <v>132</v>
      </c>
      <c r="D2146" s="61" t="s">
        <v>60</v>
      </c>
      <c r="E2146" s="61" t="s">
        <v>168</v>
      </c>
      <c r="F2146" s="85">
        <v>71.540000000000006</v>
      </c>
      <c r="G2146" s="86">
        <v>53000</v>
      </c>
      <c r="H2146" s="86">
        <v>71.55</v>
      </c>
      <c r="I2146" s="86">
        <v>1</v>
      </c>
      <c r="J2146" s="86">
        <v>-49.899435341526903</v>
      </c>
      <c r="K2146" s="86">
        <v>0</v>
      </c>
      <c r="L2146" s="86">
        <v>-56.155874286465703</v>
      </c>
      <c r="M2146" s="86">
        <v>0</v>
      </c>
      <c r="N2146" s="86">
        <v>6.2564389449388402</v>
      </c>
      <c r="O2146" s="86">
        <v>0</v>
      </c>
      <c r="P2146" s="86">
        <v>0.84053718613803596</v>
      </c>
      <c r="Q2146" s="86">
        <v>0.84053718613803496</v>
      </c>
      <c r="R2146" s="86">
        <v>0</v>
      </c>
      <c r="S2146" s="86">
        <v>0</v>
      </c>
      <c r="T2146" s="86" t="s">
        <v>149</v>
      </c>
      <c r="U2146" s="120">
        <v>-6.2564389449331403E-2</v>
      </c>
      <c r="V2146" s="120">
        <v>4.4204611499727899E-3</v>
      </c>
      <c r="W2146" s="120">
        <v>-6.6984604701435704E-2</v>
      </c>
      <c r="X2146" s="120">
        <v>0</v>
      </c>
      <c r="Y2146" s="116">
        <v>-6.6984604701435704E-2</v>
      </c>
    </row>
    <row r="2147" spans="2:25">
      <c r="B2147" s="61" t="s">
        <v>109</v>
      </c>
      <c r="C2147" s="84" t="s">
        <v>132</v>
      </c>
      <c r="D2147" s="61" t="s">
        <v>60</v>
      </c>
      <c r="E2147" s="61" t="s">
        <v>168</v>
      </c>
      <c r="F2147" s="85">
        <v>71.540000000000006</v>
      </c>
      <c r="G2147" s="86">
        <v>53000</v>
      </c>
      <c r="H2147" s="86">
        <v>71.55</v>
      </c>
      <c r="I2147" s="86">
        <v>2</v>
      </c>
      <c r="J2147" s="86">
        <v>-45.602539520450897</v>
      </c>
      <c r="K2147" s="86">
        <v>0</v>
      </c>
      <c r="L2147" s="86">
        <v>-51.320229556242303</v>
      </c>
      <c r="M2147" s="86">
        <v>0</v>
      </c>
      <c r="N2147" s="86">
        <v>5.71769003579137</v>
      </c>
      <c r="O2147" s="86">
        <v>0</v>
      </c>
      <c r="P2147" s="86">
        <v>0.76815759510947801</v>
      </c>
      <c r="Q2147" s="86">
        <v>0.76815759510947701</v>
      </c>
      <c r="R2147" s="86">
        <v>0</v>
      </c>
      <c r="S2147" s="86">
        <v>0</v>
      </c>
      <c r="T2147" s="86" t="s">
        <v>149</v>
      </c>
      <c r="U2147" s="120">
        <v>-5.7176900357861701E-2</v>
      </c>
      <c r="V2147" s="120">
        <v>4.0398103287251699E-3</v>
      </c>
      <c r="W2147" s="120">
        <v>-6.12164859632571E-2</v>
      </c>
      <c r="X2147" s="120">
        <v>0</v>
      </c>
      <c r="Y2147" s="116">
        <v>-6.12164859632571E-2</v>
      </c>
    </row>
    <row r="2148" spans="2:25">
      <c r="B2148" s="61" t="s">
        <v>109</v>
      </c>
      <c r="C2148" s="84" t="s">
        <v>132</v>
      </c>
      <c r="D2148" s="61" t="s">
        <v>60</v>
      </c>
      <c r="E2148" s="61" t="s">
        <v>168</v>
      </c>
      <c r="F2148" s="85">
        <v>71.540000000000006</v>
      </c>
      <c r="G2148" s="86">
        <v>53000</v>
      </c>
      <c r="H2148" s="86">
        <v>71.55</v>
      </c>
      <c r="I2148" s="86">
        <v>3</v>
      </c>
      <c r="J2148" s="86">
        <v>-45.602539520450897</v>
      </c>
      <c r="K2148" s="86">
        <v>0</v>
      </c>
      <c r="L2148" s="86">
        <v>-51.320229556242303</v>
      </c>
      <c r="M2148" s="86">
        <v>0</v>
      </c>
      <c r="N2148" s="86">
        <v>5.71769003579137</v>
      </c>
      <c r="O2148" s="86">
        <v>0</v>
      </c>
      <c r="P2148" s="86">
        <v>0.76815759510947801</v>
      </c>
      <c r="Q2148" s="86">
        <v>0.76815759510947701</v>
      </c>
      <c r="R2148" s="86">
        <v>0</v>
      </c>
      <c r="S2148" s="86">
        <v>0</v>
      </c>
      <c r="T2148" s="86" t="s">
        <v>149</v>
      </c>
      <c r="U2148" s="120">
        <v>-5.7176900357861701E-2</v>
      </c>
      <c r="V2148" s="120">
        <v>4.0398103287251699E-3</v>
      </c>
      <c r="W2148" s="120">
        <v>-6.12164859632571E-2</v>
      </c>
      <c r="X2148" s="120">
        <v>0</v>
      </c>
      <c r="Y2148" s="116">
        <v>-6.12164859632571E-2</v>
      </c>
    </row>
    <row r="2149" spans="2:25">
      <c r="B2149" s="61" t="s">
        <v>109</v>
      </c>
      <c r="C2149" s="84" t="s">
        <v>132</v>
      </c>
      <c r="D2149" s="61" t="s">
        <v>60</v>
      </c>
      <c r="E2149" s="61" t="s">
        <v>168</v>
      </c>
      <c r="F2149" s="85">
        <v>71.540000000000006</v>
      </c>
      <c r="G2149" s="86">
        <v>53000</v>
      </c>
      <c r="H2149" s="86">
        <v>71.55</v>
      </c>
      <c r="I2149" s="86">
        <v>4</v>
      </c>
      <c r="J2149" s="86">
        <v>-45.163450419153598</v>
      </c>
      <c r="K2149" s="86">
        <v>0</v>
      </c>
      <c r="L2149" s="86">
        <v>-50.826087043321102</v>
      </c>
      <c r="M2149" s="86">
        <v>0</v>
      </c>
      <c r="N2149" s="86">
        <v>5.6626366241674901</v>
      </c>
      <c r="O2149" s="86">
        <v>0</v>
      </c>
      <c r="P2149" s="86">
        <v>0.76076130464763403</v>
      </c>
      <c r="Q2149" s="86">
        <v>0.76076130464763403</v>
      </c>
      <c r="R2149" s="86">
        <v>0</v>
      </c>
      <c r="S2149" s="86">
        <v>0</v>
      </c>
      <c r="T2149" s="86" t="s">
        <v>149</v>
      </c>
      <c r="U2149" s="120">
        <v>-5.6626366241623302E-2</v>
      </c>
      <c r="V2149" s="120">
        <v>4.0009125676507603E-3</v>
      </c>
      <c r="W2149" s="120">
        <v>-6.0627056249717801E-2</v>
      </c>
      <c r="X2149" s="120">
        <v>0</v>
      </c>
      <c r="Y2149" s="116">
        <v>-6.0627056249717801E-2</v>
      </c>
    </row>
    <row r="2150" spans="2:25">
      <c r="B2150" s="61" t="s">
        <v>109</v>
      </c>
      <c r="C2150" s="84" t="s">
        <v>132</v>
      </c>
      <c r="D2150" s="61" t="s">
        <v>60</v>
      </c>
      <c r="E2150" s="61" t="s">
        <v>168</v>
      </c>
      <c r="F2150" s="85">
        <v>71.540000000000006</v>
      </c>
      <c r="G2150" s="86">
        <v>53007</v>
      </c>
      <c r="H2150" s="86">
        <v>71.540000000000006</v>
      </c>
      <c r="I2150" s="86">
        <v>1</v>
      </c>
      <c r="J2150" s="86">
        <v>0</v>
      </c>
      <c r="K2150" s="86">
        <v>0</v>
      </c>
      <c r="L2150" s="86">
        <v>0</v>
      </c>
      <c r="M2150" s="86">
        <v>0</v>
      </c>
      <c r="N2150" s="86">
        <v>0</v>
      </c>
      <c r="O2150" s="86">
        <v>0</v>
      </c>
      <c r="P2150" s="86">
        <v>0</v>
      </c>
      <c r="Q2150" s="86">
        <v>0</v>
      </c>
      <c r="R2150" s="86">
        <v>0</v>
      </c>
      <c r="S2150" s="86">
        <v>0</v>
      </c>
      <c r="T2150" s="86" t="s">
        <v>148</v>
      </c>
      <c r="U2150" s="120">
        <v>0</v>
      </c>
      <c r="V2150" s="120">
        <v>0</v>
      </c>
      <c r="W2150" s="120">
        <v>0</v>
      </c>
      <c r="X2150" s="120">
        <v>0</v>
      </c>
      <c r="Y2150" s="116">
        <v>0</v>
      </c>
    </row>
    <row r="2151" spans="2:25">
      <c r="B2151" s="61" t="s">
        <v>109</v>
      </c>
      <c r="C2151" s="84" t="s">
        <v>132</v>
      </c>
      <c r="D2151" s="61" t="s">
        <v>60</v>
      </c>
      <c r="E2151" s="61" t="s">
        <v>168</v>
      </c>
      <c r="F2151" s="85">
        <v>71.540000000000006</v>
      </c>
      <c r="G2151" s="86">
        <v>53204</v>
      </c>
      <c r="H2151" s="86">
        <v>71.12</v>
      </c>
      <c r="I2151" s="86">
        <v>1</v>
      </c>
      <c r="J2151" s="86">
        <v>-16.461756238016299</v>
      </c>
      <c r="K2151" s="86">
        <v>3.4632447676615198E-2</v>
      </c>
      <c r="L2151" s="86">
        <v>-21.624501735769201</v>
      </c>
      <c r="M2151" s="86">
        <v>5.9761717825932398E-2</v>
      </c>
      <c r="N2151" s="86">
        <v>5.1627454977528799</v>
      </c>
      <c r="O2151" s="86">
        <v>-2.5129270149317099E-2</v>
      </c>
      <c r="P2151" s="86">
        <v>0.77170327016725804</v>
      </c>
      <c r="Q2151" s="86">
        <v>0.77170327016725704</v>
      </c>
      <c r="R2151" s="86">
        <v>0</v>
      </c>
      <c r="S2151" s="86">
        <v>7.6108214772477997E-5</v>
      </c>
      <c r="T2151" s="86" t="s">
        <v>149</v>
      </c>
      <c r="U2151" s="120">
        <v>0.37588226930542601</v>
      </c>
      <c r="V2151" s="120">
        <v>2.6557806813952801E-2</v>
      </c>
      <c r="W2151" s="120">
        <v>0.34932574484322898</v>
      </c>
      <c r="X2151" s="120">
        <v>0</v>
      </c>
      <c r="Y2151" s="116">
        <v>0.34932574484322898</v>
      </c>
    </row>
    <row r="2152" spans="2:25">
      <c r="B2152" s="61" t="s">
        <v>109</v>
      </c>
      <c r="C2152" s="84" t="s">
        <v>132</v>
      </c>
      <c r="D2152" s="61" t="s">
        <v>60</v>
      </c>
      <c r="E2152" s="61" t="s">
        <v>168</v>
      </c>
      <c r="F2152" s="85">
        <v>71.540000000000006</v>
      </c>
      <c r="G2152" s="86">
        <v>53304</v>
      </c>
      <c r="H2152" s="86">
        <v>71.67</v>
      </c>
      <c r="I2152" s="86">
        <v>1</v>
      </c>
      <c r="J2152" s="86">
        <v>14.144091992185</v>
      </c>
      <c r="K2152" s="86">
        <v>1.7744908505736699E-2</v>
      </c>
      <c r="L2152" s="86">
        <v>10.8504185790005</v>
      </c>
      <c r="M2152" s="86">
        <v>1.04427914422154E-2</v>
      </c>
      <c r="N2152" s="86">
        <v>3.2936734131844498</v>
      </c>
      <c r="O2152" s="86">
        <v>7.3021170635213699E-3</v>
      </c>
      <c r="P2152" s="86">
        <v>0.49300481546265401</v>
      </c>
      <c r="Q2152" s="86">
        <v>0.49300481546265301</v>
      </c>
      <c r="R2152" s="86">
        <v>0</v>
      </c>
      <c r="S2152" s="86">
        <v>2.1558867453753E-5</v>
      </c>
      <c r="T2152" s="86" t="s">
        <v>149</v>
      </c>
      <c r="U2152" s="120">
        <v>9.4690548619484602E-2</v>
      </c>
      <c r="V2152" s="120">
        <v>6.6903216850062999E-3</v>
      </c>
      <c r="W2152" s="120">
        <v>8.8000549978689502E-2</v>
      </c>
      <c r="X2152" s="120">
        <v>0</v>
      </c>
      <c r="Y2152" s="116">
        <v>8.8000549978689502E-2</v>
      </c>
    </row>
    <row r="2153" spans="2:25">
      <c r="B2153" s="61" t="s">
        <v>109</v>
      </c>
      <c r="C2153" s="84" t="s">
        <v>132</v>
      </c>
      <c r="D2153" s="61" t="s">
        <v>60</v>
      </c>
      <c r="E2153" s="61" t="s">
        <v>168</v>
      </c>
      <c r="F2153" s="85">
        <v>71.540000000000006</v>
      </c>
      <c r="G2153" s="86">
        <v>53354</v>
      </c>
      <c r="H2153" s="86">
        <v>71.77</v>
      </c>
      <c r="I2153" s="86">
        <v>1</v>
      </c>
      <c r="J2153" s="86">
        <v>75.695814651774</v>
      </c>
      <c r="K2153" s="86">
        <v>0.12032698347171</v>
      </c>
      <c r="L2153" s="86">
        <v>85.046890624832699</v>
      </c>
      <c r="M2153" s="86">
        <v>0.15189244570399699</v>
      </c>
      <c r="N2153" s="86">
        <v>-9.3510759730587605</v>
      </c>
      <c r="O2153" s="86">
        <v>-3.15654622322874E-2</v>
      </c>
      <c r="P2153" s="86">
        <v>-1.30950861620143</v>
      </c>
      <c r="Q2153" s="86">
        <v>-1.30950861620143</v>
      </c>
      <c r="R2153" s="86">
        <v>0</v>
      </c>
      <c r="S2153" s="86">
        <v>3.6011069134021998E-5</v>
      </c>
      <c r="T2153" s="86" t="s">
        <v>148</v>
      </c>
      <c r="U2153" s="120">
        <v>-0.11107572245113401</v>
      </c>
      <c r="V2153" s="120">
        <v>7.8480093887601399E-3</v>
      </c>
      <c r="W2153" s="120">
        <v>-0.11892329527712001</v>
      </c>
      <c r="X2153" s="120">
        <v>0</v>
      </c>
      <c r="Y2153" s="116">
        <v>-0.11892329527712001</v>
      </c>
    </row>
    <row r="2154" spans="2:25">
      <c r="B2154" s="61" t="s">
        <v>109</v>
      </c>
      <c r="C2154" s="84" t="s">
        <v>132</v>
      </c>
      <c r="D2154" s="61" t="s">
        <v>60</v>
      </c>
      <c r="E2154" s="61" t="s">
        <v>168</v>
      </c>
      <c r="F2154" s="85">
        <v>71.540000000000006</v>
      </c>
      <c r="G2154" s="86">
        <v>53454</v>
      </c>
      <c r="H2154" s="86">
        <v>72.19</v>
      </c>
      <c r="I2154" s="86">
        <v>1</v>
      </c>
      <c r="J2154" s="86">
        <v>67.706604253345105</v>
      </c>
      <c r="K2154" s="86">
        <v>0.31264136649920199</v>
      </c>
      <c r="L2154" s="86">
        <v>76.756702005128503</v>
      </c>
      <c r="M2154" s="86">
        <v>0.40180652684441998</v>
      </c>
      <c r="N2154" s="86">
        <v>-9.05009775178344</v>
      </c>
      <c r="O2154" s="86">
        <v>-8.9165160345218E-2</v>
      </c>
      <c r="P2154" s="86">
        <v>-1.2717841522347799</v>
      </c>
      <c r="Q2154" s="86">
        <v>-1.2717841522347699</v>
      </c>
      <c r="R2154" s="86">
        <v>0</v>
      </c>
      <c r="S2154" s="86">
        <v>1.10309062217511E-4</v>
      </c>
      <c r="T2154" s="86" t="s">
        <v>148</v>
      </c>
      <c r="U2154" s="120">
        <v>-0.52529070954993295</v>
      </c>
      <c r="V2154" s="120">
        <v>3.7114198579171698E-2</v>
      </c>
      <c r="W2154" s="120">
        <v>-0.56240284357022496</v>
      </c>
      <c r="X2154" s="120">
        <v>0</v>
      </c>
      <c r="Y2154" s="116">
        <v>-0.56240284357022496</v>
      </c>
    </row>
    <row r="2155" spans="2:25">
      <c r="B2155" s="61" t="s">
        <v>109</v>
      </c>
      <c r="C2155" s="84" t="s">
        <v>132</v>
      </c>
      <c r="D2155" s="61" t="s">
        <v>60</v>
      </c>
      <c r="E2155" s="61" t="s">
        <v>168</v>
      </c>
      <c r="F2155" s="85">
        <v>71.540000000000006</v>
      </c>
      <c r="G2155" s="86">
        <v>53604</v>
      </c>
      <c r="H2155" s="86">
        <v>71.84</v>
      </c>
      <c r="I2155" s="86">
        <v>1</v>
      </c>
      <c r="J2155" s="86">
        <v>45.3231692035666</v>
      </c>
      <c r="K2155" s="86">
        <v>8.9357250499497803E-2</v>
      </c>
      <c r="L2155" s="86">
        <v>50.270155798885497</v>
      </c>
      <c r="M2155" s="86">
        <v>0.10992835253592401</v>
      </c>
      <c r="N2155" s="86">
        <v>-4.9469865953189602</v>
      </c>
      <c r="O2155" s="86">
        <v>-2.0571102036425801E-2</v>
      </c>
      <c r="P2155" s="86">
        <v>-0.67584918786397696</v>
      </c>
      <c r="Q2155" s="86">
        <v>-0.67584918786397596</v>
      </c>
      <c r="R2155" s="86">
        <v>0</v>
      </c>
      <c r="S2155" s="86">
        <v>1.9869587426033E-5</v>
      </c>
      <c r="T2155" s="86" t="s">
        <v>148</v>
      </c>
      <c r="U2155" s="120">
        <v>9.3536736043075396E-3</v>
      </c>
      <c r="V2155" s="120">
        <v>6.6087995329760802E-4</v>
      </c>
      <c r="W2155" s="120">
        <v>8.6928255617988708E-3</v>
      </c>
      <c r="X2155" s="120">
        <v>0</v>
      </c>
      <c r="Y2155" s="116">
        <v>8.6928255617988708E-3</v>
      </c>
    </row>
    <row r="2156" spans="2:25">
      <c r="B2156" s="61" t="s">
        <v>109</v>
      </c>
      <c r="C2156" s="84" t="s">
        <v>132</v>
      </c>
      <c r="D2156" s="61" t="s">
        <v>60</v>
      </c>
      <c r="E2156" s="61" t="s">
        <v>168</v>
      </c>
      <c r="F2156" s="85">
        <v>71.540000000000006</v>
      </c>
      <c r="G2156" s="86">
        <v>53654</v>
      </c>
      <c r="H2156" s="86">
        <v>71.58</v>
      </c>
      <c r="I2156" s="86">
        <v>1</v>
      </c>
      <c r="J2156" s="86">
        <v>-0.427314994994137</v>
      </c>
      <c r="K2156" s="86">
        <v>8.9107875214060001E-6</v>
      </c>
      <c r="L2156" s="86">
        <v>7.9542954451111498</v>
      </c>
      <c r="M2156" s="86">
        <v>3.0876158221720602E-3</v>
      </c>
      <c r="N2156" s="86">
        <v>-8.3816104401052893</v>
      </c>
      <c r="O2156" s="86">
        <v>-3.0787050346506601E-3</v>
      </c>
      <c r="P2156" s="86">
        <v>-1.1451798103322199</v>
      </c>
      <c r="Q2156" s="86">
        <v>-1.1451798103322199</v>
      </c>
      <c r="R2156" s="86">
        <v>0</v>
      </c>
      <c r="S2156" s="86">
        <v>6.3998115742035997E-5</v>
      </c>
      <c r="T2156" s="86" t="s">
        <v>148</v>
      </c>
      <c r="U2156" s="120">
        <v>0.114952285324543</v>
      </c>
      <c r="V2156" s="120">
        <v>8.1219063408148294E-3</v>
      </c>
      <c r="W2156" s="120">
        <v>0.106830771152439</v>
      </c>
      <c r="X2156" s="120">
        <v>0</v>
      </c>
      <c r="Y2156" s="116">
        <v>0.106830771152439</v>
      </c>
    </row>
    <row r="2157" spans="2:25">
      <c r="B2157" s="61" t="s">
        <v>109</v>
      </c>
      <c r="C2157" s="84" t="s">
        <v>132</v>
      </c>
      <c r="D2157" s="61" t="s">
        <v>60</v>
      </c>
      <c r="E2157" s="61" t="s">
        <v>169</v>
      </c>
      <c r="F2157" s="85">
        <v>71.37</v>
      </c>
      <c r="G2157" s="86">
        <v>53150</v>
      </c>
      <c r="H2157" s="86">
        <v>71.319999999999993</v>
      </c>
      <c r="I2157" s="86">
        <v>1</v>
      </c>
      <c r="J2157" s="86">
        <v>-1.80567371181236</v>
      </c>
      <c r="K2157" s="86">
        <v>8.9206118664586999E-5</v>
      </c>
      <c r="L2157" s="86">
        <v>34.7915400356802</v>
      </c>
      <c r="M2157" s="86">
        <v>3.3117946420366702E-2</v>
      </c>
      <c r="N2157" s="86">
        <v>-36.597213747492603</v>
      </c>
      <c r="O2157" s="86">
        <v>-3.3028740301702102E-2</v>
      </c>
      <c r="P2157" s="86">
        <v>-4.7123764671324704</v>
      </c>
      <c r="Q2157" s="86">
        <v>-4.7123764671324704</v>
      </c>
      <c r="R2157" s="86">
        <v>0</v>
      </c>
      <c r="S2157" s="86">
        <v>6.0756962024404099E-4</v>
      </c>
      <c r="T2157" s="86" t="s">
        <v>149</v>
      </c>
      <c r="U2157" s="120">
        <v>-4.1862961641999803</v>
      </c>
      <c r="V2157" s="120">
        <v>0.29578103005564998</v>
      </c>
      <c r="W2157" s="120">
        <v>-4.4820607407856503</v>
      </c>
      <c r="X2157" s="120">
        <v>0</v>
      </c>
      <c r="Y2157" s="116">
        <v>-4.4820607407856503</v>
      </c>
    </row>
    <row r="2158" spans="2:25">
      <c r="B2158" s="61" t="s">
        <v>109</v>
      </c>
      <c r="C2158" s="84" t="s">
        <v>132</v>
      </c>
      <c r="D2158" s="61" t="s">
        <v>60</v>
      </c>
      <c r="E2158" s="61" t="s">
        <v>169</v>
      </c>
      <c r="F2158" s="85">
        <v>71.37</v>
      </c>
      <c r="G2158" s="86">
        <v>53150</v>
      </c>
      <c r="H2158" s="86">
        <v>71.319999999999993</v>
      </c>
      <c r="I2158" s="86">
        <v>2</v>
      </c>
      <c r="J2158" s="86">
        <v>-1.8003720273225901</v>
      </c>
      <c r="K2158" s="86">
        <v>8.8780287173010998E-5</v>
      </c>
      <c r="L2158" s="86">
        <v>34.689387710496497</v>
      </c>
      <c r="M2158" s="86">
        <v>3.2959855644381301E-2</v>
      </c>
      <c r="N2158" s="86">
        <v>-36.489759737819099</v>
      </c>
      <c r="O2158" s="86">
        <v>-3.2871075357208297E-2</v>
      </c>
      <c r="P2158" s="86">
        <v>-4.6985403387872999</v>
      </c>
      <c r="Q2158" s="86">
        <v>-4.6985403387872999</v>
      </c>
      <c r="R2158" s="86">
        <v>0</v>
      </c>
      <c r="S2158" s="86">
        <v>6.0466934522364303E-4</v>
      </c>
      <c r="T2158" s="86" t="s">
        <v>149</v>
      </c>
      <c r="U2158" s="120">
        <v>-4.1696748582513896</v>
      </c>
      <c r="V2158" s="120">
        <v>0.29460665853449902</v>
      </c>
      <c r="W2158" s="120">
        <v>-4.4642651286429098</v>
      </c>
      <c r="X2158" s="120">
        <v>0</v>
      </c>
      <c r="Y2158" s="116">
        <v>-4.4642651286429098</v>
      </c>
    </row>
    <row r="2159" spans="2:25">
      <c r="B2159" s="61" t="s">
        <v>109</v>
      </c>
      <c r="C2159" s="84" t="s">
        <v>132</v>
      </c>
      <c r="D2159" s="61" t="s">
        <v>60</v>
      </c>
      <c r="E2159" s="61" t="s">
        <v>169</v>
      </c>
      <c r="F2159" s="85">
        <v>71.37</v>
      </c>
      <c r="G2159" s="86">
        <v>53900</v>
      </c>
      <c r="H2159" s="86">
        <v>71.27</v>
      </c>
      <c r="I2159" s="86">
        <v>1</v>
      </c>
      <c r="J2159" s="86">
        <v>-12.3089490129497</v>
      </c>
      <c r="K2159" s="86">
        <v>7.1058295901792398E-3</v>
      </c>
      <c r="L2159" s="86">
        <v>-7.5463837403342904</v>
      </c>
      <c r="M2159" s="86">
        <v>2.6708568643943101E-3</v>
      </c>
      <c r="N2159" s="86">
        <v>-4.7625652726154097</v>
      </c>
      <c r="O2159" s="86">
        <v>4.4349727257849397E-3</v>
      </c>
      <c r="P2159" s="86">
        <v>-1.9379140561844701</v>
      </c>
      <c r="Q2159" s="86">
        <v>-1.9379140561844701</v>
      </c>
      <c r="R2159" s="86">
        <v>0</v>
      </c>
      <c r="S2159" s="86">
        <v>1.7613346070148001E-4</v>
      </c>
      <c r="T2159" s="86" t="s">
        <v>149</v>
      </c>
      <c r="U2159" s="120">
        <v>-0.159954272458599</v>
      </c>
      <c r="V2159" s="120">
        <v>1.1301503193730199E-2</v>
      </c>
      <c r="W2159" s="120">
        <v>-0.17125514698137101</v>
      </c>
      <c r="X2159" s="120">
        <v>0</v>
      </c>
      <c r="Y2159" s="116">
        <v>-0.17125514698137101</v>
      </c>
    </row>
    <row r="2160" spans="2:25">
      <c r="B2160" s="61" t="s">
        <v>109</v>
      </c>
      <c r="C2160" s="84" t="s">
        <v>132</v>
      </c>
      <c r="D2160" s="61" t="s">
        <v>60</v>
      </c>
      <c r="E2160" s="61" t="s">
        <v>169</v>
      </c>
      <c r="F2160" s="85">
        <v>71.37</v>
      </c>
      <c r="G2160" s="86">
        <v>53900</v>
      </c>
      <c r="H2160" s="86">
        <v>71.27</v>
      </c>
      <c r="I2160" s="86">
        <v>2</v>
      </c>
      <c r="J2160" s="86">
        <v>-12.3818069814578</v>
      </c>
      <c r="K2160" s="86">
        <v>6.2856749091691902E-3</v>
      </c>
      <c r="L2160" s="86">
        <v>-7.5910515822698299</v>
      </c>
      <c r="M2160" s="86">
        <v>2.3625866291119299E-3</v>
      </c>
      <c r="N2160" s="86">
        <v>-4.7907553991879999</v>
      </c>
      <c r="O2160" s="86">
        <v>3.9230882800572603E-3</v>
      </c>
      <c r="P2160" s="86">
        <v>-1.9493847740441601</v>
      </c>
      <c r="Q2160" s="86">
        <v>-1.9493847740441499</v>
      </c>
      <c r="R2160" s="86">
        <v>0</v>
      </c>
      <c r="S2160" s="86">
        <v>1.55804140888283E-4</v>
      </c>
      <c r="T2160" s="86" t="s">
        <v>149</v>
      </c>
      <c r="U2160" s="120">
        <v>-0.19928088378515699</v>
      </c>
      <c r="V2160" s="120">
        <v>1.40801087081325E-2</v>
      </c>
      <c r="W2160" s="120">
        <v>-0.21336020925629201</v>
      </c>
      <c r="X2160" s="120">
        <v>0</v>
      </c>
      <c r="Y2160" s="116">
        <v>-0.21336020925629201</v>
      </c>
    </row>
    <row r="2161" spans="2:25">
      <c r="B2161" s="61" t="s">
        <v>109</v>
      </c>
      <c r="C2161" s="84" t="s">
        <v>132</v>
      </c>
      <c r="D2161" s="61" t="s">
        <v>60</v>
      </c>
      <c r="E2161" s="61" t="s">
        <v>170</v>
      </c>
      <c r="F2161" s="85">
        <v>71.319999999999993</v>
      </c>
      <c r="G2161" s="86">
        <v>53550</v>
      </c>
      <c r="H2161" s="86">
        <v>71.28</v>
      </c>
      <c r="I2161" s="86">
        <v>1</v>
      </c>
      <c r="J2161" s="86">
        <v>-1.1887445700664701</v>
      </c>
      <c r="K2161" s="86">
        <v>3.4720202450831998E-5</v>
      </c>
      <c r="L2161" s="86">
        <v>31.4574901509997</v>
      </c>
      <c r="M2161" s="86">
        <v>2.4313825479768E-2</v>
      </c>
      <c r="N2161" s="86">
        <v>-32.6462347210662</v>
      </c>
      <c r="O2161" s="86">
        <v>-2.4279105277317199E-2</v>
      </c>
      <c r="P2161" s="86">
        <v>-4.6060225045449199</v>
      </c>
      <c r="Q2161" s="86">
        <v>-4.6060225045449101</v>
      </c>
      <c r="R2161" s="86">
        <v>0</v>
      </c>
      <c r="S2161" s="86">
        <v>5.2126344218503501E-4</v>
      </c>
      <c r="T2161" s="86" t="s">
        <v>148</v>
      </c>
      <c r="U2161" s="120">
        <v>-3.0369495951151002</v>
      </c>
      <c r="V2161" s="120">
        <v>0.21457442193220899</v>
      </c>
      <c r="W2161" s="120">
        <v>-3.2515120808734199</v>
      </c>
      <c r="X2161" s="120">
        <v>0</v>
      </c>
      <c r="Y2161" s="116">
        <v>-3.2515120808734199</v>
      </c>
    </row>
    <row r="2162" spans="2:25">
      <c r="B2162" s="61" t="s">
        <v>109</v>
      </c>
      <c r="C2162" s="84" t="s">
        <v>132</v>
      </c>
      <c r="D2162" s="61" t="s">
        <v>60</v>
      </c>
      <c r="E2162" s="61" t="s">
        <v>170</v>
      </c>
      <c r="F2162" s="85">
        <v>71.319999999999993</v>
      </c>
      <c r="G2162" s="86">
        <v>54200</v>
      </c>
      <c r="H2162" s="86">
        <v>71.319999999999993</v>
      </c>
      <c r="I2162" s="86">
        <v>1</v>
      </c>
      <c r="J2162" s="86">
        <v>5.9493980634810804</v>
      </c>
      <c r="K2162" s="86">
        <v>2.9165757949828E-4</v>
      </c>
      <c r="L2162" s="86">
        <v>38.689463363471603</v>
      </c>
      <c r="M2162" s="86">
        <v>1.23342465009121E-2</v>
      </c>
      <c r="N2162" s="86">
        <v>-32.740065299990597</v>
      </c>
      <c r="O2162" s="86">
        <v>-1.20425889214139E-2</v>
      </c>
      <c r="P2162" s="86">
        <v>-4.6179243714816796</v>
      </c>
      <c r="Q2162" s="86">
        <v>-4.6179243714816698</v>
      </c>
      <c r="R2162" s="86">
        <v>0</v>
      </c>
      <c r="S2162" s="86">
        <v>1.7571985812596901E-4</v>
      </c>
      <c r="T2162" s="86" t="s">
        <v>149</v>
      </c>
      <c r="U2162" s="120">
        <v>-0.85887744187523496</v>
      </c>
      <c r="V2162" s="120">
        <v>6.0683631660343303E-2</v>
      </c>
      <c r="W2162" s="120">
        <v>-0.91955769787517405</v>
      </c>
      <c r="X2162" s="120">
        <v>0</v>
      </c>
      <c r="Y2162" s="116">
        <v>-0.91955769787517405</v>
      </c>
    </row>
    <row r="2163" spans="2:25">
      <c r="B2163" s="61" t="s">
        <v>109</v>
      </c>
      <c r="C2163" s="84" t="s">
        <v>132</v>
      </c>
      <c r="D2163" s="61" t="s">
        <v>60</v>
      </c>
      <c r="E2163" s="61" t="s">
        <v>171</v>
      </c>
      <c r="F2163" s="85">
        <v>71.290000000000006</v>
      </c>
      <c r="G2163" s="86">
        <v>53150</v>
      </c>
      <c r="H2163" s="86">
        <v>71.319999999999993</v>
      </c>
      <c r="I2163" s="86">
        <v>1</v>
      </c>
      <c r="J2163" s="86">
        <v>-52.435336951546802</v>
      </c>
      <c r="K2163" s="86">
        <v>0</v>
      </c>
      <c r="L2163" s="86">
        <v>-52.4132139009618</v>
      </c>
      <c r="M2163" s="86">
        <v>0</v>
      </c>
      <c r="N2163" s="86">
        <v>-2.21230505849879E-2</v>
      </c>
      <c r="O2163" s="86">
        <v>0</v>
      </c>
      <c r="P2163" s="86">
        <v>2.4422696536744701E-2</v>
      </c>
      <c r="Q2163" s="86">
        <v>2.4422696536744701E-2</v>
      </c>
      <c r="R2163" s="86">
        <v>0</v>
      </c>
      <c r="S2163" s="86">
        <v>0</v>
      </c>
      <c r="T2163" s="86" t="s">
        <v>148</v>
      </c>
      <c r="U2163" s="120">
        <v>6.6369151754934702E-4</v>
      </c>
      <c r="V2163" s="120">
        <v>0</v>
      </c>
      <c r="W2163" s="120">
        <v>6.6369395392605005E-4</v>
      </c>
      <c r="X2163" s="120">
        <v>0</v>
      </c>
      <c r="Y2163" s="116">
        <v>6.6369395392605005E-4</v>
      </c>
    </row>
    <row r="2164" spans="2:25">
      <c r="B2164" s="61" t="s">
        <v>109</v>
      </c>
      <c r="C2164" s="84" t="s">
        <v>132</v>
      </c>
      <c r="D2164" s="61" t="s">
        <v>60</v>
      </c>
      <c r="E2164" s="61" t="s">
        <v>171</v>
      </c>
      <c r="F2164" s="85">
        <v>71.290000000000006</v>
      </c>
      <c r="G2164" s="86">
        <v>53150</v>
      </c>
      <c r="H2164" s="86">
        <v>71.319999999999993</v>
      </c>
      <c r="I2164" s="86">
        <v>2</v>
      </c>
      <c r="J2164" s="86">
        <v>-44.0252061992067</v>
      </c>
      <c r="K2164" s="86">
        <v>0</v>
      </c>
      <c r="L2164" s="86">
        <v>-44.006631476121399</v>
      </c>
      <c r="M2164" s="86">
        <v>0</v>
      </c>
      <c r="N2164" s="86">
        <v>-1.8574723085329502E-2</v>
      </c>
      <c r="O2164" s="86">
        <v>0</v>
      </c>
      <c r="P2164" s="86">
        <v>2.0505527636164401E-2</v>
      </c>
      <c r="Q2164" s="86">
        <v>2.0505527636164301E-2</v>
      </c>
      <c r="R2164" s="86">
        <v>0</v>
      </c>
      <c r="S2164" s="86">
        <v>0</v>
      </c>
      <c r="T2164" s="86" t="s">
        <v>148</v>
      </c>
      <c r="U2164" s="120">
        <v>5.57241692559642E-4</v>
      </c>
      <c r="V2164" s="120">
        <v>0</v>
      </c>
      <c r="W2164" s="120">
        <v>5.5724373816462796E-4</v>
      </c>
      <c r="X2164" s="120">
        <v>0</v>
      </c>
      <c r="Y2164" s="116">
        <v>5.5724373816462796E-4</v>
      </c>
    </row>
    <row r="2165" spans="2:25">
      <c r="B2165" s="61" t="s">
        <v>109</v>
      </c>
      <c r="C2165" s="84" t="s">
        <v>132</v>
      </c>
      <c r="D2165" s="61" t="s">
        <v>60</v>
      </c>
      <c r="E2165" s="61" t="s">
        <v>171</v>
      </c>
      <c r="F2165" s="85">
        <v>71.290000000000006</v>
      </c>
      <c r="G2165" s="86">
        <v>53150</v>
      </c>
      <c r="H2165" s="86">
        <v>71.319999999999993</v>
      </c>
      <c r="I2165" s="86">
        <v>3</v>
      </c>
      <c r="J2165" s="86">
        <v>-53.867018506537903</v>
      </c>
      <c r="K2165" s="86">
        <v>0</v>
      </c>
      <c r="L2165" s="86">
        <v>-53.844291413616098</v>
      </c>
      <c r="M2165" s="86">
        <v>0</v>
      </c>
      <c r="N2165" s="86">
        <v>-2.2727092921737101E-2</v>
      </c>
      <c r="O2165" s="86">
        <v>0</v>
      </c>
      <c r="P2165" s="86">
        <v>2.5089527841484702E-2</v>
      </c>
      <c r="Q2165" s="86">
        <v>2.5089527841484601E-2</v>
      </c>
      <c r="R2165" s="86">
        <v>0</v>
      </c>
      <c r="S2165" s="86">
        <v>0</v>
      </c>
      <c r="T2165" s="86" t="s">
        <v>148</v>
      </c>
      <c r="U2165" s="120">
        <v>6.8181278765181699E-4</v>
      </c>
      <c r="V2165" s="120">
        <v>0</v>
      </c>
      <c r="W2165" s="120">
        <v>6.81815290550751E-4</v>
      </c>
      <c r="X2165" s="120">
        <v>0</v>
      </c>
      <c r="Y2165" s="116">
        <v>6.81815290550751E-4</v>
      </c>
    </row>
    <row r="2166" spans="2:25">
      <c r="B2166" s="61" t="s">
        <v>109</v>
      </c>
      <c r="C2166" s="84" t="s">
        <v>132</v>
      </c>
      <c r="D2166" s="61" t="s">
        <v>60</v>
      </c>
      <c r="E2166" s="61" t="s">
        <v>171</v>
      </c>
      <c r="F2166" s="85">
        <v>71.290000000000006</v>
      </c>
      <c r="G2166" s="86">
        <v>53654</v>
      </c>
      <c r="H2166" s="86">
        <v>71.58</v>
      </c>
      <c r="I2166" s="86">
        <v>1</v>
      </c>
      <c r="J2166" s="86">
        <v>67.855065929279505</v>
      </c>
      <c r="K2166" s="86">
        <v>0.14457533312918</v>
      </c>
      <c r="L2166" s="86">
        <v>61.1737542135807</v>
      </c>
      <c r="M2166" s="86">
        <v>0.117505965623925</v>
      </c>
      <c r="N2166" s="86">
        <v>6.6813117156988104</v>
      </c>
      <c r="O2166" s="86">
        <v>2.7069367505255199E-2</v>
      </c>
      <c r="P2166" s="86">
        <v>0.91051449909781101</v>
      </c>
      <c r="Q2166" s="86">
        <v>0.91051449909781002</v>
      </c>
      <c r="R2166" s="86">
        <v>0</v>
      </c>
      <c r="S2166" s="86">
        <v>2.6031750906313998E-5</v>
      </c>
      <c r="T2166" s="86" t="s">
        <v>148</v>
      </c>
      <c r="U2166" s="120">
        <v>-3.8801298146952999E-3</v>
      </c>
      <c r="V2166" s="120">
        <v>2.7414897282107201E-4</v>
      </c>
      <c r="W2166" s="120">
        <v>-4.1542635373771298E-3</v>
      </c>
      <c r="X2166" s="120">
        <v>0</v>
      </c>
      <c r="Y2166" s="116">
        <v>-4.1542635373771298E-3</v>
      </c>
    </row>
    <row r="2167" spans="2:25">
      <c r="B2167" s="61" t="s">
        <v>109</v>
      </c>
      <c r="C2167" s="84" t="s">
        <v>132</v>
      </c>
      <c r="D2167" s="61" t="s">
        <v>60</v>
      </c>
      <c r="E2167" s="61" t="s">
        <v>171</v>
      </c>
      <c r="F2167" s="85">
        <v>71.290000000000006</v>
      </c>
      <c r="G2167" s="86">
        <v>53654</v>
      </c>
      <c r="H2167" s="86">
        <v>71.58</v>
      </c>
      <c r="I2167" s="86">
        <v>2</v>
      </c>
      <c r="J2167" s="86">
        <v>67.855065929279505</v>
      </c>
      <c r="K2167" s="86">
        <v>0.14457533312918</v>
      </c>
      <c r="L2167" s="86">
        <v>61.1737542135807</v>
      </c>
      <c r="M2167" s="86">
        <v>0.117505965623925</v>
      </c>
      <c r="N2167" s="86">
        <v>6.6813117156988104</v>
      </c>
      <c r="O2167" s="86">
        <v>2.7069367505255199E-2</v>
      </c>
      <c r="P2167" s="86">
        <v>0.91051449909781101</v>
      </c>
      <c r="Q2167" s="86">
        <v>0.91051449909781002</v>
      </c>
      <c r="R2167" s="86">
        <v>0</v>
      </c>
      <c r="S2167" s="86">
        <v>2.6031750906313998E-5</v>
      </c>
      <c r="T2167" s="86" t="s">
        <v>148</v>
      </c>
      <c r="U2167" s="120">
        <v>-3.8801298146952999E-3</v>
      </c>
      <c r="V2167" s="120">
        <v>2.7414897282107201E-4</v>
      </c>
      <c r="W2167" s="120">
        <v>-4.1542635373771298E-3</v>
      </c>
      <c r="X2167" s="120">
        <v>0</v>
      </c>
      <c r="Y2167" s="116">
        <v>-4.1542635373771298E-3</v>
      </c>
    </row>
    <row r="2168" spans="2:25">
      <c r="B2168" s="61" t="s">
        <v>109</v>
      </c>
      <c r="C2168" s="84" t="s">
        <v>132</v>
      </c>
      <c r="D2168" s="61" t="s">
        <v>60</v>
      </c>
      <c r="E2168" s="61" t="s">
        <v>171</v>
      </c>
      <c r="F2168" s="85">
        <v>71.290000000000006</v>
      </c>
      <c r="G2168" s="86">
        <v>53704</v>
      </c>
      <c r="H2168" s="86">
        <v>71.5</v>
      </c>
      <c r="I2168" s="86">
        <v>1</v>
      </c>
      <c r="J2168" s="86">
        <v>33.240313676703899</v>
      </c>
      <c r="K2168" s="86">
        <v>4.6185591349013101E-2</v>
      </c>
      <c r="L2168" s="86">
        <v>39.379309806767502</v>
      </c>
      <c r="M2168" s="86">
        <v>6.4820515707838297E-2</v>
      </c>
      <c r="N2168" s="86">
        <v>-6.1389961300635596</v>
      </c>
      <c r="O2168" s="86">
        <v>-1.8634924358825199E-2</v>
      </c>
      <c r="P2168" s="86">
        <v>-0.87150304191564298</v>
      </c>
      <c r="Q2168" s="86">
        <v>-0.87150304191564198</v>
      </c>
      <c r="R2168" s="86">
        <v>0</v>
      </c>
      <c r="S2168" s="86">
        <v>3.1747833676452002E-5</v>
      </c>
      <c r="T2168" s="86" t="s">
        <v>148</v>
      </c>
      <c r="U2168" s="120">
        <v>-4.1251237285018297E-2</v>
      </c>
      <c r="V2168" s="120">
        <v>2.91458916824259E-3</v>
      </c>
      <c r="W2168" s="120">
        <v>-4.4165664322831602E-2</v>
      </c>
      <c r="X2168" s="120">
        <v>0</v>
      </c>
      <c r="Y2168" s="116">
        <v>-4.4165664322831602E-2</v>
      </c>
    </row>
    <row r="2169" spans="2:25">
      <c r="B2169" s="61" t="s">
        <v>109</v>
      </c>
      <c r="C2169" s="84" t="s">
        <v>132</v>
      </c>
      <c r="D2169" s="61" t="s">
        <v>60</v>
      </c>
      <c r="E2169" s="61" t="s">
        <v>171</v>
      </c>
      <c r="F2169" s="85">
        <v>71.290000000000006</v>
      </c>
      <c r="G2169" s="86">
        <v>58004</v>
      </c>
      <c r="H2169" s="86">
        <v>70.8</v>
      </c>
      <c r="I2169" s="86">
        <v>1</v>
      </c>
      <c r="J2169" s="86">
        <v>-18.8280932491786</v>
      </c>
      <c r="K2169" s="86">
        <v>7.50824848056698E-2</v>
      </c>
      <c r="L2169" s="86">
        <v>-11.626913771321901</v>
      </c>
      <c r="M2169" s="86">
        <v>2.86322092305311E-2</v>
      </c>
      <c r="N2169" s="86">
        <v>-7.2011794778566003</v>
      </c>
      <c r="O2169" s="86">
        <v>4.64502755751387E-2</v>
      </c>
      <c r="P2169" s="86">
        <v>-1.0195437082940899</v>
      </c>
      <c r="Q2169" s="86">
        <v>-1.0195437082940799</v>
      </c>
      <c r="R2169" s="86">
        <v>0</v>
      </c>
      <c r="S2169" s="86">
        <v>2.2015961322725101E-4</v>
      </c>
      <c r="T2169" s="86" t="s">
        <v>148</v>
      </c>
      <c r="U2169" s="120">
        <v>-0.22851811591407301</v>
      </c>
      <c r="V2169" s="120">
        <v>1.6145853293769101E-2</v>
      </c>
      <c r="W2169" s="120">
        <v>-0.24466307105926099</v>
      </c>
      <c r="X2169" s="120">
        <v>0</v>
      </c>
      <c r="Y2169" s="116">
        <v>-0.24466307105926099</v>
      </c>
    </row>
    <row r="2170" spans="2:25">
      <c r="B2170" s="61" t="s">
        <v>109</v>
      </c>
      <c r="C2170" s="84" t="s">
        <v>132</v>
      </c>
      <c r="D2170" s="61" t="s">
        <v>60</v>
      </c>
      <c r="E2170" s="61" t="s">
        <v>172</v>
      </c>
      <c r="F2170" s="85">
        <v>70.83</v>
      </c>
      <c r="G2170" s="86">
        <v>53050</v>
      </c>
      <c r="H2170" s="86">
        <v>71.37</v>
      </c>
      <c r="I2170" s="86">
        <v>1</v>
      </c>
      <c r="J2170" s="86">
        <v>183.60850532742899</v>
      </c>
      <c r="K2170" s="86">
        <v>0.734923414382881</v>
      </c>
      <c r="L2170" s="86">
        <v>230.020619278949</v>
      </c>
      <c r="M2170" s="86">
        <v>1.15342677939767</v>
      </c>
      <c r="N2170" s="86">
        <v>-46.412113951519501</v>
      </c>
      <c r="O2170" s="86">
        <v>-0.41850336501478702</v>
      </c>
      <c r="P2170" s="86">
        <v>-7.5945718166298404</v>
      </c>
      <c r="Q2170" s="86">
        <v>-7.5945718166298297</v>
      </c>
      <c r="R2170" s="86">
        <v>0</v>
      </c>
      <c r="S2170" s="86">
        <v>1.2573699594992699E-3</v>
      </c>
      <c r="T2170" s="86" t="s">
        <v>148</v>
      </c>
      <c r="U2170" s="120">
        <v>-4.6930477187304804</v>
      </c>
      <c r="V2170" s="120">
        <v>0.33158535227803199</v>
      </c>
      <c r="W2170" s="120">
        <v>-5.0246146258444098</v>
      </c>
      <c r="X2170" s="120">
        <v>0</v>
      </c>
      <c r="Y2170" s="116">
        <v>-5.0246146258444098</v>
      </c>
    </row>
    <row r="2171" spans="2:25">
      <c r="B2171" s="61" t="s">
        <v>109</v>
      </c>
      <c r="C2171" s="84" t="s">
        <v>132</v>
      </c>
      <c r="D2171" s="61" t="s">
        <v>60</v>
      </c>
      <c r="E2171" s="61" t="s">
        <v>172</v>
      </c>
      <c r="F2171" s="85">
        <v>70.83</v>
      </c>
      <c r="G2171" s="86">
        <v>53204</v>
      </c>
      <c r="H2171" s="86">
        <v>71.12</v>
      </c>
      <c r="I2171" s="86">
        <v>1</v>
      </c>
      <c r="J2171" s="86">
        <v>33.099465655817298</v>
      </c>
      <c r="K2171" s="86">
        <v>0</v>
      </c>
      <c r="L2171" s="86">
        <v>37.344122490246399</v>
      </c>
      <c r="M2171" s="86">
        <v>0</v>
      </c>
      <c r="N2171" s="86">
        <v>-4.2446568344291098</v>
      </c>
      <c r="O2171" s="86">
        <v>0</v>
      </c>
      <c r="P2171" s="86">
        <v>-0.63235404281492802</v>
      </c>
      <c r="Q2171" s="86">
        <v>-0.63235404281492802</v>
      </c>
      <c r="R2171" s="86">
        <v>0</v>
      </c>
      <c r="S2171" s="86">
        <v>0</v>
      </c>
      <c r="T2171" s="86" t="s">
        <v>148</v>
      </c>
      <c r="U2171" s="120">
        <v>1.2309504819844601</v>
      </c>
      <c r="V2171" s="120">
        <v>8.6972298955452804E-2</v>
      </c>
      <c r="W2171" s="120">
        <v>1.1439823825128399</v>
      </c>
      <c r="X2171" s="120">
        <v>0</v>
      </c>
      <c r="Y2171" s="116">
        <v>1.1439823825128399</v>
      </c>
    </row>
    <row r="2172" spans="2:25">
      <c r="B2172" s="61" t="s">
        <v>109</v>
      </c>
      <c r="C2172" s="84" t="s">
        <v>132</v>
      </c>
      <c r="D2172" s="61" t="s">
        <v>60</v>
      </c>
      <c r="E2172" s="61" t="s">
        <v>172</v>
      </c>
      <c r="F2172" s="85">
        <v>70.83</v>
      </c>
      <c r="G2172" s="86">
        <v>53204</v>
      </c>
      <c r="H2172" s="86">
        <v>71.12</v>
      </c>
      <c r="I2172" s="86">
        <v>2</v>
      </c>
      <c r="J2172" s="86">
        <v>33.099465655817298</v>
      </c>
      <c r="K2172" s="86">
        <v>0</v>
      </c>
      <c r="L2172" s="86">
        <v>37.344122490246399</v>
      </c>
      <c r="M2172" s="86">
        <v>0</v>
      </c>
      <c r="N2172" s="86">
        <v>-4.2446568344291098</v>
      </c>
      <c r="O2172" s="86">
        <v>0</v>
      </c>
      <c r="P2172" s="86">
        <v>-0.63235404281492802</v>
      </c>
      <c r="Q2172" s="86">
        <v>-0.63235404281492802</v>
      </c>
      <c r="R2172" s="86">
        <v>0</v>
      </c>
      <c r="S2172" s="86">
        <v>0</v>
      </c>
      <c r="T2172" s="86" t="s">
        <v>148</v>
      </c>
      <c r="U2172" s="120">
        <v>1.2309504819844601</v>
      </c>
      <c r="V2172" s="120">
        <v>8.6972298955452804E-2</v>
      </c>
      <c r="W2172" s="120">
        <v>1.1439823825128399</v>
      </c>
      <c r="X2172" s="120">
        <v>0</v>
      </c>
      <c r="Y2172" s="116">
        <v>1.1439823825128399</v>
      </c>
    </row>
    <row r="2173" spans="2:25">
      <c r="B2173" s="61" t="s">
        <v>109</v>
      </c>
      <c r="C2173" s="84" t="s">
        <v>132</v>
      </c>
      <c r="D2173" s="61" t="s">
        <v>60</v>
      </c>
      <c r="E2173" s="61" t="s">
        <v>173</v>
      </c>
      <c r="F2173" s="85">
        <v>71.12</v>
      </c>
      <c r="G2173" s="86">
        <v>53254</v>
      </c>
      <c r="H2173" s="86">
        <v>71.97</v>
      </c>
      <c r="I2173" s="86">
        <v>1</v>
      </c>
      <c r="J2173" s="86">
        <v>37.439128541551</v>
      </c>
      <c r="K2173" s="86">
        <v>0.26519943505388799</v>
      </c>
      <c r="L2173" s="86">
        <v>37.439128527203302</v>
      </c>
      <c r="M2173" s="86">
        <v>0.26519943485062403</v>
      </c>
      <c r="N2173" s="86">
        <v>1.4347689703E-8</v>
      </c>
      <c r="O2173" s="86">
        <v>2.0326327399999999E-10</v>
      </c>
      <c r="P2173" s="86">
        <v>3.3288000000000003E-14</v>
      </c>
      <c r="Q2173" s="86">
        <v>3.3289E-14</v>
      </c>
      <c r="R2173" s="86">
        <v>0</v>
      </c>
      <c r="S2173" s="86">
        <v>0</v>
      </c>
      <c r="T2173" s="86" t="s">
        <v>148</v>
      </c>
      <c r="U2173" s="120">
        <v>2.34693471E-9</v>
      </c>
      <c r="V2173" s="120">
        <v>0</v>
      </c>
      <c r="W2173" s="120">
        <v>2.3469433254699999E-9</v>
      </c>
      <c r="X2173" s="120">
        <v>0</v>
      </c>
      <c r="Y2173" s="116">
        <v>2.3469433254699999E-9</v>
      </c>
    </row>
    <row r="2174" spans="2:25">
      <c r="B2174" s="61" t="s">
        <v>109</v>
      </c>
      <c r="C2174" s="84" t="s">
        <v>132</v>
      </c>
      <c r="D2174" s="61" t="s">
        <v>60</v>
      </c>
      <c r="E2174" s="61" t="s">
        <v>173</v>
      </c>
      <c r="F2174" s="85">
        <v>71.12</v>
      </c>
      <c r="G2174" s="86">
        <v>53304</v>
      </c>
      <c r="H2174" s="86">
        <v>71.67</v>
      </c>
      <c r="I2174" s="86">
        <v>1</v>
      </c>
      <c r="J2174" s="86">
        <v>30.946624012598299</v>
      </c>
      <c r="K2174" s="86">
        <v>0.10668706010837201</v>
      </c>
      <c r="L2174" s="86">
        <v>34.248637207704299</v>
      </c>
      <c r="M2174" s="86">
        <v>0.13066876337516301</v>
      </c>
      <c r="N2174" s="86">
        <v>-3.3020131951060301</v>
      </c>
      <c r="O2174" s="86">
        <v>-2.3981703266791499E-2</v>
      </c>
      <c r="P2174" s="86">
        <v>-0.49300481546271102</v>
      </c>
      <c r="Q2174" s="86">
        <v>-0.49300481546271102</v>
      </c>
      <c r="R2174" s="86">
        <v>0</v>
      </c>
      <c r="S2174" s="86">
        <v>2.7076187534933999E-5</v>
      </c>
      <c r="T2174" s="86" t="s">
        <v>148</v>
      </c>
      <c r="U2174" s="120">
        <v>0.103933552575723</v>
      </c>
      <c r="V2174" s="120">
        <v>7.3433823199333002E-3</v>
      </c>
      <c r="W2174" s="120">
        <v>9.6590524833232605E-2</v>
      </c>
      <c r="X2174" s="120">
        <v>0</v>
      </c>
      <c r="Y2174" s="116">
        <v>9.6590524833232605E-2</v>
      </c>
    </row>
    <row r="2175" spans="2:25">
      <c r="B2175" s="61" t="s">
        <v>109</v>
      </c>
      <c r="C2175" s="84" t="s">
        <v>132</v>
      </c>
      <c r="D2175" s="61" t="s">
        <v>60</v>
      </c>
      <c r="E2175" s="61" t="s">
        <v>173</v>
      </c>
      <c r="F2175" s="85">
        <v>71.12</v>
      </c>
      <c r="G2175" s="86">
        <v>54104</v>
      </c>
      <c r="H2175" s="86">
        <v>71.75</v>
      </c>
      <c r="I2175" s="86">
        <v>1</v>
      </c>
      <c r="J2175" s="86">
        <v>33.322498260208697</v>
      </c>
      <c r="K2175" s="86">
        <v>0.110927850141131</v>
      </c>
      <c r="L2175" s="86">
        <v>33.3224982351012</v>
      </c>
      <c r="M2175" s="86">
        <v>0.110927849973969</v>
      </c>
      <c r="N2175" s="86">
        <v>2.5107543821999999E-8</v>
      </c>
      <c r="O2175" s="86">
        <v>1.67161901E-10</v>
      </c>
      <c r="P2175" s="86">
        <v>3.3288000000000003E-14</v>
      </c>
      <c r="Q2175" s="86">
        <v>3.3289E-14</v>
      </c>
      <c r="R2175" s="86">
        <v>0</v>
      </c>
      <c r="S2175" s="86">
        <v>0</v>
      </c>
      <c r="T2175" s="86" t="s">
        <v>148</v>
      </c>
      <c r="U2175" s="120">
        <v>-3.8765422349999997E-9</v>
      </c>
      <c r="V2175" s="120">
        <v>0</v>
      </c>
      <c r="W2175" s="120">
        <v>-3.8765280044199997E-9</v>
      </c>
      <c r="X2175" s="120">
        <v>0</v>
      </c>
      <c r="Y2175" s="116">
        <v>-3.8765280044199997E-9</v>
      </c>
    </row>
    <row r="2176" spans="2:25">
      <c r="B2176" s="61" t="s">
        <v>109</v>
      </c>
      <c r="C2176" s="84" t="s">
        <v>132</v>
      </c>
      <c r="D2176" s="61" t="s">
        <v>60</v>
      </c>
      <c r="E2176" s="61" t="s">
        <v>174</v>
      </c>
      <c r="F2176" s="85">
        <v>71.97</v>
      </c>
      <c r="G2176" s="86">
        <v>54104</v>
      </c>
      <c r="H2176" s="86">
        <v>71.75</v>
      </c>
      <c r="I2176" s="86">
        <v>1</v>
      </c>
      <c r="J2176" s="86">
        <v>-6.8937527232356199</v>
      </c>
      <c r="K2176" s="86">
        <v>4.1630872109587802E-3</v>
      </c>
      <c r="L2176" s="86">
        <v>-6.8937527354938997</v>
      </c>
      <c r="M2176" s="86">
        <v>4.1630872257641602E-3</v>
      </c>
      <c r="N2176" s="86">
        <v>1.2258286052999999E-8</v>
      </c>
      <c r="O2176" s="86">
        <v>-1.480538E-11</v>
      </c>
      <c r="P2176" s="86">
        <v>3.3288000000000003E-14</v>
      </c>
      <c r="Q2176" s="86">
        <v>3.3289E-14</v>
      </c>
      <c r="R2176" s="86">
        <v>0</v>
      </c>
      <c r="S2176" s="86">
        <v>0</v>
      </c>
      <c r="T2176" s="86" t="s">
        <v>148</v>
      </c>
      <c r="U2176" s="120">
        <v>1.632908347E-9</v>
      </c>
      <c r="V2176" s="120">
        <v>0</v>
      </c>
      <c r="W2176" s="120">
        <v>1.6329143413199999E-9</v>
      </c>
      <c r="X2176" s="120">
        <v>0</v>
      </c>
      <c r="Y2176" s="116">
        <v>1.6329143413199999E-9</v>
      </c>
    </row>
    <row r="2177" spans="2:25">
      <c r="B2177" s="61" t="s">
        <v>109</v>
      </c>
      <c r="C2177" s="84" t="s">
        <v>132</v>
      </c>
      <c r="D2177" s="61" t="s">
        <v>60</v>
      </c>
      <c r="E2177" s="61" t="s">
        <v>175</v>
      </c>
      <c r="F2177" s="85">
        <v>71.77</v>
      </c>
      <c r="G2177" s="86">
        <v>53404</v>
      </c>
      <c r="H2177" s="86">
        <v>72.34</v>
      </c>
      <c r="I2177" s="86">
        <v>1</v>
      </c>
      <c r="J2177" s="86">
        <v>39.088394971794003</v>
      </c>
      <c r="K2177" s="86">
        <v>0.148512134806978</v>
      </c>
      <c r="L2177" s="86">
        <v>48.384170389028299</v>
      </c>
      <c r="M2177" s="86">
        <v>0.22754791617959599</v>
      </c>
      <c r="N2177" s="86">
        <v>-9.2957754172343492</v>
      </c>
      <c r="O2177" s="86">
        <v>-7.9035781372617603E-2</v>
      </c>
      <c r="P2177" s="86">
        <v>-1.3095086162015499</v>
      </c>
      <c r="Q2177" s="86">
        <v>-1.3095086162015399</v>
      </c>
      <c r="R2177" s="86">
        <v>0</v>
      </c>
      <c r="S2177" s="86">
        <v>1.6667980570607299E-4</v>
      </c>
      <c r="T2177" s="86" t="s">
        <v>148</v>
      </c>
      <c r="U2177" s="120">
        <v>-0.39633123898031802</v>
      </c>
      <c r="V2177" s="120">
        <v>2.80026203380748E-2</v>
      </c>
      <c r="W2177" s="120">
        <v>-0.42433230161108199</v>
      </c>
      <c r="X2177" s="120">
        <v>0</v>
      </c>
      <c r="Y2177" s="116">
        <v>-0.42433230161108199</v>
      </c>
    </row>
    <row r="2178" spans="2:25">
      <c r="B2178" s="61" t="s">
        <v>109</v>
      </c>
      <c r="C2178" s="84" t="s">
        <v>132</v>
      </c>
      <c r="D2178" s="61" t="s">
        <v>60</v>
      </c>
      <c r="E2178" s="61" t="s">
        <v>176</v>
      </c>
      <c r="F2178" s="85">
        <v>72.34</v>
      </c>
      <c r="G2178" s="86">
        <v>53854</v>
      </c>
      <c r="H2178" s="86">
        <v>70.84</v>
      </c>
      <c r="I2178" s="86">
        <v>1</v>
      </c>
      <c r="J2178" s="86">
        <v>-54.587107342724103</v>
      </c>
      <c r="K2178" s="86">
        <v>0.58829249422893704</v>
      </c>
      <c r="L2178" s="86">
        <v>-45.238728013157903</v>
      </c>
      <c r="M2178" s="86">
        <v>0.40404888819321799</v>
      </c>
      <c r="N2178" s="86">
        <v>-9.3483793295661002</v>
      </c>
      <c r="O2178" s="86">
        <v>0.18424360603571999</v>
      </c>
      <c r="P2178" s="86">
        <v>-1.30950861620149</v>
      </c>
      <c r="Q2178" s="86">
        <v>-1.30950861620149</v>
      </c>
      <c r="R2178" s="86">
        <v>0</v>
      </c>
      <c r="S2178" s="86">
        <v>3.3855549424431099E-4</v>
      </c>
      <c r="T2178" s="86" t="s">
        <v>148</v>
      </c>
      <c r="U2178" s="120">
        <v>-0.83256923825199203</v>
      </c>
      <c r="V2178" s="120">
        <v>5.8824836376545203E-2</v>
      </c>
      <c r="W2178" s="120">
        <v>-0.89139080236770596</v>
      </c>
      <c r="X2178" s="120">
        <v>0</v>
      </c>
      <c r="Y2178" s="116">
        <v>-0.89139080236770596</v>
      </c>
    </row>
    <row r="2179" spans="2:25">
      <c r="B2179" s="61" t="s">
        <v>109</v>
      </c>
      <c r="C2179" s="84" t="s">
        <v>132</v>
      </c>
      <c r="D2179" s="61" t="s">
        <v>60</v>
      </c>
      <c r="E2179" s="61" t="s">
        <v>177</v>
      </c>
      <c r="F2179" s="85">
        <v>72.19</v>
      </c>
      <c r="G2179" s="86">
        <v>53754</v>
      </c>
      <c r="H2179" s="86">
        <v>71.22</v>
      </c>
      <c r="I2179" s="86">
        <v>1</v>
      </c>
      <c r="J2179" s="86">
        <v>-36.308033718706199</v>
      </c>
      <c r="K2179" s="86">
        <v>0.23623457760335201</v>
      </c>
      <c r="L2179" s="86">
        <v>-27.250939445874899</v>
      </c>
      <c r="M2179" s="86">
        <v>0.13307637516234699</v>
      </c>
      <c r="N2179" s="86">
        <v>-9.0570942728313106</v>
      </c>
      <c r="O2179" s="86">
        <v>0.103158202441005</v>
      </c>
      <c r="P2179" s="86">
        <v>-1.2717841522347799</v>
      </c>
      <c r="Q2179" s="86">
        <v>-1.2717841522347699</v>
      </c>
      <c r="R2179" s="86">
        <v>0</v>
      </c>
      <c r="S2179" s="86">
        <v>2.8984433943369598E-4</v>
      </c>
      <c r="T2179" s="86" t="s">
        <v>148</v>
      </c>
      <c r="U2179" s="120">
        <v>-1.38842253861408</v>
      </c>
      <c r="V2179" s="120">
        <v>9.8098422212857597E-2</v>
      </c>
      <c r="W2179" s="120">
        <v>-1.4865155038865701</v>
      </c>
      <c r="X2179" s="120">
        <v>0</v>
      </c>
      <c r="Y2179" s="116">
        <v>-1.4865155038865701</v>
      </c>
    </row>
    <row r="2180" spans="2:25">
      <c r="B2180" s="61" t="s">
        <v>109</v>
      </c>
      <c r="C2180" s="84" t="s">
        <v>132</v>
      </c>
      <c r="D2180" s="61" t="s">
        <v>60</v>
      </c>
      <c r="E2180" s="61" t="s">
        <v>178</v>
      </c>
      <c r="F2180" s="85">
        <v>71.28</v>
      </c>
      <c r="G2180" s="86">
        <v>54050</v>
      </c>
      <c r="H2180" s="86">
        <v>71.17</v>
      </c>
      <c r="I2180" s="86">
        <v>1</v>
      </c>
      <c r="J2180" s="86">
        <v>-37.7693345967336</v>
      </c>
      <c r="K2180" s="86">
        <v>1.9885725544167499E-2</v>
      </c>
      <c r="L2180" s="86">
        <v>27.589109216359098</v>
      </c>
      <c r="M2180" s="86">
        <v>1.06105557260895E-2</v>
      </c>
      <c r="N2180" s="86">
        <v>-65.358443813092705</v>
      </c>
      <c r="O2180" s="86">
        <v>9.2751698180779992E-3</v>
      </c>
      <c r="P2180" s="86">
        <v>-9.2239468760266607</v>
      </c>
      <c r="Q2180" s="86">
        <v>-9.2239468760266501</v>
      </c>
      <c r="R2180" s="86">
        <v>0</v>
      </c>
      <c r="S2180" s="86">
        <v>1.18603187184636E-3</v>
      </c>
      <c r="T2180" s="86" t="s">
        <v>149</v>
      </c>
      <c r="U2180" s="120">
        <v>-6.5288048491475497</v>
      </c>
      <c r="V2180" s="120">
        <v>0.46129001570108202</v>
      </c>
      <c r="W2180" s="120">
        <v>-6.9900692045775097</v>
      </c>
      <c r="X2180" s="120">
        <v>0</v>
      </c>
      <c r="Y2180" s="116">
        <v>-6.9900692045775097</v>
      </c>
    </row>
    <row r="2181" spans="2:25">
      <c r="B2181" s="61" t="s">
        <v>109</v>
      </c>
      <c r="C2181" s="84" t="s">
        <v>132</v>
      </c>
      <c r="D2181" s="61" t="s">
        <v>60</v>
      </c>
      <c r="E2181" s="61" t="s">
        <v>179</v>
      </c>
      <c r="F2181" s="85">
        <v>71.84</v>
      </c>
      <c r="G2181" s="86">
        <v>53654</v>
      </c>
      <c r="H2181" s="86">
        <v>71.58</v>
      </c>
      <c r="I2181" s="86">
        <v>1</v>
      </c>
      <c r="J2181" s="86">
        <v>-51.0322232483623</v>
      </c>
      <c r="K2181" s="86">
        <v>0.10182765335812401</v>
      </c>
      <c r="L2181" s="86">
        <v>-46.086131238060702</v>
      </c>
      <c r="M2181" s="86">
        <v>8.3045721356427502E-2</v>
      </c>
      <c r="N2181" s="86">
        <v>-4.9460920103016202</v>
      </c>
      <c r="O2181" s="86">
        <v>1.8781932001696401E-2</v>
      </c>
      <c r="P2181" s="86">
        <v>-0.67584918786397696</v>
      </c>
      <c r="Q2181" s="86">
        <v>-0.67584918786397596</v>
      </c>
      <c r="R2181" s="86">
        <v>0</v>
      </c>
      <c r="S2181" s="86">
        <v>1.7859790077193E-5</v>
      </c>
      <c r="T2181" s="86" t="s">
        <v>148</v>
      </c>
      <c r="U2181" s="120">
        <v>6.0868421163205302E-2</v>
      </c>
      <c r="V2181" s="120">
        <v>4.3006332097276804E-3</v>
      </c>
      <c r="W2181" s="120">
        <v>5.6567995610856299E-2</v>
      </c>
      <c r="X2181" s="120">
        <v>0</v>
      </c>
      <c r="Y2181" s="116">
        <v>5.6567995610856299E-2</v>
      </c>
    </row>
    <row r="2182" spans="2:25">
      <c r="B2182" s="61" t="s">
        <v>109</v>
      </c>
      <c r="C2182" s="84" t="s">
        <v>132</v>
      </c>
      <c r="D2182" s="61" t="s">
        <v>60</v>
      </c>
      <c r="E2182" s="61" t="s">
        <v>180</v>
      </c>
      <c r="F2182" s="85">
        <v>71.5</v>
      </c>
      <c r="G2182" s="86">
        <v>58004</v>
      </c>
      <c r="H2182" s="86">
        <v>70.8</v>
      </c>
      <c r="I2182" s="86">
        <v>1</v>
      </c>
      <c r="J2182" s="86">
        <v>-26.105004733564598</v>
      </c>
      <c r="K2182" s="86">
        <v>0.14045122918793701</v>
      </c>
      <c r="L2182" s="86">
        <v>-19.9460985687844</v>
      </c>
      <c r="M2182" s="86">
        <v>8.1996235396638306E-2</v>
      </c>
      <c r="N2182" s="86">
        <v>-6.1589061647802099</v>
      </c>
      <c r="O2182" s="86">
        <v>5.8454993791298503E-2</v>
      </c>
      <c r="P2182" s="86">
        <v>-0.87150304191550998</v>
      </c>
      <c r="Q2182" s="86">
        <v>-0.87150304191550898</v>
      </c>
      <c r="R2182" s="86">
        <v>0</v>
      </c>
      <c r="S2182" s="86">
        <v>1.5653656748121201E-4</v>
      </c>
      <c r="T2182" s="86" t="s">
        <v>148</v>
      </c>
      <c r="U2182" s="120">
        <v>-0.15216150709527099</v>
      </c>
      <c r="V2182" s="120">
        <v>1.07509085688543E-2</v>
      </c>
      <c r="W2182" s="120">
        <v>-0.16291181762120299</v>
      </c>
      <c r="X2182" s="120">
        <v>0</v>
      </c>
      <c r="Y2182" s="116">
        <v>-0.16291181762120299</v>
      </c>
    </row>
    <row r="2183" spans="2:25">
      <c r="B2183" s="61" t="s">
        <v>109</v>
      </c>
      <c r="C2183" s="84" t="s">
        <v>132</v>
      </c>
      <c r="D2183" s="61" t="s">
        <v>60</v>
      </c>
      <c r="E2183" s="61" t="s">
        <v>181</v>
      </c>
      <c r="F2183" s="85">
        <v>71.22</v>
      </c>
      <c r="G2183" s="86">
        <v>53756</v>
      </c>
      <c r="H2183" s="86">
        <v>71.22</v>
      </c>
      <c r="I2183" s="86">
        <v>1</v>
      </c>
      <c r="J2183" s="86">
        <v>6.2154E-13</v>
      </c>
      <c r="K2183" s="86">
        <v>0</v>
      </c>
      <c r="L2183" s="86">
        <v>-1.25777E-12</v>
      </c>
      <c r="M2183" s="86">
        <v>0</v>
      </c>
      <c r="N2183" s="86">
        <v>1.8793089999999998E-12</v>
      </c>
      <c r="O2183" s="86">
        <v>0</v>
      </c>
      <c r="P2183" s="86">
        <v>-5.2204100000000004E-13</v>
      </c>
      <c r="Q2183" s="86">
        <v>-5.2203899999999999E-13</v>
      </c>
      <c r="R2183" s="86">
        <v>0</v>
      </c>
      <c r="S2183" s="86">
        <v>0</v>
      </c>
      <c r="T2183" s="86" t="s">
        <v>148</v>
      </c>
      <c r="U2183" s="120">
        <v>0</v>
      </c>
      <c r="V2183" s="120">
        <v>0</v>
      </c>
      <c r="W2183" s="120">
        <v>0</v>
      </c>
      <c r="X2183" s="120">
        <v>0</v>
      </c>
      <c r="Y2183" s="116">
        <v>0</v>
      </c>
    </row>
    <row r="2184" spans="2:25">
      <c r="B2184" s="61" t="s">
        <v>109</v>
      </c>
      <c r="C2184" s="84" t="s">
        <v>132</v>
      </c>
      <c r="D2184" s="61" t="s">
        <v>60</v>
      </c>
      <c r="E2184" s="61" t="s">
        <v>181</v>
      </c>
      <c r="F2184" s="85">
        <v>71.22</v>
      </c>
      <c r="G2184" s="86">
        <v>53854</v>
      </c>
      <c r="H2184" s="86">
        <v>70.84</v>
      </c>
      <c r="I2184" s="86">
        <v>1</v>
      </c>
      <c r="J2184" s="86">
        <v>-59.355275914248402</v>
      </c>
      <c r="K2184" s="86">
        <v>0.174390914553399</v>
      </c>
      <c r="L2184" s="86">
        <v>-49.029569028724502</v>
      </c>
      <c r="M2184" s="86">
        <v>0.11899298263755199</v>
      </c>
      <c r="N2184" s="86">
        <v>-10.3257068855238</v>
      </c>
      <c r="O2184" s="86">
        <v>5.5397931915847298E-2</v>
      </c>
      <c r="P2184" s="86">
        <v>-1.44259570006168</v>
      </c>
      <c r="Q2184" s="86">
        <v>-1.44259570006168</v>
      </c>
      <c r="R2184" s="86">
        <v>0</v>
      </c>
      <c r="S2184" s="86">
        <v>1.03013576514905E-4</v>
      </c>
      <c r="T2184" s="86" t="s">
        <v>149</v>
      </c>
      <c r="U2184" s="120">
        <v>1.1146487483629199E-2</v>
      </c>
      <c r="V2184" s="120">
        <v>7.8755047901402596E-4</v>
      </c>
      <c r="W2184" s="120">
        <v>1.03589750317288E-2</v>
      </c>
      <c r="X2184" s="120">
        <v>0</v>
      </c>
      <c r="Y2184" s="116">
        <v>1.03589750317288E-2</v>
      </c>
    </row>
    <row r="2185" spans="2:25">
      <c r="B2185" s="61" t="s">
        <v>109</v>
      </c>
      <c r="C2185" s="84" t="s">
        <v>132</v>
      </c>
      <c r="D2185" s="61" t="s">
        <v>60</v>
      </c>
      <c r="E2185" s="61" t="s">
        <v>181</v>
      </c>
      <c r="F2185" s="85">
        <v>71.22</v>
      </c>
      <c r="G2185" s="86">
        <v>58104</v>
      </c>
      <c r="H2185" s="86">
        <v>70.44</v>
      </c>
      <c r="I2185" s="86">
        <v>1</v>
      </c>
      <c r="J2185" s="86">
        <v>-33.894225050316997</v>
      </c>
      <c r="K2185" s="86">
        <v>0.14750829434218099</v>
      </c>
      <c r="L2185" s="86">
        <v>-35.088850055099797</v>
      </c>
      <c r="M2185" s="86">
        <v>0.15808959792750299</v>
      </c>
      <c r="N2185" s="86">
        <v>1.19462500478278</v>
      </c>
      <c r="O2185" s="86">
        <v>-1.05813035853218E-2</v>
      </c>
      <c r="P2185" s="86">
        <v>0.17081154782716401</v>
      </c>
      <c r="Q2185" s="86">
        <v>0.17081154782716401</v>
      </c>
      <c r="R2185" s="86">
        <v>0</v>
      </c>
      <c r="S2185" s="86">
        <v>3.7462734974510001E-6</v>
      </c>
      <c r="T2185" s="86" t="s">
        <v>148</v>
      </c>
      <c r="U2185" s="120">
        <v>0.18233377078223201</v>
      </c>
      <c r="V2185" s="120">
        <v>1.28827174238414E-2</v>
      </c>
      <c r="W2185" s="120">
        <v>0.169451675404307</v>
      </c>
      <c r="X2185" s="120">
        <v>0</v>
      </c>
      <c r="Y2185" s="116">
        <v>0.169451675404307</v>
      </c>
    </row>
    <row r="2186" spans="2:25">
      <c r="B2186" s="61" t="s">
        <v>109</v>
      </c>
      <c r="C2186" s="84" t="s">
        <v>132</v>
      </c>
      <c r="D2186" s="61" t="s">
        <v>60</v>
      </c>
      <c r="E2186" s="61" t="s">
        <v>182</v>
      </c>
      <c r="F2186" s="85">
        <v>70.92</v>
      </c>
      <c r="G2186" s="86">
        <v>54050</v>
      </c>
      <c r="H2186" s="86">
        <v>71.17</v>
      </c>
      <c r="I2186" s="86">
        <v>1</v>
      </c>
      <c r="J2186" s="86">
        <v>69.128869912416405</v>
      </c>
      <c r="K2186" s="86">
        <v>0.100784905821707</v>
      </c>
      <c r="L2186" s="86">
        <v>3.7155416378620898</v>
      </c>
      <c r="M2186" s="86">
        <v>2.9115271538606802E-4</v>
      </c>
      <c r="N2186" s="86">
        <v>65.413328274554303</v>
      </c>
      <c r="O2186" s="86">
        <v>0.100493753106321</v>
      </c>
      <c r="P2186" s="86">
        <v>9.2239468760268899</v>
      </c>
      <c r="Q2186" s="86">
        <v>9.2239468760268899</v>
      </c>
      <c r="R2186" s="86">
        <v>0</v>
      </c>
      <c r="S2186" s="86">
        <v>1.79436242304455E-3</v>
      </c>
      <c r="T2186" s="86" t="s">
        <v>149</v>
      </c>
      <c r="U2186" s="120">
        <v>-9.2137533792000195</v>
      </c>
      <c r="V2186" s="120">
        <v>0.65099394746222505</v>
      </c>
      <c r="W2186" s="120">
        <v>-9.8647111136929109</v>
      </c>
      <c r="X2186" s="120">
        <v>0</v>
      </c>
      <c r="Y2186" s="116">
        <v>-9.8647111136929109</v>
      </c>
    </row>
    <row r="2187" spans="2:25">
      <c r="B2187" s="61" t="s">
        <v>109</v>
      </c>
      <c r="C2187" s="84" t="s">
        <v>132</v>
      </c>
      <c r="D2187" s="61" t="s">
        <v>60</v>
      </c>
      <c r="E2187" s="61" t="s">
        <v>182</v>
      </c>
      <c r="F2187" s="85">
        <v>70.92</v>
      </c>
      <c r="G2187" s="86">
        <v>56000</v>
      </c>
      <c r="H2187" s="86">
        <v>71.37</v>
      </c>
      <c r="I2187" s="86">
        <v>1</v>
      </c>
      <c r="J2187" s="86">
        <v>31.9854788539261</v>
      </c>
      <c r="K2187" s="86">
        <v>9.5861739349151404E-2</v>
      </c>
      <c r="L2187" s="86">
        <v>47.660773916345804</v>
      </c>
      <c r="M2187" s="86">
        <v>0.21284417599758099</v>
      </c>
      <c r="N2187" s="86">
        <v>-15.6752950624197</v>
      </c>
      <c r="O2187" s="86">
        <v>-0.11698243664843</v>
      </c>
      <c r="P2187" s="86">
        <v>-8.2377835798055994</v>
      </c>
      <c r="Q2187" s="86">
        <v>-8.2377835798055905</v>
      </c>
      <c r="R2187" s="86">
        <v>0</v>
      </c>
      <c r="S2187" s="86">
        <v>6.3585830374328798E-3</v>
      </c>
      <c r="T2187" s="86" t="s">
        <v>149</v>
      </c>
      <c r="U2187" s="120">
        <v>-1.26883267726364</v>
      </c>
      <c r="V2187" s="120">
        <v>8.9648849849358503E-2</v>
      </c>
      <c r="W2187" s="120">
        <v>-1.35847654019866</v>
      </c>
      <c r="X2187" s="120">
        <v>0</v>
      </c>
      <c r="Y2187" s="116">
        <v>-1.35847654019866</v>
      </c>
    </row>
    <row r="2188" spans="2:25">
      <c r="B2188" s="61" t="s">
        <v>109</v>
      </c>
      <c r="C2188" s="84" t="s">
        <v>132</v>
      </c>
      <c r="D2188" s="61" t="s">
        <v>60</v>
      </c>
      <c r="E2188" s="61" t="s">
        <v>182</v>
      </c>
      <c r="F2188" s="85">
        <v>70.92</v>
      </c>
      <c r="G2188" s="86">
        <v>58450</v>
      </c>
      <c r="H2188" s="86">
        <v>70.239999999999995</v>
      </c>
      <c r="I2188" s="86">
        <v>1</v>
      </c>
      <c r="J2188" s="86">
        <v>-173.60300887275</v>
      </c>
      <c r="K2188" s="86">
        <v>0.77093015996181302</v>
      </c>
      <c r="L2188" s="86">
        <v>-91.596310993900005</v>
      </c>
      <c r="M2188" s="86">
        <v>0.214613237521142</v>
      </c>
      <c r="N2188" s="86">
        <v>-82.006697878850005</v>
      </c>
      <c r="O2188" s="86">
        <v>0.55631692244067099</v>
      </c>
      <c r="P2188" s="86">
        <v>-5.4585028148672396</v>
      </c>
      <c r="Q2188" s="86">
        <v>-5.4585028148672396</v>
      </c>
      <c r="R2188" s="86">
        <v>0</v>
      </c>
      <c r="S2188" s="86">
        <v>7.62162571226189E-4</v>
      </c>
      <c r="T2188" s="86" t="s">
        <v>149</v>
      </c>
      <c r="U2188" s="120">
        <v>-16.499706171755999</v>
      </c>
      <c r="V2188" s="120">
        <v>1.1657799390383601</v>
      </c>
      <c r="W2188" s="120">
        <v>-17.665421261722599</v>
      </c>
      <c r="X2188" s="120">
        <v>0</v>
      </c>
      <c r="Y2188" s="116">
        <v>-17.665421261722599</v>
      </c>
    </row>
    <row r="2189" spans="2:25">
      <c r="B2189" s="61" t="s">
        <v>109</v>
      </c>
      <c r="C2189" s="84" t="s">
        <v>132</v>
      </c>
      <c r="D2189" s="61" t="s">
        <v>60</v>
      </c>
      <c r="E2189" s="61" t="s">
        <v>183</v>
      </c>
      <c r="F2189" s="85">
        <v>70.84</v>
      </c>
      <c r="G2189" s="86">
        <v>53850</v>
      </c>
      <c r="H2189" s="86">
        <v>70.92</v>
      </c>
      <c r="I2189" s="86">
        <v>1</v>
      </c>
      <c r="J2189" s="86">
        <v>-21.734189385261001</v>
      </c>
      <c r="K2189" s="86">
        <v>0</v>
      </c>
      <c r="L2189" s="86">
        <v>-12.075580349104399</v>
      </c>
      <c r="M2189" s="86">
        <v>0</v>
      </c>
      <c r="N2189" s="86">
        <v>-9.65860903615655</v>
      </c>
      <c r="O2189" s="86">
        <v>0</v>
      </c>
      <c r="P2189" s="86">
        <v>-1.34994579940691</v>
      </c>
      <c r="Q2189" s="86">
        <v>-1.34994579940691</v>
      </c>
      <c r="R2189" s="86">
        <v>0</v>
      </c>
      <c r="S2189" s="86">
        <v>0</v>
      </c>
      <c r="T2189" s="86" t="s">
        <v>149</v>
      </c>
      <c r="U2189" s="120">
        <v>0.77268872289250701</v>
      </c>
      <c r="V2189" s="120">
        <v>5.4594003244203701E-2</v>
      </c>
      <c r="W2189" s="120">
        <v>0.71809735573630495</v>
      </c>
      <c r="X2189" s="120">
        <v>0</v>
      </c>
      <c r="Y2189" s="116">
        <v>0.71809735573630495</v>
      </c>
    </row>
    <row r="2190" spans="2:25">
      <c r="B2190" s="61" t="s">
        <v>109</v>
      </c>
      <c r="C2190" s="84" t="s">
        <v>132</v>
      </c>
      <c r="D2190" s="61" t="s">
        <v>60</v>
      </c>
      <c r="E2190" s="61" t="s">
        <v>183</v>
      </c>
      <c r="F2190" s="85">
        <v>70.84</v>
      </c>
      <c r="G2190" s="86">
        <v>53850</v>
      </c>
      <c r="H2190" s="86">
        <v>70.92</v>
      </c>
      <c r="I2190" s="86">
        <v>2</v>
      </c>
      <c r="J2190" s="86">
        <v>-50.270682318580697</v>
      </c>
      <c r="K2190" s="86">
        <v>0</v>
      </c>
      <c r="L2190" s="86">
        <v>-27.930540807470599</v>
      </c>
      <c r="M2190" s="86">
        <v>0</v>
      </c>
      <c r="N2190" s="86">
        <v>-22.340141511110101</v>
      </c>
      <c r="O2190" s="86">
        <v>0</v>
      </c>
      <c r="P2190" s="86">
        <v>-3.1223937192389202</v>
      </c>
      <c r="Q2190" s="86">
        <v>-3.1223937192389202</v>
      </c>
      <c r="R2190" s="86">
        <v>0</v>
      </c>
      <c r="S2190" s="86">
        <v>0</v>
      </c>
      <c r="T2190" s="86" t="s">
        <v>149</v>
      </c>
      <c r="U2190" s="120">
        <v>1.7872113208887701</v>
      </c>
      <c r="V2190" s="120">
        <v>0.12627467925949301</v>
      </c>
      <c r="W2190" s="120">
        <v>1.6609427388404501</v>
      </c>
      <c r="X2190" s="120">
        <v>0</v>
      </c>
      <c r="Y2190" s="116">
        <v>1.6609427388404501</v>
      </c>
    </row>
    <row r="2191" spans="2:25">
      <c r="B2191" s="61" t="s">
        <v>109</v>
      </c>
      <c r="C2191" s="84" t="s">
        <v>132</v>
      </c>
      <c r="D2191" s="61" t="s">
        <v>60</v>
      </c>
      <c r="E2191" s="61" t="s">
        <v>183</v>
      </c>
      <c r="F2191" s="85">
        <v>70.84</v>
      </c>
      <c r="G2191" s="86">
        <v>58004</v>
      </c>
      <c r="H2191" s="86">
        <v>70.8</v>
      </c>
      <c r="I2191" s="86">
        <v>1</v>
      </c>
      <c r="J2191" s="86">
        <v>-11.4273737421533</v>
      </c>
      <c r="K2191" s="86">
        <v>4.4398856018570201E-3</v>
      </c>
      <c r="L2191" s="86">
        <v>-23.639497105714799</v>
      </c>
      <c r="M2191" s="86">
        <v>1.9000077995977301E-2</v>
      </c>
      <c r="N2191" s="86">
        <v>12.212123363561499</v>
      </c>
      <c r="O2191" s="86">
        <v>-1.45601923941203E-2</v>
      </c>
      <c r="P2191" s="86">
        <v>1.72023520238257</v>
      </c>
      <c r="Q2191" s="86">
        <v>1.72023520238256</v>
      </c>
      <c r="R2191" s="86">
        <v>0</v>
      </c>
      <c r="S2191" s="86">
        <v>1.0061311115154999E-4</v>
      </c>
      <c r="T2191" s="86" t="s">
        <v>149</v>
      </c>
      <c r="U2191" s="120">
        <v>-0.54266789080905897</v>
      </c>
      <c r="V2191" s="120">
        <v>3.8341976158847602E-2</v>
      </c>
      <c r="W2191" s="120">
        <v>-0.58100773411119999</v>
      </c>
      <c r="X2191" s="120">
        <v>0</v>
      </c>
      <c r="Y2191" s="116">
        <v>-0.58100773411119999</v>
      </c>
    </row>
    <row r="2192" spans="2:25">
      <c r="B2192" s="61" t="s">
        <v>109</v>
      </c>
      <c r="C2192" s="84" t="s">
        <v>132</v>
      </c>
      <c r="D2192" s="61" t="s">
        <v>60</v>
      </c>
      <c r="E2192" s="61" t="s">
        <v>184</v>
      </c>
      <c r="F2192" s="85">
        <v>71.27</v>
      </c>
      <c r="G2192" s="86">
        <v>54000</v>
      </c>
      <c r="H2192" s="86">
        <v>71.12</v>
      </c>
      <c r="I2192" s="86">
        <v>1</v>
      </c>
      <c r="J2192" s="86">
        <v>-13.9774305436421</v>
      </c>
      <c r="K2192" s="86">
        <v>1.17025770196801E-2</v>
      </c>
      <c r="L2192" s="86">
        <v>-9.1748869021931796</v>
      </c>
      <c r="M2192" s="86">
        <v>5.04229512511535E-3</v>
      </c>
      <c r="N2192" s="86">
        <v>-4.8025436414489304</v>
      </c>
      <c r="O2192" s="86">
        <v>6.66028189456477E-3</v>
      </c>
      <c r="P2192" s="86">
        <v>-1.9515645056314901</v>
      </c>
      <c r="Q2192" s="86">
        <v>-1.9515645056314901</v>
      </c>
      <c r="R2192" s="86">
        <v>0</v>
      </c>
      <c r="S2192" s="86">
        <v>2.28135380776478E-4</v>
      </c>
      <c r="T2192" s="86" t="s">
        <v>149</v>
      </c>
      <c r="U2192" s="120">
        <v>-0.24620277673375901</v>
      </c>
      <c r="V2192" s="120">
        <v>1.73953557150654E-2</v>
      </c>
      <c r="W2192" s="120">
        <v>-0.26359716479392498</v>
      </c>
      <c r="X2192" s="120">
        <v>0</v>
      </c>
      <c r="Y2192" s="116">
        <v>-0.26359716479392498</v>
      </c>
    </row>
    <row r="2193" spans="2:25">
      <c r="B2193" s="61" t="s">
        <v>109</v>
      </c>
      <c r="C2193" s="84" t="s">
        <v>132</v>
      </c>
      <c r="D2193" s="61" t="s">
        <v>60</v>
      </c>
      <c r="E2193" s="61" t="s">
        <v>184</v>
      </c>
      <c r="F2193" s="85">
        <v>71.27</v>
      </c>
      <c r="G2193" s="86">
        <v>54250</v>
      </c>
      <c r="H2193" s="86">
        <v>71.09</v>
      </c>
      <c r="I2193" s="86">
        <v>1</v>
      </c>
      <c r="J2193" s="86">
        <v>-22.844384153288701</v>
      </c>
      <c r="K2193" s="86">
        <v>2.4423323527653699E-2</v>
      </c>
      <c r="L2193" s="86">
        <v>-18.081536731832198</v>
      </c>
      <c r="M2193" s="86">
        <v>1.53008842233592E-2</v>
      </c>
      <c r="N2193" s="86">
        <v>-4.7628474214564704</v>
      </c>
      <c r="O2193" s="86">
        <v>9.1224393042945006E-3</v>
      </c>
      <c r="P2193" s="86">
        <v>-1.93573432459727</v>
      </c>
      <c r="Q2193" s="86">
        <v>-1.93573432459727</v>
      </c>
      <c r="R2193" s="86">
        <v>0</v>
      </c>
      <c r="S2193" s="86">
        <v>1.75362753169846E-4</v>
      </c>
      <c r="T2193" s="86" t="s">
        <v>148</v>
      </c>
      <c r="U2193" s="120">
        <v>-0.207977306182446</v>
      </c>
      <c r="V2193" s="120">
        <v>1.46945508482912E-2</v>
      </c>
      <c r="W2193" s="120">
        <v>-0.222671039614045</v>
      </c>
      <c r="X2193" s="120">
        <v>0</v>
      </c>
      <c r="Y2193" s="116">
        <v>-0.222671039614045</v>
      </c>
    </row>
    <row r="2194" spans="2:25">
      <c r="B2194" s="61" t="s">
        <v>109</v>
      </c>
      <c r="C2194" s="84" t="s">
        <v>132</v>
      </c>
      <c r="D2194" s="61" t="s">
        <v>60</v>
      </c>
      <c r="E2194" s="61" t="s">
        <v>130</v>
      </c>
      <c r="F2194" s="85">
        <v>71.12</v>
      </c>
      <c r="G2194" s="86">
        <v>54250</v>
      </c>
      <c r="H2194" s="86">
        <v>71.09</v>
      </c>
      <c r="I2194" s="86">
        <v>1</v>
      </c>
      <c r="J2194" s="86">
        <v>-17.141405651962099</v>
      </c>
      <c r="K2194" s="86">
        <v>3.9960579130616201E-3</v>
      </c>
      <c r="L2194" s="86">
        <v>-21.907549000443598</v>
      </c>
      <c r="M2194" s="86">
        <v>6.5271935636129702E-3</v>
      </c>
      <c r="N2194" s="86">
        <v>4.76614334848143</v>
      </c>
      <c r="O2194" s="86">
        <v>-2.5311356505513401E-3</v>
      </c>
      <c r="P2194" s="86">
        <v>1.93573432459697</v>
      </c>
      <c r="Q2194" s="86">
        <v>1.93573432459696</v>
      </c>
      <c r="R2194" s="86">
        <v>0</v>
      </c>
      <c r="S2194" s="86">
        <v>5.0960116305751E-5</v>
      </c>
      <c r="T2194" s="86" t="s">
        <v>149</v>
      </c>
      <c r="U2194" s="120">
        <v>-3.69920999780049E-2</v>
      </c>
      <c r="V2194" s="120">
        <v>2.6136615772637001E-3</v>
      </c>
      <c r="W2194" s="120">
        <v>-3.9605616164598102E-2</v>
      </c>
      <c r="X2194" s="120">
        <v>0</v>
      </c>
      <c r="Y2194" s="116">
        <v>-3.9605616164598102E-2</v>
      </c>
    </row>
    <row r="2195" spans="2:25">
      <c r="B2195" s="61" t="s">
        <v>109</v>
      </c>
      <c r="C2195" s="84" t="s">
        <v>132</v>
      </c>
      <c r="D2195" s="61" t="s">
        <v>60</v>
      </c>
      <c r="E2195" s="61" t="s">
        <v>185</v>
      </c>
      <c r="F2195" s="85">
        <v>70.8</v>
      </c>
      <c r="G2195" s="86">
        <v>58004</v>
      </c>
      <c r="H2195" s="86">
        <v>70.8</v>
      </c>
      <c r="I2195" s="86">
        <v>1</v>
      </c>
      <c r="J2195" s="86">
        <v>8.8743999999999995E-14</v>
      </c>
      <c r="K2195" s="86">
        <v>0</v>
      </c>
      <c r="L2195" s="86">
        <v>-1.4531800000000001E-13</v>
      </c>
      <c r="M2195" s="86">
        <v>0</v>
      </c>
      <c r="N2195" s="86">
        <v>2.3406200000000001E-13</v>
      </c>
      <c r="O2195" s="86">
        <v>0</v>
      </c>
      <c r="P2195" s="86">
        <v>-6.5377000000000005E-14</v>
      </c>
      <c r="Q2195" s="86">
        <v>-6.5377000000000005E-14</v>
      </c>
      <c r="R2195" s="86">
        <v>0</v>
      </c>
      <c r="S2195" s="86">
        <v>0</v>
      </c>
      <c r="T2195" s="86" t="s">
        <v>148</v>
      </c>
      <c r="U2195" s="120">
        <v>0</v>
      </c>
      <c r="V2195" s="120">
        <v>0</v>
      </c>
      <c r="W2195" s="120">
        <v>0</v>
      </c>
      <c r="X2195" s="120">
        <v>0</v>
      </c>
      <c r="Y2195" s="116">
        <v>0</v>
      </c>
    </row>
    <row r="2196" spans="2:25">
      <c r="B2196" s="61" t="s">
        <v>109</v>
      </c>
      <c r="C2196" s="84" t="s">
        <v>132</v>
      </c>
      <c r="D2196" s="61" t="s">
        <v>60</v>
      </c>
      <c r="E2196" s="61" t="s">
        <v>186</v>
      </c>
      <c r="F2196" s="85">
        <v>71.319999999999993</v>
      </c>
      <c r="G2196" s="86">
        <v>53550</v>
      </c>
      <c r="H2196" s="86">
        <v>71.28</v>
      </c>
      <c r="I2196" s="86">
        <v>1</v>
      </c>
      <c r="J2196" s="86">
        <v>-3.99178878455113</v>
      </c>
      <c r="K2196" s="86">
        <v>2.8203848529828601E-4</v>
      </c>
      <c r="L2196" s="86">
        <v>28.735088748091499</v>
      </c>
      <c r="M2196" s="86">
        <v>1.46149842588843E-2</v>
      </c>
      <c r="N2196" s="86">
        <v>-32.726877532642597</v>
      </c>
      <c r="O2196" s="86">
        <v>-1.4332945773586001E-2</v>
      </c>
      <c r="P2196" s="86">
        <v>-4.6179243714817897</v>
      </c>
      <c r="Q2196" s="86">
        <v>-4.6179243714817897</v>
      </c>
      <c r="R2196" s="86">
        <v>0</v>
      </c>
      <c r="S2196" s="86">
        <v>3.7745649136284101E-4</v>
      </c>
      <c r="T2196" s="86" t="s">
        <v>148</v>
      </c>
      <c r="U2196" s="120">
        <v>-2.3310141349621198</v>
      </c>
      <c r="V2196" s="120">
        <v>0.16469684295380899</v>
      </c>
      <c r="W2196" s="120">
        <v>-2.4957018162920099</v>
      </c>
      <c r="X2196" s="120">
        <v>0</v>
      </c>
      <c r="Y2196" s="116">
        <v>-2.4957018162920099</v>
      </c>
    </row>
    <row r="2197" spans="2:25">
      <c r="B2197" s="61" t="s">
        <v>109</v>
      </c>
      <c r="C2197" s="84" t="s">
        <v>132</v>
      </c>
      <c r="D2197" s="61" t="s">
        <v>60</v>
      </c>
      <c r="E2197" s="61" t="s">
        <v>187</v>
      </c>
      <c r="F2197" s="85">
        <v>70</v>
      </c>
      <c r="G2197" s="86">
        <v>58200</v>
      </c>
      <c r="H2197" s="86">
        <v>70.05</v>
      </c>
      <c r="I2197" s="86">
        <v>1</v>
      </c>
      <c r="J2197" s="86">
        <v>13.2179937289373</v>
      </c>
      <c r="K2197" s="86">
        <v>3.0819789189694999E-3</v>
      </c>
      <c r="L2197" s="86">
        <v>66.505025771611002</v>
      </c>
      <c r="M2197" s="86">
        <v>7.8020281508849904E-2</v>
      </c>
      <c r="N2197" s="86">
        <v>-53.287032042673701</v>
      </c>
      <c r="O2197" s="86">
        <v>-7.4938302589880407E-2</v>
      </c>
      <c r="P2197" s="86">
        <v>-5.7286912753259998</v>
      </c>
      <c r="Q2197" s="86">
        <v>-5.72869127532599</v>
      </c>
      <c r="R2197" s="86">
        <v>0</v>
      </c>
      <c r="S2197" s="86">
        <v>5.7890782176185304E-4</v>
      </c>
      <c r="T2197" s="86" t="s">
        <v>148</v>
      </c>
      <c r="U2197" s="120">
        <v>-2.58320303672284</v>
      </c>
      <c r="V2197" s="120">
        <v>0.18251514586541001</v>
      </c>
      <c r="W2197" s="120">
        <v>-2.7657080297820502</v>
      </c>
      <c r="X2197" s="120">
        <v>0</v>
      </c>
      <c r="Y2197" s="116">
        <v>-2.7657080297820502</v>
      </c>
    </row>
    <row r="2198" spans="2:25">
      <c r="B2198" s="61" t="s">
        <v>109</v>
      </c>
      <c r="C2198" s="84" t="s">
        <v>132</v>
      </c>
      <c r="D2198" s="61" t="s">
        <v>60</v>
      </c>
      <c r="E2198" s="61" t="s">
        <v>188</v>
      </c>
      <c r="F2198" s="85">
        <v>71.41</v>
      </c>
      <c r="G2198" s="86">
        <v>53000</v>
      </c>
      <c r="H2198" s="86">
        <v>71.55</v>
      </c>
      <c r="I2198" s="86">
        <v>1</v>
      </c>
      <c r="J2198" s="86">
        <v>47.280714631417297</v>
      </c>
      <c r="K2198" s="86">
        <v>5.52607189281418E-2</v>
      </c>
      <c r="L2198" s="86">
        <v>76.606946999342995</v>
      </c>
      <c r="M2198" s="86">
        <v>0.145072393402007</v>
      </c>
      <c r="N2198" s="86">
        <v>-29.326232367925801</v>
      </c>
      <c r="O2198" s="86">
        <v>-8.9811674473865205E-2</v>
      </c>
      <c r="P2198" s="86">
        <v>-4.9011688556022897</v>
      </c>
      <c r="Q2198" s="86">
        <v>-4.9011688556022799</v>
      </c>
      <c r="R2198" s="86">
        <v>0</v>
      </c>
      <c r="S2198" s="86">
        <v>5.9381039605583099E-4</v>
      </c>
      <c r="T2198" s="86" t="s">
        <v>148</v>
      </c>
      <c r="U2198" s="120">
        <v>-2.3140659598822499</v>
      </c>
      <c r="V2198" s="120">
        <v>0.16349937662890901</v>
      </c>
      <c r="W2198" s="120">
        <v>-2.4775562414989398</v>
      </c>
      <c r="X2198" s="120">
        <v>0</v>
      </c>
      <c r="Y2198" s="116">
        <v>-2.4775562414989398</v>
      </c>
    </row>
    <row r="2199" spans="2:25">
      <c r="B2199" s="61" t="s">
        <v>109</v>
      </c>
      <c r="C2199" s="84" t="s">
        <v>132</v>
      </c>
      <c r="D2199" s="61" t="s">
        <v>60</v>
      </c>
      <c r="E2199" s="61" t="s">
        <v>189</v>
      </c>
      <c r="F2199" s="85">
        <v>71.37</v>
      </c>
      <c r="G2199" s="86">
        <v>56100</v>
      </c>
      <c r="H2199" s="86">
        <v>71.319999999999993</v>
      </c>
      <c r="I2199" s="86">
        <v>1</v>
      </c>
      <c r="J2199" s="86">
        <v>-5.56389615701982</v>
      </c>
      <c r="K2199" s="86">
        <v>2.8882825436211202E-3</v>
      </c>
      <c r="L2199" s="86">
        <v>10.0496403989016</v>
      </c>
      <c r="M2199" s="86">
        <v>9.4228588913370208E-3</v>
      </c>
      <c r="N2199" s="86">
        <v>-15.613536555921399</v>
      </c>
      <c r="O2199" s="86">
        <v>-6.5345763477158997E-3</v>
      </c>
      <c r="P2199" s="86">
        <v>-8.2377835798056296</v>
      </c>
      <c r="Q2199" s="86">
        <v>-8.2377835798056207</v>
      </c>
      <c r="R2199" s="86">
        <v>0</v>
      </c>
      <c r="S2199" s="86">
        <v>6.3314386061098299E-3</v>
      </c>
      <c r="T2199" s="86" t="s">
        <v>149</v>
      </c>
      <c r="U2199" s="120">
        <v>-1.2468861773240301</v>
      </c>
      <c r="V2199" s="120">
        <v>8.8098228941606002E-2</v>
      </c>
      <c r="W2199" s="120">
        <v>-1.334979505608</v>
      </c>
      <c r="X2199" s="120">
        <v>0</v>
      </c>
      <c r="Y2199" s="116">
        <v>-1.334979505608</v>
      </c>
    </row>
    <row r="2200" spans="2:25">
      <c r="B2200" s="61" t="s">
        <v>109</v>
      </c>
      <c r="C2200" s="84" t="s">
        <v>132</v>
      </c>
      <c r="D2200" s="61" t="s">
        <v>60</v>
      </c>
      <c r="E2200" s="61" t="s">
        <v>131</v>
      </c>
      <c r="F2200" s="85">
        <v>71.3</v>
      </c>
      <c r="G2200" s="86">
        <v>56100</v>
      </c>
      <c r="H2200" s="86">
        <v>71.319999999999993</v>
      </c>
      <c r="I2200" s="86">
        <v>1</v>
      </c>
      <c r="J2200" s="86">
        <v>3.2876314865260099</v>
      </c>
      <c r="K2200" s="86">
        <v>8.8305614864081397E-4</v>
      </c>
      <c r="L2200" s="86">
        <v>-23.441368343505701</v>
      </c>
      <c r="M2200" s="86">
        <v>4.48939661599599E-2</v>
      </c>
      <c r="N2200" s="86">
        <v>26.7289998300317</v>
      </c>
      <c r="O2200" s="86">
        <v>-4.4010910011319099E-2</v>
      </c>
      <c r="P2200" s="86">
        <v>9.1067233741724305</v>
      </c>
      <c r="Q2200" s="86">
        <v>9.1067233741724198</v>
      </c>
      <c r="R2200" s="86">
        <v>0</v>
      </c>
      <c r="S2200" s="86">
        <v>6.7755779471391601E-3</v>
      </c>
      <c r="T2200" s="86" t="s">
        <v>148</v>
      </c>
      <c r="U2200" s="120">
        <v>-3.6729979895076901</v>
      </c>
      <c r="V2200" s="120">
        <v>0.259514159083997</v>
      </c>
      <c r="W2200" s="120">
        <v>-3.9324977125461298</v>
      </c>
      <c r="X2200" s="120">
        <v>0</v>
      </c>
      <c r="Y2200" s="116">
        <v>-3.9324977125461298</v>
      </c>
    </row>
    <row r="2201" spans="2:25">
      <c r="B2201" s="61" t="s">
        <v>109</v>
      </c>
      <c r="C2201" s="84" t="s">
        <v>132</v>
      </c>
      <c r="D2201" s="61" t="s">
        <v>60</v>
      </c>
      <c r="E2201" s="61" t="s">
        <v>190</v>
      </c>
      <c r="F2201" s="85">
        <v>70.8</v>
      </c>
      <c r="G2201" s="86">
        <v>58054</v>
      </c>
      <c r="H2201" s="86">
        <v>70.569999999999993</v>
      </c>
      <c r="I2201" s="86">
        <v>1</v>
      </c>
      <c r="J2201" s="86">
        <v>-32.678126742683503</v>
      </c>
      <c r="K2201" s="86">
        <v>6.0013730168491902E-2</v>
      </c>
      <c r="L2201" s="86">
        <v>-32.080168911605199</v>
      </c>
      <c r="M2201" s="86">
        <v>5.7837512741718299E-2</v>
      </c>
      <c r="N2201" s="86">
        <v>-0.59795783107829403</v>
      </c>
      <c r="O2201" s="86">
        <v>2.1762174267736102E-3</v>
      </c>
      <c r="P2201" s="86">
        <v>-8.5451022005623198E-2</v>
      </c>
      <c r="Q2201" s="86">
        <v>-8.5451022005623101E-2</v>
      </c>
      <c r="R2201" s="86">
        <v>0</v>
      </c>
      <c r="S2201" s="86">
        <v>4.1036549649300002E-7</v>
      </c>
      <c r="T2201" s="86" t="s">
        <v>149</v>
      </c>
      <c r="U2201" s="120">
        <v>1.62956276634828E-2</v>
      </c>
      <c r="V2201" s="120">
        <v>0</v>
      </c>
      <c r="W2201" s="120">
        <v>1.6295687483876099E-2</v>
      </c>
      <c r="X2201" s="120">
        <v>0</v>
      </c>
      <c r="Y2201" s="116">
        <v>1.6295687483876099E-2</v>
      </c>
    </row>
    <row r="2202" spans="2:25">
      <c r="B2202" s="61" t="s">
        <v>109</v>
      </c>
      <c r="C2202" s="84" t="s">
        <v>132</v>
      </c>
      <c r="D2202" s="61" t="s">
        <v>60</v>
      </c>
      <c r="E2202" s="61" t="s">
        <v>190</v>
      </c>
      <c r="F2202" s="85">
        <v>70.8</v>
      </c>
      <c r="G2202" s="86">
        <v>58104</v>
      </c>
      <c r="H2202" s="86">
        <v>70.44</v>
      </c>
      <c r="I2202" s="86">
        <v>1</v>
      </c>
      <c r="J2202" s="86">
        <v>-31.938836638169899</v>
      </c>
      <c r="K2202" s="86">
        <v>9.1195982150493599E-2</v>
      </c>
      <c r="L2202" s="86">
        <v>-31.340880161285298</v>
      </c>
      <c r="M2202" s="86">
        <v>8.7813218773993798E-2</v>
      </c>
      <c r="N2202" s="86">
        <v>-0.59795647688461495</v>
      </c>
      <c r="O2202" s="86">
        <v>3.3827633764998699E-3</v>
      </c>
      <c r="P2202" s="86">
        <v>-8.5360525821414401E-2</v>
      </c>
      <c r="Q2202" s="86">
        <v>-8.5360525821414401E-2</v>
      </c>
      <c r="R2202" s="86">
        <v>0</v>
      </c>
      <c r="S2202" s="86">
        <v>6.5140589154499996E-7</v>
      </c>
      <c r="T2202" s="86" t="s">
        <v>149</v>
      </c>
      <c r="U2202" s="120">
        <v>2.3626417969959498E-2</v>
      </c>
      <c r="V2202" s="120">
        <v>0</v>
      </c>
      <c r="W2202" s="120">
        <v>2.3626504701299001E-2</v>
      </c>
      <c r="X2202" s="120">
        <v>0</v>
      </c>
      <c r="Y2202" s="116">
        <v>2.3626504701299001E-2</v>
      </c>
    </row>
    <row r="2203" spans="2:25">
      <c r="B2203" s="61" t="s">
        <v>109</v>
      </c>
      <c r="C2203" s="84" t="s">
        <v>132</v>
      </c>
      <c r="D2203" s="61" t="s">
        <v>60</v>
      </c>
      <c r="E2203" s="61" t="s">
        <v>191</v>
      </c>
      <c r="F2203" s="85">
        <v>70.569999999999993</v>
      </c>
      <c r="G2203" s="86">
        <v>58104</v>
      </c>
      <c r="H2203" s="86">
        <v>70.44</v>
      </c>
      <c r="I2203" s="86">
        <v>1</v>
      </c>
      <c r="J2203" s="86">
        <v>-30.783759327895599</v>
      </c>
      <c r="K2203" s="86">
        <v>3.1651170601150497E-2</v>
      </c>
      <c r="L2203" s="86">
        <v>-30.184102766187401</v>
      </c>
      <c r="M2203" s="86">
        <v>3.0430073997311999E-2</v>
      </c>
      <c r="N2203" s="86">
        <v>-0.599656561708239</v>
      </c>
      <c r="O2203" s="86">
        <v>1.22109660383854E-3</v>
      </c>
      <c r="P2203" s="86">
        <v>-8.5451022005760296E-2</v>
      </c>
      <c r="Q2203" s="86">
        <v>-8.5451022005760199E-2</v>
      </c>
      <c r="R2203" s="86">
        <v>0</v>
      </c>
      <c r="S2203" s="86">
        <v>2.43882697205E-7</v>
      </c>
      <c r="T2203" s="86" t="s">
        <v>149</v>
      </c>
      <c r="U2203" s="120">
        <v>8.1380630315676696E-3</v>
      </c>
      <c r="V2203" s="120">
        <v>0</v>
      </c>
      <c r="W2203" s="120">
        <v>8.1380929059696391E-3</v>
      </c>
      <c r="X2203" s="120">
        <v>0</v>
      </c>
      <c r="Y2203" s="116">
        <v>8.1380929059696391E-3</v>
      </c>
    </row>
    <row r="2204" spans="2:25">
      <c r="B2204" s="61" t="s">
        <v>109</v>
      </c>
      <c r="C2204" s="84" t="s">
        <v>132</v>
      </c>
      <c r="D2204" s="61" t="s">
        <v>60</v>
      </c>
      <c r="E2204" s="61" t="s">
        <v>192</v>
      </c>
      <c r="F2204" s="85">
        <v>69.959999999999994</v>
      </c>
      <c r="G2204" s="86">
        <v>58200</v>
      </c>
      <c r="H2204" s="86">
        <v>70.05</v>
      </c>
      <c r="I2204" s="86">
        <v>1</v>
      </c>
      <c r="J2204" s="86">
        <v>21.006782677604001</v>
      </c>
      <c r="K2204" s="86">
        <v>1.8070617411104099E-2</v>
      </c>
      <c r="L2204" s="86">
        <v>-32.230545985917402</v>
      </c>
      <c r="M2204" s="86">
        <v>4.25391914718364E-2</v>
      </c>
      <c r="N2204" s="86">
        <v>53.237328663521403</v>
      </c>
      <c r="O2204" s="86">
        <v>-2.44685740607322E-2</v>
      </c>
      <c r="P2204" s="86">
        <v>5.7286912753259998</v>
      </c>
      <c r="Q2204" s="86">
        <v>5.72869127532599</v>
      </c>
      <c r="R2204" s="86">
        <v>0</v>
      </c>
      <c r="S2204" s="86">
        <v>1.34389315766145E-3</v>
      </c>
      <c r="T2204" s="86" t="s">
        <v>149</v>
      </c>
      <c r="U2204" s="120">
        <v>-6.5042821068386596</v>
      </c>
      <c r="V2204" s="120">
        <v>0.45955737145055398</v>
      </c>
      <c r="W2204" s="120">
        <v>-6.96381391440024</v>
      </c>
      <c r="X2204" s="120">
        <v>0</v>
      </c>
      <c r="Y2204" s="116">
        <v>-6.96381391440024</v>
      </c>
    </row>
    <row r="2205" spans="2:25">
      <c r="B2205" s="61" t="s">
        <v>109</v>
      </c>
      <c r="C2205" s="84" t="s">
        <v>132</v>
      </c>
      <c r="D2205" s="61" t="s">
        <v>60</v>
      </c>
      <c r="E2205" s="61" t="s">
        <v>192</v>
      </c>
      <c r="F2205" s="85">
        <v>69.959999999999994</v>
      </c>
      <c r="G2205" s="86">
        <v>58300</v>
      </c>
      <c r="H2205" s="86">
        <v>69.95</v>
      </c>
      <c r="I2205" s="86">
        <v>1</v>
      </c>
      <c r="J2205" s="86">
        <v>-1.7195825854582E-2</v>
      </c>
      <c r="K2205" s="86">
        <v>1.3170318851E-8</v>
      </c>
      <c r="L2205" s="86">
        <v>10.865799840235701</v>
      </c>
      <c r="M2205" s="86">
        <v>5.2586420987256501E-3</v>
      </c>
      <c r="N2205" s="86">
        <v>-10.8829956660903</v>
      </c>
      <c r="O2205" s="86">
        <v>-5.2586289284067902E-3</v>
      </c>
      <c r="P2205" s="86">
        <v>-6.1592312666737996</v>
      </c>
      <c r="Q2205" s="86">
        <v>-6.1592312666737898</v>
      </c>
      <c r="R2205" s="86">
        <v>0</v>
      </c>
      <c r="S2205" s="86">
        <v>1.6896752211304101E-3</v>
      </c>
      <c r="T2205" s="86" t="s">
        <v>149</v>
      </c>
      <c r="U2205" s="120">
        <v>-0.47669734334750002</v>
      </c>
      <c r="V2205" s="120">
        <v>3.3680854318404702E-2</v>
      </c>
      <c r="W2205" s="120">
        <v>-0.51037632409434697</v>
      </c>
      <c r="X2205" s="120">
        <v>0</v>
      </c>
      <c r="Y2205" s="116">
        <v>-0.51037632409434697</v>
      </c>
    </row>
    <row r="2206" spans="2:25">
      <c r="B2206" s="61" t="s">
        <v>109</v>
      </c>
      <c r="C2206" s="84" t="s">
        <v>132</v>
      </c>
      <c r="D2206" s="61" t="s">
        <v>60</v>
      </c>
      <c r="E2206" s="61" t="s">
        <v>192</v>
      </c>
      <c r="F2206" s="85">
        <v>69.959999999999994</v>
      </c>
      <c r="G2206" s="86">
        <v>58500</v>
      </c>
      <c r="H2206" s="86">
        <v>69.94</v>
      </c>
      <c r="I2206" s="86">
        <v>1</v>
      </c>
      <c r="J2206" s="86">
        <v>-45.216548183918</v>
      </c>
      <c r="K2206" s="86">
        <v>1.0652033756573301E-2</v>
      </c>
      <c r="L2206" s="86">
        <v>-2.8717742547664802</v>
      </c>
      <c r="M2206" s="86">
        <v>4.2967325199469001E-5</v>
      </c>
      <c r="N2206" s="86">
        <v>-42.344773929151501</v>
      </c>
      <c r="O2206" s="86">
        <v>1.06090664313738E-2</v>
      </c>
      <c r="P2206" s="86">
        <v>0.43053999134759402</v>
      </c>
      <c r="Q2206" s="86">
        <v>0.43053999134759402</v>
      </c>
      <c r="R2206" s="86">
        <v>0</v>
      </c>
      <c r="S2206" s="86">
        <v>9.6575000441899993E-7</v>
      </c>
      <c r="T2206" s="86" t="s">
        <v>149</v>
      </c>
      <c r="U2206" s="120">
        <v>-0.104791281708263</v>
      </c>
      <c r="V2206" s="120">
        <v>7.4039848182708198E-3</v>
      </c>
      <c r="W2206" s="120">
        <v>-0.112194854663603</v>
      </c>
      <c r="X2206" s="120">
        <v>0</v>
      </c>
      <c r="Y2206" s="116">
        <v>-0.112194854663603</v>
      </c>
    </row>
    <row r="2207" spans="2:25">
      <c r="B2207" s="61" t="s">
        <v>109</v>
      </c>
      <c r="C2207" s="84" t="s">
        <v>132</v>
      </c>
      <c r="D2207" s="61" t="s">
        <v>60</v>
      </c>
      <c r="E2207" s="61" t="s">
        <v>193</v>
      </c>
      <c r="F2207" s="85">
        <v>70.05</v>
      </c>
      <c r="G2207" s="86">
        <v>58204</v>
      </c>
      <c r="H2207" s="86">
        <v>70.05</v>
      </c>
      <c r="I2207" s="86">
        <v>1</v>
      </c>
      <c r="J2207" s="86">
        <v>-3.6614999999999997E-14</v>
      </c>
      <c r="K2207" s="86">
        <v>0</v>
      </c>
      <c r="L2207" s="86">
        <v>2.7414999999999999E-14</v>
      </c>
      <c r="M2207" s="86">
        <v>0</v>
      </c>
      <c r="N2207" s="86">
        <v>-6.4028999999999997E-14</v>
      </c>
      <c r="O2207" s="86">
        <v>0</v>
      </c>
      <c r="P2207" s="86">
        <v>1.583E-14</v>
      </c>
      <c r="Q2207" s="86">
        <v>1.5828000000000001E-14</v>
      </c>
      <c r="R2207" s="86">
        <v>0</v>
      </c>
      <c r="S2207" s="86">
        <v>0</v>
      </c>
      <c r="T2207" s="86" t="s">
        <v>148</v>
      </c>
      <c r="U2207" s="120">
        <v>0</v>
      </c>
      <c r="V2207" s="120">
        <v>0</v>
      </c>
      <c r="W2207" s="120">
        <v>0</v>
      </c>
      <c r="X2207" s="120">
        <v>0</v>
      </c>
      <c r="Y2207" s="116">
        <v>0</v>
      </c>
    </row>
    <row r="2208" spans="2:25">
      <c r="B2208" s="61" t="s">
        <v>109</v>
      </c>
      <c r="C2208" s="84" t="s">
        <v>132</v>
      </c>
      <c r="D2208" s="61" t="s">
        <v>60</v>
      </c>
      <c r="E2208" s="61" t="s">
        <v>194</v>
      </c>
      <c r="F2208" s="85">
        <v>69.95</v>
      </c>
      <c r="G2208" s="86">
        <v>58304</v>
      </c>
      <c r="H2208" s="86">
        <v>69.95</v>
      </c>
      <c r="I2208" s="86">
        <v>1</v>
      </c>
      <c r="J2208" s="86">
        <v>19.7302873841193</v>
      </c>
      <c r="K2208" s="86">
        <v>0</v>
      </c>
      <c r="L2208" s="86">
        <v>19.7302873841193</v>
      </c>
      <c r="M2208" s="86">
        <v>0</v>
      </c>
      <c r="N2208" s="86">
        <v>0</v>
      </c>
      <c r="O2208" s="86">
        <v>0</v>
      </c>
      <c r="P2208" s="86">
        <v>0</v>
      </c>
      <c r="Q2208" s="86">
        <v>0</v>
      </c>
      <c r="R2208" s="86">
        <v>0</v>
      </c>
      <c r="S2208" s="86">
        <v>0</v>
      </c>
      <c r="T2208" s="86" t="s">
        <v>148</v>
      </c>
      <c r="U2208" s="120">
        <v>0</v>
      </c>
      <c r="V2208" s="120">
        <v>0</v>
      </c>
      <c r="W2208" s="120">
        <v>0</v>
      </c>
      <c r="X2208" s="120">
        <v>0</v>
      </c>
      <c r="Y2208" s="116">
        <v>0</v>
      </c>
    </row>
    <row r="2209" spans="2:25">
      <c r="B2209" s="61" t="s">
        <v>109</v>
      </c>
      <c r="C2209" s="84" t="s">
        <v>132</v>
      </c>
      <c r="D2209" s="61" t="s">
        <v>60</v>
      </c>
      <c r="E2209" s="61" t="s">
        <v>194</v>
      </c>
      <c r="F2209" s="85">
        <v>69.95</v>
      </c>
      <c r="G2209" s="86">
        <v>58350</v>
      </c>
      <c r="H2209" s="86">
        <v>69.64</v>
      </c>
      <c r="I2209" s="86">
        <v>1</v>
      </c>
      <c r="J2209" s="86">
        <v>-27.7319129469386</v>
      </c>
      <c r="K2209" s="86">
        <v>5.5218435891014397E-2</v>
      </c>
      <c r="L2209" s="86">
        <v>-11.966745787686699</v>
      </c>
      <c r="M2209" s="86">
        <v>1.0281975740843099E-2</v>
      </c>
      <c r="N2209" s="86">
        <v>-15.765167159251799</v>
      </c>
      <c r="O2209" s="86">
        <v>4.4936460150171303E-2</v>
      </c>
      <c r="P2209" s="86">
        <v>-11.1871940901933</v>
      </c>
      <c r="Q2209" s="86">
        <v>-11.1871940901932</v>
      </c>
      <c r="R2209" s="86">
        <v>0</v>
      </c>
      <c r="S2209" s="86">
        <v>8.9860077737168795E-3</v>
      </c>
      <c r="T2209" s="86" t="s">
        <v>149</v>
      </c>
      <c r="U2209" s="120">
        <v>-1.7508615831868899</v>
      </c>
      <c r="V2209" s="120">
        <v>0.123706403524093</v>
      </c>
      <c r="W2209" s="120">
        <v>-1.8745611052703599</v>
      </c>
      <c r="X2209" s="120">
        <v>0</v>
      </c>
      <c r="Y2209" s="116">
        <v>-1.8745611052703599</v>
      </c>
    </row>
    <row r="2210" spans="2:25">
      <c r="B2210" s="61" t="s">
        <v>109</v>
      </c>
      <c r="C2210" s="84" t="s">
        <v>132</v>
      </c>
      <c r="D2210" s="61" t="s">
        <v>60</v>
      </c>
      <c r="E2210" s="61" t="s">
        <v>194</v>
      </c>
      <c r="F2210" s="85">
        <v>69.95</v>
      </c>
      <c r="G2210" s="86">
        <v>58600</v>
      </c>
      <c r="H2210" s="86">
        <v>69.95</v>
      </c>
      <c r="I2210" s="86">
        <v>1</v>
      </c>
      <c r="J2210" s="86">
        <v>-4.2027260162273103</v>
      </c>
      <c r="K2210" s="86">
        <v>6.7825558915100002E-5</v>
      </c>
      <c r="L2210" s="86">
        <v>-9.0651824618601697</v>
      </c>
      <c r="M2210" s="86">
        <v>3.1556172697657801E-4</v>
      </c>
      <c r="N2210" s="86">
        <v>4.8624564456328603</v>
      </c>
      <c r="O2210" s="86">
        <v>-2.4773616806147899E-4</v>
      </c>
      <c r="P2210" s="86">
        <v>5.0279628235198404</v>
      </c>
      <c r="Q2210" s="86">
        <v>5.0279628235198404</v>
      </c>
      <c r="R2210" s="86">
        <v>0</v>
      </c>
      <c r="S2210" s="86">
        <v>9.7076774994038999E-5</v>
      </c>
      <c r="T2210" s="86" t="s">
        <v>148</v>
      </c>
      <c r="U2210" s="120">
        <v>-1.7329144955900402E-2</v>
      </c>
      <c r="V2210" s="120">
        <v>1.22438359447018E-3</v>
      </c>
      <c r="W2210" s="120">
        <v>-1.85534604413417E-2</v>
      </c>
      <c r="X2210" s="120">
        <v>0</v>
      </c>
      <c r="Y2210" s="116">
        <v>-1.85534604413417E-2</v>
      </c>
    </row>
    <row r="2211" spans="2:25">
      <c r="B2211" s="61" t="s">
        <v>109</v>
      </c>
      <c r="C2211" s="84" t="s">
        <v>132</v>
      </c>
      <c r="D2211" s="61" t="s">
        <v>60</v>
      </c>
      <c r="E2211" s="61" t="s">
        <v>195</v>
      </c>
      <c r="F2211" s="85">
        <v>69.95</v>
      </c>
      <c r="G2211" s="86">
        <v>58300</v>
      </c>
      <c r="H2211" s="86">
        <v>69.95</v>
      </c>
      <c r="I2211" s="86">
        <v>2</v>
      </c>
      <c r="J2211" s="86">
        <v>-12.159512615880701</v>
      </c>
      <c r="K2211" s="86">
        <v>0</v>
      </c>
      <c r="L2211" s="86">
        <v>-12.159512615880701</v>
      </c>
      <c r="M2211" s="86">
        <v>0</v>
      </c>
      <c r="N2211" s="86">
        <v>0</v>
      </c>
      <c r="O2211" s="86">
        <v>0</v>
      </c>
      <c r="P2211" s="86">
        <v>0</v>
      </c>
      <c r="Q2211" s="86">
        <v>0</v>
      </c>
      <c r="R2211" s="86">
        <v>0</v>
      </c>
      <c r="S2211" s="86">
        <v>0</v>
      </c>
      <c r="T2211" s="86" t="s">
        <v>148</v>
      </c>
      <c r="U2211" s="120">
        <v>0</v>
      </c>
      <c r="V2211" s="120">
        <v>0</v>
      </c>
      <c r="W2211" s="120">
        <v>0</v>
      </c>
      <c r="X2211" s="120">
        <v>0</v>
      </c>
      <c r="Y2211" s="116">
        <v>0</v>
      </c>
    </row>
    <row r="2212" spans="2:25">
      <c r="B2212" s="61" t="s">
        <v>109</v>
      </c>
      <c r="C2212" s="84" t="s">
        <v>132</v>
      </c>
      <c r="D2212" s="61" t="s">
        <v>60</v>
      </c>
      <c r="E2212" s="61" t="s">
        <v>196</v>
      </c>
      <c r="F2212" s="85">
        <v>70.239999999999995</v>
      </c>
      <c r="G2212" s="86">
        <v>58500</v>
      </c>
      <c r="H2212" s="86">
        <v>69.94</v>
      </c>
      <c r="I2212" s="86">
        <v>1</v>
      </c>
      <c r="J2212" s="86">
        <v>-140.43551542191599</v>
      </c>
      <c r="K2212" s="86">
        <v>0.27808208928465</v>
      </c>
      <c r="L2212" s="86">
        <v>-58.035362934029003</v>
      </c>
      <c r="M2212" s="86">
        <v>4.74902572474711E-2</v>
      </c>
      <c r="N2212" s="86">
        <v>-82.400152487886899</v>
      </c>
      <c r="O2212" s="86">
        <v>0.23059183203717901</v>
      </c>
      <c r="P2212" s="86">
        <v>-5.45850281486734</v>
      </c>
      <c r="Q2212" s="86">
        <v>-5.4585028148673302</v>
      </c>
      <c r="R2212" s="86">
        <v>0</v>
      </c>
      <c r="S2212" s="86">
        <v>4.2011306701679701E-4</v>
      </c>
      <c r="T2212" s="86" t="s">
        <v>149</v>
      </c>
      <c r="U2212" s="120">
        <v>-8.55786423887991</v>
      </c>
      <c r="V2212" s="120">
        <v>0.60465237058450005</v>
      </c>
      <c r="W2212" s="120">
        <v>-9.1624829743471601</v>
      </c>
      <c r="X2212" s="120">
        <v>0</v>
      </c>
      <c r="Y2212" s="116">
        <v>-9.1624829743471601</v>
      </c>
    </row>
    <row r="2213" spans="2:25">
      <c r="B2213" s="61" t="s">
        <v>109</v>
      </c>
      <c r="C2213" s="84" t="s">
        <v>132</v>
      </c>
      <c r="D2213" s="61" t="s">
        <v>60</v>
      </c>
      <c r="E2213" s="61" t="s">
        <v>197</v>
      </c>
      <c r="F2213" s="85">
        <v>69.94</v>
      </c>
      <c r="G2213" s="86">
        <v>58600</v>
      </c>
      <c r="H2213" s="86">
        <v>69.95</v>
      </c>
      <c r="I2213" s="86">
        <v>1</v>
      </c>
      <c r="J2213" s="86">
        <v>4.2031634337588404</v>
      </c>
      <c r="K2213" s="86">
        <v>8.0700950462853603E-4</v>
      </c>
      <c r="L2213" s="86">
        <v>9.0672180205935806</v>
      </c>
      <c r="M2213" s="86">
        <v>3.75555573947439E-3</v>
      </c>
      <c r="N2213" s="86">
        <v>-4.86405458683475</v>
      </c>
      <c r="O2213" s="86">
        <v>-2.94854623484586E-3</v>
      </c>
      <c r="P2213" s="86">
        <v>-5.0279628235197604</v>
      </c>
      <c r="Q2213" s="86">
        <v>-5.0279628235197604</v>
      </c>
      <c r="R2213" s="86">
        <v>0</v>
      </c>
      <c r="S2213" s="86">
        <v>1.1548091358665499E-3</v>
      </c>
      <c r="T2213" s="86" t="s">
        <v>148</v>
      </c>
      <c r="U2213" s="120">
        <v>-0.157595520527921</v>
      </c>
      <c r="V2213" s="120">
        <v>1.1134846548252499E-2</v>
      </c>
      <c r="W2213" s="120">
        <v>-0.16872974767585699</v>
      </c>
      <c r="X2213" s="120">
        <v>0</v>
      </c>
      <c r="Y2213" s="116">
        <v>-0.16872974767585699</v>
      </c>
    </row>
    <row r="2214" spans="2:25">
      <c r="B2214" s="61" t="s">
        <v>109</v>
      </c>
      <c r="C2214" s="84" t="s">
        <v>110</v>
      </c>
      <c r="D2214" s="61" t="s">
        <v>61</v>
      </c>
      <c r="E2214" s="61" t="s">
        <v>111</v>
      </c>
      <c r="F2214" s="85">
        <v>70.489999999999995</v>
      </c>
      <c r="G2214" s="86">
        <v>50050</v>
      </c>
      <c r="H2214" s="86">
        <v>68.680000000000007</v>
      </c>
      <c r="I2214" s="86">
        <v>1</v>
      </c>
      <c r="J2214" s="86">
        <v>-70.027143523175894</v>
      </c>
      <c r="K2214" s="86">
        <v>0.89739555189283304</v>
      </c>
      <c r="L2214" s="86">
        <v>-1.4501442797749</v>
      </c>
      <c r="M2214" s="86">
        <v>3.8483407308598499E-4</v>
      </c>
      <c r="N2214" s="86">
        <v>-68.576999243401005</v>
      </c>
      <c r="O2214" s="86">
        <v>0.89701071781974595</v>
      </c>
      <c r="P2214" s="86">
        <v>-17.399561439763598</v>
      </c>
      <c r="Q2214" s="86">
        <v>-17.399561439763598</v>
      </c>
      <c r="R2214" s="86">
        <v>0</v>
      </c>
      <c r="S2214" s="86">
        <v>5.5402287108188099E-2</v>
      </c>
      <c r="T2214" s="86" t="s">
        <v>126</v>
      </c>
      <c r="U2214" s="120">
        <v>-61.9573614843125</v>
      </c>
      <c r="V2214" s="120">
        <v>5.0158684093957904</v>
      </c>
      <c r="W2214" s="120">
        <v>-66.973589764124</v>
      </c>
      <c r="X2214" s="120">
        <v>0</v>
      </c>
      <c r="Y2214" s="116">
        <v>-66.973589764124</v>
      </c>
    </row>
    <row r="2215" spans="2:25">
      <c r="B2215" s="61" t="s">
        <v>109</v>
      </c>
      <c r="C2215" s="84" t="s">
        <v>110</v>
      </c>
      <c r="D2215" s="61" t="s">
        <v>61</v>
      </c>
      <c r="E2215" s="61" t="s">
        <v>127</v>
      </c>
      <c r="F2215" s="85">
        <v>70.55</v>
      </c>
      <c r="G2215" s="86">
        <v>56050</v>
      </c>
      <c r="H2215" s="86">
        <v>70.53</v>
      </c>
      <c r="I2215" s="86">
        <v>1</v>
      </c>
      <c r="J2215" s="86">
        <v>-4.2450396278772704</v>
      </c>
      <c r="K2215" s="86">
        <v>5.7665156615194896E-4</v>
      </c>
      <c r="L2215" s="86">
        <v>-29.414287316212398</v>
      </c>
      <c r="M2215" s="86">
        <v>2.76864095462621E-2</v>
      </c>
      <c r="N2215" s="86">
        <v>25.169247688335101</v>
      </c>
      <c r="O2215" s="86">
        <v>-2.71097579801102E-2</v>
      </c>
      <c r="P2215" s="86">
        <v>9.0810472801880397</v>
      </c>
      <c r="Q2215" s="86">
        <v>9.0810472801880397</v>
      </c>
      <c r="R2215" s="86">
        <v>0</v>
      </c>
      <c r="S2215" s="86">
        <v>2.6388934305603402E-3</v>
      </c>
      <c r="T2215" s="86" t="s">
        <v>126</v>
      </c>
      <c r="U2215" s="120">
        <v>-1.46308056903293</v>
      </c>
      <c r="V2215" s="120">
        <v>0.118446290009803</v>
      </c>
      <c r="W2215" s="120">
        <v>-1.5815353571356101</v>
      </c>
      <c r="X2215" s="120">
        <v>0</v>
      </c>
      <c r="Y2215" s="116">
        <v>-1.5815353571356101</v>
      </c>
    </row>
    <row r="2216" spans="2:25">
      <c r="B2216" s="61" t="s">
        <v>109</v>
      </c>
      <c r="C2216" s="84" t="s">
        <v>110</v>
      </c>
      <c r="D2216" s="61" t="s">
        <v>61</v>
      </c>
      <c r="E2216" s="61" t="s">
        <v>113</v>
      </c>
      <c r="F2216" s="85">
        <v>68.680000000000007</v>
      </c>
      <c r="G2216" s="86">
        <v>51450</v>
      </c>
      <c r="H2216" s="86">
        <v>70.09</v>
      </c>
      <c r="I2216" s="86">
        <v>10</v>
      </c>
      <c r="J2216" s="86">
        <v>48.281222532541001</v>
      </c>
      <c r="K2216" s="86">
        <v>0.406446489688918</v>
      </c>
      <c r="L2216" s="86">
        <v>76.099602029887606</v>
      </c>
      <c r="M2216" s="86">
        <v>1.0097448144591401</v>
      </c>
      <c r="N2216" s="86">
        <v>-27.818379497346601</v>
      </c>
      <c r="O2216" s="86">
        <v>-0.60329832477022605</v>
      </c>
      <c r="P2216" s="86">
        <v>-5.6877234997662898</v>
      </c>
      <c r="Q2216" s="86">
        <v>-5.68772349976628</v>
      </c>
      <c r="R2216" s="86">
        <v>0</v>
      </c>
      <c r="S2216" s="86">
        <v>5.6405806296036202E-3</v>
      </c>
      <c r="T2216" s="86" t="s">
        <v>128</v>
      </c>
      <c r="U2216" s="120">
        <v>-2.63593917292346</v>
      </c>
      <c r="V2216" s="120">
        <v>0.213397144581493</v>
      </c>
      <c r="W2216" s="120">
        <v>-2.8493516279782001</v>
      </c>
      <c r="X2216" s="120">
        <v>0</v>
      </c>
      <c r="Y2216" s="116">
        <v>-2.8493516279782001</v>
      </c>
    </row>
    <row r="2217" spans="2:25">
      <c r="B2217" s="61" t="s">
        <v>109</v>
      </c>
      <c r="C2217" s="84" t="s">
        <v>110</v>
      </c>
      <c r="D2217" s="61" t="s">
        <v>61</v>
      </c>
      <c r="E2217" s="61" t="s">
        <v>129</v>
      </c>
      <c r="F2217" s="85">
        <v>70.09</v>
      </c>
      <c r="G2217" s="86">
        <v>54000</v>
      </c>
      <c r="H2217" s="86">
        <v>70.31</v>
      </c>
      <c r="I2217" s="86">
        <v>10</v>
      </c>
      <c r="J2217" s="86">
        <v>23.556825504949199</v>
      </c>
      <c r="K2217" s="86">
        <v>2.6547565493330798E-2</v>
      </c>
      <c r="L2217" s="86">
        <v>51.0245537809407</v>
      </c>
      <c r="M2217" s="86">
        <v>0.12455168343594999</v>
      </c>
      <c r="N2217" s="86">
        <v>-27.467728275991401</v>
      </c>
      <c r="O2217" s="86">
        <v>-9.8004117942619207E-2</v>
      </c>
      <c r="P2217" s="86">
        <v>-5.6877234997662596</v>
      </c>
      <c r="Q2217" s="86">
        <v>-5.6877234997662596</v>
      </c>
      <c r="R2217" s="86">
        <v>0</v>
      </c>
      <c r="S2217" s="86">
        <v>1.5476335014925199E-3</v>
      </c>
      <c r="T2217" s="86" t="s">
        <v>128</v>
      </c>
      <c r="U2217" s="120">
        <v>-0.83698885885378804</v>
      </c>
      <c r="V2217" s="120">
        <v>6.7759921913458698E-2</v>
      </c>
      <c r="W2217" s="120">
        <v>-0.90475364229655197</v>
      </c>
      <c r="X2217" s="120">
        <v>0</v>
      </c>
      <c r="Y2217" s="116">
        <v>-0.90475364229655197</v>
      </c>
    </row>
    <row r="2218" spans="2:25">
      <c r="B2218" s="61" t="s">
        <v>109</v>
      </c>
      <c r="C2218" s="84" t="s">
        <v>110</v>
      </c>
      <c r="D2218" s="61" t="s">
        <v>61</v>
      </c>
      <c r="E2218" s="61" t="s">
        <v>130</v>
      </c>
      <c r="F2218" s="85">
        <v>70.31</v>
      </c>
      <c r="G2218" s="86">
        <v>56100</v>
      </c>
      <c r="H2218" s="86">
        <v>70.53</v>
      </c>
      <c r="I2218" s="86">
        <v>10</v>
      </c>
      <c r="J2218" s="86">
        <v>6.7994677784996203</v>
      </c>
      <c r="K2218" s="86">
        <v>8.4513489065522005E-3</v>
      </c>
      <c r="L2218" s="86">
        <v>43.582662986422001</v>
      </c>
      <c r="M2218" s="86">
        <v>0.34721918817421399</v>
      </c>
      <c r="N2218" s="86">
        <v>-36.783195207922397</v>
      </c>
      <c r="O2218" s="86">
        <v>-0.33876783926766102</v>
      </c>
      <c r="P2218" s="86">
        <v>-9.57502232999461</v>
      </c>
      <c r="Q2218" s="86">
        <v>-9.57502232999461</v>
      </c>
      <c r="R2218" s="86">
        <v>0</v>
      </c>
      <c r="S2218" s="86">
        <v>1.6759296418916901E-2</v>
      </c>
      <c r="T2218" s="86" t="s">
        <v>128</v>
      </c>
      <c r="U2218" s="120">
        <v>-15.7637282954858</v>
      </c>
      <c r="V2218" s="120">
        <v>1.27618066485361</v>
      </c>
      <c r="W2218" s="120">
        <v>-17.0400005216861</v>
      </c>
      <c r="X2218" s="120">
        <v>0</v>
      </c>
      <c r="Y2218" s="116">
        <v>-17.0400005216861</v>
      </c>
    </row>
    <row r="2219" spans="2:25">
      <c r="B2219" s="61" t="s">
        <v>109</v>
      </c>
      <c r="C2219" s="84" t="s">
        <v>110</v>
      </c>
      <c r="D2219" s="61" t="s">
        <v>61</v>
      </c>
      <c r="E2219" s="61" t="s">
        <v>131</v>
      </c>
      <c r="F2219" s="85">
        <v>70.53</v>
      </c>
      <c r="G2219" s="86">
        <v>56100</v>
      </c>
      <c r="H2219" s="86">
        <v>70.53</v>
      </c>
      <c r="I2219" s="86">
        <v>10</v>
      </c>
      <c r="J2219" s="86">
        <v>1.5207280655039701</v>
      </c>
      <c r="K2219" s="86">
        <v>1.65814412988461E-4</v>
      </c>
      <c r="L2219" s="86">
        <v>-23.943463667704101</v>
      </c>
      <c r="M2219" s="86">
        <v>4.1104853737557998E-2</v>
      </c>
      <c r="N2219" s="86">
        <v>25.4641917332081</v>
      </c>
      <c r="O2219" s="86">
        <v>-4.0939039324569597E-2</v>
      </c>
      <c r="P2219" s="86">
        <v>8.7060825356278304</v>
      </c>
      <c r="Q2219" s="86">
        <v>8.7060825356278198</v>
      </c>
      <c r="R2219" s="86">
        <v>0</v>
      </c>
      <c r="S2219" s="86">
        <v>5.4345641025006497E-3</v>
      </c>
      <c r="T2219" s="86" t="s">
        <v>128</v>
      </c>
      <c r="U2219" s="120">
        <v>-2.88743044356189</v>
      </c>
      <c r="V2219" s="120">
        <v>0.233757067751454</v>
      </c>
      <c r="W2219" s="120">
        <v>-3.1212042825374402</v>
      </c>
      <c r="X2219" s="120">
        <v>0</v>
      </c>
      <c r="Y2219" s="116">
        <v>-3.1212042825374402</v>
      </c>
    </row>
    <row r="2220" spans="2:25">
      <c r="B2220" s="61" t="s">
        <v>109</v>
      </c>
      <c r="C2220" s="84" t="s">
        <v>132</v>
      </c>
      <c r="D2220" s="61" t="s">
        <v>61</v>
      </c>
      <c r="E2220" s="61" t="s">
        <v>133</v>
      </c>
      <c r="F2220" s="85">
        <v>69.680000000000007</v>
      </c>
      <c r="G2220" s="86">
        <v>50000</v>
      </c>
      <c r="H2220" s="86">
        <v>68.069999999999993</v>
      </c>
      <c r="I2220" s="86">
        <v>1</v>
      </c>
      <c r="J2220" s="86">
        <v>-123.41807765126801</v>
      </c>
      <c r="K2220" s="86">
        <v>1.45161168622512</v>
      </c>
      <c r="L2220" s="86">
        <v>1.45484951614465</v>
      </c>
      <c r="M2220" s="86">
        <v>2.01710752023888E-4</v>
      </c>
      <c r="N2220" s="86">
        <v>-124.872927167413</v>
      </c>
      <c r="O2220" s="86">
        <v>1.4514099754731</v>
      </c>
      <c r="P2220" s="86">
        <v>-41.600438560235602</v>
      </c>
      <c r="Q2220" s="86">
        <v>-41.600438560235503</v>
      </c>
      <c r="R2220" s="86">
        <v>0</v>
      </c>
      <c r="S2220" s="86">
        <v>0.16492584534489499</v>
      </c>
      <c r="T2220" s="86" t="s">
        <v>134</v>
      </c>
      <c r="U2220" s="120">
        <v>-100.706814739241</v>
      </c>
      <c r="V2220" s="120">
        <v>8.1528993256004494</v>
      </c>
      <c r="W2220" s="120">
        <v>-108.86029900587801</v>
      </c>
      <c r="X2220" s="120">
        <v>0</v>
      </c>
      <c r="Y2220" s="116">
        <v>-108.86029900587801</v>
      </c>
    </row>
    <row r="2221" spans="2:25">
      <c r="B2221" s="61" t="s">
        <v>109</v>
      </c>
      <c r="C2221" s="84" t="s">
        <v>132</v>
      </c>
      <c r="D2221" s="61" t="s">
        <v>61</v>
      </c>
      <c r="E2221" s="61" t="s">
        <v>135</v>
      </c>
      <c r="F2221" s="85">
        <v>70.3</v>
      </c>
      <c r="G2221" s="86">
        <v>56050</v>
      </c>
      <c r="H2221" s="86">
        <v>70.53</v>
      </c>
      <c r="I2221" s="86">
        <v>1</v>
      </c>
      <c r="J2221" s="86">
        <v>32.485533841247097</v>
      </c>
      <c r="K2221" s="86">
        <v>6.0363726791986302E-2</v>
      </c>
      <c r="L2221" s="86">
        <v>5.5848293006080896</v>
      </c>
      <c r="M2221" s="86">
        <v>1.78408620772843E-3</v>
      </c>
      <c r="N2221" s="86">
        <v>26.900704540639001</v>
      </c>
      <c r="O2221" s="86">
        <v>5.8579640584257797E-2</v>
      </c>
      <c r="P2221" s="86">
        <v>8.7317586296122691</v>
      </c>
      <c r="Q2221" s="86">
        <v>8.7317586296122602</v>
      </c>
      <c r="R2221" s="86">
        <v>0</v>
      </c>
      <c r="S2221" s="86">
        <v>4.3611344214042396E-3</v>
      </c>
      <c r="T2221" s="86" t="s">
        <v>134</v>
      </c>
      <c r="U2221" s="120">
        <v>-1.9487681082705799</v>
      </c>
      <c r="V2221" s="120">
        <v>0.157765988695102</v>
      </c>
      <c r="W2221" s="120">
        <v>-2.1065454161047201</v>
      </c>
      <c r="X2221" s="120">
        <v>0</v>
      </c>
      <c r="Y2221" s="116">
        <v>-2.1065454161047201</v>
      </c>
    </row>
    <row r="2222" spans="2:25">
      <c r="B2222" s="61" t="s">
        <v>109</v>
      </c>
      <c r="C2222" s="84" t="s">
        <v>132</v>
      </c>
      <c r="D2222" s="61" t="s">
        <v>61</v>
      </c>
      <c r="E2222" s="61" t="s">
        <v>146</v>
      </c>
      <c r="F2222" s="85">
        <v>68.37</v>
      </c>
      <c r="G2222" s="86">
        <v>58350</v>
      </c>
      <c r="H2222" s="86">
        <v>68.8</v>
      </c>
      <c r="I2222" s="86">
        <v>1</v>
      </c>
      <c r="J2222" s="86">
        <v>39.967425270127201</v>
      </c>
      <c r="K2222" s="86">
        <v>0.11373452988989199</v>
      </c>
      <c r="L2222" s="86">
        <v>24.242866929044101</v>
      </c>
      <c r="M2222" s="86">
        <v>4.1845421702081102E-2</v>
      </c>
      <c r="N2222" s="86">
        <v>15.7245583410831</v>
      </c>
      <c r="O2222" s="86">
        <v>7.1889108187811093E-2</v>
      </c>
      <c r="P2222" s="86">
        <v>11.1871940901933</v>
      </c>
      <c r="Q2222" s="86">
        <v>11.1871940901933</v>
      </c>
      <c r="R2222" s="86">
        <v>0</v>
      </c>
      <c r="S2222" s="86">
        <v>8.9109157867499206E-3</v>
      </c>
      <c r="T2222" s="86" t="s">
        <v>134</v>
      </c>
      <c r="U2222" s="120">
        <v>-1.76151050759746</v>
      </c>
      <c r="V2222" s="120">
        <v>0.14260621653673899</v>
      </c>
      <c r="W2222" s="120">
        <v>-1.90412695561442</v>
      </c>
      <c r="X2222" s="120">
        <v>0</v>
      </c>
      <c r="Y2222" s="116">
        <v>-1.90412695561442</v>
      </c>
    </row>
    <row r="2223" spans="2:25">
      <c r="B2223" s="61" t="s">
        <v>109</v>
      </c>
      <c r="C2223" s="84" t="s">
        <v>132</v>
      </c>
      <c r="D2223" s="61" t="s">
        <v>61</v>
      </c>
      <c r="E2223" s="61" t="s">
        <v>147</v>
      </c>
      <c r="F2223" s="85">
        <v>68.069999999999993</v>
      </c>
      <c r="G2223" s="86">
        <v>50050</v>
      </c>
      <c r="H2223" s="86">
        <v>68.680000000000007</v>
      </c>
      <c r="I2223" s="86">
        <v>1</v>
      </c>
      <c r="J2223" s="86">
        <v>62.966332668378499</v>
      </c>
      <c r="K2223" s="86">
        <v>0.27872256119425598</v>
      </c>
      <c r="L2223" s="86">
        <v>139.11945700453199</v>
      </c>
      <c r="M2223" s="86">
        <v>1.36060189920168</v>
      </c>
      <c r="N2223" s="86">
        <v>-76.153124336153496</v>
      </c>
      <c r="O2223" s="86">
        <v>-1.0818793380074201</v>
      </c>
      <c r="P2223" s="86">
        <v>-24.6416458966862</v>
      </c>
      <c r="Q2223" s="86">
        <v>-24.6416458966861</v>
      </c>
      <c r="R2223" s="86">
        <v>0</v>
      </c>
      <c r="S2223" s="86">
        <v>4.2686913088586201E-2</v>
      </c>
      <c r="T2223" s="86" t="s">
        <v>148</v>
      </c>
      <c r="U2223" s="120">
        <v>-27.520093891202901</v>
      </c>
      <c r="V2223" s="120">
        <v>2.22793815400679</v>
      </c>
      <c r="W2223" s="120">
        <v>-29.748191891713699</v>
      </c>
      <c r="X2223" s="120">
        <v>0</v>
      </c>
      <c r="Y2223" s="116">
        <v>-29.748191891713699</v>
      </c>
    </row>
    <row r="2224" spans="2:25">
      <c r="B2224" s="61" t="s">
        <v>109</v>
      </c>
      <c r="C2224" s="84" t="s">
        <v>132</v>
      </c>
      <c r="D2224" s="61" t="s">
        <v>61</v>
      </c>
      <c r="E2224" s="61" t="s">
        <v>147</v>
      </c>
      <c r="F2224" s="85">
        <v>68.069999999999993</v>
      </c>
      <c r="G2224" s="86">
        <v>51150</v>
      </c>
      <c r="H2224" s="86">
        <v>66.98</v>
      </c>
      <c r="I2224" s="86">
        <v>1</v>
      </c>
      <c r="J2224" s="86">
        <v>-230.303774442492</v>
      </c>
      <c r="K2224" s="86">
        <v>1.85639399828604</v>
      </c>
      <c r="L2224" s="86">
        <v>-181.04460942892001</v>
      </c>
      <c r="M2224" s="86">
        <v>1.14720027111446</v>
      </c>
      <c r="N2224" s="86">
        <v>-49.259165013571703</v>
      </c>
      <c r="O2224" s="86">
        <v>0.70919372717157902</v>
      </c>
      <c r="P2224" s="86">
        <v>-16.958792663549101</v>
      </c>
      <c r="Q2224" s="86">
        <v>-16.958792663549101</v>
      </c>
      <c r="R2224" s="86">
        <v>0</v>
      </c>
      <c r="S2224" s="86">
        <v>1.0066022701183701E-2</v>
      </c>
      <c r="T2224" s="86" t="s">
        <v>149</v>
      </c>
      <c r="U2224" s="120">
        <v>-5.80418343753177</v>
      </c>
      <c r="V2224" s="120">
        <v>0.469887994730461</v>
      </c>
      <c r="W2224" s="120">
        <v>-6.2741051450262502</v>
      </c>
      <c r="X2224" s="120">
        <v>0</v>
      </c>
      <c r="Y2224" s="116">
        <v>-6.2741051450262502</v>
      </c>
    </row>
    <row r="2225" spans="2:25">
      <c r="B2225" s="61" t="s">
        <v>109</v>
      </c>
      <c r="C2225" s="84" t="s">
        <v>132</v>
      </c>
      <c r="D2225" s="61" t="s">
        <v>61</v>
      </c>
      <c r="E2225" s="61" t="s">
        <v>147</v>
      </c>
      <c r="F2225" s="85">
        <v>68.069999999999993</v>
      </c>
      <c r="G2225" s="86">
        <v>51200</v>
      </c>
      <c r="H2225" s="86">
        <v>68.069999999999993</v>
      </c>
      <c r="I2225" s="86">
        <v>1</v>
      </c>
      <c r="J2225" s="86">
        <v>0</v>
      </c>
      <c r="K2225" s="86">
        <v>0</v>
      </c>
      <c r="L2225" s="86">
        <v>0</v>
      </c>
      <c r="M2225" s="86">
        <v>0</v>
      </c>
      <c r="N2225" s="86">
        <v>0</v>
      </c>
      <c r="O2225" s="86">
        <v>0</v>
      </c>
      <c r="P2225" s="86">
        <v>0</v>
      </c>
      <c r="Q2225" s="86">
        <v>0</v>
      </c>
      <c r="R2225" s="86">
        <v>0</v>
      </c>
      <c r="S2225" s="86">
        <v>0</v>
      </c>
      <c r="T2225" s="86" t="s">
        <v>148</v>
      </c>
      <c r="U2225" s="120">
        <v>0</v>
      </c>
      <c r="V2225" s="120">
        <v>0</v>
      </c>
      <c r="W2225" s="120">
        <v>0</v>
      </c>
      <c r="X2225" s="120">
        <v>0</v>
      </c>
      <c r="Y2225" s="116">
        <v>0</v>
      </c>
    </row>
    <row r="2226" spans="2:25">
      <c r="B2226" s="61" t="s">
        <v>109</v>
      </c>
      <c r="C2226" s="84" t="s">
        <v>132</v>
      </c>
      <c r="D2226" s="61" t="s">
        <v>61</v>
      </c>
      <c r="E2226" s="61" t="s">
        <v>113</v>
      </c>
      <c r="F2226" s="85">
        <v>68.680000000000007</v>
      </c>
      <c r="G2226" s="86">
        <v>50054</v>
      </c>
      <c r="H2226" s="86">
        <v>68.680000000000007</v>
      </c>
      <c r="I2226" s="86">
        <v>1</v>
      </c>
      <c r="J2226" s="86">
        <v>15.580801848002601</v>
      </c>
      <c r="K2226" s="86">
        <v>0</v>
      </c>
      <c r="L2226" s="86">
        <v>15.5808022715047</v>
      </c>
      <c r="M2226" s="86">
        <v>0</v>
      </c>
      <c r="N2226" s="86">
        <v>-4.2350204454399998E-7</v>
      </c>
      <c r="O2226" s="86">
        <v>0</v>
      </c>
      <c r="P2226" s="86">
        <v>7.2468999999999996E-14</v>
      </c>
      <c r="Q2226" s="86">
        <v>7.2468999999999996E-14</v>
      </c>
      <c r="R2226" s="86">
        <v>0</v>
      </c>
      <c r="S2226" s="86">
        <v>0</v>
      </c>
      <c r="T2226" s="86" t="s">
        <v>148</v>
      </c>
      <c r="U2226" s="120">
        <v>0</v>
      </c>
      <c r="V2226" s="120">
        <v>0</v>
      </c>
      <c r="W2226" s="120">
        <v>0</v>
      </c>
      <c r="X2226" s="120">
        <v>0</v>
      </c>
      <c r="Y2226" s="116">
        <v>0</v>
      </c>
    </row>
    <row r="2227" spans="2:25">
      <c r="B2227" s="61" t="s">
        <v>109</v>
      </c>
      <c r="C2227" s="84" t="s">
        <v>132</v>
      </c>
      <c r="D2227" s="61" t="s">
        <v>61</v>
      </c>
      <c r="E2227" s="61" t="s">
        <v>113</v>
      </c>
      <c r="F2227" s="85">
        <v>68.680000000000007</v>
      </c>
      <c r="G2227" s="86">
        <v>50100</v>
      </c>
      <c r="H2227" s="86">
        <v>68.39</v>
      </c>
      <c r="I2227" s="86">
        <v>1</v>
      </c>
      <c r="J2227" s="86">
        <v>-163.00841056808099</v>
      </c>
      <c r="K2227" s="86">
        <v>0.33746112233233699</v>
      </c>
      <c r="L2227" s="86">
        <v>-101.68908294981399</v>
      </c>
      <c r="M2227" s="86">
        <v>0.131326503807912</v>
      </c>
      <c r="N2227" s="86">
        <v>-61.319327618266698</v>
      </c>
      <c r="O2227" s="86">
        <v>0.206134618524424</v>
      </c>
      <c r="P2227" s="86">
        <v>-24.779240128598701</v>
      </c>
      <c r="Q2227" s="86">
        <v>-24.779240128598602</v>
      </c>
      <c r="R2227" s="86">
        <v>0</v>
      </c>
      <c r="S2227" s="86">
        <v>7.7979364151545896E-3</v>
      </c>
      <c r="T2227" s="86" t="s">
        <v>149</v>
      </c>
      <c r="U2227" s="120">
        <v>-3.6551689287262898</v>
      </c>
      <c r="V2227" s="120">
        <v>0.29591070247956502</v>
      </c>
      <c r="W2227" s="120">
        <v>-3.9511008617284298</v>
      </c>
      <c r="X2227" s="120">
        <v>0</v>
      </c>
      <c r="Y2227" s="116">
        <v>-3.9511008617284298</v>
      </c>
    </row>
    <row r="2228" spans="2:25">
      <c r="B2228" s="61" t="s">
        <v>109</v>
      </c>
      <c r="C2228" s="84" t="s">
        <v>132</v>
      </c>
      <c r="D2228" s="61" t="s">
        <v>61</v>
      </c>
      <c r="E2228" s="61" t="s">
        <v>113</v>
      </c>
      <c r="F2228" s="85">
        <v>68.680000000000007</v>
      </c>
      <c r="G2228" s="86">
        <v>50900</v>
      </c>
      <c r="H2228" s="86">
        <v>69.489999999999995</v>
      </c>
      <c r="I2228" s="86">
        <v>1</v>
      </c>
      <c r="J2228" s="86">
        <v>86.524065701338102</v>
      </c>
      <c r="K2228" s="86">
        <v>0.52779218315700804</v>
      </c>
      <c r="L2228" s="86">
        <v>141.384726671935</v>
      </c>
      <c r="M2228" s="86">
        <v>1.4092696859949001</v>
      </c>
      <c r="N2228" s="86">
        <v>-54.860660970597301</v>
      </c>
      <c r="O2228" s="86">
        <v>-0.88147750283789394</v>
      </c>
      <c r="P2228" s="86">
        <v>-11.574243708085101</v>
      </c>
      <c r="Q2228" s="86">
        <v>-11.574243708085101</v>
      </c>
      <c r="R2228" s="86">
        <v>0</v>
      </c>
      <c r="S2228" s="86">
        <v>9.4443997776974594E-3</v>
      </c>
      <c r="T2228" s="86" t="s">
        <v>149</v>
      </c>
      <c r="U2228" s="120">
        <v>-16.459737897372701</v>
      </c>
      <c r="V2228" s="120">
        <v>1.3325273602438701</v>
      </c>
      <c r="W2228" s="120">
        <v>-17.792360861634801</v>
      </c>
      <c r="X2228" s="120">
        <v>0</v>
      </c>
      <c r="Y2228" s="116">
        <v>-17.792360861634801</v>
      </c>
    </row>
    <row r="2229" spans="2:25">
      <c r="B2229" s="61" t="s">
        <v>109</v>
      </c>
      <c r="C2229" s="84" t="s">
        <v>132</v>
      </c>
      <c r="D2229" s="61" t="s">
        <v>61</v>
      </c>
      <c r="E2229" s="61" t="s">
        <v>150</v>
      </c>
      <c r="F2229" s="85">
        <v>68.680000000000007</v>
      </c>
      <c r="G2229" s="86">
        <v>50454</v>
      </c>
      <c r="H2229" s="86">
        <v>68.680000000000007</v>
      </c>
      <c r="I2229" s="86">
        <v>1</v>
      </c>
      <c r="J2229" s="86">
        <v>-3.8689999999999997E-14</v>
      </c>
      <c r="K2229" s="86">
        <v>0</v>
      </c>
      <c r="L2229" s="86">
        <v>9.7030000000000001E-15</v>
      </c>
      <c r="M2229" s="86">
        <v>0</v>
      </c>
      <c r="N2229" s="86">
        <v>-4.8392999999999999E-14</v>
      </c>
      <c r="O2229" s="86">
        <v>0</v>
      </c>
      <c r="P2229" s="86">
        <v>1.8117E-14</v>
      </c>
      <c r="Q2229" s="86">
        <v>1.8117E-14</v>
      </c>
      <c r="R2229" s="86">
        <v>0</v>
      </c>
      <c r="S2229" s="86">
        <v>0</v>
      </c>
      <c r="T2229" s="86" t="s">
        <v>148</v>
      </c>
      <c r="U2229" s="120">
        <v>0</v>
      </c>
      <c r="V2229" s="120">
        <v>0</v>
      </c>
      <c r="W2229" s="120">
        <v>0</v>
      </c>
      <c r="X2229" s="120">
        <v>0</v>
      </c>
      <c r="Y2229" s="116">
        <v>0</v>
      </c>
    </row>
    <row r="2230" spans="2:25">
      <c r="B2230" s="61" t="s">
        <v>109</v>
      </c>
      <c r="C2230" s="84" t="s">
        <v>132</v>
      </c>
      <c r="D2230" s="61" t="s">
        <v>61</v>
      </c>
      <c r="E2230" s="61" t="s">
        <v>150</v>
      </c>
      <c r="F2230" s="85">
        <v>68.680000000000007</v>
      </c>
      <c r="G2230" s="86">
        <v>50604</v>
      </c>
      <c r="H2230" s="86">
        <v>68.680000000000007</v>
      </c>
      <c r="I2230" s="86">
        <v>1</v>
      </c>
      <c r="J2230" s="86">
        <v>-7.7381000000000004E-14</v>
      </c>
      <c r="K2230" s="86">
        <v>0</v>
      </c>
      <c r="L2230" s="86">
        <v>1.9406E-14</v>
      </c>
      <c r="M2230" s="86">
        <v>0</v>
      </c>
      <c r="N2230" s="86">
        <v>-9.6786999999999994E-14</v>
      </c>
      <c r="O2230" s="86">
        <v>0</v>
      </c>
      <c r="P2230" s="86">
        <v>3.6234E-14</v>
      </c>
      <c r="Q2230" s="86">
        <v>3.6232999999999997E-14</v>
      </c>
      <c r="R2230" s="86">
        <v>0</v>
      </c>
      <c r="S2230" s="86">
        <v>0</v>
      </c>
      <c r="T2230" s="86" t="s">
        <v>148</v>
      </c>
      <c r="U2230" s="120">
        <v>0</v>
      </c>
      <c r="V2230" s="120">
        <v>0</v>
      </c>
      <c r="W2230" s="120">
        <v>0</v>
      </c>
      <c r="X2230" s="120">
        <v>0</v>
      </c>
      <c r="Y2230" s="116">
        <v>0</v>
      </c>
    </row>
    <row r="2231" spans="2:25">
      <c r="B2231" s="61" t="s">
        <v>109</v>
      </c>
      <c r="C2231" s="84" t="s">
        <v>132</v>
      </c>
      <c r="D2231" s="61" t="s">
        <v>61</v>
      </c>
      <c r="E2231" s="61" t="s">
        <v>151</v>
      </c>
      <c r="F2231" s="85">
        <v>68.39</v>
      </c>
      <c r="G2231" s="86">
        <v>50103</v>
      </c>
      <c r="H2231" s="86">
        <v>68.39</v>
      </c>
      <c r="I2231" s="86">
        <v>1</v>
      </c>
      <c r="J2231" s="86">
        <v>-9.2997832602351096</v>
      </c>
      <c r="K2231" s="86">
        <v>4.3242984343674603E-4</v>
      </c>
      <c r="L2231" s="86">
        <v>-9.2997831399675608</v>
      </c>
      <c r="M2231" s="86">
        <v>4.32429832252124E-4</v>
      </c>
      <c r="N2231" s="86">
        <v>-1.2026755147299999E-7</v>
      </c>
      <c r="O2231" s="86">
        <v>1.1184622E-11</v>
      </c>
      <c r="P2231" s="86">
        <v>-1.1399330000000001E-12</v>
      </c>
      <c r="Q2231" s="86">
        <v>-1.1399330000000001E-12</v>
      </c>
      <c r="R2231" s="86">
        <v>0</v>
      </c>
      <c r="S2231" s="86">
        <v>0</v>
      </c>
      <c r="T2231" s="86" t="s">
        <v>148</v>
      </c>
      <c r="U2231" s="120">
        <v>7.6491626899999997E-10</v>
      </c>
      <c r="V2231" s="120">
        <v>0</v>
      </c>
      <c r="W2231" s="120">
        <v>7.6491215883999996E-10</v>
      </c>
      <c r="X2231" s="120">
        <v>0</v>
      </c>
      <c r="Y2231" s="116">
        <v>7.6491215883999996E-10</v>
      </c>
    </row>
    <row r="2232" spans="2:25">
      <c r="B2232" s="61" t="s">
        <v>109</v>
      </c>
      <c r="C2232" s="84" t="s">
        <v>132</v>
      </c>
      <c r="D2232" s="61" t="s">
        <v>61</v>
      </c>
      <c r="E2232" s="61" t="s">
        <v>151</v>
      </c>
      <c r="F2232" s="85">
        <v>68.39</v>
      </c>
      <c r="G2232" s="86">
        <v>50200</v>
      </c>
      <c r="H2232" s="86">
        <v>68.209999999999994</v>
      </c>
      <c r="I2232" s="86">
        <v>1</v>
      </c>
      <c r="J2232" s="86">
        <v>-79.093501297425206</v>
      </c>
      <c r="K2232" s="86">
        <v>0.103845980328264</v>
      </c>
      <c r="L2232" s="86">
        <v>-17.621761837714502</v>
      </c>
      <c r="M2232" s="86">
        <v>5.1547397384011998E-3</v>
      </c>
      <c r="N2232" s="86">
        <v>-61.471739459710697</v>
      </c>
      <c r="O2232" s="86">
        <v>9.8691240589863199E-2</v>
      </c>
      <c r="P2232" s="86">
        <v>-24.779240128597898</v>
      </c>
      <c r="Q2232" s="86">
        <v>-24.779240128597799</v>
      </c>
      <c r="R2232" s="86">
        <v>0</v>
      </c>
      <c r="S2232" s="86">
        <v>1.0192578306421901E-2</v>
      </c>
      <c r="T2232" s="86" t="s">
        <v>149</v>
      </c>
      <c r="U2232" s="120">
        <v>-4.3243013704606801</v>
      </c>
      <c r="V2232" s="120">
        <v>0.35008150956028999</v>
      </c>
      <c r="W2232" s="120">
        <v>-4.6744079971030201</v>
      </c>
      <c r="X2232" s="120">
        <v>0</v>
      </c>
      <c r="Y2232" s="116">
        <v>-4.6744079971030201</v>
      </c>
    </row>
    <row r="2233" spans="2:25">
      <c r="B2233" s="61" t="s">
        <v>109</v>
      </c>
      <c r="C2233" s="84" t="s">
        <v>132</v>
      </c>
      <c r="D2233" s="61" t="s">
        <v>61</v>
      </c>
      <c r="E2233" s="61" t="s">
        <v>152</v>
      </c>
      <c r="F2233" s="85">
        <v>68.22</v>
      </c>
      <c r="G2233" s="86">
        <v>50800</v>
      </c>
      <c r="H2233" s="86">
        <v>68.92</v>
      </c>
      <c r="I2233" s="86">
        <v>1</v>
      </c>
      <c r="J2233" s="86">
        <v>67.162714907207601</v>
      </c>
      <c r="K2233" s="86">
        <v>0.28111494265741099</v>
      </c>
      <c r="L2233" s="86">
        <v>120.70497567274801</v>
      </c>
      <c r="M2233" s="86">
        <v>0.90798315260253404</v>
      </c>
      <c r="N2233" s="86">
        <v>-53.542260765540703</v>
      </c>
      <c r="O2233" s="86">
        <v>-0.62686820994512304</v>
      </c>
      <c r="P2233" s="86">
        <v>-6.4177464445146404</v>
      </c>
      <c r="Q2233" s="86">
        <v>-6.4177464445146404</v>
      </c>
      <c r="R2233" s="86">
        <v>0</v>
      </c>
      <c r="S2233" s="86">
        <v>2.5668030946333301E-3</v>
      </c>
      <c r="T2233" s="86" t="s">
        <v>149</v>
      </c>
      <c r="U2233" s="120">
        <v>-5.5047706200584603</v>
      </c>
      <c r="V2233" s="120">
        <v>0.44564849749310897</v>
      </c>
      <c r="W2233" s="120">
        <v>-5.95045109121933</v>
      </c>
      <c r="X2233" s="120">
        <v>0</v>
      </c>
      <c r="Y2233" s="116">
        <v>-5.95045109121933</v>
      </c>
    </row>
    <row r="2234" spans="2:25">
      <c r="B2234" s="61" t="s">
        <v>109</v>
      </c>
      <c r="C2234" s="84" t="s">
        <v>132</v>
      </c>
      <c r="D2234" s="61" t="s">
        <v>61</v>
      </c>
      <c r="E2234" s="61" t="s">
        <v>153</v>
      </c>
      <c r="F2234" s="85">
        <v>68.209999999999994</v>
      </c>
      <c r="G2234" s="86">
        <v>50150</v>
      </c>
      <c r="H2234" s="86">
        <v>68.22</v>
      </c>
      <c r="I2234" s="86">
        <v>1</v>
      </c>
      <c r="J2234" s="86">
        <v>-5.5246259952863799</v>
      </c>
      <c r="K2234" s="86">
        <v>1.9503233635800399E-4</v>
      </c>
      <c r="L2234" s="86">
        <v>48.338437752520903</v>
      </c>
      <c r="M2234" s="86">
        <v>1.49309031662242E-2</v>
      </c>
      <c r="N2234" s="86">
        <v>-53.863063747807203</v>
      </c>
      <c r="O2234" s="86">
        <v>-1.47358708298662E-2</v>
      </c>
      <c r="P2234" s="86">
        <v>-6.4177464445144299</v>
      </c>
      <c r="Q2234" s="86">
        <v>-6.4177464445144299</v>
      </c>
      <c r="R2234" s="86">
        <v>0</v>
      </c>
      <c r="S2234" s="86">
        <v>2.6318792963263602E-4</v>
      </c>
      <c r="T2234" s="86" t="s">
        <v>149</v>
      </c>
      <c r="U2234" s="120">
        <v>-0.466576791180974</v>
      </c>
      <c r="V2234" s="120">
        <v>3.77725540819627E-2</v>
      </c>
      <c r="W2234" s="120">
        <v>-0.50435205530706695</v>
      </c>
      <c r="X2234" s="120">
        <v>0</v>
      </c>
      <c r="Y2234" s="116">
        <v>-0.50435205530706695</v>
      </c>
    </row>
    <row r="2235" spans="2:25">
      <c r="B2235" s="61" t="s">
        <v>109</v>
      </c>
      <c r="C2235" s="84" t="s">
        <v>132</v>
      </c>
      <c r="D2235" s="61" t="s">
        <v>61</v>
      </c>
      <c r="E2235" s="61" t="s">
        <v>153</v>
      </c>
      <c r="F2235" s="85">
        <v>68.209999999999994</v>
      </c>
      <c r="G2235" s="86">
        <v>50250</v>
      </c>
      <c r="H2235" s="86">
        <v>66.760000000000005</v>
      </c>
      <c r="I2235" s="86">
        <v>1</v>
      </c>
      <c r="J2235" s="86">
        <v>-179.34050572678299</v>
      </c>
      <c r="K2235" s="86">
        <v>1.9136995111631301</v>
      </c>
      <c r="L2235" s="86">
        <v>-228.41867683421299</v>
      </c>
      <c r="M2235" s="86">
        <v>3.1044179696382099</v>
      </c>
      <c r="N2235" s="86">
        <v>49.078171107429903</v>
      </c>
      <c r="O2235" s="86">
        <v>-1.1907184584750801</v>
      </c>
      <c r="P2235" s="86">
        <v>16.9587926635492</v>
      </c>
      <c r="Q2235" s="86">
        <v>16.9587926635492</v>
      </c>
      <c r="R2235" s="86">
        <v>0</v>
      </c>
      <c r="S2235" s="86">
        <v>1.71122385920125E-2</v>
      </c>
      <c r="T2235" s="86" t="s">
        <v>149</v>
      </c>
      <c r="U2235" s="120">
        <v>-9.1922870644180197</v>
      </c>
      <c r="V2235" s="120">
        <v>0.74417795064088099</v>
      </c>
      <c r="W2235" s="120">
        <v>-9.9365184071351305</v>
      </c>
      <c r="X2235" s="120">
        <v>0</v>
      </c>
      <c r="Y2235" s="116">
        <v>-9.9365184071351305</v>
      </c>
    </row>
    <row r="2236" spans="2:25">
      <c r="B2236" s="61" t="s">
        <v>109</v>
      </c>
      <c r="C2236" s="84" t="s">
        <v>132</v>
      </c>
      <c r="D2236" s="61" t="s">
        <v>61</v>
      </c>
      <c r="E2236" s="61" t="s">
        <v>153</v>
      </c>
      <c r="F2236" s="85">
        <v>68.209999999999994</v>
      </c>
      <c r="G2236" s="86">
        <v>50900</v>
      </c>
      <c r="H2236" s="86">
        <v>69.489999999999995</v>
      </c>
      <c r="I2236" s="86">
        <v>1</v>
      </c>
      <c r="J2236" s="86">
        <v>104.176672759662</v>
      </c>
      <c r="K2236" s="86">
        <v>1.0364404085646399</v>
      </c>
      <c r="L2236" s="86">
        <v>128.21232524190199</v>
      </c>
      <c r="M2236" s="86">
        <v>1.5698672328458201</v>
      </c>
      <c r="N2236" s="86">
        <v>-24.035652482240302</v>
      </c>
      <c r="O2236" s="86">
        <v>-0.53342682428118504</v>
      </c>
      <c r="P2236" s="86">
        <v>-1.38019770270927</v>
      </c>
      <c r="Q2236" s="86">
        <v>-1.38019770270926</v>
      </c>
      <c r="R2236" s="86">
        <v>0</v>
      </c>
      <c r="S2236" s="86">
        <v>1.8192231421285601E-4</v>
      </c>
      <c r="T2236" s="86" t="s">
        <v>148</v>
      </c>
      <c r="U2236" s="120">
        <v>-5.9608016744920098</v>
      </c>
      <c r="V2236" s="120">
        <v>0.48256730269781201</v>
      </c>
      <c r="W2236" s="120">
        <v>-6.4434035996483097</v>
      </c>
      <c r="X2236" s="120">
        <v>0</v>
      </c>
      <c r="Y2236" s="116">
        <v>-6.4434035996483097</v>
      </c>
    </row>
    <row r="2237" spans="2:25">
      <c r="B2237" s="61" t="s">
        <v>109</v>
      </c>
      <c r="C2237" s="84" t="s">
        <v>132</v>
      </c>
      <c r="D2237" s="61" t="s">
        <v>61</v>
      </c>
      <c r="E2237" s="61" t="s">
        <v>153</v>
      </c>
      <c r="F2237" s="85">
        <v>68.209999999999994</v>
      </c>
      <c r="G2237" s="86">
        <v>53050</v>
      </c>
      <c r="H2237" s="86">
        <v>70.569999999999993</v>
      </c>
      <c r="I2237" s="86">
        <v>1</v>
      </c>
      <c r="J2237" s="86">
        <v>93.287067443394605</v>
      </c>
      <c r="K2237" s="86">
        <v>1.7465871243042199</v>
      </c>
      <c r="L2237" s="86">
        <v>124.43756847412899</v>
      </c>
      <c r="M2237" s="86">
        <v>3.1077809854641201</v>
      </c>
      <c r="N2237" s="86">
        <v>-31.150501030734201</v>
      </c>
      <c r="O2237" s="86">
        <v>-1.3611938611598999</v>
      </c>
      <c r="P2237" s="86">
        <v>-3.94008864492258</v>
      </c>
      <c r="Q2237" s="86">
        <v>-3.9400886449225698</v>
      </c>
      <c r="R2237" s="86">
        <v>0</v>
      </c>
      <c r="S2237" s="86">
        <v>3.1157267149404598E-3</v>
      </c>
      <c r="T2237" s="86" t="s">
        <v>148</v>
      </c>
      <c r="U2237" s="120">
        <v>-20.9380595933529</v>
      </c>
      <c r="V2237" s="120">
        <v>1.69507785922964</v>
      </c>
      <c r="W2237" s="120">
        <v>-22.633259068287799</v>
      </c>
      <c r="X2237" s="120">
        <v>0</v>
      </c>
      <c r="Y2237" s="116">
        <v>-22.633259068287799</v>
      </c>
    </row>
    <row r="2238" spans="2:25">
      <c r="B2238" s="61" t="s">
        <v>109</v>
      </c>
      <c r="C2238" s="84" t="s">
        <v>132</v>
      </c>
      <c r="D2238" s="61" t="s">
        <v>61</v>
      </c>
      <c r="E2238" s="61" t="s">
        <v>154</v>
      </c>
      <c r="F2238" s="85">
        <v>66.760000000000005</v>
      </c>
      <c r="G2238" s="86">
        <v>50253</v>
      </c>
      <c r="H2238" s="86">
        <v>66.760000000000005</v>
      </c>
      <c r="I2238" s="86">
        <v>1</v>
      </c>
      <c r="J2238" s="86">
        <v>0</v>
      </c>
      <c r="K2238" s="86">
        <v>0</v>
      </c>
      <c r="L2238" s="86">
        <v>0</v>
      </c>
      <c r="M2238" s="86">
        <v>0</v>
      </c>
      <c r="N2238" s="86">
        <v>0</v>
      </c>
      <c r="O2238" s="86">
        <v>0</v>
      </c>
      <c r="P2238" s="86">
        <v>0</v>
      </c>
      <c r="Q2238" s="86">
        <v>0</v>
      </c>
      <c r="R2238" s="86">
        <v>0</v>
      </c>
      <c r="S2238" s="86">
        <v>0</v>
      </c>
      <c r="T2238" s="86" t="s">
        <v>148</v>
      </c>
      <c r="U2238" s="120">
        <v>0</v>
      </c>
      <c r="V2238" s="120">
        <v>0</v>
      </c>
      <c r="W2238" s="120">
        <v>0</v>
      </c>
      <c r="X2238" s="120">
        <v>0</v>
      </c>
      <c r="Y2238" s="116">
        <v>0</v>
      </c>
    </row>
    <row r="2239" spans="2:25">
      <c r="B2239" s="61" t="s">
        <v>109</v>
      </c>
      <c r="C2239" s="84" t="s">
        <v>132</v>
      </c>
      <c r="D2239" s="61" t="s">
        <v>61</v>
      </c>
      <c r="E2239" s="61" t="s">
        <v>154</v>
      </c>
      <c r="F2239" s="85">
        <v>66.760000000000005</v>
      </c>
      <c r="G2239" s="86">
        <v>50300</v>
      </c>
      <c r="H2239" s="86">
        <v>66.72</v>
      </c>
      <c r="I2239" s="86">
        <v>1</v>
      </c>
      <c r="J2239" s="86">
        <v>-22.0786531787492</v>
      </c>
      <c r="K2239" s="86">
        <v>6.7757902740061297E-3</v>
      </c>
      <c r="L2239" s="86">
        <v>-71.784611427948505</v>
      </c>
      <c r="M2239" s="86">
        <v>7.1627123086275696E-2</v>
      </c>
      <c r="N2239" s="86">
        <v>49.705958249199398</v>
      </c>
      <c r="O2239" s="86">
        <v>-6.4851332812269499E-2</v>
      </c>
      <c r="P2239" s="86">
        <v>16.958792663548799</v>
      </c>
      <c r="Q2239" s="86">
        <v>16.958792663548699</v>
      </c>
      <c r="R2239" s="86">
        <v>0</v>
      </c>
      <c r="S2239" s="86">
        <v>3.9976490156127904E-3</v>
      </c>
      <c r="T2239" s="86" t="s">
        <v>149</v>
      </c>
      <c r="U2239" s="120">
        <v>-2.3399396219225799</v>
      </c>
      <c r="V2239" s="120">
        <v>0.18943397440297299</v>
      </c>
      <c r="W2239" s="120">
        <v>-2.5293871875280201</v>
      </c>
      <c r="X2239" s="120">
        <v>0</v>
      </c>
      <c r="Y2239" s="116">
        <v>-2.5293871875280201</v>
      </c>
    </row>
    <row r="2240" spans="2:25">
      <c r="B2240" s="61" t="s">
        <v>109</v>
      </c>
      <c r="C2240" s="84" t="s">
        <v>132</v>
      </c>
      <c r="D2240" s="61" t="s">
        <v>61</v>
      </c>
      <c r="E2240" s="61" t="s">
        <v>155</v>
      </c>
      <c r="F2240" s="85">
        <v>66.72</v>
      </c>
      <c r="G2240" s="86">
        <v>51150</v>
      </c>
      <c r="H2240" s="86">
        <v>66.98</v>
      </c>
      <c r="I2240" s="86">
        <v>1</v>
      </c>
      <c r="J2240" s="86">
        <v>68.697467208600202</v>
      </c>
      <c r="K2240" s="86">
        <v>0.13497318122507401</v>
      </c>
      <c r="L2240" s="86">
        <v>19.021394776221999</v>
      </c>
      <c r="M2240" s="86">
        <v>1.0347864934060501E-2</v>
      </c>
      <c r="N2240" s="86">
        <v>49.676072432378199</v>
      </c>
      <c r="O2240" s="86">
        <v>0.12462531629101301</v>
      </c>
      <c r="P2240" s="86">
        <v>16.958792663548799</v>
      </c>
      <c r="Q2240" s="86">
        <v>16.958792663548799</v>
      </c>
      <c r="R2240" s="86">
        <v>0</v>
      </c>
      <c r="S2240" s="86">
        <v>8.2253785501097999E-3</v>
      </c>
      <c r="T2240" s="86" t="s">
        <v>149</v>
      </c>
      <c r="U2240" s="120">
        <v>-4.5845764383643601</v>
      </c>
      <c r="V2240" s="120">
        <v>0.37115254066257403</v>
      </c>
      <c r="W2240" s="120">
        <v>-4.9557556078792402</v>
      </c>
      <c r="X2240" s="120">
        <v>0</v>
      </c>
      <c r="Y2240" s="116">
        <v>-4.9557556078792402</v>
      </c>
    </row>
    <row r="2241" spans="2:25">
      <c r="B2241" s="61" t="s">
        <v>109</v>
      </c>
      <c r="C2241" s="84" t="s">
        <v>132</v>
      </c>
      <c r="D2241" s="61" t="s">
        <v>61</v>
      </c>
      <c r="E2241" s="61" t="s">
        <v>156</v>
      </c>
      <c r="F2241" s="85">
        <v>69.63</v>
      </c>
      <c r="G2241" s="86">
        <v>50354</v>
      </c>
      <c r="H2241" s="86">
        <v>69.63</v>
      </c>
      <c r="I2241" s="86">
        <v>1</v>
      </c>
      <c r="J2241" s="86">
        <v>0</v>
      </c>
      <c r="K2241" s="86">
        <v>0</v>
      </c>
      <c r="L2241" s="86">
        <v>0</v>
      </c>
      <c r="M2241" s="86">
        <v>0</v>
      </c>
      <c r="N2241" s="86">
        <v>0</v>
      </c>
      <c r="O2241" s="86">
        <v>0</v>
      </c>
      <c r="P2241" s="86">
        <v>0</v>
      </c>
      <c r="Q2241" s="86">
        <v>0</v>
      </c>
      <c r="R2241" s="86">
        <v>0</v>
      </c>
      <c r="S2241" s="86">
        <v>0</v>
      </c>
      <c r="T2241" s="86" t="s">
        <v>148</v>
      </c>
      <c r="U2241" s="120">
        <v>0</v>
      </c>
      <c r="V2241" s="120">
        <v>0</v>
      </c>
      <c r="W2241" s="120">
        <v>0</v>
      </c>
      <c r="X2241" s="120">
        <v>0</v>
      </c>
      <c r="Y2241" s="116">
        <v>0</v>
      </c>
    </row>
    <row r="2242" spans="2:25">
      <c r="B2242" s="61" t="s">
        <v>109</v>
      </c>
      <c r="C2242" s="84" t="s">
        <v>132</v>
      </c>
      <c r="D2242" s="61" t="s">
        <v>61</v>
      </c>
      <c r="E2242" s="61" t="s">
        <v>156</v>
      </c>
      <c r="F2242" s="85">
        <v>69.63</v>
      </c>
      <c r="G2242" s="86">
        <v>50900</v>
      </c>
      <c r="H2242" s="86">
        <v>69.489999999999995</v>
      </c>
      <c r="I2242" s="86">
        <v>1</v>
      </c>
      <c r="J2242" s="86">
        <v>-113.74667867187</v>
      </c>
      <c r="K2242" s="86">
        <v>0.1203262542526</v>
      </c>
      <c r="L2242" s="86">
        <v>-161.94079598936599</v>
      </c>
      <c r="M2242" s="86">
        <v>0.24389083907272699</v>
      </c>
      <c r="N2242" s="86">
        <v>48.194117317495802</v>
      </c>
      <c r="O2242" s="86">
        <v>-0.123564584820126</v>
      </c>
      <c r="P2242" s="86">
        <v>8.0532725551918105</v>
      </c>
      <c r="Q2242" s="86">
        <v>8.0532725551917999</v>
      </c>
      <c r="R2242" s="86">
        <v>0</v>
      </c>
      <c r="S2242" s="86">
        <v>6.0315334928831197E-4</v>
      </c>
      <c r="T2242" s="86" t="s">
        <v>149</v>
      </c>
      <c r="U2242" s="120">
        <v>-1.84797609563855</v>
      </c>
      <c r="V2242" s="120">
        <v>0.14960619202254</v>
      </c>
      <c r="W2242" s="120">
        <v>-1.9975930213642401</v>
      </c>
      <c r="X2242" s="120">
        <v>0</v>
      </c>
      <c r="Y2242" s="116">
        <v>-1.9975930213642401</v>
      </c>
    </row>
    <row r="2243" spans="2:25">
      <c r="B2243" s="61" t="s">
        <v>109</v>
      </c>
      <c r="C2243" s="84" t="s">
        <v>132</v>
      </c>
      <c r="D2243" s="61" t="s">
        <v>61</v>
      </c>
      <c r="E2243" s="61" t="s">
        <v>156</v>
      </c>
      <c r="F2243" s="85">
        <v>69.63</v>
      </c>
      <c r="G2243" s="86">
        <v>53200</v>
      </c>
      <c r="H2243" s="86">
        <v>70.06</v>
      </c>
      <c r="I2243" s="86">
        <v>1</v>
      </c>
      <c r="J2243" s="86">
        <v>69.676284541384604</v>
      </c>
      <c r="K2243" s="86">
        <v>0.22526200671562799</v>
      </c>
      <c r="L2243" s="86">
        <v>117.60039796626801</v>
      </c>
      <c r="M2243" s="86">
        <v>0.64170520712466605</v>
      </c>
      <c r="N2243" s="86">
        <v>-47.9241134248837</v>
      </c>
      <c r="O2243" s="86">
        <v>-0.41644320040903798</v>
      </c>
      <c r="P2243" s="86">
        <v>-8.0532725551913593</v>
      </c>
      <c r="Q2243" s="86">
        <v>-8.0532725551913504</v>
      </c>
      <c r="R2243" s="86">
        <v>0</v>
      </c>
      <c r="S2243" s="86">
        <v>3.0092812265563999E-3</v>
      </c>
      <c r="T2243" s="86" t="s">
        <v>149</v>
      </c>
      <c r="U2243" s="120">
        <v>-8.47910655986888</v>
      </c>
      <c r="V2243" s="120">
        <v>0.68644115428181196</v>
      </c>
      <c r="W2243" s="120">
        <v>-9.1655969638206205</v>
      </c>
      <c r="X2243" s="120">
        <v>0</v>
      </c>
      <c r="Y2243" s="116">
        <v>-9.1655969638206205</v>
      </c>
    </row>
    <row r="2244" spans="2:25">
      <c r="B2244" s="61" t="s">
        <v>109</v>
      </c>
      <c r="C2244" s="84" t="s">
        <v>132</v>
      </c>
      <c r="D2244" s="61" t="s">
        <v>61</v>
      </c>
      <c r="E2244" s="61" t="s">
        <v>157</v>
      </c>
      <c r="F2244" s="85">
        <v>69.63</v>
      </c>
      <c r="G2244" s="86">
        <v>50404</v>
      </c>
      <c r="H2244" s="86">
        <v>69.63</v>
      </c>
      <c r="I2244" s="86">
        <v>1</v>
      </c>
      <c r="J2244" s="86">
        <v>0</v>
      </c>
      <c r="K2244" s="86">
        <v>0</v>
      </c>
      <c r="L2244" s="86">
        <v>0</v>
      </c>
      <c r="M2244" s="86">
        <v>0</v>
      </c>
      <c r="N2244" s="86">
        <v>0</v>
      </c>
      <c r="O2244" s="86">
        <v>0</v>
      </c>
      <c r="P2244" s="86">
        <v>0</v>
      </c>
      <c r="Q2244" s="86">
        <v>0</v>
      </c>
      <c r="R2244" s="86">
        <v>0</v>
      </c>
      <c r="S2244" s="86">
        <v>0</v>
      </c>
      <c r="T2244" s="86" t="s">
        <v>148</v>
      </c>
      <c r="U2244" s="120">
        <v>0</v>
      </c>
      <c r="V2244" s="120">
        <v>0</v>
      </c>
      <c r="W2244" s="120">
        <v>0</v>
      </c>
      <c r="X2244" s="120">
        <v>0</v>
      </c>
      <c r="Y2244" s="116">
        <v>0</v>
      </c>
    </row>
    <row r="2245" spans="2:25">
      <c r="B2245" s="61" t="s">
        <v>109</v>
      </c>
      <c r="C2245" s="84" t="s">
        <v>132</v>
      </c>
      <c r="D2245" s="61" t="s">
        <v>61</v>
      </c>
      <c r="E2245" s="61" t="s">
        <v>158</v>
      </c>
      <c r="F2245" s="85">
        <v>68.680000000000007</v>
      </c>
      <c r="G2245" s="86">
        <v>50499</v>
      </c>
      <c r="H2245" s="86">
        <v>68.680000000000007</v>
      </c>
      <c r="I2245" s="86">
        <v>1</v>
      </c>
      <c r="J2245" s="86">
        <v>3.0952299999999999E-13</v>
      </c>
      <c r="K2245" s="86">
        <v>0</v>
      </c>
      <c r="L2245" s="86">
        <v>-7.7624000000000001E-14</v>
      </c>
      <c r="M2245" s="86">
        <v>0</v>
      </c>
      <c r="N2245" s="86">
        <v>3.8714700000000001E-13</v>
      </c>
      <c r="O2245" s="86">
        <v>0</v>
      </c>
      <c r="P2245" s="86">
        <v>-1.44937E-13</v>
      </c>
      <c r="Q2245" s="86">
        <v>-1.44937E-13</v>
      </c>
      <c r="R2245" s="86">
        <v>0</v>
      </c>
      <c r="S2245" s="86">
        <v>0</v>
      </c>
      <c r="T2245" s="86" t="s">
        <v>148</v>
      </c>
      <c r="U2245" s="120">
        <v>0</v>
      </c>
      <c r="V2245" s="120">
        <v>0</v>
      </c>
      <c r="W2245" s="120">
        <v>0</v>
      </c>
      <c r="X2245" s="120">
        <v>0</v>
      </c>
      <c r="Y2245" s="116">
        <v>0</v>
      </c>
    </row>
    <row r="2246" spans="2:25">
      <c r="B2246" s="61" t="s">
        <v>109</v>
      </c>
      <c r="C2246" s="84" t="s">
        <v>132</v>
      </c>
      <c r="D2246" s="61" t="s">
        <v>61</v>
      </c>
      <c r="E2246" s="61" t="s">
        <v>158</v>
      </c>
      <c r="F2246" s="85">
        <v>68.680000000000007</v>
      </c>
      <c r="G2246" s="86">
        <v>50554</v>
      </c>
      <c r="H2246" s="86">
        <v>68.680000000000007</v>
      </c>
      <c r="I2246" s="86">
        <v>1</v>
      </c>
      <c r="J2246" s="86">
        <v>3.8689999999999997E-14</v>
      </c>
      <c r="K2246" s="86">
        <v>0</v>
      </c>
      <c r="L2246" s="86">
        <v>-9.7030000000000001E-15</v>
      </c>
      <c r="M2246" s="86">
        <v>0</v>
      </c>
      <c r="N2246" s="86">
        <v>4.8392999999999999E-14</v>
      </c>
      <c r="O2246" s="86">
        <v>0</v>
      </c>
      <c r="P2246" s="86">
        <v>-1.8117E-14</v>
      </c>
      <c r="Q2246" s="86">
        <v>-1.8117E-14</v>
      </c>
      <c r="R2246" s="86">
        <v>0</v>
      </c>
      <c r="S2246" s="86">
        <v>0</v>
      </c>
      <c r="T2246" s="86" t="s">
        <v>148</v>
      </c>
      <c r="U2246" s="120">
        <v>0</v>
      </c>
      <c r="V2246" s="120">
        <v>0</v>
      </c>
      <c r="W2246" s="120">
        <v>0</v>
      </c>
      <c r="X2246" s="120">
        <v>0</v>
      </c>
      <c r="Y2246" s="116">
        <v>0</v>
      </c>
    </row>
    <row r="2247" spans="2:25">
      <c r="B2247" s="61" t="s">
        <v>109</v>
      </c>
      <c r="C2247" s="84" t="s">
        <v>132</v>
      </c>
      <c r="D2247" s="61" t="s">
        <v>61</v>
      </c>
      <c r="E2247" s="61" t="s">
        <v>159</v>
      </c>
      <c r="F2247" s="85">
        <v>68.680000000000007</v>
      </c>
      <c r="G2247" s="86">
        <v>50604</v>
      </c>
      <c r="H2247" s="86">
        <v>68.680000000000007</v>
      </c>
      <c r="I2247" s="86">
        <v>1</v>
      </c>
      <c r="J2247" s="86">
        <v>3.8689999999999997E-14</v>
      </c>
      <c r="K2247" s="86">
        <v>0</v>
      </c>
      <c r="L2247" s="86">
        <v>-9.7030000000000001E-15</v>
      </c>
      <c r="M2247" s="86">
        <v>0</v>
      </c>
      <c r="N2247" s="86">
        <v>4.8392999999999999E-14</v>
      </c>
      <c r="O2247" s="86">
        <v>0</v>
      </c>
      <c r="P2247" s="86">
        <v>-1.8117E-14</v>
      </c>
      <c r="Q2247" s="86">
        <v>-1.8117E-14</v>
      </c>
      <c r="R2247" s="86">
        <v>0</v>
      </c>
      <c r="S2247" s="86">
        <v>0</v>
      </c>
      <c r="T2247" s="86" t="s">
        <v>148</v>
      </c>
      <c r="U2247" s="120">
        <v>0</v>
      </c>
      <c r="V2247" s="120">
        <v>0</v>
      </c>
      <c r="W2247" s="120">
        <v>0</v>
      </c>
      <c r="X2247" s="120">
        <v>0</v>
      </c>
      <c r="Y2247" s="116">
        <v>0</v>
      </c>
    </row>
    <row r="2248" spans="2:25">
      <c r="B2248" s="61" t="s">
        <v>109</v>
      </c>
      <c r="C2248" s="84" t="s">
        <v>132</v>
      </c>
      <c r="D2248" s="61" t="s">
        <v>61</v>
      </c>
      <c r="E2248" s="61" t="s">
        <v>160</v>
      </c>
      <c r="F2248" s="85">
        <v>68.989999999999995</v>
      </c>
      <c r="G2248" s="86">
        <v>50750</v>
      </c>
      <c r="H2248" s="86">
        <v>69.209999999999994</v>
      </c>
      <c r="I2248" s="86">
        <v>1</v>
      </c>
      <c r="J2248" s="86">
        <v>58.068468472641499</v>
      </c>
      <c r="K2248" s="86">
        <v>7.8566365816665096E-2</v>
      </c>
      <c r="L2248" s="86">
        <v>103.74675902416099</v>
      </c>
      <c r="M2248" s="86">
        <v>0.25078698718680198</v>
      </c>
      <c r="N2248" s="86">
        <v>-45.678290551519098</v>
      </c>
      <c r="O2248" s="86">
        <v>-0.17222062137013699</v>
      </c>
      <c r="P2248" s="86">
        <v>-5.6117390974460699</v>
      </c>
      <c r="Q2248" s="86">
        <v>-5.6117390974460601</v>
      </c>
      <c r="R2248" s="86">
        <v>0</v>
      </c>
      <c r="S2248" s="86">
        <v>7.3375464575885197E-4</v>
      </c>
      <c r="T2248" s="86" t="s">
        <v>149</v>
      </c>
      <c r="U2248" s="120">
        <v>-1.8512210153422901</v>
      </c>
      <c r="V2248" s="120">
        <v>0.14986889026925501</v>
      </c>
      <c r="W2248" s="120">
        <v>-2.0011006581623398</v>
      </c>
      <c r="X2248" s="120">
        <v>0</v>
      </c>
      <c r="Y2248" s="116">
        <v>-2.0011006581623398</v>
      </c>
    </row>
    <row r="2249" spans="2:25">
      <c r="B2249" s="61" t="s">
        <v>109</v>
      </c>
      <c r="C2249" s="84" t="s">
        <v>132</v>
      </c>
      <c r="D2249" s="61" t="s">
        <v>61</v>
      </c>
      <c r="E2249" s="61" t="s">
        <v>160</v>
      </c>
      <c r="F2249" s="85">
        <v>68.989999999999995</v>
      </c>
      <c r="G2249" s="86">
        <v>50800</v>
      </c>
      <c r="H2249" s="86">
        <v>68.92</v>
      </c>
      <c r="I2249" s="86">
        <v>1</v>
      </c>
      <c r="J2249" s="86">
        <v>-20.585617483885599</v>
      </c>
      <c r="K2249" s="86">
        <v>7.9244550025063896E-3</v>
      </c>
      <c r="L2249" s="86">
        <v>-66.387264908389795</v>
      </c>
      <c r="M2249" s="86">
        <v>8.2415929215712599E-2</v>
      </c>
      <c r="N2249" s="86">
        <v>45.801647424504203</v>
      </c>
      <c r="O2249" s="86">
        <v>-7.4491474213206205E-2</v>
      </c>
      <c r="P2249" s="86">
        <v>5.6117390974459802</v>
      </c>
      <c r="Q2249" s="86">
        <v>5.6117390974459704</v>
      </c>
      <c r="R2249" s="86">
        <v>0</v>
      </c>
      <c r="S2249" s="86">
        <v>5.8889321354893098E-4</v>
      </c>
      <c r="T2249" s="86" t="s">
        <v>149</v>
      </c>
      <c r="U2249" s="120">
        <v>-1.9304442846566501</v>
      </c>
      <c r="V2249" s="120">
        <v>0.156282550959818</v>
      </c>
      <c r="W2249" s="120">
        <v>-2.0867380483242202</v>
      </c>
      <c r="X2249" s="120">
        <v>0</v>
      </c>
      <c r="Y2249" s="116">
        <v>-2.0867380483242202</v>
      </c>
    </row>
    <row r="2250" spans="2:25">
      <c r="B2250" s="61" t="s">
        <v>109</v>
      </c>
      <c r="C2250" s="84" t="s">
        <v>132</v>
      </c>
      <c r="D2250" s="61" t="s">
        <v>61</v>
      </c>
      <c r="E2250" s="61" t="s">
        <v>161</v>
      </c>
      <c r="F2250" s="85">
        <v>69.3</v>
      </c>
      <c r="G2250" s="86">
        <v>50750</v>
      </c>
      <c r="H2250" s="86">
        <v>69.209999999999994</v>
      </c>
      <c r="I2250" s="86">
        <v>1</v>
      </c>
      <c r="J2250" s="86">
        <v>-78.5358946844174</v>
      </c>
      <c r="K2250" s="86">
        <v>5.0576671381831598E-2</v>
      </c>
      <c r="L2250" s="86">
        <v>-124.09022936222399</v>
      </c>
      <c r="M2250" s="86">
        <v>0.126266757189988</v>
      </c>
      <c r="N2250" s="86">
        <v>45.554334677806402</v>
      </c>
      <c r="O2250" s="86">
        <v>-7.5690085808156699E-2</v>
      </c>
      <c r="P2250" s="86">
        <v>5.6117390974460699</v>
      </c>
      <c r="Q2250" s="86">
        <v>5.6117390974460601</v>
      </c>
      <c r="R2250" s="86">
        <v>0</v>
      </c>
      <c r="S2250" s="86">
        <v>2.5823124872199898E-4</v>
      </c>
      <c r="T2250" s="86" t="s">
        <v>149</v>
      </c>
      <c r="U2250" s="120">
        <v>-1.1420267716411601</v>
      </c>
      <c r="V2250" s="120">
        <v>9.2454808747941306E-2</v>
      </c>
      <c r="W2250" s="120">
        <v>-1.23448821368721</v>
      </c>
      <c r="X2250" s="120">
        <v>0</v>
      </c>
      <c r="Y2250" s="116">
        <v>-1.23448821368721</v>
      </c>
    </row>
    <row r="2251" spans="2:25">
      <c r="B2251" s="61" t="s">
        <v>109</v>
      </c>
      <c r="C2251" s="84" t="s">
        <v>132</v>
      </c>
      <c r="D2251" s="61" t="s">
        <v>61</v>
      </c>
      <c r="E2251" s="61" t="s">
        <v>161</v>
      </c>
      <c r="F2251" s="85">
        <v>69.3</v>
      </c>
      <c r="G2251" s="86">
        <v>50950</v>
      </c>
      <c r="H2251" s="86">
        <v>69.459999999999994</v>
      </c>
      <c r="I2251" s="86">
        <v>1</v>
      </c>
      <c r="J2251" s="86">
        <v>119.945501405383</v>
      </c>
      <c r="K2251" s="86">
        <v>0.12660492510502</v>
      </c>
      <c r="L2251" s="86">
        <v>165.40491427738601</v>
      </c>
      <c r="M2251" s="86">
        <v>0.24075731387056401</v>
      </c>
      <c r="N2251" s="86">
        <v>-45.459412872003902</v>
      </c>
      <c r="O2251" s="86">
        <v>-0.114152388765544</v>
      </c>
      <c r="P2251" s="86">
        <v>-5.61173909744591</v>
      </c>
      <c r="Q2251" s="86">
        <v>-5.61173909744591</v>
      </c>
      <c r="R2251" s="86">
        <v>0</v>
      </c>
      <c r="S2251" s="86">
        <v>2.7712621814066698E-4</v>
      </c>
      <c r="T2251" s="86" t="s">
        <v>149</v>
      </c>
      <c r="U2251" s="120">
        <v>-0.64638667303298603</v>
      </c>
      <c r="V2251" s="120">
        <v>5.23293829150797E-2</v>
      </c>
      <c r="W2251" s="120">
        <v>-0.69871981039201103</v>
      </c>
      <c r="X2251" s="120">
        <v>0</v>
      </c>
      <c r="Y2251" s="116">
        <v>-0.69871981039201103</v>
      </c>
    </row>
    <row r="2252" spans="2:25">
      <c r="B2252" s="61" t="s">
        <v>109</v>
      </c>
      <c r="C2252" s="84" t="s">
        <v>132</v>
      </c>
      <c r="D2252" s="61" t="s">
        <v>61</v>
      </c>
      <c r="E2252" s="61" t="s">
        <v>162</v>
      </c>
      <c r="F2252" s="85">
        <v>68.92</v>
      </c>
      <c r="G2252" s="86">
        <v>51300</v>
      </c>
      <c r="H2252" s="86">
        <v>69.12</v>
      </c>
      <c r="I2252" s="86">
        <v>1</v>
      </c>
      <c r="J2252" s="86">
        <v>85.5355686427813</v>
      </c>
      <c r="K2252" s="86">
        <v>0.112013065931603</v>
      </c>
      <c r="L2252" s="86">
        <v>92.915420367873296</v>
      </c>
      <c r="M2252" s="86">
        <v>0.132175445488142</v>
      </c>
      <c r="N2252" s="86">
        <v>-7.3798517250919602</v>
      </c>
      <c r="O2252" s="86">
        <v>-2.0162379556539E-2</v>
      </c>
      <c r="P2252" s="86">
        <v>-0.80600734706855504</v>
      </c>
      <c r="Q2252" s="86">
        <v>-0.80600734706855404</v>
      </c>
      <c r="R2252" s="86">
        <v>0</v>
      </c>
      <c r="S2252" s="86">
        <v>9.9461084844210002E-6</v>
      </c>
      <c r="T2252" s="86" t="s">
        <v>149</v>
      </c>
      <c r="U2252" s="120">
        <v>8.4362908026088798E-2</v>
      </c>
      <c r="V2252" s="120">
        <v>6.8297492849169099E-3</v>
      </c>
      <c r="W2252" s="120">
        <v>7.7532742128592402E-2</v>
      </c>
      <c r="X2252" s="120">
        <v>0</v>
      </c>
      <c r="Y2252" s="116">
        <v>7.7532742128592402E-2</v>
      </c>
    </row>
    <row r="2253" spans="2:25">
      <c r="B2253" s="61" t="s">
        <v>109</v>
      </c>
      <c r="C2253" s="84" t="s">
        <v>132</v>
      </c>
      <c r="D2253" s="61" t="s">
        <v>61</v>
      </c>
      <c r="E2253" s="61" t="s">
        <v>163</v>
      </c>
      <c r="F2253" s="85">
        <v>69.489999999999995</v>
      </c>
      <c r="G2253" s="86">
        <v>54750</v>
      </c>
      <c r="H2253" s="86">
        <v>70.599999999999994</v>
      </c>
      <c r="I2253" s="86">
        <v>1</v>
      </c>
      <c r="J2253" s="86">
        <v>82.906488556845503</v>
      </c>
      <c r="K2253" s="86">
        <v>0.73058281044659301</v>
      </c>
      <c r="L2253" s="86">
        <v>112.531745488392</v>
      </c>
      <c r="M2253" s="86">
        <v>1.3459921209077901</v>
      </c>
      <c r="N2253" s="86">
        <v>-29.625256931546801</v>
      </c>
      <c r="O2253" s="86">
        <v>-0.61540931046119396</v>
      </c>
      <c r="P2253" s="86">
        <v>-4.9011688556022497</v>
      </c>
      <c r="Q2253" s="86">
        <v>-4.9011688556022497</v>
      </c>
      <c r="R2253" s="86">
        <v>0</v>
      </c>
      <c r="S2253" s="86">
        <v>2.5532405743031298E-3</v>
      </c>
      <c r="T2253" s="86" t="s">
        <v>148</v>
      </c>
      <c r="U2253" s="120">
        <v>-10.2223099572374</v>
      </c>
      <c r="V2253" s="120">
        <v>0.82756528614508396</v>
      </c>
      <c r="W2253" s="120">
        <v>-11.0499346181984</v>
      </c>
      <c r="X2253" s="120">
        <v>0</v>
      </c>
      <c r="Y2253" s="116">
        <v>-11.0499346181984</v>
      </c>
    </row>
    <row r="2254" spans="2:25">
      <c r="B2254" s="61" t="s">
        <v>109</v>
      </c>
      <c r="C2254" s="84" t="s">
        <v>132</v>
      </c>
      <c r="D2254" s="61" t="s">
        <v>61</v>
      </c>
      <c r="E2254" s="61" t="s">
        <v>164</v>
      </c>
      <c r="F2254" s="85">
        <v>69.459999999999994</v>
      </c>
      <c r="G2254" s="86">
        <v>53150</v>
      </c>
      <c r="H2254" s="86">
        <v>70.52</v>
      </c>
      <c r="I2254" s="86">
        <v>1</v>
      </c>
      <c r="J2254" s="86">
        <v>177.52863983804201</v>
      </c>
      <c r="K2254" s="86">
        <v>1.3299928380278501</v>
      </c>
      <c r="L2254" s="86">
        <v>169.76627989995899</v>
      </c>
      <c r="M2254" s="86">
        <v>1.21622888918321</v>
      </c>
      <c r="N2254" s="86">
        <v>7.7623599380826498</v>
      </c>
      <c r="O2254" s="86">
        <v>0.113763948844638</v>
      </c>
      <c r="P2254" s="86">
        <v>0.11695217787991299</v>
      </c>
      <c r="Q2254" s="86">
        <v>0.11695217787991299</v>
      </c>
      <c r="R2254" s="86">
        <v>0</v>
      </c>
      <c r="S2254" s="86">
        <v>5.7720366263800004E-7</v>
      </c>
      <c r="T2254" s="86" t="s">
        <v>149</v>
      </c>
      <c r="U2254" s="120">
        <v>-0.26576275473140498</v>
      </c>
      <c r="V2254" s="120">
        <v>2.1515296550980102E-2</v>
      </c>
      <c r="W2254" s="120">
        <v>-0.28727959492708999</v>
      </c>
      <c r="X2254" s="120">
        <v>0</v>
      </c>
      <c r="Y2254" s="116">
        <v>-0.28727959492708999</v>
      </c>
    </row>
    <row r="2255" spans="2:25">
      <c r="B2255" s="61" t="s">
        <v>109</v>
      </c>
      <c r="C2255" s="84" t="s">
        <v>132</v>
      </c>
      <c r="D2255" s="61" t="s">
        <v>61</v>
      </c>
      <c r="E2255" s="61" t="s">
        <v>164</v>
      </c>
      <c r="F2255" s="85">
        <v>69.459999999999994</v>
      </c>
      <c r="G2255" s="86">
        <v>54500</v>
      </c>
      <c r="H2255" s="86">
        <v>69.260000000000005</v>
      </c>
      <c r="I2255" s="86">
        <v>1</v>
      </c>
      <c r="J2255" s="86">
        <v>-32.822164262701399</v>
      </c>
      <c r="K2255" s="86">
        <v>5.9649794631575E-2</v>
      </c>
      <c r="L2255" s="86">
        <v>20.417697366384399</v>
      </c>
      <c r="M2255" s="86">
        <v>2.3082776591315E-2</v>
      </c>
      <c r="N2255" s="86">
        <v>-53.239861629085802</v>
      </c>
      <c r="O2255" s="86">
        <v>3.6567018040260003E-2</v>
      </c>
      <c r="P2255" s="86">
        <v>-5.7286912753259696</v>
      </c>
      <c r="Q2255" s="86">
        <v>-5.7286912753259696</v>
      </c>
      <c r="R2255" s="86">
        <v>0</v>
      </c>
      <c r="S2255" s="86">
        <v>1.81712732941913E-3</v>
      </c>
      <c r="T2255" s="86" t="s">
        <v>149</v>
      </c>
      <c r="U2255" s="120">
        <v>-8.1116839545441106</v>
      </c>
      <c r="V2255" s="120">
        <v>0.65669580369239</v>
      </c>
      <c r="W2255" s="120">
        <v>-8.7684268737851099</v>
      </c>
      <c r="X2255" s="120">
        <v>0</v>
      </c>
      <c r="Y2255" s="116">
        <v>-8.7684268737851099</v>
      </c>
    </row>
    <row r="2256" spans="2:25">
      <c r="B2256" s="61" t="s">
        <v>109</v>
      </c>
      <c r="C2256" s="84" t="s">
        <v>132</v>
      </c>
      <c r="D2256" s="61" t="s">
        <v>61</v>
      </c>
      <c r="E2256" s="61" t="s">
        <v>165</v>
      </c>
      <c r="F2256" s="85">
        <v>68.069999999999993</v>
      </c>
      <c r="G2256" s="86">
        <v>51250</v>
      </c>
      <c r="H2256" s="86">
        <v>68.069999999999993</v>
      </c>
      <c r="I2256" s="86">
        <v>1</v>
      </c>
      <c r="J2256" s="86">
        <v>0</v>
      </c>
      <c r="K2256" s="86">
        <v>0</v>
      </c>
      <c r="L2256" s="86">
        <v>0</v>
      </c>
      <c r="M2256" s="86">
        <v>0</v>
      </c>
      <c r="N2256" s="86">
        <v>0</v>
      </c>
      <c r="O2256" s="86">
        <v>0</v>
      </c>
      <c r="P2256" s="86">
        <v>0</v>
      </c>
      <c r="Q2256" s="86">
        <v>0</v>
      </c>
      <c r="R2256" s="86">
        <v>0</v>
      </c>
      <c r="S2256" s="86">
        <v>0</v>
      </c>
      <c r="T2256" s="86" t="s">
        <v>148</v>
      </c>
      <c r="U2256" s="120">
        <v>0</v>
      </c>
      <c r="V2256" s="120">
        <v>0</v>
      </c>
      <c r="W2256" s="120">
        <v>0</v>
      </c>
      <c r="X2256" s="120">
        <v>0</v>
      </c>
      <c r="Y2256" s="116">
        <v>0</v>
      </c>
    </row>
    <row r="2257" spans="2:25">
      <c r="B2257" s="61" t="s">
        <v>109</v>
      </c>
      <c r="C2257" s="84" t="s">
        <v>132</v>
      </c>
      <c r="D2257" s="61" t="s">
        <v>61</v>
      </c>
      <c r="E2257" s="61" t="s">
        <v>166</v>
      </c>
      <c r="F2257" s="85">
        <v>69.12</v>
      </c>
      <c r="G2257" s="86">
        <v>53200</v>
      </c>
      <c r="H2257" s="86">
        <v>70.06</v>
      </c>
      <c r="I2257" s="86">
        <v>1</v>
      </c>
      <c r="J2257" s="86">
        <v>124.615646510586</v>
      </c>
      <c r="K2257" s="86">
        <v>0.79182673652427105</v>
      </c>
      <c r="L2257" s="86">
        <v>131.937525419796</v>
      </c>
      <c r="M2257" s="86">
        <v>0.88760896620273</v>
      </c>
      <c r="N2257" s="86">
        <v>-7.32187890920983</v>
      </c>
      <c r="O2257" s="86">
        <v>-9.5782229678459202E-2</v>
      </c>
      <c r="P2257" s="86">
        <v>-0.80600734706848298</v>
      </c>
      <c r="Q2257" s="86">
        <v>-0.80600734706848298</v>
      </c>
      <c r="R2257" s="86">
        <v>0</v>
      </c>
      <c r="S2257" s="86">
        <v>3.3125543541512003E-5</v>
      </c>
      <c r="T2257" s="86" t="s">
        <v>148</v>
      </c>
      <c r="U2257" s="120">
        <v>0.217080811333249</v>
      </c>
      <c r="V2257" s="120">
        <v>1.75741632272082E-2</v>
      </c>
      <c r="W2257" s="120">
        <v>0.19950557608755601</v>
      </c>
      <c r="X2257" s="120">
        <v>0</v>
      </c>
      <c r="Y2257" s="116">
        <v>0.19950557608755601</v>
      </c>
    </row>
    <row r="2258" spans="2:25">
      <c r="B2258" s="61" t="s">
        <v>109</v>
      </c>
      <c r="C2258" s="84" t="s">
        <v>132</v>
      </c>
      <c r="D2258" s="61" t="s">
        <v>61</v>
      </c>
      <c r="E2258" s="61" t="s">
        <v>167</v>
      </c>
      <c r="F2258" s="85">
        <v>70.739999999999995</v>
      </c>
      <c r="G2258" s="86">
        <v>53050</v>
      </c>
      <c r="H2258" s="86">
        <v>70.569999999999993</v>
      </c>
      <c r="I2258" s="86">
        <v>1</v>
      </c>
      <c r="J2258" s="86">
        <v>-142.25833456787601</v>
      </c>
      <c r="K2258" s="86">
        <v>0.19023187728784299</v>
      </c>
      <c r="L2258" s="86">
        <v>-139.12042740877101</v>
      </c>
      <c r="M2258" s="86">
        <v>0.18193223723055099</v>
      </c>
      <c r="N2258" s="86">
        <v>-3.1379071591056902</v>
      </c>
      <c r="O2258" s="86">
        <v>8.29964005729209E-3</v>
      </c>
      <c r="P2258" s="86">
        <v>-0.93412801919696198</v>
      </c>
      <c r="Q2258" s="86">
        <v>-0.93412801919696198</v>
      </c>
      <c r="R2258" s="86">
        <v>0</v>
      </c>
      <c r="S2258" s="86">
        <v>8.2023944687390001E-6</v>
      </c>
      <c r="T2258" s="86" t="s">
        <v>149</v>
      </c>
      <c r="U2258" s="120">
        <v>5.2966851199999498E-2</v>
      </c>
      <c r="V2258" s="120">
        <v>4.2880256569110603E-3</v>
      </c>
      <c r="W2258" s="120">
        <v>4.8678563974858702E-2</v>
      </c>
      <c r="X2258" s="120">
        <v>0</v>
      </c>
      <c r="Y2258" s="116">
        <v>4.8678563974858702E-2</v>
      </c>
    </row>
    <row r="2259" spans="2:25">
      <c r="B2259" s="61" t="s">
        <v>109</v>
      </c>
      <c r="C2259" s="84" t="s">
        <v>132</v>
      </c>
      <c r="D2259" s="61" t="s">
        <v>61</v>
      </c>
      <c r="E2259" s="61" t="s">
        <v>167</v>
      </c>
      <c r="F2259" s="85">
        <v>70.739999999999995</v>
      </c>
      <c r="G2259" s="86">
        <v>53050</v>
      </c>
      <c r="H2259" s="86">
        <v>70.569999999999993</v>
      </c>
      <c r="I2259" s="86">
        <v>2</v>
      </c>
      <c r="J2259" s="86">
        <v>-126.31344242716899</v>
      </c>
      <c r="K2259" s="86">
        <v>0.13561822877131399</v>
      </c>
      <c r="L2259" s="86">
        <v>-123.527244651921</v>
      </c>
      <c r="M2259" s="86">
        <v>0.12970133145601101</v>
      </c>
      <c r="N2259" s="86">
        <v>-2.7861977752481599</v>
      </c>
      <c r="O2259" s="86">
        <v>5.9168973153029799E-3</v>
      </c>
      <c r="P2259" s="86">
        <v>-0.82942715539897305</v>
      </c>
      <c r="Q2259" s="86">
        <v>-0.82942715539897205</v>
      </c>
      <c r="R2259" s="86">
        <v>0</v>
      </c>
      <c r="S2259" s="86">
        <v>5.8475699519620004E-6</v>
      </c>
      <c r="T2259" s="86" t="s">
        <v>149</v>
      </c>
      <c r="U2259" s="120">
        <v>-5.5595241979459198E-2</v>
      </c>
      <c r="V2259" s="120">
        <v>4.5008117078725301E-3</v>
      </c>
      <c r="W2259" s="120">
        <v>-6.0096376604292102E-2</v>
      </c>
      <c r="X2259" s="120">
        <v>0</v>
      </c>
      <c r="Y2259" s="116">
        <v>-6.0096376604292102E-2</v>
      </c>
    </row>
    <row r="2260" spans="2:25">
      <c r="B2260" s="61" t="s">
        <v>109</v>
      </c>
      <c r="C2260" s="84" t="s">
        <v>132</v>
      </c>
      <c r="D2260" s="61" t="s">
        <v>61</v>
      </c>
      <c r="E2260" s="61" t="s">
        <v>167</v>
      </c>
      <c r="F2260" s="85">
        <v>70.739999999999995</v>
      </c>
      <c r="G2260" s="86">
        <v>53100</v>
      </c>
      <c r="H2260" s="86">
        <v>70.739999999999995</v>
      </c>
      <c r="I2260" s="86">
        <v>1</v>
      </c>
      <c r="J2260" s="86">
        <v>0</v>
      </c>
      <c r="K2260" s="86">
        <v>0</v>
      </c>
      <c r="L2260" s="86">
        <v>0</v>
      </c>
      <c r="M2260" s="86">
        <v>0</v>
      </c>
      <c r="N2260" s="86">
        <v>0</v>
      </c>
      <c r="O2260" s="86">
        <v>0</v>
      </c>
      <c r="P2260" s="86">
        <v>0</v>
      </c>
      <c r="Q2260" s="86">
        <v>0</v>
      </c>
      <c r="R2260" s="86">
        <v>0</v>
      </c>
      <c r="S2260" s="86">
        <v>0</v>
      </c>
      <c r="T2260" s="86" t="s">
        <v>148</v>
      </c>
      <c r="U2260" s="120">
        <v>0</v>
      </c>
      <c r="V2260" s="120">
        <v>0</v>
      </c>
      <c r="W2260" s="120">
        <v>0</v>
      </c>
      <c r="X2260" s="120">
        <v>0</v>
      </c>
      <c r="Y2260" s="116">
        <v>0</v>
      </c>
    </row>
    <row r="2261" spans="2:25">
      <c r="B2261" s="61" t="s">
        <v>109</v>
      </c>
      <c r="C2261" s="84" t="s">
        <v>132</v>
      </c>
      <c r="D2261" s="61" t="s">
        <v>61</v>
      </c>
      <c r="E2261" s="61" t="s">
        <v>167</v>
      </c>
      <c r="F2261" s="85">
        <v>70.739999999999995</v>
      </c>
      <c r="G2261" s="86">
        <v>53100</v>
      </c>
      <c r="H2261" s="86">
        <v>70.739999999999995</v>
      </c>
      <c r="I2261" s="86">
        <v>2</v>
      </c>
      <c r="J2261" s="86">
        <v>0</v>
      </c>
      <c r="K2261" s="86">
        <v>0</v>
      </c>
      <c r="L2261" s="86">
        <v>0</v>
      </c>
      <c r="M2261" s="86">
        <v>0</v>
      </c>
      <c r="N2261" s="86">
        <v>0</v>
      </c>
      <c r="O2261" s="86">
        <v>0</v>
      </c>
      <c r="P2261" s="86">
        <v>0</v>
      </c>
      <c r="Q2261" s="86">
        <v>0</v>
      </c>
      <c r="R2261" s="86">
        <v>0</v>
      </c>
      <c r="S2261" s="86">
        <v>0</v>
      </c>
      <c r="T2261" s="86" t="s">
        <v>148</v>
      </c>
      <c r="U2261" s="120">
        <v>0</v>
      </c>
      <c r="V2261" s="120">
        <v>0</v>
      </c>
      <c r="W2261" s="120">
        <v>0</v>
      </c>
      <c r="X2261" s="120">
        <v>0</v>
      </c>
      <c r="Y2261" s="116">
        <v>0</v>
      </c>
    </row>
    <row r="2262" spans="2:25">
      <c r="B2262" s="61" t="s">
        <v>109</v>
      </c>
      <c r="C2262" s="84" t="s">
        <v>132</v>
      </c>
      <c r="D2262" s="61" t="s">
        <v>61</v>
      </c>
      <c r="E2262" s="61" t="s">
        <v>168</v>
      </c>
      <c r="F2262" s="85">
        <v>70.73</v>
      </c>
      <c r="G2262" s="86">
        <v>53000</v>
      </c>
      <c r="H2262" s="86">
        <v>70.739999999999995</v>
      </c>
      <c r="I2262" s="86">
        <v>1</v>
      </c>
      <c r="J2262" s="86">
        <v>-48.119961514900901</v>
      </c>
      <c r="K2262" s="86">
        <v>0</v>
      </c>
      <c r="L2262" s="86">
        <v>-54.364784060081</v>
      </c>
      <c r="M2262" s="86">
        <v>0</v>
      </c>
      <c r="N2262" s="86">
        <v>6.2448225451800603</v>
      </c>
      <c r="O2262" s="86">
        <v>0</v>
      </c>
      <c r="P2262" s="86">
        <v>0.84053718613803596</v>
      </c>
      <c r="Q2262" s="86">
        <v>0.84053718613803496</v>
      </c>
      <c r="R2262" s="86">
        <v>0</v>
      </c>
      <c r="S2262" s="86">
        <v>0</v>
      </c>
      <c r="T2262" s="86" t="s">
        <v>149</v>
      </c>
      <c r="U2262" s="120">
        <v>-6.2448225451743798E-2</v>
      </c>
      <c r="V2262" s="120">
        <v>5.0556071750334003E-3</v>
      </c>
      <c r="W2262" s="120">
        <v>-6.7504195348305596E-2</v>
      </c>
      <c r="X2262" s="120">
        <v>0</v>
      </c>
      <c r="Y2262" s="116">
        <v>-6.7504195348305596E-2</v>
      </c>
    </row>
    <row r="2263" spans="2:25">
      <c r="B2263" s="61" t="s">
        <v>109</v>
      </c>
      <c r="C2263" s="84" t="s">
        <v>132</v>
      </c>
      <c r="D2263" s="61" t="s">
        <v>61</v>
      </c>
      <c r="E2263" s="61" t="s">
        <v>168</v>
      </c>
      <c r="F2263" s="85">
        <v>70.73</v>
      </c>
      <c r="G2263" s="86">
        <v>53000</v>
      </c>
      <c r="H2263" s="86">
        <v>70.739999999999995</v>
      </c>
      <c r="I2263" s="86">
        <v>2</v>
      </c>
      <c r="J2263" s="86">
        <v>-43.9762981622289</v>
      </c>
      <c r="K2263" s="86">
        <v>0</v>
      </c>
      <c r="L2263" s="86">
        <v>-49.6833720993518</v>
      </c>
      <c r="M2263" s="86">
        <v>0</v>
      </c>
      <c r="N2263" s="86">
        <v>5.7070739371229102</v>
      </c>
      <c r="O2263" s="86">
        <v>0</v>
      </c>
      <c r="P2263" s="86">
        <v>0.76815759510947801</v>
      </c>
      <c r="Q2263" s="86">
        <v>0.76815759510947701</v>
      </c>
      <c r="R2263" s="86">
        <v>0</v>
      </c>
      <c r="S2263" s="86">
        <v>0</v>
      </c>
      <c r="T2263" s="86" t="s">
        <v>149</v>
      </c>
      <c r="U2263" s="120">
        <v>-5.7070739371177202E-2</v>
      </c>
      <c r="V2263" s="120">
        <v>4.6202632238499797E-3</v>
      </c>
      <c r="W2263" s="120">
        <v>-6.1691334082201697E-2</v>
      </c>
      <c r="X2263" s="120">
        <v>0</v>
      </c>
      <c r="Y2263" s="116">
        <v>-6.1691334082201697E-2</v>
      </c>
    </row>
    <row r="2264" spans="2:25">
      <c r="B2264" s="61" t="s">
        <v>109</v>
      </c>
      <c r="C2264" s="84" t="s">
        <v>132</v>
      </c>
      <c r="D2264" s="61" t="s">
        <v>61</v>
      </c>
      <c r="E2264" s="61" t="s">
        <v>168</v>
      </c>
      <c r="F2264" s="85">
        <v>70.73</v>
      </c>
      <c r="G2264" s="86">
        <v>53000</v>
      </c>
      <c r="H2264" s="86">
        <v>70.739999999999995</v>
      </c>
      <c r="I2264" s="86">
        <v>3</v>
      </c>
      <c r="J2264" s="86">
        <v>-43.9762981622289</v>
      </c>
      <c r="K2264" s="86">
        <v>0</v>
      </c>
      <c r="L2264" s="86">
        <v>-49.6833720993518</v>
      </c>
      <c r="M2264" s="86">
        <v>0</v>
      </c>
      <c r="N2264" s="86">
        <v>5.7070739371229102</v>
      </c>
      <c r="O2264" s="86">
        <v>0</v>
      </c>
      <c r="P2264" s="86">
        <v>0.76815759510947801</v>
      </c>
      <c r="Q2264" s="86">
        <v>0.76815759510947701</v>
      </c>
      <c r="R2264" s="86">
        <v>0</v>
      </c>
      <c r="S2264" s="86">
        <v>0</v>
      </c>
      <c r="T2264" s="86" t="s">
        <v>149</v>
      </c>
      <c r="U2264" s="120">
        <v>-5.7070739371177202E-2</v>
      </c>
      <c r="V2264" s="120">
        <v>4.6202632238499797E-3</v>
      </c>
      <c r="W2264" s="120">
        <v>-6.1691334082201697E-2</v>
      </c>
      <c r="X2264" s="120">
        <v>0</v>
      </c>
      <c r="Y2264" s="116">
        <v>-6.1691334082201697E-2</v>
      </c>
    </row>
    <row r="2265" spans="2:25">
      <c r="B2265" s="61" t="s">
        <v>109</v>
      </c>
      <c r="C2265" s="84" t="s">
        <v>132</v>
      </c>
      <c r="D2265" s="61" t="s">
        <v>61</v>
      </c>
      <c r="E2265" s="61" t="s">
        <v>168</v>
      </c>
      <c r="F2265" s="85">
        <v>70.73</v>
      </c>
      <c r="G2265" s="86">
        <v>53000</v>
      </c>
      <c r="H2265" s="86">
        <v>70.739999999999995</v>
      </c>
      <c r="I2265" s="86">
        <v>4</v>
      </c>
      <c r="J2265" s="86">
        <v>-43.552867505921299</v>
      </c>
      <c r="K2265" s="86">
        <v>0</v>
      </c>
      <c r="L2265" s="86">
        <v>-49.2049902497019</v>
      </c>
      <c r="M2265" s="86">
        <v>0</v>
      </c>
      <c r="N2265" s="86">
        <v>5.6521227437806401</v>
      </c>
      <c r="O2265" s="86">
        <v>0</v>
      </c>
      <c r="P2265" s="86">
        <v>0.76076130464763403</v>
      </c>
      <c r="Q2265" s="86">
        <v>0.76076130464763403</v>
      </c>
      <c r="R2265" s="86">
        <v>0</v>
      </c>
      <c r="S2265" s="86">
        <v>0</v>
      </c>
      <c r="T2265" s="86" t="s">
        <v>149</v>
      </c>
      <c r="U2265" s="120">
        <v>-5.6521227437754999E-2</v>
      </c>
      <c r="V2265" s="120">
        <v>4.5757765078019404E-3</v>
      </c>
      <c r="W2265" s="120">
        <v>-6.1097332240970498E-2</v>
      </c>
      <c r="X2265" s="120">
        <v>0</v>
      </c>
      <c r="Y2265" s="116">
        <v>-6.1097332240970498E-2</v>
      </c>
    </row>
    <row r="2266" spans="2:25">
      <c r="B2266" s="61" t="s">
        <v>109</v>
      </c>
      <c r="C2266" s="84" t="s">
        <v>132</v>
      </c>
      <c r="D2266" s="61" t="s">
        <v>61</v>
      </c>
      <c r="E2266" s="61" t="s">
        <v>168</v>
      </c>
      <c r="F2266" s="85">
        <v>70.73</v>
      </c>
      <c r="G2266" s="86">
        <v>53007</v>
      </c>
      <c r="H2266" s="86">
        <v>70.73</v>
      </c>
      <c r="I2266" s="86">
        <v>1</v>
      </c>
      <c r="J2266" s="86">
        <v>0</v>
      </c>
      <c r="K2266" s="86">
        <v>0</v>
      </c>
      <c r="L2266" s="86">
        <v>0</v>
      </c>
      <c r="M2266" s="86">
        <v>0</v>
      </c>
      <c r="N2266" s="86">
        <v>0</v>
      </c>
      <c r="O2266" s="86">
        <v>0</v>
      </c>
      <c r="P2266" s="86">
        <v>0</v>
      </c>
      <c r="Q2266" s="86">
        <v>0</v>
      </c>
      <c r="R2266" s="86">
        <v>0</v>
      </c>
      <c r="S2266" s="86">
        <v>0</v>
      </c>
      <c r="T2266" s="86" t="s">
        <v>148</v>
      </c>
      <c r="U2266" s="120">
        <v>0</v>
      </c>
      <c r="V2266" s="120">
        <v>0</v>
      </c>
      <c r="W2266" s="120">
        <v>0</v>
      </c>
      <c r="X2266" s="120">
        <v>0</v>
      </c>
      <c r="Y2266" s="116">
        <v>0</v>
      </c>
    </row>
    <row r="2267" spans="2:25">
      <c r="B2267" s="61" t="s">
        <v>109</v>
      </c>
      <c r="C2267" s="84" t="s">
        <v>132</v>
      </c>
      <c r="D2267" s="61" t="s">
        <v>61</v>
      </c>
      <c r="E2267" s="61" t="s">
        <v>168</v>
      </c>
      <c r="F2267" s="85">
        <v>70.73</v>
      </c>
      <c r="G2267" s="86">
        <v>53204</v>
      </c>
      <c r="H2267" s="86">
        <v>70.36</v>
      </c>
      <c r="I2267" s="86">
        <v>1</v>
      </c>
      <c r="J2267" s="86">
        <v>-13.6148759581944</v>
      </c>
      <c r="K2267" s="86">
        <v>2.3689627492227E-2</v>
      </c>
      <c r="L2267" s="86">
        <v>-18.768822836966301</v>
      </c>
      <c r="M2267" s="86">
        <v>4.5019941225597902E-2</v>
      </c>
      <c r="N2267" s="86">
        <v>5.1539468787719702</v>
      </c>
      <c r="O2267" s="86">
        <v>-2.1330313733370802E-2</v>
      </c>
      <c r="P2267" s="86">
        <v>0.77170327016725804</v>
      </c>
      <c r="Q2267" s="86">
        <v>0.77170327016725704</v>
      </c>
      <c r="R2267" s="86">
        <v>0</v>
      </c>
      <c r="S2267" s="86">
        <v>7.6108214772477997E-5</v>
      </c>
      <c r="T2267" s="86" t="s">
        <v>149</v>
      </c>
      <c r="U2267" s="120">
        <v>0.40221336282500703</v>
      </c>
      <c r="V2267" s="120">
        <v>3.2561898249034001E-2</v>
      </c>
      <c r="W2267" s="120">
        <v>0.36964947831032002</v>
      </c>
      <c r="X2267" s="120">
        <v>0</v>
      </c>
      <c r="Y2267" s="116">
        <v>0.36964947831032002</v>
      </c>
    </row>
    <row r="2268" spans="2:25">
      <c r="B2268" s="61" t="s">
        <v>109</v>
      </c>
      <c r="C2268" s="84" t="s">
        <v>132</v>
      </c>
      <c r="D2268" s="61" t="s">
        <v>61</v>
      </c>
      <c r="E2268" s="61" t="s">
        <v>168</v>
      </c>
      <c r="F2268" s="85">
        <v>70.73</v>
      </c>
      <c r="G2268" s="86">
        <v>53304</v>
      </c>
      <c r="H2268" s="86">
        <v>70.87</v>
      </c>
      <c r="I2268" s="86">
        <v>1</v>
      </c>
      <c r="J2268" s="86">
        <v>15.367420081234201</v>
      </c>
      <c r="K2268" s="86">
        <v>2.0947179115841701E-2</v>
      </c>
      <c r="L2268" s="86">
        <v>12.0786980037301</v>
      </c>
      <c r="M2268" s="86">
        <v>1.29408816627732E-2</v>
      </c>
      <c r="N2268" s="86">
        <v>3.2887220775041501</v>
      </c>
      <c r="O2268" s="86">
        <v>8.0062974530685505E-3</v>
      </c>
      <c r="P2268" s="86">
        <v>0.49300481546265401</v>
      </c>
      <c r="Q2268" s="86">
        <v>0.49300481546265301</v>
      </c>
      <c r="R2268" s="86">
        <v>0</v>
      </c>
      <c r="S2268" s="86">
        <v>2.1558867453753E-5</v>
      </c>
      <c r="T2268" s="86" t="s">
        <v>149</v>
      </c>
      <c r="U2268" s="120">
        <v>0.10642476882667</v>
      </c>
      <c r="V2268" s="120">
        <v>8.6158064699076806E-3</v>
      </c>
      <c r="W2268" s="120">
        <v>9.7808436795251599E-2</v>
      </c>
      <c r="X2268" s="120">
        <v>0</v>
      </c>
      <c r="Y2268" s="116">
        <v>9.7808436795251599E-2</v>
      </c>
    </row>
    <row r="2269" spans="2:25">
      <c r="B2269" s="61" t="s">
        <v>109</v>
      </c>
      <c r="C2269" s="84" t="s">
        <v>132</v>
      </c>
      <c r="D2269" s="61" t="s">
        <v>61</v>
      </c>
      <c r="E2269" s="61" t="s">
        <v>168</v>
      </c>
      <c r="F2269" s="85">
        <v>70.73</v>
      </c>
      <c r="G2269" s="86">
        <v>53354</v>
      </c>
      <c r="H2269" s="86">
        <v>70.95</v>
      </c>
      <c r="I2269" s="86">
        <v>1</v>
      </c>
      <c r="J2269" s="86">
        <v>72.182627798068197</v>
      </c>
      <c r="K2269" s="86">
        <v>0.109416966872523</v>
      </c>
      <c r="L2269" s="86">
        <v>81.518154468943905</v>
      </c>
      <c r="M2269" s="86">
        <v>0.13954939966847499</v>
      </c>
      <c r="N2269" s="86">
        <v>-9.3355266708757298</v>
      </c>
      <c r="O2269" s="86">
        <v>-3.0132432795951201E-2</v>
      </c>
      <c r="P2269" s="86">
        <v>-1.30950861620143</v>
      </c>
      <c r="Q2269" s="86">
        <v>-1.30950861620143</v>
      </c>
      <c r="R2269" s="86">
        <v>0</v>
      </c>
      <c r="S2269" s="86">
        <v>3.6011069134021998E-5</v>
      </c>
      <c r="T2269" s="86" t="s">
        <v>148</v>
      </c>
      <c r="U2269" s="120">
        <v>-8.07656716725349E-2</v>
      </c>
      <c r="V2269" s="120">
        <v>6.5385286171115199E-3</v>
      </c>
      <c r="W2269" s="120">
        <v>-8.7304669405424501E-2</v>
      </c>
      <c r="X2269" s="120">
        <v>0</v>
      </c>
      <c r="Y2269" s="116">
        <v>-8.7304669405424501E-2</v>
      </c>
    </row>
    <row r="2270" spans="2:25">
      <c r="B2270" s="61" t="s">
        <v>109</v>
      </c>
      <c r="C2270" s="84" t="s">
        <v>132</v>
      </c>
      <c r="D2270" s="61" t="s">
        <v>61</v>
      </c>
      <c r="E2270" s="61" t="s">
        <v>168</v>
      </c>
      <c r="F2270" s="85">
        <v>70.73</v>
      </c>
      <c r="G2270" s="86">
        <v>53454</v>
      </c>
      <c r="H2270" s="86">
        <v>71.33</v>
      </c>
      <c r="I2270" s="86">
        <v>1</v>
      </c>
      <c r="J2270" s="86">
        <v>63.1428080537029</v>
      </c>
      <c r="K2270" s="86">
        <v>0.27191436904744198</v>
      </c>
      <c r="L2270" s="86">
        <v>72.177362092436198</v>
      </c>
      <c r="M2270" s="86">
        <v>0.35529278302606399</v>
      </c>
      <c r="N2270" s="86">
        <v>-9.0345540387332406</v>
      </c>
      <c r="O2270" s="86">
        <v>-8.3378413978622404E-2</v>
      </c>
      <c r="P2270" s="86">
        <v>-1.2717841522347799</v>
      </c>
      <c r="Q2270" s="86">
        <v>-1.2717841522347699</v>
      </c>
      <c r="R2270" s="86">
        <v>0</v>
      </c>
      <c r="S2270" s="86">
        <v>1.10309062217511E-4</v>
      </c>
      <c r="T2270" s="86" t="s">
        <v>148</v>
      </c>
      <c r="U2270" s="120">
        <v>-0.50163632166164995</v>
      </c>
      <c r="V2270" s="120">
        <v>4.0610860736302698E-2</v>
      </c>
      <c r="W2270" s="120">
        <v>-0.54225009608031904</v>
      </c>
      <c r="X2270" s="120">
        <v>0</v>
      </c>
      <c r="Y2270" s="116">
        <v>-0.54225009608031904</v>
      </c>
    </row>
    <row r="2271" spans="2:25">
      <c r="B2271" s="61" t="s">
        <v>109</v>
      </c>
      <c r="C2271" s="84" t="s">
        <v>132</v>
      </c>
      <c r="D2271" s="61" t="s">
        <v>61</v>
      </c>
      <c r="E2271" s="61" t="s">
        <v>168</v>
      </c>
      <c r="F2271" s="85">
        <v>70.73</v>
      </c>
      <c r="G2271" s="86">
        <v>53604</v>
      </c>
      <c r="H2271" s="86">
        <v>71.02</v>
      </c>
      <c r="I2271" s="86">
        <v>1</v>
      </c>
      <c r="J2271" s="86">
        <v>43.506589499348102</v>
      </c>
      <c r="K2271" s="86">
        <v>8.2337814849118299E-2</v>
      </c>
      <c r="L2271" s="86">
        <v>48.446309304723599</v>
      </c>
      <c r="M2271" s="86">
        <v>0.10209645250832899</v>
      </c>
      <c r="N2271" s="86">
        <v>-4.9397198053754696</v>
      </c>
      <c r="O2271" s="86">
        <v>-1.9758637659211001E-2</v>
      </c>
      <c r="P2271" s="86">
        <v>-0.67584918786397696</v>
      </c>
      <c r="Q2271" s="86">
        <v>-0.67584918786397596</v>
      </c>
      <c r="R2271" s="86">
        <v>0</v>
      </c>
      <c r="S2271" s="86">
        <v>1.9869587426033E-5</v>
      </c>
      <c r="T2271" s="86" t="s">
        <v>148</v>
      </c>
      <c r="U2271" s="120">
        <v>3.2125299462272203E-2</v>
      </c>
      <c r="V2271" s="120">
        <v>2.6007607628028202E-3</v>
      </c>
      <c r="W2271" s="120">
        <v>2.9524380053872701E-2</v>
      </c>
      <c r="X2271" s="120">
        <v>0</v>
      </c>
      <c r="Y2271" s="116">
        <v>2.9524380053872701E-2</v>
      </c>
    </row>
    <row r="2272" spans="2:25">
      <c r="B2272" s="61" t="s">
        <v>109</v>
      </c>
      <c r="C2272" s="84" t="s">
        <v>132</v>
      </c>
      <c r="D2272" s="61" t="s">
        <v>61</v>
      </c>
      <c r="E2272" s="61" t="s">
        <v>168</v>
      </c>
      <c r="F2272" s="85">
        <v>70.73</v>
      </c>
      <c r="G2272" s="86">
        <v>53654</v>
      </c>
      <c r="H2272" s="86">
        <v>70.760000000000005</v>
      </c>
      <c r="I2272" s="86">
        <v>1</v>
      </c>
      <c r="J2272" s="86">
        <v>-1.21333302869016</v>
      </c>
      <c r="K2272" s="86">
        <v>7.1842239479309004E-5</v>
      </c>
      <c r="L2272" s="86">
        <v>7.1561182218949604</v>
      </c>
      <c r="M2272" s="86">
        <v>2.49904936667997E-3</v>
      </c>
      <c r="N2272" s="86">
        <v>-8.3694512505851204</v>
      </c>
      <c r="O2272" s="86">
        <v>-2.42720712720066E-3</v>
      </c>
      <c r="P2272" s="86">
        <v>-1.1451798103322199</v>
      </c>
      <c r="Q2272" s="86">
        <v>-1.1451798103322199</v>
      </c>
      <c r="R2272" s="86">
        <v>0</v>
      </c>
      <c r="S2272" s="86">
        <v>6.3998115742035997E-5</v>
      </c>
      <c r="T2272" s="86" t="s">
        <v>148</v>
      </c>
      <c r="U2272" s="120">
        <v>7.9370769303752295E-2</v>
      </c>
      <c r="V2272" s="120">
        <v>6.4256018145791198E-3</v>
      </c>
      <c r="W2272" s="120">
        <v>7.2944775529463504E-2</v>
      </c>
      <c r="X2272" s="120">
        <v>0</v>
      </c>
      <c r="Y2272" s="116">
        <v>7.2944775529463504E-2</v>
      </c>
    </row>
    <row r="2273" spans="2:25">
      <c r="B2273" s="61" t="s">
        <v>109</v>
      </c>
      <c r="C2273" s="84" t="s">
        <v>132</v>
      </c>
      <c r="D2273" s="61" t="s">
        <v>61</v>
      </c>
      <c r="E2273" s="61" t="s">
        <v>169</v>
      </c>
      <c r="F2273" s="85">
        <v>70.569999999999993</v>
      </c>
      <c r="G2273" s="86">
        <v>53150</v>
      </c>
      <c r="H2273" s="86">
        <v>70.52</v>
      </c>
      <c r="I2273" s="86">
        <v>1</v>
      </c>
      <c r="J2273" s="86">
        <v>0.50075868133630497</v>
      </c>
      <c r="K2273" s="86">
        <v>6.8607732697049999E-6</v>
      </c>
      <c r="L2273" s="86">
        <v>37.037796149863297</v>
      </c>
      <c r="M2273" s="86">
        <v>3.7532402681958399E-2</v>
      </c>
      <c r="N2273" s="86">
        <v>-36.537037468526997</v>
      </c>
      <c r="O2273" s="86">
        <v>-3.7525541908688703E-2</v>
      </c>
      <c r="P2273" s="86">
        <v>-4.7123764671324704</v>
      </c>
      <c r="Q2273" s="86">
        <v>-4.7123764671324704</v>
      </c>
      <c r="R2273" s="86">
        <v>0</v>
      </c>
      <c r="S2273" s="86">
        <v>6.0756962024404099E-4</v>
      </c>
      <c r="T2273" s="86" t="s">
        <v>149</v>
      </c>
      <c r="U2273" s="120">
        <v>-4.4740912273746796</v>
      </c>
      <c r="V2273" s="120">
        <v>0.362208013874601</v>
      </c>
      <c r="W2273" s="120">
        <v>-4.8363252283641502</v>
      </c>
      <c r="X2273" s="120">
        <v>0</v>
      </c>
      <c r="Y2273" s="116">
        <v>-4.8363252283641502</v>
      </c>
    </row>
    <row r="2274" spans="2:25">
      <c r="B2274" s="61" t="s">
        <v>109</v>
      </c>
      <c r="C2274" s="84" t="s">
        <v>132</v>
      </c>
      <c r="D2274" s="61" t="s">
        <v>61</v>
      </c>
      <c r="E2274" s="61" t="s">
        <v>169</v>
      </c>
      <c r="F2274" s="85">
        <v>70.569999999999993</v>
      </c>
      <c r="G2274" s="86">
        <v>53150</v>
      </c>
      <c r="H2274" s="86">
        <v>70.52</v>
      </c>
      <c r="I2274" s="86">
        <v>2</v>
      </c>
      <c r="J2274" s="86">
        <v>0.49928839104143102</v>
      </c>
      <c r="K2274" s="86">
        <v>6.8280229005730002E-6</v>
      </c>
      <c r="L2274" s="86">
        <v>36.929048534997598</v>
      </c>
      <c r="M2274" s="86">
        <v>3.7353239197928698E-2</v>
      </c>
      <c r="N2274" s="86">
        <v>-36.429760143956202</v>
      </c>
      <c r="O2274" s="86">
        <v>-3.7346411175028099E-2</v>
      </c>
      <c r="P2274" s="86">
        <v>-4.6985403387872999</v>
      </c>
      <c r="Q2274" s="86">
        <v>-4.6985403387872999</v>
      </c>
      <c r="R2274" s="86">
        <v>0</v>
      </c>
      <c r="S2274" s="86">
        <v>6.0466934522364303E-4</v>
      </c>
      <c r="T2274" s="86" t="s">
        <v>149</v>
      </c>
      <c r="U2274" s="120">
        <v>-4.4560905835400604</v>
      </c>
      <c r="V2274" s="120">
        <v>0.36075073973322602</v>
      </c>
      <c r="W2274" s="120">
        <v>-4.8168672058339999</v>
      </c>
      <c r="X2274" s="120">
        <v>0</v>
      </c>
      <c r="Y2274" s="116">
        <v>-4.8168672058339999</v>
      </c>
    </row>
    <row r="2275" spans="2:25">
      <c r="B2275" s="61" t="s">
        <v>109</v>
      </c>
      <c r="C2275" s="84" t="s">
        <v>132</v>
      </c>
      <c r="D2275" s="61" t="s">
        <v>61</v>
      </c>
      <c r="E2275" s="61" t="s">
        <v>169</v>
      </c>
      <c r="F2275" s="85">
        <v>70.569999999999993</v>
      </c>
      <c r="G2275" s="86">
        <v>53900</v>
      </c>
      <c r="H2275" s="86">
        <v>70.459999999999994</v>
      </c>
      <c r="I2275" s="86">
        <v>1</v>
      </c>
      <c r="J2275" s="86">
        <v>-13.0023730787108</v>
      </c>
      <c r="K2275" s="86">
        <v>7.9289939962974391E-3</v>
      </c>
      <c r="L2275" s="86">
        <v>-8.2583810615653306</v>
      </c>
      <c r="M2275" s="86">
        <v>3.1986202288511799E-3</v>
      </c>
      <c r="N2275" s="86">
        <v>-4.7439920171454801</v>
      </c>
      <c r="O2275" s="86">
        <v>4.7303737674462502E-3</v>
      </c>
      <c r="P2275" s="86">
        <v>-1.9379140561844701</v>
      </c>
      <c r="Q2275" s="86">
        <v>-1.9379140561844701</v>
      </c>
      <c r="R2275" s="86">
        <v>0</v>
      </c>
      <c r="S2275" s="86">
        <v>1.7613346070148001E-4</v>
      </c>
      <c r="T2275" s="86" t="s">
        <v>149</v>
      </c>
      <c r="U2275" s="120">
        <v>-0.188276815674527</v>
      </c>
      <c r="V2275" s="120">
        <v>1.52422845217934E-2</v>
      </c>
      <c r="W2275" s="120">
        <v>-0.203520193775103</v>
      </c>
      <c r="X2275" s="120">
        <v>0</v>
      </c>
      <c r="Y2275" s="116">
        <v>-0.203520193775103</v>
      </c>
    </row>
    <row r="2276" spans="2:25">
      <c r="B2276" s="61" t="s">
        <v>109</v>
      </c>
      <c r="C2276" s="84" t="s">
        <v>132</v>
      </c>
      <c r="D2276" s="61" t="s">
        <v>61</v>
      </c>
      <c r="E2276" s="61" t="s">
        <v>169</v>
      </c>
      <c r="F2276" s="85">
        <v>70.569999999999993</v>
      </c>
      <c r="G2276" s="86">
        <v>53900</v>
      </c>
      <c r="H2276" s="86">
        <v>70.459999999999994</v>
      </c>
      <c r="I2276" s="86">
        <v>2</v>
      </c>
      <c r="J2276" s="86">
        <v>-13.0793354974602</v>
      </c>
      <c r="K2276" s="86">
        <v>7.0138296992600501E-3</v>
      </c>
      <c r="L2276" s="86">
        <v>-8.3072632908018296</v>
      </c>
      <c r="M2276" s="86">
        <v>2.82943555869085E-3</v>
      </c>
      <c r="N2276" s="86">
        <v>-4.7720722066583896</v>
      </c>
      <c r="O2276" s="86">
        <v>4.1843941405691901E-3</v>
      </c>
      <c r="P2276" s="86">
        <v>-1.9493847740441601</v>
      </c>
      <c r="Q2276" s="86">
        <v>-1.9493847740441499</v>
      </c>
      <c r="R2276" s="86">
        <v>0</v>
      </c>
      <c r="S2276" s="86">
        <v>1.55804140888283E-4</v>
      </c>
      <c r="T2276" s="86" t="s">
        <v>149</v>
      </c>
      <c r="U2276" s="120">
        <v>-0.22986538991018299</v>
      </c>
      <c r="V2276" s="120">
        <v>1.86091615272523E-2</v>
      </c>
      <c r="W2276" s="120">
        <v>-0.248475886577465</v>
      </c>
      <c r="X2276" s="120">
        <v>0</v>
      </c>
      <c r="Y2276" s="116">
        <v>-0.248475886577465</v>
      </c>
    </row>
    <row r="2277" spans="2:25">
      <c r="B2277" s="61" t="s">
        <v>109</v>
      </c>
      <c r="C2277" s="84" t="s">
        <v>132</v>
      </c>
      <c r="D2277" s="61" t="s">
        <v>61</v>
      </c>
      <c r="E2277" s="61" t="s">
        <v>170</v>
      </c>
      <c r="F2277" s="85">
        <v>70.52</v>
      </c>
      <c r="G2277" s="86">
        <v>53550</v>
      </c>
      <c r="H2277" s="86">
        <v>70.48</v>
      </c>
      <c r="I2277" s="86">
        <v>1</v>
      </c>
      <c r="J2277" s="86">
        <v>-3.05566588696662</v>
      </c>
      <c r="K2277" s="86">
        <v>2.2941239989379599E-4</v>
      </c>
      <c r="L2277" s="86">
        <v>29.534635199743501</v>
      </c>
      <c r="M2277" s="86">
        <v>2.1432280198703999E-2</v>
      </c>
      <c r="N2277" s="86">
        <v>-32.590301086710099</v>
      </c>
      <c r="O2277" s="86">
        <v>-2.1202867798810199E-2</v>
      </c>
      <c r="P2277" s="86">
        <v>-4.6060225045449199</v>
      </c>
      <c r="Q2277" s="86">
        <v>-4.6060225045449101</v>
      </c>
      <c r="R2277" s="86">
        <v>0</v>
      </c>
      <c r="S2277" s="86">
        <v>5.2126344218503501E-4</v>
      </c>
      <c r="T2277" s="86" t="s">
        <v>148</v>
      </c>
      <c r="U2277" s="120">
        <v>-2.7984142232842601</v>
      </c>
      <c r="V2277" s="120">
        <v>0.226550601295851</v>
      </c>
      <c r="W2277" s="120">
        <v>-3.0249810787663001</v>
      </c>
      <c r="X2277" s="120">
        <v>0</v>
      </c>
      <c r="Y2277" s="116">
        <v>-3.0249810787663001</v>
      </c>
    </row>
    <row r="2278" spans="2:25">
      <c r="B2278" s="61" t="s">
        <v>109</v>
      </c>
      <c r="C2278" s="84" t="s">
        <v>132</v>
      </c>
      <c r="D2278" s="61" t="s">
        <v>61</v>
      </c>
      <c r="E2278" s="61" t="s">
        <v>170</v>
      </c>
      <c r="F2278" s="85">
        <v>70.52</v>
      </c>
      <c r="G2278" s="86">
        <v>54200</v>
      </c>
      <c r="H2278" s="86">
        <v>70.52</v>
      </c>
      <c r="I2278" s="86">
        <v>1</v>
      </c>
      <c r="J2278" s="86">
        <v>3.8656474356022401</v>
      </c>
      <c r="K2278" s="86">
        <v>1.2313221599415599E-4</v>
      </c>
      <c r="L2278" s="86">
        <v>36.548455050286002</v>
      </c>
      <c r="M2278" s="86">
        <v>1.1006906028477301E-2</v>
      </c>
      <c r="N2278" s="86">
        <v>-32.682807614683703</v>
      </c>
      <c r="O2278" s="86">
        <v>-1.0883773812483099E-2</v>
      </c>
      <c r="P2278" s="86">
        <v>-4.6179243714816796</v>
      </c>
      <c r="Q2278" s="86">
        <v>-4.6179243714816698</v>
      </c>
      <c r="R2278" s="86">
        <v>0</v>
      </c>
      <c r="S2278" s="86">
        <v>1.7571985812596901E-4</v>
      </c>
      <c r="T2278" s="86" t="s">
        <v>149</v>
      </c>
      <c r="U2278" s="120">
        <v>-0.76752372925630796</v>
      </c>
      <c r="V2278" s="120">
        <v>6.21362487815613E-2</v>
      </c>
      <c r="W2278" s="120">
        <v>-0.82966443608897</v>
      </c>
      <c r="X2278" s="120">
        <v>0</v>
      </c>
      <c r="Y2278" s="116">
        <v>-0.82966443608897</v>
      </c>
    </row>
    <row r="2279" spans="2:25">
      <c r="B2279" s="61" t="s">
        <v>109</v>
      </c>
      <c r="C2279" s="84" t="s">
        <v>132</v>
      </c>
      <c r="D2279" s="61" t="s">
        <v>61</v>
      </c>
      <c r="E2279" s="61" t="s">
        <v>171</v>
      </c>
      <c r="F2279" s="85">
        <v>70.489999999999995</v>
      </c>
      <c r="G2279" s="86">
        <v>53150</v>
      </c>
      <c r="H2279" s="86">
        <v>70.52</v>
      </c>
      <c r="I2279" s="86">
        <v>1</v>
      </c>
      <c r="J2279" s="86">
        <v>-49.6042307558658</v>
      </c>
      <c r="K2279" s="86">
        <v>0</v>
      </c>
      <c r="L2279" s="86">
        <v>-49.581464685008498</v>
      </c>
      <c r="M2279" s="86">
        <v>0</v>
      </c>
      <c r="N2279" s="86">
        <v>-2.2766070857283001E-2</v>
      </c>
      <c r="O2279" s="86">
        <v>0</v>
      </c>
      <c r="P2279" s="86">
        <v>2.4422696536744701E-2</v>
      </c>
      <c r="Q2279" s="86">
        <v>2.4422696536744701E-2</v>
      </c>
      <c r="R2279" s="86">
        <v>0</v>
      </c>
      <c r="S2279" s="86">
        <v>0</v>
      </c>
      <c r="T2279" s="86" t="s">
        <v>148</v>
      </c>
      <c r="U2279" s="120">
        <v>6.8298212571851595E-4</v>
      </c>
      <c r="V2279" s="120">
        <v>0</v>
      </c>
      <c r="W2279" s="120">
        <v>6.8297845581843898E-4</v>
      </c>
      <c r="X2279" s="120">
        <v>0</v>
      </c>
      <c r="Y2279" s="116">
        <v>6.8297845581843898E-4</v>
      </c>
    </row>
    <row r="2280" spans="2:25">
      <c r="B2280" s="61" t="s">
        <v>109</v>
      </c>
      <c r="C2280" s="84" t="s">
        <v>132</v>
      </c>
      <c r="D2280" s="61" t="s">
        <v>61</v>
      </c>
      <c r="E2280" s="61" t="s">
        <v>171</v>
      </c>
      <c r="F2280" s="85">
        <v>70.489999999999995</v>
      </c>
      <c r="G2280" s="86">
        <v>53150</v>
      </c>
      <c r="H2280" s="86">
        <v>70.52</v>
      </c>
      <c r="I2280" s="86">
        <v>2</v>
      </c>
      <c r="J2280" s="86">
        <v>-41.648182587212297</v>
      </c>
      <c r="K2280" s="86">
        <v>0</v>
      </c>
      <c r="L2280" s="86">
        <v>-41.629067978207999</v>
      </c>
      <c r="M2280" s="86">
        <v>0</v>
      </c>
      <c r="N2280" s="86">
        <v>-1.9114609004328199E-2</v>
      </c>
      <c r="O2280" s="86">
        <v>0</v>
      </c>
      <c r="P2280" s="86">
        <v>2.0505527636164401E-2</v>
      </c>
      <c r="Q2280" s="86">
        <v>2.0505527636164301E-2</v>
      </c>
      <c r="R2280" s="86">
        <v>0</v>
      </c>
      <c r="S2280" s="86">
        <v>0</v>
      </c>
      <c r="T2280" s="86" t="s">
        <v>148</v>
      </c>
      <c r="U2280" s="120">
        <v>5.7343827012986597E-4</v>
      </c>
      <c r="V2280" s="120">
        <v>0</v>
      </c>
      <c r="W2280" s="120">
        <v>5.7343518884695605E-4</v>
      </c>
      <c r="X2280" s="120">
        <v>0</v>
      </c>
      <c r="Y2280" s="116">
        <v>5.7343518884695605E-4</v>
      </c>
    </row>
    <row r="2281" spans="2:25">
      <c r="B2281" s="61" t="s">
        <v>109</v>
      </c>
      <c r="C2281" s="84" t="s">
        <v>132</v>
      </c>
      <c r="D2281" s="61" t="s">
        <v>61</v>
      </c>
      <c r="E2281" s="61" t="s">
        <v>171</v>
      </c>
      <c r="F2281" s="85">
        <v>70.489999999999995</v>
      </c>
      <c r="G2281" s="86">
        <v>53150</v>
      </c>
      <c r="H2281" s="86">
        <v>70.52</v>
      </c>
      <c r="I2281" s="86">
        <v>3</v>
      </c>
      <c r="J2281" s="86">
        <v>-50.9586124829884</v>
      </c>
      <c r="K2281" s="86">
        <v>0</v>
      </c>
      <c r="L2281" s="86">
        <v>-50.935224812926897</v>
      </c>
      <c r="M2281" s="86">
        <v>0</v>
      </c>
      <c r="N2281" s="86">
        <v>-2.3387670061492099E-2</v>
      </c>
      <c r="O2281" s="86">
        <v>0</v>
      </c>
      <c r="P2281" s="86">
        <v>2.5089527841484702E-2</v>
      </c>
      <c r="Q2281" s="86">
        <v>2.5089527841484601E-2</v>
      </c>
      <c r="R2281" s="86">
        <v>0</v>
      </c>
      <c r="S2281" s="86">
        <v>0</v>
      </c>
      <c r="T2281" s="86" t="s">
        <v>148</v>
      </c>
      <c r="U2281" s="120">
        <v>7.0163010184479005E-4</v>
      </c>
      <c r="V2281" s="120">
        <v>0</v>
      </c>
      <c r="W2281" s="120">
        <v>7.0162633174266297E-4</v>
      </c>
      <c r="X2281" s="120">
        <v>0</v>
      </c>
      <c r="Y2281" s="116">
        <v>7.0162633174266297E-4</v>
      </c>
    </row>
    <row r="2282" spans="2:25">
      <c r="B2282" s="61" t="s">
        <v>109</v>
      </c>
      <c r="C2282" s="84" t="s">
        <v>132</v>
      </c>
      <c r="D2282" s="61" t="s">
        <v>61</v>
      </c>
      <c r="E2282" s="61" t="s">
        <v>171</v>
      </c>
      <c r="F2282" s="85">
        <v>70.489999999999995</v>
      </c>
      <c r="G2282" s="86">
        <v>53654</v>
      </c>
      <c r="H2282" s="86">
        <v>70.760000000000005</v>
      </c>
      <c r="I2282" s="86">
        <v>1</v>
      </c>
      <c r="J2282" s="86">
        <v>65.456645331875507</v>
      </c>
      <c r="K2282" s="86">
        <v>0.13453557392843199</v>
      </c>
      <c r="L2282" s="86">
        <v>58.785416623031601</v>
      </c>
      <c r="M2282" s="86">
        <v>0.108509771516863</v>
      </c>
      <c r="N2282" s="86">
        <v>6.6712287088438798</v>
      </c>
      <c r="O2282" s="86">
        <v>2.6025802411569401E-2</v>
      </c>
      <c r="P2282" s="86">
        <v>0.91051449909781101</v>
      </c>
      <c r="Q2282" s="86">
        <v>0.91051449909781002</v>
      </c>
      <c r="R2282" s="86">
        <v>0</v>
      </c>
      <c r="S2282" s="86">
        <v>2.6031750906313998E-5</v>
      </c>
      <c r="T2282" s="86" t="s">
        <v>148</v>
      </c>
      <c r="U2282" s="120">
        <v>3.6840543929176101E-2</v>
      </c>
      <c r="V2282" s="120">
        <v>2.98249176614953E-3</v>
      </c>
      <c r="W2282" s="120">
        <v>3.3857870231957597E-2</v>
      </c>
      <c r="X2282" s="120">
        <v>0</v>
      </c>
      <c r="Y2282" s="116">
        <v>3.3857870231957597E-2</v>
      </c>
    </row>
    <row r="2283" spans="2:25">
      <c r="B2283" s="61" t="s">
        <v>109</v>
      </c>
      <c r="C2283" s="84" t="s">
        <v>132</v>
      </c>
      <c r="D2283" s="61" t="s">
        <v>61</v>
      </c>
      <c r="E2283" s="61" t="s">
        <v>171</v>
      </c>
      <c r="F2283" s="85">
        <v>70.489999999999995</v>
      </c>
      <c r="G2283" s="86">
        <v>53654</v>
      </c>
      <c r="H2283" s="86">
        <v>70.760000000000005</v>
      </c>
      <c r="I2283" s="86">
        <v>2</v>
      </c>
      <c r="J2283" s="86">
        <v>65.456645331875507</v>
      </c>
      <c r="K2283" s="86">
        <v>0.13453557392843199</v>
      </c>
      <c r="L2283" s="86">
        <v>58.785416623031601</v>
      </c>
      <c r="M2283" s="86">
        <v>0.108509771516863</v>
      </c>
      <c r="N2283" s="86">
        <v>6.6712287088438798</v>
      </c>
      <c r="O2283" s="86">
        <v>2.6025802411569401E-2</v>
      </c>
      <c r="P2283" s="86">
        <v>0.91051449909781101</v>
      </c>
      <c r="Q2283" s="86">
        <v>0.91051449909781002</v>
      </c>
      <c r="R2283" s="86">
        <v>0</v>
      </c>
      <c r="S2283" s="86">
        <v>2.6031750906313998E-5</v>
      </c>
      <c r="T2283" s="86" t="s">
        <v>148</v>
      </c>
      <c r="U2283" s="120">
        <v>3.6840543929176101E-2</v>
      </c>
      <c r="V2283" s="120">
        <v>2.98249176614953E-3</v>
      </c>
      <c r="W2283" s="120">
        <v>3.3857870231957597E-2</v>
      </c>
      <c r="X2283" s="120">
        <v>0</v>
      </c>
      <c r="Y2283" s="116">
        <v>3.3857870231957597E-2</v>
      </c>
    </row>
    <row r="2284" spans="2:25">
      <c r="B2284" s="61" t="s">
        <v>109</v>
      </c>
      <c r="C2284" s="84" t="s">
        <v>132</v>
      </c>
      <c r="D2284" s="61" t="s">
        <v>61</v>
      </c>
      <c r="E2284" s="61" t="s">
        <v>171</v>
      </c>
      <c r="F2284" s="85">
        <v>70.489999999999995</v>
      </c>
      <c r="G2284" s="86">
        <v>53704</v>
      </c>
      <c r="H2284" s="86">
        <v>70.69</v>
      </c>
      <c r="I2284" s="86">
        <v>1</v>
      </c>
      <c r="J2284" s="86">
        <v>30.9204716308668</v>
      </c>
      <c r="K2284" s="86">
        <v>3.9963958653584902E-2</v>
      </c>
      <c r="L2284" s="86">
        <v>37.049239698825097</v>
      </c>
      <c r="M2284" s="86">
        <v>5.7376609582509903E-2</v>
      </c>
      <c r="N2284" s="86">
        <v>-6.1287680679583998</v>
      </c>
      <c r="O2284" s="86">
        <v>-1.7412650928925001E-2</v>
      </c>
      <c r="P2284" s="86">
        <v>-0.87150304191564298</v>
      </c>
      <c r="Q2284" s="86">
        <v>-0.87150304191564198</v>
      </c>
      <c r="R2284" s="86">
        <v>0</v>
      </c>
      <c r="S2284" s="86">
        <v>3.1747833676452002E-5</v>
      </c>
      <c r="T2284" s="86" t="s">
        <v>148</v>
      </c>
      <c r="U2284" s="120">
        <v>-3.4054154811198902E-3</v>
      </c>
      <c r="V2284" s="120">
        <v>2.7569146786442098E-4</v>
      </c>
      <c r="W2284" s="120">
        <v>-3.6811267288499399E-3</v>
      </c>
      <c r="X2284" s="120">
        <v>0</v>
      </c>
      <c r="Y2284" s="116">
        <v>-3.6811267288499399E-3</v>
      </c>
    </row>
    <row r="2285" spans="2:25">
      <c r="B2285" s="61" t="s">
        <v>109</v>
      </c>
      <c r="C2285" s="84" t="s">
        <v>132</v>
      </c>
      <c r="D2285" s="61" t="s">
        <v>61</v>
      </c>
      <c r="E2285" s="61" t="s">
        <v>171</v>
      </c>
      <c r="F2285" s="85">
        <v>70.489999999999995</v>
      </c>
      <c r="G2285" s="86">
        <v>58004</v>
      </c>
      <c r="H2285" s="86">
        <v>69.98</v>
      </c>
      <c r="I2285" s="86">
        <v>1</v>
      </c>
      <c r="J2285" s="86">
        <v>-19.818850146162799</v>
      </c>
      <c r="K2285" s="86">
        <v>8.3192248712380595E-2</v>
      </c>
      <c r="L2285" s="86">
        <v>-12.6284021106244</v>
      </c>
      <c r="M2285" s="86">
        <v>3.3777131143962601E-2</v>
      </c>
      <c r="N2285" s="86">
        <v>-7.1904480355383296</v>
      </c>
      <c r="O2285" s="86">
        <v>4.9415117568417898E-2</v>
      </c>
      <c r="P2285" s="86">
        <v>-1.0195437082940899</v>
      </c>
      <c r="Q2285" s="86">
        <v>-1.0195437082940799</v>
      </c>
      <c r="R2285" s="86">
        <v>0</v>
      </c>
      <c r="S2285" s="86">
        <v>2.2015961322725101E-4</v>
      </c>
      <c r="T2285" s="86" t="s">
        <v>148</v>
      </c>
      <c r="U2285" s="120">
        <v>-0.19645771570664999</v>
      </c>
      <c r="V2285" s="120">
        <v>1.5904583836168499E-2</v>
      </c>
      <c r="W2285" s="120">
        <v>-0.212363440639181</v>
      </c>
      <c r="X2285" s="120">
        <v>0</v>
      </c>
      <c r="Y2285" s="116">
        <v>-0.212363440639181</v>
      </c>
    </row>
    <row r="2286" spans="2:25">
      <c r="B2286" s="61" t="s">
        <v>109</v>
      </c>
      <c r="C2286" s="84" t="s">
        <v>132</v>
      </c>
      <c r="D2286" s="61" t="s">
        <v>61</v>
      </c>
      <c r="E2286" s="61" t="s">
        <v>172</v>
      </c>
      <c r="F2286" s="85">
        <v>70.06</v>
      </c>
      <c r="G2286" s="86">
        <v>53050</v>
      </c>
      <c r="H2286" s="86">
        <v>70.569999999999993</v>
      </c>
      <c r="I2286" s="86">
        <v>1</v>
      </c>
      <c r="J2286" s="86">
        <v>176.69656260069399</v>
      </c>
      <c r="K2286" s="86">
        <v>0.68063252012084297</v>
      </c>
      <c r="L2286" s="86">
        <v>223.013079478479</v>
      </c>
      <c r="M2286" s="86">
        <v>1.0842193728827401</v>
      </c>
      <c r="N2286" s="86">
        <v>-46.3165168777847</v>
      </c>
      <c r="O2286" s="86">
        <v>-0.40358685276189799</v>
      </c>
      <c r="P2286" s="86">
        <v>-7.5945718166298404</v>
      </c>
      <c r="Q2286" s="86">
        <v>-7.5945718166298297</v>
      </c>
      <c r="R2286" s="86">
        <v>0</v>
      </c>
      <c r="S2286" s="86">
        <v>1.2573699594992699E-3</v>
      </c>
      <c r="T2286" s="86" t="s">
        <v>148</v>
      </c>
      <c r="U2286" s="120">
        <v>-4.75678594428308</v>
      </c>
      <c r="V2286" s="120">
        <v>0.38509406754237901</v>
      </c>
      <c r="W2286" s="120">
        <v>-5.1419076409318896</v>
      </c>
      <c r="X2286" s="120">
        <v>0</v>
      </c>
      <c r="Y2286" s="116">
        <v>-5.1419076409318896</v>
      </c>
    </row>
    <row r="2287" spans="2:25">
      <c r="B2287" s="61" t="s">
        <v>109</v>
      </c>
      <c r="C2287" s="84" t="s">
        <v>132</v>
      </c>
      <c r="D2287" s="61" t="s">
        <v>61</v>
      </c>
      <c r="E2287" s="61" t="s">
        <v>172</v>
      </c>
      <c r="F2287" s="85">
        <v>70.06</v>
      </c>
      <c r="G2287" s="86">
        <v>53204</v>
      </c>
      <c r="H2287" s="86">
        <v>70.36</v>
      </c>
      <c r="I2287" s="86">
        <v>1</v>
      </c>
      <c r="J2287" s="86">
        <v>32.6312525408105</v>
      </c>
      <c r="K2287" s="86">
        <v>0</v>
      </c>
      <c r="L2287" s="86">
        <v>36.867036884526399</v>
      </c>
      <c r="M2287" s="86">
        <v>0</v>
      </c>
      <c r="N2287" s="86">
        <v>-4.2357843437158902</v>
      </c>
      <c r="O2287" s="86">
        <v>0</v>
      </c>
      <c r="P2287" s="86">
        <v>-0.63235404281492802</v>
      </c>
      <c r="Q2287" s="86">
        <v>-0.63235404281492802</v>
      </c>
      <c r="R2287" s="86">
        <v>0</v>
      </c>
      <c r="S2287" s="86">
        <v>0</v>
      </c>
      <c r="T2287" s="86" t="s">
        <v>148</v>
      </c>
      <c r="U2287" s="120">
        <v>1.2707353031147499</v>
      </c>
      <c r="V2287" s="120">
        <v>0.102874636861531</v>
      </c>
      <c r="W2287" s="120">
        <v>1.1678543909324099</v>
      </c>
      <c r="X2287" s="120">
        <v>0</v>
      </c>
      <c r="Y2287" s="116">
        <v>1.1678543909324099</v>
      </c>
    </row>
    <row r="2288" spans="2:25">
      <c r="B2288" s="61" t="s">
        <v>109</v>
      </c>
      <c r="C2288" s="84" t="s">
        <v>132</v>
      </c>
      <c r="D2288" s="61" t="s">
        <v>61</v>
      </c>
      <c r="E2288" s="61" t="s">
        <v>172</v>
      </c>
      <c r="F2288" s="85">
        <v>70.06</v>
      </c>
      <c r="G2288" s="86">
        <v>53204</v>
      </c>
      <c r="H2288" s="86">
        <v>70.36</v>
      </c>
      <c r="I2288" s="86">
        <v>2</v>
      </c>
      <c r="J2288" s="86">
        <v>32.6312525408105</v>
      </c>
      <c r="K2288" s="86">
        <v>0</v>
      </c>
      <c r="L2288" s="86">
        <v>36.867036884526399</v>
      </c>
      <c r="M2288" s="86">
        <v>0</v>
      </c>
      <c r="N2288" s="86">
        <v>-4.2357843437158902</v>
      </c>
      <c r="O2288" s="86">
        <v>0</v>
      </c>
      <c r="P2288" s="86">
        <v>-0.63235404281492802</v>
      </c>
      <c r="Q2288" s="86">
        <v>-0.63235404281492802</v>
      </c>
      <c r="R2288" s="86">
        <v>0</v>
      </c>
      <c r="S2288" s="86">
        <v>0</v>
      </c>
      <c r="T2288" s="86" t="s">
        <v>148</v>
      </c>
      <c r="U2288" s="120">
        <v>1.2707353031147499</v>
      </c>
      <c r="V2288" s="120">
        <v>0.102874636861531</v>
      </c>
      <c r="W2288" s="120">
        <v>1.1678543909324099</v>
      </c>
      <c r="X2288" s="120">
        <v>0</v>
      </c>
      <c r="Y2288" s="116">
        <v>1.1678543909324099</v>
      </c>
    </row>
    <row r="2289" spans="2:25">
      <c r="B2289" s="61" t="s">
        <v>109</v>
      </c>
      <c r="C2289" s="84" t="s">
        <v>132</v>
      </c>
      <c r="D2289" s="61" t="s">
        <v>61</v>
      </c>
      <c r="E2289" s="61" t="s">
        <v>173</v>
      </c>
      <c r="F2289" s="85">
        <v>70.36</v>
      </c>
      <c r="G2289" s="86">
        <v>53254</v>
      </c>
      <c r="H2289" s="86">
        <v>71.17</v>
      </c>
      <c r="I2289" s="86">
        <v>1</v>
      </c>
      <c r="J2289" s="86">
        <v>35.878924915865099</v>
      </c>
      <c r="K2289" s="86">
        <v>0.24355664028998</v>
      </c>
      <c r="L2289" s="86">
        <v>35.878924942828597</v>
      </c>
      <c r="M2289" s="86">
        <v>0.24355664065605201</v>
      </c>
      <c r="N2289" s="86">
        <v>-2.6963520304999999E-8</v>
      </c>
      <c r="O2289" s="86">
        <v>-3.6607253700000002E-10</v>
      </c>
      <c r="P2289" s="86">
        <v>3.3288000000000003E-14</v>
      </c>
      <c r="Q2289" s="86">
        <v>3.3289E-14</v>
      </c>
      <c r="R2289" s="86">
        <v>0</v>
      </c>
      <c r="S2289" s="86">
        <v>0</v>
      </c>
      <c r="T2289" s="86" t="s">
        <v>148</v>
      </c>
      <c r="U2289" s="120">
        <v>-4.0646716240000001E-9</v>
      </c>
      <c r="V2289" s="120">
        <v>0</v>
      </c>
      <c r="W2289" s="120">
        <v>-4.0646934648899998E-9</v>
      </c>
      <c r="X2289" s="120">
        <v>0</v>
      </c>
      <c r="Y2289" s="116">
        <v>-4.0646934648899998E-9</v>
      </c>
    </row>
    <row r="2290" spans="2:25">
      <c r="B2290" s="61" t="s">
        <v>109</v>
      </c>
      <c r="C2290" s="84" t="s">
        <v>132</v>
      </c>
      <c r="D2290" s="61" t="s">
        <v>61</v>
      </c>
      <c r="E2290" s="61" t="s">
        <v>173</v>
      </c>
      <c r="F2290" s="85">
        <v>70.36</v>
      </c>
      <c r="G2290" s="86">
        <v>53304</v>
      </c>
      <c r="H2290" s="86">
        <v>70.87</v>
      </c>
      <c r="I2290" s="86">
        <v>1</v>
      </c>
      <c r="J2290" s="86">
        <v>28.6346243533803</v>
      </c>
      <c r="K2290" s="86">
        <v>9.1341506701115002E-2</v>
      </c>
      <c r="L2290" s="86">
        <v>31.9304617291365</v>
      </c>
      <c r="M2290" s="86">
        <v>0.11357835862667399</v>
      </c>
      <c r="N2290" s="86">
        <v>-3.29583737575622</v>
      </c>
      <c r="O2290" s="86">
        <v>-2.2236851925558999E-2</v>
      </c>
      <c r="P2290" s="86">
        <v>-0.49300481546271102</v>
      </c>
      <c r="Q2290" s="86">
        <v>-0.49300481546271102</v>
      </c>
      <c r="R2290" s="86">
        <v>0</v>
      </c>
      <c r="S2290" s="86">
        <v>2.7076187534933999E-5</v>
      </c>
      <c r="T2290" s="86" t="s">
        <v>148</v>
      </c>
      <c r="U2290" s="120">
        <v>0.110621762912338</v>
      </c>
      <c r="V2290" s="120">
        <v>8.9555815917719498E-3</v>
      </c>
      <c r="W2290" s="120">
        <v>0.101665635032878</v>
      </c>
      <c r="X2290" s="120">
        <v>0</v>
      </c>
      <c r="Y2290" s="116">
        <v>0.101665635032878</v>
      </c>
    </row>
    <row r="2291" spans="2:25">
      <c r="B2291" s="61" t="s">
        <v>109</v>
      </c>
      <c r="C2291" s="84" t="s">
        <v>132</v>
      </c>
      <c r="D2291" s="61" t="s">
        <v>61</v>
      </c>
      <c r="E2291" s="61" t="s">
        <v>173</v>
      </c>
      <c r="F2291" s="85">
        <v>70.36</v>
      </c>
      <c r="G2291" s="86">
        <v>54104</v>
      </c>
      <c r="H2291" s="86">
        <v>70.959999999999994</v>
      </c>
      <c r="I2291" s="86">
        <v>1</v>
      </c>
      <c r="J2291" s="86">
        <v>31.717034367624802</v>
      </c>
      <c r="K2291" s="86">
        <v>0.100496429880802</v>
      </c>
      <c r="L2291" s="86">
        <v>31.717034414814702</v>
      </c>
      <c r="M2291" s="86">
        <v>0.100496430179847</v>
      </c>
      <c r="N2291" s="86">
        <v>-4.7189863128E-8</v>
      </c>
      <c r="O2291" s="86">
        <v>-2.9904516399999999E-10</v>
      </c>
      <c r="P2291" s="86">
        <v>3.3288000000000003E-14</v>
      </c>
      <c r="Q2291" s="86">
        <v>3.3289E-14</v>
      </c>
      <c r="R2291" s="86">
        <v>0</v>
      </c>
      <c r="S2291" s="86">
        <v>0</v>
      </c>
      <c r="T2291" s="86" t="s">
        <v>148</v>
      </c>
      <c r="U2291" s="120">
        <v>7.1833866150000003E-9</v>
      </c>
      <c r="V2291" s="120">
        <v>0</v>
      </c>
      <c r="W2291" s="120">
        <v>7.1833480161700002E-9</v>
      </c>
      <c r="X2291" s="120">
        <v>0</v>
      </c>
      <c r="Y2291" s="116">
        <v>7.1833480161700002E-9</v>
      </c>
    </row>
    <row r="2292" spans="2:25">
      <c r="B2292" s="61" t="s">
        <v>109</v>
      </c>
      <c r="C2292" s="84" t="s">
        <v>132</v>
      </c>
      <c r="D2292" s="61" t="s">
        <v>61</v>
      </c>
      <c r="E2292" s="61" t="s">
        <v>174</v>
      </c>
      <c r="F2292" s="85">
        <v>71.17</v>
      </c>
      <c r="G2292" s="86">
        <v>54104</v>
      </c>
      <c r="H2292" s="86">
        <v>70.959999999999994</v>
      </c>
      <c r="I2292" s="86">
        <v>1</v>
      </c>
      <c r="J2292" s="86">
        <v>-6.8683196337249699</v>
      </c>
      <c r="K2292" s="86">
        <v>4.1324261581726397E-3</v>
      </c>
      <c r="L2292" s="86">
        <v>-6.8683196106811604</v>
      </c>
      <c r="M2292" s="86">
        <v>4.13242613044334E-3</v>
      </c>
      <c r="N2292" s="86">
        <v>-2.3043809916000001E-8</v>
      </c>
      <c r="O2292" s="86">
        <v>2.7729299E-11</v>
      </c>
      <c r="P2292" s="86">
        <v>3.3288000000000003E-14</v>
      </c>
      <c r="Q2292" s="86">
        <v>3.3289E-14</v>
      </c>
      <c r="R2292" s="86">
        <v>0</v>
      </c>
      <c r="S2292" s="86">
        <v>0</v>
      </c>
      <c r="T2292" s="86" t="s">
        <v>148</v>
      </c>
      <c r="U2292" s="120">
        <v>-2.868617428E-9</v>
      </c>
      <c r="V2292" s="120">
        <v>0</v>
      </c>
      <c r="W2292" s="120">
        <v>-2.8686328420799999E-9</v>
      </c>
      <c r="X2292" s="120">
        <v>0</v>
      </c>
      <c r="Y2292" s="116">
        <v>-2.8686328420799999E-9</v>
      </c>
    </row>
    <row r="2293" spans="2:25">
      <c r="B2293" s="61" t="s">
        <v>109</v>
      </c>
      <c r="C2293" s="84" t="s">
        <v>132</v>
      </c>
      <c r="D2293" s="61" t="s">
        <v>61</v>
      </c>
      <c r="E2293" s="61" t="s">
        <v>175</v>
      </c>
      <c r="F2293" s="85">
        <v>70.95</v>
      </c>
      <c r="G2293" s="86">
        <v>53404</v>
      </c>
      <c r="H2293" s="86">
        <v>71.489999999999995</v>
      </c>
      <c r="I2293" s="86">
        <v>1</v>
      </c>
      <c r="J2293" s="86">
        <v>37.262139242798099</v>
      </c>
      <c r="K2293" s="86">
        <v>0.13495899443630899</v>
      </c>
      <c r="L2293" s="86">
        <v>46.544791168184901</v>
      </c>
      <c r="M2293" s="86">
        <v>0.21057578925130299</v>
      </c>
      <c r="N2293" s="86">
        <v>-9.2826519253867996</v>
      </c>
      <c r="O2293" s="86">
        <v>-7.5616794814994198E-2</v>
      </c>
      <c r="P2293" s="86">
        <v>-1.3095086162015499</v>
      </c>
      <c r="Q2293" s="86">
        <v>-1.3095086162015399</v>
      </c>
      <c r="R2293" s="86">
        <v>0</v>
      </c>
      <c r="S2293" s="86">
        <v>1.6667980570607299E-4</v>
      </c>
      <c r="T2293" s="86" t="s">
        <v>148</v>
      </c>
      <c r="U2293" s="120">
        <v>-0.37279608701508699</v>
      </c>
      <c r="V2293" s="120">
        <v>3.0180370358069499E-2</v>
      </c>
      <c r="W2293" s="120">
        <v>-0.402978622705566</v>
      </c>
      <c r="X2293" s="120">
        <v>0</v>
      </c>
      <c r="Y2293" s="116">
        <v>-0.402978622705566</v>
      </c>
    </row>
    <row r="2294" spans="2:25">
      <c r="B2294" s="61" t="s">
        <v>109</v>
      </c>
      <c r="C2294" s="84" t="s">
        <v>132</v>
      </c>
      <c r="D2294" s="61" t="s">
        <v>61</v>
      </c>
      <c r="E2294" s="61" t="s">
        <v>176</v>
      </c>
      <c r="F2294" s="85">
        <v>71.489999999999995</v>
      </c>
      <c r="G2294" s="86">
        <v>53854</v>
      </c>
      <c r="H2294" s="86">
        <v>70.03</v>
      </c>
      <c r="I2294" s="86">
        <v>1</v>
      </c>
      <c r="J2294" s="86">
        <v>-53.441570437639697</v>
      </c>
      <c r="K2294" s="86">
        <v>0.56386036643957904</v>
      </c>
      <c r="L2294" s="86">
        <v>-44.106838188005</v>
      </c>
      <c r="M2294" s="86">
        <v>0.38408292312896902</v>
      </c>
      <c r="N2294" s="86">
        <v>-9.3347322496346194</v>
      </c>
      <c r="O2294" s="86">
        <v>0.17977744331060999</v>
      </c>
      <c r="P2294" s="86">
        <v>-1.30950861620149</v>
      </c>
      <c r="Q2294" s="86">
        <v>-1.30950861620149</v>
      </c>
      <c r="R2294" s="86">
        <v>0</v>
      </c>
      <c r="S2294" s="86">
        <v>3.3855549424431099E-4</v>
      </c>
      <c r="T2294" s="86" t="s">
        <v>148</v>
      </c>
      <c r="U2294" s="120">
        <v>-0.90765719580774495</v>
      </c>
      <c r="V2294" s="120">
        <v>7.3481002837178205E-2</v>
      </c>
      <c r="W2294" s="120">
        <v>-0.98114347064109197</v>
      </c>
      <c r="X2294" s="120">
        <v>0</v>
      </c>
      <c r="Y2294" s="116">
        <v>-0.98114347064109197</v>
      </c>
    </row>
    <row r="2295" spans="2:25">
      <c r="B2295" s="61" t="s">
        <v>109</v>
      </c>
      <c r="C2295" s="84" t="s">
        <v>132</v>
      </c>
      <c r="D2295" s="61" t="s">
        <v>61</v>
      </c>
      <c r="E2295" s="61" t="s">
        <v>177</v>
      </c>
      <c r="F2295" s="85">
        <v>71.33</v>
      </c>
      <c r="G2295" s="86">
        <v>53754</v>
      </c>
      <c r="H2295" s="86">
        <v>70.36</v>
      </c>
      <c r="I2295" s="86">
        <v>1</v>
      </c>
      <c r="J2295" s="86">
        <v>-36.720263779193097</v>
      </c>
      <c r="K2295" s="86">
        <v>0.241629296744823</v>
      </c>
      <c r="L2295" s="86">
        <v>-27.6752104869615</v>
      </c>
      <c r="M2295" s="86">
        <v>0.13725237576917401</v>
      </c>
      <c r="N2295" s="86">
        <v>-9.0450532922316604</v>
      </c>
      <c r="O2295" s="86">
        <v>0.104376920975649</v>
      </c>
      <c r="P2295" s="86">
        <v>-1.2717841522347799</v>
      </c>
      <c r="Q2295" s="86">
        <v>-1.2717841522347699</v>
      </c>
      <c r="R2295" s="86">
        <v>0</v>
      </c>
      <c r="S2295" s="86">
        <v>2.8984433943369598E-4</v>
      </c>
      <c r="T2295" s="86" t="s">
        <v>148</v>
      </c>
      <c r="U2295" s="120">
        <v>-1.37911872694482</v>
      </c>
      <c r="V2295" s="120">
        <v>0.111649009731316</v>
      </c>
      <c r="W2295" s="120">
        <v>-1.4907757470887399</v>
      </c>
      <c r="X2295" s="120">
        <v>0</v>
      </c>
      <c r="Y2295" s="116">
        <v>-1.4907757470887399</v>
      </c>
    </row>
    <row r="2296" spans="2:25">
      <c r="B2296" s="61" t="s">
        <v>109</v>
      </c>
      <c r="C2296" s="84" t="s">
        <v>132</v>
      </c>
      <c r="D2296" s="61" t="s">
        <v>61</v>
      </c>
      <c r="E2296" s="61" t="s">
        <v>178</v>
      </c>
      <c r="F2296" s="85">
        <v>70.48</v>
      </c>
      <c r="G2296" s="86">
        <v>54050</v>
      </c>
      <c r="H2296" s="86">
        <v>70.36</v>
      </c>
      <c r="I2296" s="86">
        <v>1</v>
      </c>
      <c r="J2296" s="86">
        <v>-40.836309337209798</v>
      </c>
      <c r="K2296" s="86">
        <v>2.3246401994363002E-2</v>
      </c>
      <c r="L2296" s="86">
        <v>24.416016360976599</v>
      </c>
      <c r="M2296" s="86">
        <v>8.3102174578563292E-3</v>
      </c>
      <c r="N2296" s="86">
        <v>-65.252325698186397</v>
      </c>
      <c r="O2296" s="86">
        <v>1.49361845365067E-2</v>
      </c>
      <c r="P2296" s="86">
        <v>-9.2239468760266607</v>
      </c>
      <c r="Q2296" s="86">
        <v>-9.2239468760266501</v>
      </c>
      <c r="R2296" s="86">
        <v>0</v>
      </c>
      <c r="S2296" s="86">
        <v>1.18603187184636E-3</v>
      </c>
      <c r="T2296" s="86" t="s">
        <v>149</v>
      </c>
      <c r="U2296" s="120">
        <v>-6.7784729687218697</v>
      </c>
      <c r="V2296" s="120">
        <v>0.54876333680484501</v>
      </c>
      <c r="W2296" s="120">
        <v>-7.3272756773112198</v>
      </c>
      <c r="X2296" s="120">
        <v>0</v>
      </c>
      <c r="Y2296" s="116">
        <v>-7.3272756773112198</v>
      </c>
    </row>
    <row r="2297" spans="2:25">
      <c r="B2297" s="61" t="s">
        <v>109</v>
      </c>
      <c r="C2297" s="84" t="s">
        <v>132</v>
      </c>
      <c r="D2297" s="61" t="s">
        <v>61</v>
      </c>
      <c r="E2297" s="61" t="s">
        <v>179</v>
      </c>
      <c r="F2297" s="85">
        <v>71.02</v>
      </c>
      <c r="G2297" s="86">
        <v>53654</v>
      </c>
      <c r="H2297" s="86">
        <v>70.760000000000005</v>
      </c>
      <c r="I2297" s="86">
        <v>1</v>
      </c>
      <c r="J2297" s="86">
        <v>-49.988932774044201</v>
      </c>
      <c r="K2297" s="86">
        <v>9.7706731935617297E-2</v>
      </c>
      <c r="L2297" s="86">
        <v>-45.049915546644897</v>
      </c>
      <c r="M2297" s="86">
        <v>7.9353250228709704E-2</v>
      </c>
      <c r="N2297" s="86">
        <v>-4.9390172273993098</v>
      </c>
      <c r="O2297" s="86">
        <v>1.83534817069077E-2</v>
      </c>
      <c r="P2297" s="86">
        <v>-0.67584918786397696</v>
      </c>
      <c r="Q2297" s="86">
        <v>-0.67584918786397596</v>
      </c>
      <c r="R2297" s="86">
        <v>0</v>
      </c>
      <c r="S2297" s="86">
        <v>1.7859790077193E-5</v>
      </c>
      <c r="T2297" s="86" t="s">
        <v>148</v>
      </c>
      <c r="U2297" s="120">
        <v>1.6933839078908799E-2</v>
      </c>
      <c r="V2297" s="120">
        <v>1.3709090647314999E-3</v>
      </c>
      <c r="W2297" s="120">
        <v>1.5562846389151201E-2</v>
      </c>
      <c r="X2297" s="120">
        <v>0</v>
      </c>
      <c r="Y2297" s="116">
        <v>1.5562846389151201E-2</v>
      </c>
    </row>
    <row r="2298" spans="2:25">
      <c r="B2298" s="61" t="s">
        <v>109</v>
      </c>
      <c r="C2298" s="84" t="s">
        <v>132</v>
      </c>
      <c r="D2298" s="61" t="s">
        <v>61</v>
      </c>
      <c r="E2298" s="61" t="s">
        <v>180</v>
      </c>
      <c r="F2298" s="85">
        <v>70.69</v>
      </c>
      <c r="G2298" s="86">
        <v>58004</v>
      </c>
      <c r="H2298" s="86">
        <v>69.98</v>
      </c>
      <c r="I2298" s="86">
        <v>1</v>
      </c>
      <c r="J2298" s="86">
        <v>-26.6530153399728</v>
      </c>
      <c r="K2298" s="86">
        <v>0.146409983025513</v>
      </c>
      <c r="L2298" s="86">
        <v>-20.503068333297499</v>
      </c>
      <c r="M2298" s="86">
        <v>8.6639454663561002E-2</v>
      </c>
      <c r="N2298" s="86">
        <v>-6.1499470066752204</v>
      </c>
      <c r="O2298" s="86">
        <v>5.9770528361952097E-2</v>
      </c>
      <c r="P2298" s="86">
        <v>-0.87150304191550998</v>
      </c>
      <c r="Q2298" s="86">
        <v>-0.87150304191550898</v>
      </c>
      <c r="R2298" s="86">
        <v>0</v>
      </c>
      <c r="S2298" s="86">
        <v>1.5653656748121201E-4</v>
      </c>
      <c r="T2298" s="86" t="s">
        <v>148</v>
      </c>
      <c r="U2298" s="120">
        <v>-0.162502262401471</v>
      </c>
      <c r="V2298" s="120">
        <v>1.31556597135154E-2</v>
      </c>
      <c r="W2298" s="120">
        <v>-0.17565886598598601</v>
      </c>
      <c r="X2298" s="120">
        <v>0</v>
      </c>
      <c r="Y2298" s="116">
        <v>-0.17565886598598601</v>
      </c>
    </row>
    <row r="2299" spans="2:25">
      <c r="B2299" s="61" t="s">
        <v>109</v>
      </c>
      <c r="C2299" s="84" t="s">
        <v>132</v>
      </c>
      <c r="D2299" s="61" t="s">
        <v>61</v>
      </c>
      <c r="E2299" s="61" t="s">
        <v>181</v>
      </c>
      <c r="F2299" s="85">
        <v>70.36</v>
      </c>
      <c r="G2299" s="86">
        <v>53756</v>
      </c>
      <c r="H2299" s="86">
        <v>70.36</v>
      </c>
      <c r="I2299" s="86">
        <v>1</v>
      </c>
      <c r="J2299" s="86">
        <v>6.7442999999999998E-13</v>
      </c>
      <c r="K2299" s="86">
        <v>0</v>
      </c>
      <c r="L2299" s="86">
        <v>-1.2010819999999999E-12</v>
      </c>
      <c r="M2299" s="86">
        <v>0</v>
      </c>
      <c r="N2299" s="86">
        <v>1.8755119999999999E-12</v>
      </c>
      <c r="O2299" s="86">
        <v>0</v>
      </c>
      <c r="P2299" s="86">
        <v>-5.2204100000000004E-13</v>
      </c>
      <c r="Q2299" s="86">
        <v>-5.2203899999999999E-13</v>
      </c>
      <c r="R2299" s="86">
        <v>0</v>
      </c>
      <c r="S2299" s="86">
        <v>0</v>
      </c>
      <c r="T2299" s="86" t="s">
        <v>148</v>
      </c>
      <c r="U2299" s="120">
        <v>0</v>
      </c>
      <c r="V2299" s="120">
        <v>0</v>
      </c>
      <c r="W2299" s="120">
        <v>0</v>
      </c>
      <c r="X2299" s="120">
        <v>0</v>
      </c>
      <c r="Y2299" s="116">
        <v>0</v>
      </c>
    </row>
    <row r="2300" spans="2:25">
      <c r="B2300" s="61" t="s">
        <v>109</v>
      </c>
      <c r="C2300" s="84" t="s">
        <v>132</v>
      </c>
      <c r="D2300" s="61" t="s">
        <v>61</v>
      </c>
      <c r="E2300" s="61" t="s">
        <v>181</v>
      </c>
      <c r="F2300" s="85">
        <v>70.36</v>
      </c>
      <c r="G2300" s="86">
        <v>53854</v>
      </c>
      <c r="H2300" s="86">
        <v>70.03</v>
      </c>
      <c r="I2300" s="86">
        <v>1</v>
      </c>
      <c r="J2300" s="86">
        <v>-51.743818729911901</v>
      </c>
      <c r="K2300" s="86">
        <v>0.132532427449322</v>
      </c>
      <c r="L2300" s="86">
        <v>-41.434547087968099</v>
      </c>
      <c r="M2300" s="86">
        <v>8.498267377306E-2</v>
      </c>
      <c r="N2300" s="86">
        <v>-10.309271641943701</v>
      </c>
      <c r="O2300" s="86">
        <v>4.7549753676261998E-2</v>
      </c>
      <c r="P2300" s="86">
        <v>-1.44259570006168</v>
      </c>
      <c r="Q2300" s="86">
        <v>-1.44259570006168</v>
      </c>
      <c r="R2300" s="86">
        <v>0</v>
      </c>
      <c r="S2300" s="86">
        <v>1.03013576514905E-4</v>
      </c>
      <c r="T2300" s="86" t="s">
        <v>149</v>
      </c>
      <c r="U2300" s="120">
        <v>-6.4304682536201599E-2</v>
      </c>
      <c r="V2300" s="120">
        <v>5.2058999605918699E-3</v>
      </c>
      <c r="W2300" s="120">
        <v>-6.9510956001285595E-2</v>
      </c>
      <c r="X2300" s="120">
        <v>0</v>
      </c>
      <c r="Y2300" s="116">
        <v>-6.9510956001285595E-2</v>
      </c>
    </row>
    <row r="2301" spans="2:25">
      <c r="B2301" s="61" t="s">
        <v>109</v>
      </c>
      <c r="C2301" s="84" t="s">
        <v>132</v>
      </c>
      <c r="D2301" s="61" t="s">
        <v>61</v>
      </c>
      <c r="E2301" s="61" t="s">
        <v>181</v>
      </c>
      <c r="F2301" s="85">
        <v>70.36</v>
      </c>
      <c r="G2301" s="86">
        <v>58104</v>
      </c>
      <c r="H2301" s="86">
        <v>69.599999999999994</v>
      </c>
      <c r="I2301" s="86">
        <v>1</v>
      </c>
      <c r="J2301" s="86">
        <v>-33.234137240830798</v>
      </c>
      <c r="K2301" s="86">
        <v>0.141818811553481</v>
      </c>
      <c r="L2301" s="86">
        <v>-34.427576854971498</v>
      </c>
      <c r="M2301" s="86">
        <v>0.152187133376678</v>
      </c>
      <c r="N2301" s="86">
        <v>1.1934396141407</v>
      </c>
      <c r="O2301" s="86">
        <v>-1.0368321823196899E-2</v>
      </c>
      <c r="P2301" s="86">
        <v>0.17081154782716401</v>
      </c>
      <c r="Q2301" s="86">
        <v>0.17081154782716401</v>
      </c>
      <c r="R2301" s="86">
        <v>0</v>
      </c>
      <c r="S2301" s="86">
        <v>3.7462734974510001E-6</v>
      </c>
      <c r="T2301" s="86" t="s">
        <v>148</v>
      </c>
      <c r="U2301" s="120">
        <v>0.18143894555962001</v>
      </c>
      <c r="V2301" s="120">
        <v>1.46887125833628E-2</v>
      </c>
      <c r="W2301" s="120">
        <v>0.166749336969363</v>
      </c>
      <c r="X2301" s="120">
        <v>0</v>
      </c>
      <c r="Y2301" s="116">
        <v>0.166749336969363</v>
      </c>
    </row>
    <row r="2302" spans="2:25">
      <c r="B2302" s="61" t="s">
        <v>109</v>
      </c>
      <c r="C2302" s="84" t="s">
        <v>132</v>
      </c>
      <c r="D2302" s="61" t="s">
        <v>61</v>
      </c>
      <c r="E2302" s="61" t="s">
        <v>182</v>
      </c>
      <c r="F2302" s="85">
        <v>70.11</v>
      </c>
      <c r="G2302" s="86">
        <v>54050</v>
      </c>
      <c r="H2302" s="86">
        <v>70.36</v>
      </c>
      <c r="I2302" s="86">
        <v>1</v>
      </c>
      <c r="J2302" s="86">
        <v>71.216414433892794</v>
      </c>
      <c r="K2302" s="86">
        <v>0.106963791372853</v>
      </c>
      <c r="L2302" s="86">
        <v>5.9035062556192504</v>
      </c>
      <c r="M2302" s="86">
        <v>7.3501573306276099E-4</v>
      </c>
      <c r="N2302" s="86">
        <v>65.312908178273503</v>
      </c>
      <c r="O2302" s="86">
        <v>0.10622877563979</v>
      </c>
      <c r="P2302" s="86">
        <v>9.2239468760268899</v>
      </c>
      <c r="Q2302" s="86">
        <v>9.2239468760268899</v>
      </c>
      <c r="R2302" s="86">
        <v>0</v>
      </c>
      <c r="S2302" s="86">
        <v>1.79436242304455E-3</v>
      </c>
      <c r="T2302" s="86" t="s">
        <v>149</v>
      </c>
      <c r="U2302" s="120">
        <v>-8.8672489875076899</v>
      </c>
      <c r="V2302" s="120">
        <v>0.71786391494331403</v>
      </c>
      <c r="W2302" s="120">
        <v>-9.5851644065903496</v>
      </c>
      <c r="X2302" s="120">
        <v>0</v>
      </c>
      <c r="Y2302" s="116">
        <v>-9.5851644065903496</v>
      </c>
    </row>
    <row r="2303" spans="2:25">
      <c r="B2303" s="61" t="s">
        <v>109</v>
      </c>
      <c r="C2303" s="84" t="s">
        <v>132</v>
      </c>
      <c r="D2303" s="61" t="s">
        <v>61</v>
      </c>
      <c r="E2303" s="61" t="s">
        <v>182</v>
      </c>
      <c r="F2303" s="85">
        <v>70.11</v>
      </c>
      <c r="G2303" s="86">
        <v>56000</v>
      </c>
      <c r="H2303" s="86">
        <v>70.55</v>
      </c>
      <c r="I2303" s="86">
        <v>1</v>
      </c>
      <c r="J2303" s="86">
        <v>31.775573493092299</v>
      </c>
      <c r="K2303" s="86">
        <v>9.4607678535356898E-2</v>
      </c>
      <c r="L2303" s="86">
        <v>47.3790348982319</v>
      </c>
      <c r="M2303" s="86">
        <v>0.210335225217094</v>
      </c>
      <c r="N2303" s="86">
        <v>-15.603461405139599</v>
      </c>
      <c r="O2303" s="86">
        <v>-0.115727546681737</v>
      </c>
      <c r="P2303" s="86">
        <v>-8.2377835798055994</v>
      </c>
      <c r="Q2303" s="86">
        <v>-8.2377835798055905</v>
      </c>
      <c r="R2303" s="86">
        <v>0</v>
      </c>
      <c r="S2303" s="86">
        <v>6.3585830374328798E-3</v>
      </c>
      <c r="T2303" s="86" t="s">
        <v>149</v>
      </c>
      <c r="U2303" s="120">
        <v>-1.27359533986517</v>
      </c>
      <c r="V2303" s="120">
        <v>0.103106176224126</v>
      </c>
      <c r="W2303" s="120">
        <v>-1.3767089135845001</v>
      </c>
      <c r="X2303" s="120">
        <v>0</v>
      </c>
      <c r="Y2303" s="116">
        <v>-1.3767089135845001</v>
      </c>
    </row>
    <row r="2304" spans="2:25">
      <c r="B2304" s="61" t="s">
        <v>109</v>
      </c>
      <c r="C2304" s="84" t="s">
        <v>132</v>
      </c>
      <c r="D2304" s="61" t="s">
        <v>61</v>
      </c>
      <c r="E2304" s="61" t="s">
        <v>182</v>
      </c>
      <c r="F2304" s="85">
        <v>70.11</v>
      </c>
      <c r="G2304" s="86">
        <v>58450</v>
      </c>
      <c r="H2304" s="86">
        <v>69.45</v>
      </c>
      <c r="I2304" s="86">
        <v>1</v>
      </c>
      <c r="J2304" s="86">
        <v>-173.53661121958601</v>
      </c>
      <c r="K2304" s="86">
        <v>0.770340559990914</v>
      </c>
      <c r="L2304" s="86">
        <v>-91.609464418119998</v>
      </c>
      <c r="M2304" s="86">
        <v>0.21467487977753499</v>
      </c>
      <c r="N2304" s="86">
        <v>-81.927146801465497</v>
      </c>
      <c r="O2304" s="86">
        <v>0.55566568021337903</v>
      </c>
      <c r="P2304" s="86">
        <v>-5.4585028148672396</v>
      </c>
      <c r="Q2304" s="86">
        <v>-5.4585028148672396</v>
      </c>
      <c r="R2304" s="86">
        <v>0</v>
      </c>
      <c r="S2304" s="86">
        <v>7.62162571226189E-4</v>
      </c>
      <c r="T2304" s="86" t="s">
        <v>149</v>
      </c>
      <c r="U2304" s="120">
        <v>-15.2975657236773</v>
      </c>
      <c r="V2304" s="120">
        <v>1.23844164463777</v>
      </c>
      <c r="W2304" s="120">
        <v>-16.536096222023598</v>
      </c>
      <c r="X2304" s="120">
        <v>0</v>
      </c>
      <c r="Y2304" s="116">
        <v>-16.536096222023598</v>
      </c>
    </row>
    <row r="2305" spans="2:25">
      <c r="B2305" s="61" t="s">
        <v>109</v>
      </c>
      <c r="C2305" s="84" t="s">
        <v>132</v>
      </c>
      <c r="D2305" s="61" t="s">
        <v>61</v>
      </c>
      <c r="E2305" s="61" t="s">
        <v>183</v>
      </c>
      <c r="F2305" s="85">
        <v>70.03</v>
      </c>
      <c r="G2305" s="86">
        <v>53850</v>
      </c>
      <c r="H2305" s="86">
        <v>70.11</v>
      </c>
      <c r="I2305" s="86">
        <v>1</v>
      </c>
      <c r="J2305" s="86">
        <v>-21.1467405838075</v>
      </c>
      <c r="K2305" s="86">
        <v>0</v>
      </c>
      <c r="L2305" s="86">
        <v>-11.504471525833001</v>
      </c>
      <c r="M2305" s="86">
        <v>0</v>
      </c>
      <c r="N2305" s="86">
        <v>-9.6422690579744792</v>
      </c>
      <c r="O2305" s="86">
        <v>0</v>
      </c>
      <c r="P2305" s="86">
        <v>-1.34994579940691</v>
      </c>
      <c r="Q2305" s="86">
        <v>-1.34994579940691</v>
      </c>
      <c r="R2305" s="86">
        <v>0</v>
      </c>
      <c r="S2305" s="86">
        <v>0</v>
      </c>
      <c r="T2305" s="86" t="s">
        <v>149</v>
      </c>
      <c r="U2305" s="120">
        <v>0.77138152463794196</v>
      </c>
      <c r="V2305" s="120">
        <v>6.2448563468970097E-2</v>
      </c>
      <c r="W2305" s="120">
        <v>0.70892915182604699</v>
      </c>
      <c r="X2305" s="120">
        <v>0</v>
      </c>
      <c r="Y2305" s="116">
        <v>0.70892915182604699</v>
      </c>
    </row>
    <row r="2306" spans="2:25">
      <c r="B2306" s="61" t="s">
        <v>109</v>
      </c>
      <c r="C2306" s="84" t="s">
        <v>132</v>
      </c>
      <c r="D2306" s="61" t="s">
        <v>61</v>
      </c>
      <c r="E2306" s="61" t="s">
        <v>183</v>
      </c>
      <c r="F2306" s="85">
        <v>70.03</v>
      </c>
      <c r="G2306" s="86">
        <v>53850</v>
      </c>
      <c r="H2306" s="86">
        <v>70.11</v>
      </c>
      <c r="I2306" s="86">
        <v>2</v>
      </c>
      <c r="J2306" s="86">
        <v>-48.911926693844798</v>
      </c>
      <c r="K2306" s="86">
        <v>0</v>
      </c>
      <c r="L2306" s="86">
        <v>-26.6095791780719</v>
      </c>
      <c r="M2306" s="86">
        <v>0</v>
      </c>
      <c r="N2306" s="86">
        <v>-22.302347515772901</v>
      </c>
      <c r="O2306" s="86">
        <v>0</v>
      </c>
      <c r="P2306" s="86">
        <v>-3.1223937192389202</v>
      </c>
      <c r="Q2306" s="86">
        <v>-3.1223937192389202</v>
      </c>
      <c r="R2306" s="86">
        <v>0</v>
      </c>
      <c r="S2306" s="86">
        <v>0</v>
      </c>
      <c r="T2306" s="86" t="s">
        <v>149</v>
      </c>
      <c r="U2306" s="120">
        <v>1.78418780126179</v>
      </c>
      <c r="V2306" s="120">
        <v>0.14444209718395201</v>
      </c>
      <c r="W2306" s="120">
        <v>1.6397368931548899</v>
      </c>
      <c r="X2306" s="120">
        <v>0</v>
      </c>
      <c r="Y2306" s="116">
        <v>1.6397368931548899</v>
      </c>
    </row>
    <row r="2307" spans="2:25">
      <c r="B2307" s="61" t="s">
        <v>109</v>
      </c>
      <c r="C2307" s="84" t="s">
        <v>132</v>
      </c>
      <c r="D2307" s="61" t="s">
        <v>61</v>
      </c>
      <c r="E2307" s="61" t="s">
        <v>183</v>
      </c>
      <c r="F2307" s="85">
        <v>70.03</v>
      </c>
      <c r="G2307" s="86">
        <v>58004</v>
      </c>
      <c r="H2307" s="86">
        <v>69.98</v>
      </c>
      <c r="I2307" s="86">
        <v>1</v>
      </c>
      <c r="J2307" s="86">
        <v>-13.710815935202801</v>
      </c>
      <c r="K2307" s="86">
        <v>6.3915401027063298E-3</v>
      </c>
      <c r="L2307" s="86">
        <v>-25.9059787147383</v>
      </c>
      <c r="M2307" s="86">
        <v>2.2818070927728199E-2</v>
      </c>
      <c r="N2307" s="86">
        <v>12.1951627795356</v>
      </c>
      <c r="O2307" s="86">
        <v>-1.6426530825021799E-2</v>
      </c>
      <c r="P2307" s="86">
        <v>1.72023520238257</v>
      </c>
      <c r="Q2307" s="86">
        <v>1.72023520238256</v>
      </c>
      <c r="R2307" s="86">
        <v>0</v>
      </c>
      <c r="S2307" s="86">
        <v>1.0061311115154999E-4</v>
      </c>
      <c r="T2307" s="86" t="s">
        <v>149</v>
      </c>
      <c r="U2307" s="120">
        <v>-0.54018115142890799</v>
      </c>
      <c r="V2307" s="120">
        <v>4.3731325994076503E-2</v>
      </c>
      <c r="W2307" s="120">
        <v>-0.58391561498744604</v>
      </c>
      <c r="X2307" s="120">
        <v>0</v>
      </c>
      <c r="Y2307" s="116">
        <v>-0.58391561498744604</v>
      </c>
    </row>
    <row r="2308" spans="2:25">
      <c r="B2308" s="61" t="s">
        <v>109</v>
      </c>
      <c r="C2308" s="84" t="s">
        <v>132</v>
      </c>
      <c r="D2308" s="61" t="s">
        <v>61</v>
      </c>
      <c r="E2308" s="61" t="s">
        <v>184</v>
      </c>
      <c r="F2308" s="85">
        <v>70.459999999999994</v>
      </c>
      <c r="G2308" s="86">
        <v>54000</v>
      </c>
      <c r="H2308" s="86">
        <v>70.31</v>
      </c>
      <c r="I2308" s="86">
        <v>1</v>
      </c>
      <c r="J2308" s="86">
        <v>-14.0832847965945</v>
      </c>
      <c r="K2308" s="86">
        <v>1.1880500748653201E-2</v>
      </c>
      <c r="L2308" s="86">
        <v>-9.2992893448121503</v>
      </c>
      <c r="M2308" s="86">
        <v>5.1799592608803603E-3</v>
      </c>
      <c r="N2308" s="86">
        <v>-4.7839954517823404</v>
      </c>
      <c r="O2308" s="86">
        <v>6.7005414877728204E-3</v>
      </c>
      <c r="P2308" s="86">
        <v>-1.9515645056314901</v>
      </c>
      <c r="Q2308" s="86">
        <v>-1.9515645056314901</v>
      </c>
      <c r="R2308" s="86">
        <v>0</v>
      </c>
      <c r="S2308" s="86">
        <v>2.28135380776478E-4</v>
      </c>
      <c r="T2308" s="86" t="s">
        <v>149</v>
      </c>
      <c r="U2308" s="120">
        <v>-0.24598170515042</v>
      </c>
      <c r="V2308" s="120">
        <v>1.99138864954038E-2</v>
      </c>
      <c r="W2308" s="120">
        <v>-0.26589702039515001</v>
      </c>
      <c r="X2308" s="120">
        <v>0</v>
      </c>
      <c r="Y2308" s="116">
        <v>-0.26589702039515001</v>
      </c>
    </row>
    <row r="2309" spans="2:25">
      <c r="B2309" s="61" t="s">
        <v>109</v>
      </c>
      <c r="C2309" s="84" t="s">
        <v>132</v>
      </c>
      <c r="D2309" s="61" t="s">
        <v>61</v>
      </c>
      <c r="E2309" s="61" t="s">
        <v>184</v>
      </c>
      <c r="F2309" s="85">
        <v>70.459999999999994</v>
      </c>
      <c r="G2309" s="86">
        <v>54250</v>
      </c>
      <c r="H2309" s="86">
        <v>70.290000000000006</v>
      </c>
      <c r="I2309" s="86">
        <v>1</v>
      </c>
      <c r="J2309" s="86">
        <v>-22.949359592472</v>
      </c>
      <c r="K2309" s="86">
        <v>2.46483013469747E-2</v>
      </c>
      <c r="L2309" s="86">
        <v>-18.204914217378398</v>
      </c>
      <c r="M2309" s="86">
        <v>1.55104045977866E-2</v>
      </c>
      <c r="N2309" s="86">
        <v>-4.7444453750936102</v>
      </c>
      <c r="O2309" s="86">
        <v>9.1378967491881104E-3</v>
      </c>
      <c r="P2309" s="86">
        <v>-1.93573432459727</v>
      </c>
      <c r="Q2309" s="86">
        <v>-1.93573432459727</v>
      </c>
      <c r="R2309" s="86">
        <v>0</v>
      </c>
      <c r="S2309" s="86">
        <v>1.75362753169846E-4</v>
      </c>
      <c r="T2309" s="86" t="s">
        <v>148</v>
      </c>
      <c r="U2309" s="120">
        <v>-0.16347623004174</v>
      </c>
      <c r="V2309" s="120">
        <v>1.3234508996337701E-2</v>
      </c>
      <c r="W2309" s="120">
        <v>-0.17671168856622799</v>
      </c>
      <c r="X2309" s="120">
        <v>0</v>
      </c>
      <c r="Y2309" s="116">
        <v>-0.17671168856622799</v>
      </c>
    </row>
    <row r="2310" spans="2:25">
      <c r="B2310" s="61" t="s">
        <v>109</v>
      </c>
      <c r="C2310" s="84" t="s">
        <v>132</v>
      </c>
      <c r="D2310" s="61" t="s">
        <v>61</v>
      </c>
      <c r="E2310" s="61" t="s">
        <v>130</v>
      </c>
      <c r="F2310" s="85">
        <v>70.31</v>
      </c>
      <c r="G2310" s="86">
        <v>54250</v>
      </c>
      <c r="H2310" s="86">
        <v>70.290000000000006</v>
      </c>
      <c r="I2310" s="86">
        <v>1</v>
      </c>
      <c r="J2310" s="86">
        <v>-17.036340388597601</v>
      </c>
      <c r="K2310" s="86">
        <v>3.94722175617179E-3</v>
      </c>
      <c r="L2310" s="86">
        <v>-21.784100885678001</v>
      </c>
      <c r="M2310" s="86">
        <v>6.4538398990046202E-3</v>
      </c>
      <c r="N2310" s="86">
        <v>4.7477604970804599</v>
      </c>
      <c r="O2310" s="86">
        <v>-2.5066181428328302E-3</v>
      </c>
      <c r="P2310" s="86">
        <v>1.93573432459697</v>
      </c>
      <c r="Q2310" s="86">
        <v>1.93573432459696</v>
      </c>
      <c r="R2310" s="86">
        <v>0</v>
      </c>
      <c r="S2310" s="86">
        <v>5.0960116305751E-5</v>
      </c>
      <c r="T2310" s="86" t="s">
        <v>149</v>
      </c>
      <c r="U2310" s="120">
        <v>-8.1260045499557704E-2</v>
      </c>
      <c r="V2310" s="120">
        <v>6.5785515296757297E-3</v>
      </c>
      <c r="W2310" s="120">
        <v>-8.7839069016510701E-2</v>
      </c>
      <c r="X2310" s="120">
        <v>0</v>
      </c>
      <c r="Y2310" s="116">
        <v>-8.7839069016510701E-2</v>
      </c>
    </row>
    <row r="2311" spans="2:25">
      <c r="B2311" s="61" t="s">
        <v>109</v>
      </c>
      <c r="C2311" s="84" t="s">
        <v>132</v>
      </c>
      <c r="D2311" s="61" t="s">
        <v>61</v>
      </c>
      <c r="E2311" s="61" t="s">
        <v>185</v>
      </c>
      <c r="F2311" s="85">
        <v>69.98</v>
      </c>
      <c r="G2311" s="86">
        <v>58004</v>
      </c>
      <c r="H2311" s="86">
        <v>69.98</v>
      </c>
      <c r="I2311" s="86">
        <v>1</v>
      </c>
      <c r="J2311" s="86">
        <v>9.4670999999999999E-14</v>
      </c>
      <c r="K2311" s="86">
        <v>0</v>
      </c>
      <c r="L2311" s="86">
        <v>-1.3891699999999999E-13</v>
      </c>
      <c r="M2311" s="86">
        <v>0</v>
      </c>
      <c r="N2311" s="86">
        <v>2.3358800000000002E-13</v>
      </c>
      <c r="O2311" s="86">
        <v>0</v>
      </c>
      <c r="P2311" s="86">
        <v>-6.5377000000000005E-14</v>
      </c>
      <c r="Q2311" s="86">
        <v>-6.5377000000000005E-14</v>
      </c>
      <c r="R2311" s="86">
        <v>0</v>
      </c>
      <c r="S2311" s="86">
        <v>0</v>
      </c>
      <c r="T2311" s="86" t="s">
        <v>148</v>
      </c>
      <c r="U2311" s="120">
        <v>0</v>
      </c>
      <c r="V2311" s="120">
        <v>0</v>
      </c>
      <c r="W2311" s="120">
        <v>0</v>
      </c>
      <c r="X2311" s="120">
        <v>0</v>
      </c>
      <c r="Y2311" s="116">
        <v>0</v>
      </c>
    </row>
    <row r="2312" spans="2:25">
      <c r="B2312" s="61" t="s">
        <v>109</v>
      </c>
      <c r="C2312" s="84" t="s">
        <v>132</v>
      </c>
      <c r="D2312" s="61" t="s">
        <v>61</v>
      </c>
      <c r="E2312" s="61" t="s">
        <v>186</v>
      </c>
      <c r="F2312" s="85">
        <v>70.52</v>
      </c>
      <c r="G2312" s="86">
        <v>53550</v>
      </c>
      <c r="H2312" s="86">
        <v>70.48</v>
      </c>
      <c r="I2312" s="86">
        <v>1</v>
      </c>
      <c r="J2312" s="86">
        <v>-5.7804098367757897</v>
      </c>
      <c r="K2312" s="86">
        <v>5.9141254049536898E-4</v>
      </c>
      <c r="L2312" s="86">
        <v>26.890852003666399</v>
      </c>
      <c r="M2312" s="86">
        <v>1.2799187210250701E-2</v>
      </c>
      <c r="N2312" s="86">
        <v>-32.671261840442199</v>
      </c>
      <c r="O2312" s="86">
        <v>-1.2207774669755299E-2</v>
      </c>
      <c r="P2312" s="86">
        <v>-4.6179243714817897</v>
      </c>
      <c r="Q2312" s="86">
        <v>-4.6179243714817897</v>
      </c>
      <c r="R2312" s="86">
        <v>0</v>
      </c>
      <c r="S2312" s="86">
        <v>3.7745649136284101E-4</v>
      </c>
      <c r="T2312" s="86" t="s">
        <v>148</v>
      </c>
      <c r="U2312" s="120">
        <v>-2.16749858783517</v>
      </c>
      <c r="V2312" s="120">
        <v>0.175473703748426</v>
      </c>
      <c r="W2312" s="120">
        <v>-2.3429848811871401</v>
      </c>
      <c r="X2312" s="120">
        <v>0</v>
      </c>
      <c r="Y2312" s="116">
        <v>-2.3429848811871401</v>
      </c>
    </row>
    <row r="2313" spans="2:25">
      <c r="B2313" s="61" t="s">
        <v>109</v>
      </c>
      <c r="C2313" s="84" t="s">
        <v>132</v>
      </c>
      <c r="D2313" s="61" t="s">
        <v>61</v>
      </c>
      <c r="E2313" s="61" t="s">
        <v>187</v>
      </c>
      <c r="F2313" s="85">
        <v>69.260000000000005</v>
      </c>
      <c r="G2313" s="86">
        <v>58200</v>
      </c>
      <c r="H2313" s="86">
        <v>69.290000000000006</v>
      </c>
      <c r="I2313" s="86">
        <v>1</v>
      </c>
      <c r="J2313" s="86">
        <v>6.1476752967392603</v>
      </c>
      <c r="K2313" s="86">
        <v>6.66684599814997E-4</v>
      </c>
      <c r="L2313" s="86">
        <v>59.375059265374801</v>
      </c>
      <c r="M2313" s="86">
        <v>6.21880147712058E-2</v>
      </c>
      <c r="N2313" s="86">
        <v>-53.2273839686355</v>
      </c>
      <c r="O2313" s="86">
        <v>-6.1521330171390803E-2</v>
      </c>
      <c r="P2313" s="86">
        <v>-5.7286912753259998</v>
      </c>
      <c r="Q2313" s="86">
        <v>-5.72869127532599</v>
      </c>
      <c r="R2313" s="86">
        <v>0</v>
      </c>
      <c r="S2313" s="86">
        <v>5.7890782176185304E-4</v>
      </c>
      <c r="T2313" s="86" t="s">
        <v>148</v>
      </c>
      <c r="U2313" s="120">
        <v>-2.66506862856397</v>
      </c>
      <c r="V2313" s="120">
        <v>0.215755371478665</v>
      </c>
      <c r="W2313" s="120">
        <v>-2.88083947971014</v>
      </c>
      <c r="X2313" s="120">
        <v>0</v>
      </c>
      <c r="Y2313" s="116">
        <v>-2.88083947971014</v>
      </c>
    </row>
    <row r="2314" spans="2:25">
      <c r="B2314" s="61" t="s">
        <v>109</v>
      </c>
      <c r="C2314" s="84" t="s">
        <v>132</v>
      </c>
      <c r="D2314" s="61" t="s">
        <v>61</v>
      </c>
      <c r="E2314" s="61" t="s">
        <v>188</v>
      </c>
      <c r="F2314" s="85">
        <v>70.599999999999994</v>
      </c>
      <c r="G2314" s="86">
        <v>53000</v>
      </c>
      <c r="H2314" s="86">
        <v>70.739999999999995</v>
      </c>
      <c r="I2314" s="86">
        <v>1</v>
      </c>
      <c r="J2314" s="86">
        <v>47.179085446580899</v>
      </c>
      <c r="K2314" s="86">
        <v>5.5023410080393201E-2</v>
      </c>
      <c r="L2314" s="86">
        <v>76.451906537934505</v>
      </c>
      <c r="M2314" s="86">
        <v>0.14448578000840701</v>
      </c>
      <c r="N2314" s="86">
        <v>-29.272821091353599</v>
      </c>
      <c r="O2314" s="86">
        <v>-8.9462369928013596E-2</v>
      </c>
      <c r="P2314" s="86">
        <v>-4.9011688556022897</v>
      </c>
      <c r="Q2314" s="86">
        <v>-4.9011688556022799</v>
      </c>
      <c r="R2314" s="86">
        <v>0</v>
      </c>
      <c r="S2314" s="86">
        <v>5.9381039605583099E-4</v>
      </c>
      <c r="T2314" s="86" t="s">
        <v>148</v>
      </c>
      <c r="U2314" s="120">
        <v>-2.2241107300231899</v>
      </c>
      <c r="V2314" s="120">
        <v>0.18005684042155701</v>
      </c>
      <c r="W2314" s="120">
        <v>-2.4041804888717802</v>
      </c>
      <c r="X2314" s="120">
        <v>0</v>
      </c>
      <c r="Y2314" s="116">
        <v>-2.4041804888717802</v>
      </c>
    </row>
    <row r="2315" spans="2:25">
      <c r="B2315" s="61" t="s">
        <v>109</v>
      </c>
      <c r="C2315" s="84" t="s">
        <v>132</v>
      </c>
      <c r="D2315" s="61" t="s">
        <v>61</v>
      </c>
      <c r="E2315" s="61" t="s">
        <v>189</v>
      </c>
      <c r="F2315" s="85">
        <v>70.55</v>
      </c>
      <c r="G2315" s="86">
        <v>56100</v>
      </c>
      <c r="H2315" s="86">
        <v>70.53</v>
      </c>
      <c r="I2315" s="86">
        <v>1</v>
      </c>
      <c r="J2315" s="86">
        <v>-3.2131119649036401</v>
      </c>
      <c r="K2315" s="86">
        <v>9.6323745695734504E-4</v>
      </c>
      <c r="L2315" s="86">
        <v>12.3258798763915</v>
      </c>
      <c r="M2315" s="86">
        <v>1.41748184640508E-2</v>
      </c>
      <c r="N2315" s="86">
        <v>-15.5389918412951</v>
      </c>
      <c r="O2315" s="86">
        <v>-1.3211581007093499E-2</v>
      </c>
      <c r="P2315" s="86">
        <v>-8.2377835798056296</v>
      </c>
      <c r="Q2315" s="86">
        <v>-8.2377835798056207</v>
      </c>
      <c r="R2315" s="86">
        <v>0</v>
      </c>
      <c r="S2315" s="86">
        <v>6.3314386061098299E-3</v>
      </c>
      <c r="T2315" s="86" t="s">
        <v>149</v>
      </c>
      <c r="U2315" s="120">
        <v>-1.24272476106621</v>
      </c>
      <c r="V2315" s="120">
        <v>0.100606993604532</v>
      </c>
      <c r="W2315" s="120">
        <v>-1.34333897285863</v>
      </c>
      <c r="X2315" s="120">
        <v>0</v>
      </c>
      <c r="Y2315" s="116">
        <v>-1.34333897285863</v>
      </c>
    </row>
    <row r="2316" spans="2:25">
      <c r="B2316" s="61" t="s">
        <v>109</v>
      </c>
      <c r="C2316" s="84" t="s">
        <v>132</v>
      </c>
      <c r="D2316" s="61" t="s">
        <v>61</v>
      </c>
      <c r="E2316" s="61" t="s">
        <v>131</v>
      </c>
      <c r="F2316" s="85">
        <v>70.53</v>
      </c>
      <c r="G2316" s="86">
        <v>56100</v>
      </c>
      <c r="H2316" s="86">
        <v>70.53</v>
      </c>
      <c r="I2316" s="86">
        <v>1</v>
      </c>
      <c r="J2316" s="86">
        <v>1.59070968638435</v>
      </c>
      <c r="K2316" s="86">
        <v>2.0673019192936701E-4</v>
      </c>
      <c r="L2316" s="86">
        <v>-25.045305893783802</v>
      </c>
      <c r="M2316" s="86">
        <v>5.1247742275488797E-2</v>
      </c>
      <c r="N2316" s="86">
        <v>26.636015580168198</v>
      </c>
      <c r="O2316" s="86">
        <v>-5.1041012083559399E-2</v>
      </c>
      <c r="P2316" s="86">
        <v>9.1067233741724305</v>
      </c>
      <c r="Q2316" s="86">
        <v>9.1067233741724198</v>
      </c>
      <c r="R2316" s="86">
        <v>0</v>
      </c>
      <c r="S2316" s="86">
        <v>6.7755779471391601E-3</v>
      </c>
      <c r="T2316" s="86" t="s">
        <v>148</v>
      </c>
      <c r="U2316" s="120">
        <v>-3.59992258225344</v>
      </c>
      <c r="V2316" s="120">
        <v>0.29143813622804898</v>
      </c>
      <c r="W2316" s="120">
        <v>-3.89138162811361</v>
      </c>
      <c r="X2316" s="120">
        <v>0</v>
      </c>
      <c r="Y2316" s="116">
        <v>-3.89138162811361</v>
      </c>
    </row>
    <row r="2317" spans="2:25">
      <c r="B2317" s="61" t="s">
        <v>109</v>
      </c>
      <c r="C2317" s="84" t="s">
        <v>132</v>
      </c>
      <c r="D2317" s="61" t="s">
        <v>61</v>
      </c>
      <c r="E2317" s="61" t="s">
        <v>190</v>
      </c>
      <c r="F2317" s="85">
        <v>69.98</v>
      </c>
      <c r="G2317" s="86">
        <v>58054</v>
      </c>
      <c r="H2317" s="86">
        <v>69.73</v>
      </c>
      <c r="I2317" s="86">
        <v>1</v>
      </c>
      <c r="J2317" s="86">
        <v>-34.403304874229903</v>
      </c>
      <c r="K2317" s="86">
        <v>6.65176111083296E-2</v>
      </c>
      <c r="L2317" s="86">
        <v>-33.806062310401401</v>
      </c>
      <c r="M2317" s="86">
        <v>6.4228161510132498E-2</v>
      </c>
      <c r="N2317" s="86">
        <v>-0.59724256382848695</v>
      </c>
      <c r="O2317" s="86">
        <v>2.2894495981971002E-3</v>
      </c>
      <c r="P2317" s="86">
        <v>-8.5451022005623198E-2</v>
      </c>
      <c r="Q2317" s="86">
        <v>-8.5451022005623101E-2</v>
      </c>
      <c r="R2317" s="86">
        <v>0</v>
      </c>
      <c r="S2317" s="86">
        <v>4.1036549649300002E-7</v>
      </c>
      <c r="T2317" s="86" t="s">
        <v>149</v>
      </c>
      <c r="U2317" s="120">
        <v>1.0618860724936299E-2</v>
      </c>
      <c r="V2317" s="120">
        <v>0</v>
      </c>
      <c r="W2317" s="120">
        <v>1.0618803666110999E-2</v>
      </c>
      <c r="X2317" s="120">
        <v>0</v>
      </c>
      <c r="Y2317" s="116">
        <v>1.0618803666110999E-2</v>
      </c>
    </row>
    <row r="2318" spans="2:25">
      <c r="B2318" s="61" t="s">
        <v>109</v>
      </c>
      <c r="C2318" s="84" t="s">
        <v>132</v>
      </c>
      <c r="D2318" s="61" t="s">
        <v>61</v>
      </c>
      <c r="E2318" s="61" t="s">
        <v>190</v>
      </c>
      <c r="F2318" s="85">
        <v>69.98</v>
      </c>
      <c r="G2318" s="86">
        <v>58104</v>
      </c>
      <c r="H2318" s="86">
        <v>69.599999999999994</v>
      </c>
      <c r="I2318" s="86">
        <v>1</v>
      </c>
      <c r="J2318" s="86">
        <v>-33.066105759130501</v>
      </c>
      <c r="K2318" s="86">
        <v>9.7747041096616E-2</v>
      </c>
      <c r="L2318" s="86">
        <v>-32.468842146633897</v>
      </c>
      <c r="M2318" s="86">
        <v>9.4247778504666896E-2</v>
      </c>
      <c r="N2318" s="86">
        <v>-0.59726361249660698</v>
      </c>
      <c r="O2318" s="86">
        <v>3.49926259194906E-3</v>
      </c>
      <c r="P2318" s="86">
        <v>-8.5360525821414401E-2</v>
      </c>
      <c r="Q2318" s="86">
        <v>-8.5360525821414401E-2</v>
      </c>
      <c r="R2318" s="86">
        <v>0</v>
      </c>
      <c r="S2318" s="86">
        <v>6.5140589154499996E-7</v>
      </c>
      <c r="T2318" s="86" t="s">
        <v>149</v>
      </c>
      <c r="U2318" s="120">
        <v>1.7253363543408302E-2</v>
      </c>
      <c r="V2318" s="120">
        <v>0</v>
      </c>
      <c r="W2318" s="120">
        <v>1.7253270835096E-2</v>
      </c>
      <c r="X2318" s="120">
        <v>0</v>
      </c>
      <c r="Y2318" s="116">
        <v>1.7253270835096E-2</v>
      </c>
    </row>
    <row r="2319" spans="2:25">
      <c r="B2319" s="61" t="s">
        <v>109</v>
      </c>
      <c r="C2319" s="84" t="s">
        <v>132</v>
      </c>
      <c r="D2319" s="61" t="s">
        <v>61</v>
      </c>
      <c r="E2319" s="61" t="s">
        <v>191</v>
      </c>
      <c r="F2319" s="85">
        <v>69.73</v>
      </c>
      <c r="G2319" s="86">
        <v>58104</v>
      </c>
      <c r="H2319" s="86">
        <v>69.599999999999994</v>
      </c>
      <c r="I2319" s="86">
        <v>1</v>
      </c>
      <c r="J2319" s="86">
        <v>-30.906516377266701</v>
      </c>
      <c r="K2319" s="86">
        <v>3.1904106002913601E-2</v>
      </c>
      <c r="L2319" s="86">
        <v>-30.307516894523499</v>
      </c>
      <c r="M2319" s="86">
        <v>3.0679422382415101E-2</v>
      </c>
      <c r="N2319" s="86">
        <v>-0.59899948274310699</v>
      </c>
      <c r="O2319" s="86">
        <v>1.2246836204984799E-3</v>
      </c>
      <c r="P2319" s="86">
        <v>-8.5451022005760296E-2</v>
      </c>
      <c r="Q2319" s="86">
        <v>-8.5451022005760199E-2</v>
      </c>
      <c r="R2319" s="86">
        <v>0</v>
      </c>
      <c r="S2319" s="86">
        <v>2.43882697205E-7</v>
      </c>
      <c r="T2319" s="86" t="s">
        <v>149</v>
      </c>
      <c r="U2319" s="120">
        <v>7.4476516654169702E-3</v>
      </c>
      <c r="V2319" s="120">
        <v>0</v>
      </c>
      <c r="W2319" s="120">
        <v>7.4476116465989296E-3</v>
      </c>
      <c r="X2319" s="120">
        <v>0</v>
      </c>
      <c r="Y2319" s="116">
        <v>7.4476116465989296E-3</v>
      </c>
    </row>
    <row r="2320" spans="2:25">
      <c r="B2320" s="61" t="s">
        <v>109</v>
      </c>
      <c r="C2320" s="84" t="s">
        <v>132</v>
      </c>
      <c r="D2320" s="61" t="s">
        <v>61</v>
      </c>
      <c r="E2320" s="61" t="s">
        <v>192</v>
      </c>
      <c r="F2320" s="85">
        <v>69.17</v>
      </c>
      <c r="G2320" s="86">
        <v>58200</v>
      </c>
      <c r="H2320" s="86">
        <v>69.290000000000006</v>
      </c>
      <c r="I2320" s="86">
        <v>1</v>
      </c>
      <c r="J2320" s="86">
        <v>25.619597579340201</v>
      </c>
      <c r="K2320" s="86">
        <v>2.6878096796214401E-2</v>
      </c>
      <c r="L2320" s="86">
        <v>-27.5748959855298</v>
      </c>
      <c r="M2320" s="86">
        <v>3.1137351688693599E-2</v>
      </c>
      <c r="N2320" s="86">
        <v>53.194493564870001</v>
      </c>
      <c r="O2320" s="86">
        <v>-4.2592548924792403E-3</v>
      </c>
      <c r="P2320" s="86">
        <v>5.7286912753259998</v>
      </c>
      <c r="Q2320" s="86">
        <v>5.72869127532599</v>
      </c>
      <c r="R2320" s="86">
        <v>0</v>
      </c>
      <c r="S2320" s="86">
        <v>1.34389315766145E-3</v>
      </c>
      <c r="T2320" s="86" t="s">
        <v>149</v>
      </c>
      <c r="U2320" s="120">
        <v>-6.6782074439909804</v>
      </c>
      <c r="V2320" s="120">
        <v>0.54064616289684198</v>
      </c>
      <c r="W2320" s="120">
        <v>-7.2188923962944598</v>
      </c>
      <c r="X2320" s="120">
        <v>0</v>
      </c>
      <c r="Y2320" s="116">
        <v>-7.2188923962944598</v>
      </c>
    </row>
    <row r="2321" spans="2:25">
      <c r="B2321" s="61" t="s">
        <v>109</v>
      </c>
      <c r="C2321" s="84" t="s">
        <v>132</v>
      </c>
      <c r="D2321" s="61" t="s">
        <v>61</v>
      </c>
      <c r="E2321" s="61" t="s">
        <v>192</v>
      </c>
      <c r="F2321" s="85">
        <v>69.17</v>
      </c>
      <c r="G2321" s="86">
        <v>58300</v>
      </c>
      <c r="H2321" s="86">
        <v>69.150000000000006</v>
      </c>
      <c r="I2321" s="86">
        <v>1</v>
      </c>
      <c r="J2321" s="86">
        <v>-2.2400966593992502</v>
      </c>
      <c r="K2321" s="86">
        <v>2.2350319175533701E-4</v>
      </c>
      <c r="L2321" s="86">
        <v>8.5832409846275208</v>
      </c>
      <c r="M2321" s="86">
        <v>3.28135202914044E-3</v>
      </c>
      <c r="N2321" s="86">
        <v>-10.8233376440268</v>
      </c>
      <c r="O2321" s="86">
        <v>-3.0578488373851102E-3</v>
      </c>
      <c r="P2321" s="86">
        <v>-6.1592312666737996</v>
      </c>
      <c r="Q2321" s="86">
        <v>-6.1592312666737898</v>
      </c>
      <c r="R2321" s="86">
        <v>0</v>
      </c>
      <c r="S2321" s="86">
        <v>1.6896752211304101E-3</v>
      </c>
      <c r="T2321" s="86" t="s">
        <v>149</v>
      </c>
      <c r="U2321" s="120">
        <v>-0.42794757847404602</v>
      </c>
      <c r="V2321" s="120">
        <v>3.4645257453206603E-2</v>
      </c>
      <c r="W2321" s="120">
        <v>-0.462595321599161</v>
      </c>
      <c r="X2321" s="120">
        <v>0</v>
      </c>
      <c r="Y2321" s="116">
        <v>-0.462595321599161</v>
      </c>
    </row>
    <row r="2322" spans="2:25">
      <c r="B2322" s="61" t="s">
        <v>109</v>
      </c>
      <c r="C2322" s="84" t="s">
        <v>132</v>
      </c>
      <c r="D2322" s="61" t="s">
        <v>61</v>
      </c>
      <c r="E2322" s="61" t="s">
        <v>192</v>
      </c>
      <c r="F2322" s="85">
        <v>69.17</v>
      </c>
      <c r="G2322" s="86">
        <v>58500</v>
      </c>
      <c r="H2322" s="86">
        <v>69.150000000000006</v>
      </c>
      <c r="I2322" s="86">
        <v>1</v>
      </c>
      <c r="J2322" s="86">
        <v>-46.922387175573903</v>
      </c>
      <c r="K2322" s="86">
        <v>1.14709112791058E-2</v>
      </c>
      <c r="L2322" s="86">
        <v>-4.54920826220261</v>
      </c>
      <c r="M2322" s="86">
        <v>1.0782249118517E-4</v>
      </c>
      <c r="N2322" s="86">
        <v>-42.373178913371298</v>
      </c>
      <c r="O2322" s="86">
        <v>1.1363088787920601E-2</v>
      </c>
      <c r="P2322" s="86">
        <v>0.43053999134759402</v>
      </c>
      <c r="Q2322" s="86">
        <v>0.43053999134759402</v>
      </c>
      <c r="R2322" s="86">
        <v>0</v>
      </c>
      <c r="S2322" s="86">
        <v>9.6575000441899993E-7</v>
      </c>
      <c r="T2322" s="86" t="s">
        <v>149</v>
      </c>
      <c r="U2322" s="120">
        <v>-6.1592357694669697E-2</v>
      </c>
      <c r="V2322" s="120">
        <v>4.9863188783325204E-3</v>
      </c>
      <c r="W2322" s="120">
        <v>-6.6579034323345998E-2</v>
      </c>
      <c r="X2322" s="120">
        <v>0</v>
      </c>
      <c r="Y2322" s="116">
        <v>-6.6579034323345998E-2</v>
      </c>
    </row>
    <row r="2323" spans="2:25">
      <c r="B2323" s="61" t="s">
        <v>109</v>
      </c>
      <c r="C2323" s="84" t="s">
        <v>132</v>
      </c>
      <c r="D2323" s="61" t="s">
        <v>61</v>
      </c>
      <c r="E2323" s="61" t="s">
        <v>193</v>
      </c>
      <c r="F2323" s="85">
        <v>69.290000000000006</v>
      </c>
      <c r="G2323" s="86">
        <v>58204</v>
      </c>
      <c r="H2323" s="86">
        <v>69.290000000000006</v>
      </c>
      <c r="I2323" s="86">
        <v>1</v>
      </c>
      <c r="J2323" s="86">
        <v>-3.7575E-14</v>
      </c>
      <c r="K2323" s="86">
        <v>0</v>
      </c>
      <c r="L2323" s="86">
        <v>2.6328E-14</v>
      </c>
      <c r="M2323" s="86">
        <v>0</v>
      </c>
      <c r="N2323" s="86">
        <v>-6.3902000000000004E-14</v>
      </c>
      <c r="O2323" s="86">
        <v>0</v>
      </c>
      <c r="P2323" s="86">
        <v>1.583E-14</v>
      </c>
      <c r="Q2323" s="86">
        <v>1.5828000000000001E-14</v>
      </c>
      <c r="R2323" s="86">
        <v>0</v>
      </c>
      <c r="S2323" s="86">
        <v>0</v>
      </c>
      <c r="T2323" s="86" t="s">
        <v>148</v>
      </c>
      <c r="U2323" s="120">
        <v>0</v>
      </c>
      <c r="V2323" s="120">
        <v>0</v>
      </c>
      <c r="W2323" s="120">
        <v>0</v>
      </c>
      <c r="X2323" s="120">
        <v>0</v>
      </c>
      <c r="Y2323" s="116">
        <v>0</v>
      </c>
    </row>
    <row r="2324" spans="2:25">
      <c r="B2324" s="61" t="s">
        <v>109</v>
      </c>
      <c r="C2324" s="84" t="s">
        <v>132</v>
      </c>
      <c r="D2324" s="61" t="s">
        <v>61</v>
      </c>
      <c r="E2324" s="61" t="s">
        <v>194</v>
      </c>
      <c r="F2324" s="85">
        <v>69.150000000000006</v>
      </c>
      <c r="G2324" s="86">
        <v>58304</v>
      </c>
      <c r="H2324" s="86">
        <v>69.150000000000006</v>
      </c>
      <c r="I2324" s="86">
        <v>1</v>
      </c>
      <c r="J2324" s="86">
        <v>20.156511285771899</v>
      </c>
      <c r="K2324" s="86">
        <v>0</v>
      </c>
      <c r="L2324" s="86">
        <v>20.156511285771899</v>
      </c>
      <c r="M2324" s="86">
        <v>0</v>
      </c>
      <c r="N2324" s="86">
        <v>0</v>
      </c>
      <c r="O2324" s="86">
        <v>0</v>
      </c>
      <c r="P2324" s="86">
        <v>0</v>
      </c>
      <c r="Q2324" s="86">
        <v>0</v>
      </c>
      <c r="R2324" s="86">
        <v>0</v>
      </c>
      <c r="S2324" s="86">
        <v>0</v>
      </c>
      <c r="T2324" s="86" t="s">
        <v>148</v>
      </c>
      <c r="U2324" s="120">
        <v>0</v>
      </c>
      <c r="V2324" s="120">
        <v>0</v>
      </c>
      <c r="W2324" s="120">
        <v>0</v>
      </c>
      <c r="X2324" s="120">
        <v>0</v>
      </c>
      <c r="Y2324" s="116">
        <v>0</v>
      </c>
    </row>
    <row r="2325" spans="2:25">
      <c r="B2325" s="61" t="s">
        <v>109</v>
      </c>
      <c r="C2325" s="84" t="s">
        <v>132</v>
      </c>
      <c r="D2325" s="61" t="s">
        <v>61</v>
      </c>
      <c r="E2325" s="61" t="s">
        <v>194</v>
      </c>
      <c r="F2325" s="85">
        <v>69.150000000000006</v>
      </c>
      <c r="G2325" s="86">
        <v>58350</v>
      </c>
      <c r="H2325" s="86">
        <v>68.8</v>
      </c>
      <c r="I2325" s="86">
        <v>1</v>
      </c>
      <c r="J2325" s="86">
        <v>-32.294416841190099</v>
      </c>
      <c r="K2325" s="86">
        <v>7.4882327984280406E-2</v>
      </c>
      <c r="L2325" s="86">
        <v>-16.633311870603102</v>
      </c>
      <c r="M2325" s="86">
        <v>1.98646951797447E-2</v>
      </c>
      <c r="N2325" s="86">
        <v>-15.661104970586999</v>
      </c>
      <c r="O2325" s="86">
        <v>5.5017632804535699E-2</v>
      </c>
      <c r="P2325" s="86">
        <v>-11.1871940901933</v>
      </c>
      <c r="Q2325" s="86">
        <v>-11.1871940901932</v>
      </c>
      <c r="R2325" s="86">
        <v>0</v>
      </c>
      <c r="S2325" s="86">
        <v>8.9860077737168795E-3</v>
      </c>
      <c r="T2325" s="86" t="s">
        <v>149</v>
      </c>
      <c r="U2325" s="120">
        <v>-1.6865455170127199</v>
      </c>
      <c r="V2325" s="120">
        <v>0.13653729237540499</v>
      </c>
      <c r="W2325" s="120">
        <v>-1.8230926054449901</v>
      </c>
      <c r="X2325" s="120">
        <v>0</v>
      </c>
      <c r="Y2325" s="116">
        <v>-1.8230926054449901</v>
      </c>
    </row>
    <row r="2326" spans="2:25">
      <c r="B2326" s="61" t="s">
        <v>109</v>
      </c>
      <c r="C2326" s="84" t="s">
        <v>132</v>
      </c>
      <c r="D2326" s="61" t="s">
        <v>61</v>
      </c>
      <c r="E2326" s="61" t="s">
        <v>194</v>
      </c>
      <c r="F2326" s="85">
        <v>69.150000000000006</v>
      </c>
      <c r="G2326" s="86">
        <v>58600</v>
      </c>
      <c r="H2326" s="86">
        <v>69.150000000000006</v>
      </c>
      <c r="I2326" s="86">
        <v>1</v>
      </c>
      <c r="J2326" s="86">
        <v>-2.5619453358409499</v>
      </c>
      <c r="K2326" s="86">
        <v>2.5204085390735001E-5</v>
      </c>
      <c r="L2326" s="86">
        <v>-7.3738245650875101</v>
      </c>
      <c r="M2326" s="86">
        <v>2.0879342867208199E-4</v>
      </c>
      <c r="N2326" s="86">
        <v>4.8118792292465598</v>
      </c>
      <c r="O2326" s="86">
        <v>-1.8358934328134701E-4</v>
      </c>
      <c r="P2326" s="86">
        <v>5.0279628235198404</v>
      </c>
      <c r="Q2326" s="86">
        <v>5.0279628235198404</v>
      </c>
      <c r="R2326" s="86">
        <v>0</v>
      </c>
      <c r="S2326" s="86">
        <v>9.7076774994038999E-5</v>
      </c>
      <c r="T2326" s="86" t="s">
        <v>148</v>
      </c>
      <c r="U2326" s="120">
        <v>-1.26952030879051E-2</v>
      </c>
      <c r="V2326" s="120">
        <v>1.0277627483476701E-3</v>
      </c>
      <c r="W2326" s="120">
        <v>-1.3723039574512499E-2</v>
      </c>
      <c r="X2326" s="120">
        <v>0</v>
      </c>
      <c r="Y2326" s="116">
        <v>-1.3723039574512499E-2</v>
      </c>
    </row>
    <row r="2327" spans="2:25">
      <c r="B2327" s="61" t="s">
        <v>109</v>
      </c>
      <c r="C2327" s="84" t="s">
        <v>132</v>
      </c>
      <c r="D2327" s="61" t="s">
        <v>61</v>
      </c>
      <c r="E2327" s="61" t="s">
        <v>195</v>
      </c>
      <c r="F2327" s="85">
        <v>69.150000000000006</v>
      </c>
      <c r="G2327" s="86">
        <v>58300</v>
      </c>
      <c r="H2327" s="86">
        <v>69.150000000000006</v>
      </c>
      <c r="I2327" s="86">
        <v>2</v>
      </c>
      <c r="J2327" s="86">
        <v>-12.422188714228099</v>
      </c>
      <c r="K2327" s="86">
        <v>0</v>
      </c>
      <c r="L2327" s="86">
        <v>-12.422188714228099</v>
      </c>
      <c r="M2327" s="86">
        <v>0</v>
      </c>
      <c r="N2327" s="86">
        <v>0</v>
      </c>
      <c r="O2327" s="86">
        <v>0</v>
      </c>
      <c r="P2327" s="86">
        <v>0</v>
      </c>
      <c r="Q2327" s="86">
        <v>0</v>
      </c>
      <c r="R2327" s="86">
        <v>0</v>
      </c>
      <c r="S2327" s="86">
        <v>0</v>
      </c>
      <c r="T2327" s="86" t="s">
        <v>148</v>
      </c>
      <c r="U2327" s="120">
        <v>0</v>
      </c>
      <c r="V2327" s="120">
        <v>0</v>
      </c>
      <c r="W2327" s="120">
        <v>0</v>
      </c>
      <c r="X2327" s="120">
        <v>0</v>
      </c>
      <c r="Y2327" s="116">
        <v>0</v>
      </c>
    </row>
    <row r="2328" spans="2:25">
      <c r="B2328" s="61" t="s">
        <v>109</v>
      </c>
      <c r="C2328" s="84" t="s">
        <v>132</v>
      </c>
      <c r="D2328" s="61" t="s">
        <v>61</v>
      </c>
      <c r="E2328" s="61" t="s">
        <v>196</v>
      </c>
      <c r="F2328" s="85">
        <v>69.45</v>
      </c>
      <c r="G2328" s="86">
        <v>58500</v>
      </c>
      <c r="H2328" s="86">
        <v>69.150000000000006</v>
      </c>
      <c r="I2328" s="86">
        <v>1</v>
      </c>
      <c r="J2328" s="86">
        <v>-140.370696123785</v>
      </c>
      <c r="K2328" s="86">
        <v>0.27782544585689201</v>
      </c>
      <c r="L2328" s="86">
        <v>-58.050561762428899</v>
      </c>
      <c r="M2328" s="86">
        <v>4.75151348651634E-2</v>
      </c>
      <c r="N2328" s="86">
        <v>-82.320134361356196</v>
      </c>
      <c r="O2328" s="86">
        <v>0.23031031099172899</v>
      </c>
      <c r="P2328" s="86">
        <v>-5.45850281486734</v>
      </c>
      <c r="Q2328" s="86">
        <v>-5.4585028148673302</v>
      </c>
      <c r="R2328" s="86">
        <v>0</v>
      </c>
      <c r="S2328" s="86">
        <v>4.2011306701679701E-4</v>
      </c>
      <c r="T2328" s="86" t="s">
        <v>149</v>
      </c>
      <c r="U2328" s="120">
        <v>-8.7355357566798304</v>
      </c>
      <c r="V2328" s="120">
        <v>0.70720083604870698</v>
      </c>
      <c r="W2328" s="120">
        <v>-9.4427873318305409</v>
      </c>
      <c r="X2328" s="120">
        <v>0</v>
      </c>
      <c r="Y2328" s="116">
        <v>-9.4427873318305409</v>
      </c>
    </row>
    <row r="2329" spans="2:25">
      <c r="B2329" s="61" t="s">
        <v>109</v>
      </c>
      <c r="C2329" s="84" t="s">
        <v>132</v>
      </c>
      <c r="D2329" s="61" t="s">
        <v>61</v>
      </c>
      <c r="E2329" s="61" t="s">
        <v>197</v>
      </c>
      <c r="F2329" s="85">
        <v>69.150000000000006</v>
      </c>
      <c r="G2329" s="86">
        <v>58600</v>
      </c>
      <c r="H2329" s="86">
        <v>69.150000000000006</v>
      </c>
      <c r="I2329" s="86">
        <v>1</v>
      </c>
      <c r="J2329" s="86">
        <v>2.5621078687047301</v>
      </c>
      <c r="K2329" s="86">
        <v>2.9986164266654E-4</v>
      </c>
      <c r="L2329" s="86">
        <v>7.3751713013874598</v>
      </c>
      <c r="M2329" s="86">
        <v>2.4846791707892899E-3</v>
      </c>
      <c r="N2329" s="86">
        <v>-4.8130634326827302</v>
      </c>
      <c r="O2329" s="86">
        <v>-2.1848175281227499E-3</v>
      </c>
      <c r="P2329" s="86">
        <v>-5.0279628235197604</v>
      </c>
      <c r="Q2329" s="86">
        <v>-5.0279628235197604</v>
      </c>
      <c r="R2329" s="86">
        <v>0</v>
      </c>
      <c r="S2329" s="86">
        <v>1.1548091358665499E-3</v>
      </c>
      <c r="T2329" s="86" t="s">
        <v>148</v>
      </c>
      <c r="U2329" s="120">
        <v>-0.15108013206968701</v>
      </c>
      <c r="V2329" s="120">
        <v>1.22309608346954E-2</v>
      </c>
      <c r="W2329" s="120">
        <v>-0.16331197043158299</v>
      </c>
      <c r="X2329" s="120">
        <v>0</v>
      </c>
      <c r="Y2329" s="116">
        <v>-0.16331197043158299</v>
      </c>
    </row>
    <row r="2330" spans="2:25">
      <c r="B2330" s="61" t="s">
        <v>109</v>
      </c>
      <c r="C2330" s="84" t="s">
        <v>110</v>
      </c>
      <c r="D2330" s="61" t="s">
        <v>62</v>
      </c>
      <c r="E2330" s="61" t="s">
        <v>111</v>
      </c>
      <c r="F2330" s="85">
        <v>71.44</v>
      </c>
      <c r="G2330" s="86">
        <v>50050</v>
      </c>
      <c r="H2330" s="86">
        <v>69.83</v>
      </c>
      <c r="I2330" s="86">
        <v>1</v>
      </c>
      <c r="J2330" s="86">
        <v>-61.136461495702001</v>
      </c>
      <c r="K2330" s="86">
        <v>0.68399304713142695</v>
      </c>
      <c r="L2330" s="86">
        <v>-2.8011005225583001</v>
      </c>
      <c r="M2330" s="86">
        <v>1.4358480371581799E-3</v>
      </c>
      <c r="N2330" s="86">
        <v>-58.3353609731437</v>
      </c>
      <c r="O2330" s="86">
        <v>0.68255719909426904</v>
      </c>
      <c r="P2330" s="86">
        <v>-17.399561439763598</v>
      </c>
      <c r="Q2330" s="86">
        <v>-17.399561439763598</v>
      </c>
      <c r="R2330" s="86">
        <v>0</v>
      </c>
      <c r="S2330" s="86">
        <v>5.5402287108188099E-2</v>
      </c>
      <c r="T2330" s="86" t="s">
        <v>126</v>
      </c>
      <c r="U2330" s="120">
        <v>-45.638027044001802</v>
      </c>
      <c r="V2330" s="120">
        <v>2.9180822449785202</v>
      </c>
      <c r="W2330" s="120">
        <v>-48.554682970412998</v>
      </c>
      <c r="X2330" s="120">
        <v>0</v>
      </c>
      <c r="Y2330" s="116">
        <v>-48.554682970412998</v>
      </c>
    </row>
    <row r="2331" spans="2:25">
      <c r="B2331" s="61" t="s">
        <v>109</v>
      </c>
      <c r="C2331" s="84" t="s">
        <v>110</v>
      </c>
      <c r="D2331" s="61" t="s">
        <v>62</v>
      </c>
      <c r="E2331" s="61" t="s">
        <v>127</v>
      </c>
      <c r="F2331" s="85">
        <v>71.44</v>
      </c>
      <c r="G2331" s="86">
        <v>56050</v>
      </c>
      <c r="H2331" s="86">
        <v>71.430000000000007</v>
      </c>
      <c r="I2331" s="86">
        <v>1</v>
      </c>
      <c r="J2331" s="86">
        <v>-3.39960195095024</v>
      </c>
      <c r="K2331" s="86">
        <v>3.6983338959694999E-4</v>
      </c>
      <c r="L2331" s="86">
        <v>-23.334480778808398</v>
      </c>
      <c r="M2331" s="86">
        <v>1.74239357829305E-2</v>
      </c>
      <c r="N2331" s="86">
        <v>19.934878827858199</v>
      </c>
      <c r="O2331" s="86">
        <v>-1.70541023933336E-2</v>
      </c>
      <c r="P2331" s="86">
        <v>9.0810472801880397</v>
      </c>
      <c r="Q2331" s="86">
        <v>9.0810472801880397</v>
      </c>
      <c r="R2331" s="86">
        <v>0</v>
      </c>
      <c r="S2331" s="86">
        <v>2.6388934305603402E-3</v>
      </c>
      <c r="T2331" s="86" t="s">
        <v>126</v>
      </c>
      <c r="U2331" s="120">
        <v>-0.87456043486046298</v>
      </c>
      <c r="V2331" s="120">
        <v>5.5919141172918602E-2</v>
      </c>
      <c r="W2331" s="120">
        <v>-0.93045224352434797</v>
      </c>
      <c r="X2331" s="120">
        <v>0</v>
      </c>
      <c r="Y2331" s="116">
        <v>-0.93045224352434797</v>
      </c>
    </row>
    <row r="2332" spans="2:25">
      <c r="B2332" s="61" t="s">
        <v>109</v>
      </c>
      <c r="C2332" s="84" t="s">
        <v>110</v>
      </c>
      <c r="D2332" s="61" t="s">
        <v>62</v>
      </c>
      <c r="E2332" s="61" t="s">
        <v>113</v>
      </c>
      <c r="F2332" s="85">
        <v>69.83</v>
      </c>
      <c r="G2332" s="86">
        <v>51450</v>
      </c>
      <c r="H2332" s="86">
        <v>71.06</v>
      </c>
      <c r="I2332" s="86">
        <v>10</v>
      </c>
      <c r="J2332" s="86">
        <v>41.647776292772001</v>
      </c>
      <c r="K2332" s="86">
        <v>0.302433918420351</v>
      </c>
      <c r="L2332" s="86">
        <v>65.403676143187894</v>
      </c>
      <c r="M2332" s="86">
        <v>0.74584945913657896</v>
      </c>
      <c r="N2332" s="86">
        <v>-23.755899850416</v>
      </c>
      <c r="O2332" s="86">
        <v>-0.44341554071622802</v>
      </c>
      <c r="P2332" s="86">
        <v>-5.6877234997662898</v>
      </c>
      <c r="Q2332" s="86">
        <v>-5.68772349976628</v>
      </c>
      <c r="R2332" s="86">
        <v>0</v>
      </c>
      <c r="S2332" s="86">
        <v>5.6405806296036202E-3</v>
      </c>
      <c r="T2332" s="86" t="s">
        <v>128</v>
      </c>
      <c r="U2332" s="120">
        <v>-2.0166509497429401</v>
      </c>
      <c r="V2332" s="120">
        <v>0.12894407825934601</v>
      </c>
      <c r="W2332" s="120">
        <v>-2.1455320019058499</v>
      </c>
      <c r="X2332" s="120">
        <v>0</v>
      </c>
      <c r="Y2332" s="116">
        <v>-2.1455320019058499</v>
      </c>
    </row>
    <row r="2333" spans="2:25">
      <c r="B2333" s="61" t="s">
        <v>109</v>
      </c>
      <c r="C2333" s="84" t="s">
        <v>110</v>
      </c>
      <c r="D2333" s="61" t="s">
        <v>62</v>
      </c>
      <c r="E2333" s="61" t="s">
        <v>129</v>
      </c>
      <c r="F2333" s="85">
        <v>71.06</v>
      </c>
      <c r="G2333" s="86">
        <v>54000</v>
      </c>
      <c r="H2333" s="86">
        <v>71.239999999999995</v>
      </c>
      <c r="I2333" s="86">
        <v>10</v>
      </c>
      <c r="J2333" s="86">
        <v>18.653636174787</v>
      </c>
      <c r="K2333" s="86">
        <v>1.6646317539176898E-2</v>
      </c>
      <c r="L2333" s="86">
        <v>42.1536472485855</v>
      </c>
      <c r="M2333" s="86">
        <v>8.5008330068975499E-2</v>
      </c>
      <c r="N2333" s="86">
        <v>-23.5000110737985</v>
      </c>
      <c r="O2333" s="86">
        <v>-6.8362012529798594E-2</v>
      </c>
      <c r="P2333" s="86">
        <v>-5.6877234997662596</v>
      </c>
      <c r="Q2333" s="86">
        <v>-5.6877234997662596</v>
      </c>
      <c r="R2333" s="86">
        <v>0</v>
      </c>
      <c r="S2333" s="86">
        <v>1.5476335014925199E-3</v>
      </c>
      <c r="T2333" s="86" t="s">
        <v>128</v>
      </c>
      <c r="U2333" s="120">
        <v>-0.63395519821160895</v>
      </c>
      <c r="V2333" s="120">
        <v>4.0534911954662897E-2</v>
      </c>
      <c r="W2333" s="120">
        <v>-0.67447029725741903</v>
      </c>
      <c r="X2333" s="120">
        <v>0</v>
      </c>
      <c r="Y2333" s="116">
        <v>-0.67447029725741903</v>
      </c>
    </row>
    <row r="2334" spans="2:25">
      <c r="B2334" s="61" t="s">
        <v>109</v>
      </c>
      <c r="C2334" s="84" t="s">
        <v>110</v>
      </c>
      <c r="D2334" s="61" t="s">
        <v>62</v>
      </c>
      <c r="E2334" s="61" t="s">
        <v>130</v>
      </c>
      <c r="F2334" s="85">
        <v>71.239999999999995</v>
      </c>
      <c r="G2334" s="86">
        <v>56100</v>
      </c>
      <c r="H2334" s="86">
        <v>71.400000000000006</v>
      </c>
      <c r="I2334" s="86">
        <v>10</v>
      </c>
      <c r="J2334" s="86">
        <v>5.5143659713478304</v>
      </c>
      <c r="K2334" s="86">
        <v>5.5586248216572898E-3</v>
      </c>
      <c r="L2334" s="86">
        <v>36.013166702075701</v>
      </c>
      <c r="M2334" s="86">
        <v>0.237082126556621</v>
      </c>
      <c r="N2334" s="86">
        <v>-30.498800730727901</v>
      </c>
      <c r="O2334" s="86">
        <v>-0.231523501734964</v>
      </c>
      <c r="P2334" s="86">
        <v>-9.57502232999461</v>
      </c>
      <c r="Q2334" s="86">
        <v>-9.57502232999461</v>
      </c>
      <c r="R2334" s="86">
        <v>0</v>
      </c>
      <c r="S2334" s="86">
        <v>1.6759296418916901E-2</v>
      </c>
      <c r="T2334" s="86" t="s">
        <v>128</v>
      </c>
      <c r="U2334" s="120">
        <v>-11.6324480268208</v>
      </c>
      <c r="V2334" s="120">
        <v>0.743775361278739</v>
      </c>
      <c r="W2334" s="120">
        <v>-12.375859840906999</v>
      </c>
      <c r="X2334" s="120">
        <v>0</v>
      </c>
      <c r="Y2334" s="116">
        <v>-12.375859840906999</v>
      </c>
    </row>
    <row r="2335" spans="2:25">
      <c r="B2335" s="61" t="s">
        <v>109</v>
      </c>
      <c r="C2335" s="84" t="s">
        <v>110</v>
      </c>
      <c r="D2335" s="61" t="s">
        <v>62</v>
      </c>
      <c r="E2335" s="61" t="s">
        <v>131</v>
      </c>
      <c r="F2335" s="85">
        <v>71.430000000000007</v>
      </c>
      <c r="G2335" s="86">
        <v>56100</v>
      </c>
      <c r="H2335" s="86">
        <v>71.400000000000006</v>
      </c>
      <c r="I2335" s="86">
        <v>10</v>
      </c>
      <c r="J2335" s="86">
        <v>-1.32104522211554</v>
      </c>
      <c r="K2335" s="86">
        <v>1.2512800633528799E-4</v>
      </c>
      <c r="L2335" s="86">
        <v>-21.673917565701998</v>
      </c>
      <c r="M2335" s="86">
        <v>3.3681698979635299E-2</v>
      </c>
      <c r="N2335" s="86">
        <v>20.352872343586402</v>
      </c>
      <c r="O2335" s="86">
        <v>-3.3556570973299997E-2</v>
      </c>
      <c r="P2335" s="86">
        <v>8.7060825356278304</v>
      </c>
      <c r="Q2335" s="86">
        <v>8.7060825356278198</v>
      </c>
      <c r="R2335" s="86">
        <v>0</v>
      </c>
      <c r="S2335" s="86">
        <v>5.4345641025006497E-3</v>
      </c>
      <c r="T2335" s="86" t="s">
        <v>128</v>
      </c>
      <c r="U2335" s="120">
        <v>-1.7858563457506</v>
      </c>
      <c r="V2335" s="120">
        <v>0.114187138054689</v>
      </c>
      <c r="W2335" s="120">
        <v>-1.8999876706987799</v>
      </c>
      <c r="X2335" s="120">
        <v>0</v>
      </c>
      <c r="Y2335" s="116">
        <v>-1.8999876706987799</v>
      </c>
    </row>
    <row r="2336" spans="2:25">
      <c r="B2336" s="61" t="s">
        <v>109</v>
      </c>
      <c r="C2336" s="84" t="s">
        <v>132</v>
      </c>
      <c r="D2336" s="61" t="s">
        <v>62</v>
      </c>
      <c r="E2336" s="61" t="s">
        <v>133</v>
      </c>
      <c r="F2336" s="85">
        <v>70.599999999999994</v>
      </c>
      <c r="G2336" s="86">
        <v>50000</v>
      </c>
      <c r="H2336" s="86">
        <v>69.209999999999994</v>
      </c>
      <c r="I2336" s="86">
        <v>1</v>
      </c>
      <c r="J2336" s="86">
        <v>-105.58596239984399</v>
      </c>
      <c r="K2336" s="86">
        <v>1.0624420869474001</v>
      </c>
      <c r="L2336" s="86">
        <v>2.8208338665021802</v>
      </c>
      <c r="M2336" s="86">
        <v>7.5831198283925899E-4</v>
      </c>
      <c r="N2336" s="86">
        <v>-108.406796266347</v>
      </c>
      <c r="O2336" s="86">
        <v>1.06168377496456</v>
      </c>
      <c r="P2336" s="86">
        <v>-41.600438560235602</v>
      </c>
      <c r="Q2336" s="86">
        <v>-41.600438560235503</v>
      </c>
      <c r="R2336" s="86">
        <v>0</v>
      </c>
      <c r="S2336" s="86">
        <v>0.16492584534489499</v>
      </c>
      <c r="T2336" s="86" t="s">
        <v>134</v>
      </c>
      <c r="U2336" s="120">
        <v>-76.694653176595395</v>
      </c>
      <c r="V2336" s="120">
        <v>4.9038339344431199</v>
      </c>
      <c r="W2336" s="120">
        <v>-81.596090184288499</v>
      </c>
      <c r="X2336" s="120">
        <v>0</v>
      </c>
      <c r="Y2336" s="116">
        <v>-81.596090184288499</v>
      </c>
    </row>
    <row r="2337" spans="2:25">
      <c r="B2337" s="61" t="s">
        <v>109</v>
      </c>
      <c r="C2337" s="84" t="s">
        <v>132</v>
      </c>
      <c r="D2337" s="61" t="s">
        <v>62</v>
      </c>
      <c r="E2337" s="61" t="s">
        <v>135</v>
      </c>
      <c r="F2337" s="85">
        <v>71.25</v>
      </c>
      <c r="G2337" s="86">
        <v>56050</v>
      </c>
      <c r="H2337" s="86">
        <v>71.430000000000007</v>
      </c>
      <c r="I2337" s="86">
        <v>1</v>
      </c>
      <c r="J2337" s="86">
        <v>24.3359825383858</v>
      </c>
      <c r="K2337" s="86">
        <v>3.3876130637413099E-2</v>
      </c>
      <c r="L2337" s="86">
        <v>2.65799583599585</v>
      </c>
      <c r="M2337" s="86">
        <v>4.0411467463059598E-4</v>
      </c>
      <c r="N2337" s="86">
        <v>21.677986702390001</v>
      </c>
      <c r="O2337" s="86">
        <v>3.34720159627825E-2</v>
      </c>
      <c r="P2337" s="86">
        <v>8.7317586296122691</v>
      </c>
      <c r="Q2337" s="86">
        <v>8.7317586296122602</v>
      </c>
      <c r="R2337" s="86">
        <v>0</v>
      </c>
      <c r="S2337" s="86">
        <v>4.3611344214042396E-3</v>
      </c>
      <c r="T2337" s="86" t="s">
        <v>134</v>
      </c>
      <c r="U2337" s="120">
        <v>-1.5003449318981099</v>
      </c>
      <c r="V2337" s="120">
        <v>9.5931620858505595E-2</v>
      </c>
      <c r="W2337" s="120">
        <v>-1.59622966269646</v>
      </c>
      <c r="X2337" s="120">
        <v>0</v>
      </c>
      <c r="Y2337" s="116">
        <v>-1.59622966269646</v>
      </c>
    </row>
    <row r="2338" spans="2:25">
      <c r="B2338" s="61" t="s">
        <v>109</v>
      </c>
      <c r="C2338" s="84" t="s">
        <v>132</v>
      </c>
      <c r="D2338" s="61" t="s">
        <v>62</v>
      </c>
      <c r="E2338" s="61" t="s">
        <v>146</v>
      </c>
      <c r="F2338" s="85">
        <v>69.42</v>
      </c>
      <c r="G2338" s="86">
        <v>58350</v>
      </c>
      <c r="H2338" s="86">
        <v>69.760000000000005</v>
      </c>
      <c r="I2338" s="86">
        <v>1</v>
      </c>
      <c r="J2338" s="86">
        <v>31.4112325308813</v>
      </c>
      <c r="K2338" s="86">
        <v>7.0250585672567506E-2</v>
      </c>
      <c r="L2338" s="86">
        <v>21.016697835097201</v>
      </c>
      <c r="M2338" s="86">
        <v>3.1449153057894801E-2</v>
      </c>
      <c r="N2338" s="86">
        <v>10.394534695784101</v>
      </c>
      <c r="O2338" s="86">
        <v>3.8801432614672803E-2</v>
      </c>
      <c r="P2338" s="86">
        <v>11.1871940901933</v>
      </c>
      <c r="Q2338" s="86">
        <v>11.1871940901933</v>
      </c>
      <c r="R2338" s="86">
        <v>0</v>
      </c>
      <c r="S2338" s="86">
        <v>8.9109157867499206E-3</v>
      </c>
      <c r="T2338" s="86" t="s">
        <v>134</v>
      </c>
      <c r="U2338" s="120">
        <v>-0.79075774233763096</v>
      </c>
      <c r="V2338" s="120">
        <v>5.05608212592095E-2</v>
      </c>
      <c r="W2338" s="120">
        <v>-0.84129385016106795</v>
      </c>
      <c r="X2338" s="120">
        <v>0</v>
      </c>
      <c r="Y2338" s="116">
        <v>-0.84129385016106795</v>
      </c>
    </row>
    <row r="2339" spans="2:25">
      <c r="B2339" s="61" t="s">
        <v>109</v>
      </c>
      <c r="C2339" s="84" t="s">
        <v>132</v>
      </c>
      <c r="D2339" s="61" t="s">
        <v>62</v>
      </c>
      <c r="E2339" s="61" t="s">
        <v>147</v>
      </c>
      <c r="F2339" s="85">
        <v>69.209999999999994</v>
      </c>
      <c r="G2339" s="86">
        <v>50050</v>
      </c>
      <c r="H2339" s="86">
        <v>69.83</v>
      </c>
      <c r="I2339" s="86">
        <v>1</v>
      </c>
      <c r="J2339" s="86">
        <v>63.119199807013203</v>
      </c>
      <c r="K2339" s="86">
        <v>0.28007754691471898</v>
      </c>
      <c r="L2339" s="86">
        <v>129.20399415905999</v>
      </c>
      <c r="M2339" s="86">
        <v>1.1735651490978001</v>
      </c>
      <c r="N2339" s="86">
        <v>-66.0847943520466</v>
      </c>
      <c r="O2339" s="86">
        <v>-0.89348760218308199</v>
      </c>
      <c r="P2339" s="86">
        <v>-24.6416458966862</v>
      </c>
      <c r="Q2339" s="86">
        <v>-24.6416458966861</v>
      </c>
      <c r="R2339" s="86">
        <v>0</v>
      </c>
      <c r="S2339" s="86">
        <v>4.2686913088586201E-2</v>
      </c>
      <c r="T2339" s="86" t="s">
        <v>148</v>
      </c>
      <c r="U2339" s="120">
        <v>-21.142685605498599</v>
      </c>
      <c r="V2339" s="120">
        <v>1.35185720051141</v>
      </c>
      <c r="W2339" s="120">
        <v>-22.493882036757</v>
      </c>
      <c r="X2339" s="120">
        <v>0</v>
      </c>
      <c r="Y2339" s="116">
        <v>-22.493882036757</v>
      </c>
    </row>
    <row r="2340" spans="2:25">
      <c r="B2340" s="61" t="s">
        <v>109</v>
      </c>
      <c r="C2340" s="84" t="s">
        <v>132</v>
      </c>
      <c r="D2340" s="61" t="s">
        <v>62</v>
      </c>
      <c r="E2340" s="61" t="s">
        <v>147</v>
      </c>
      <c r="F2340" s="85">
        <v>69.209999999999994</v>
      </c>
      <c r="G2340" s="86">
        <v>51150</v>
      </c>
      <c r="H2340" s="86">
        <v>68.19</v>
      </c>
      <c r="I2340" s="86">
        <v>1</v>
      </c>
      <c r="J2340" s="86">
        <v>-211.29945255010699</v>
      </c>
      <c r="K2340" s="86">
        <v>1.56266105267912</v>
      </c>
      <c r="L2340" s="86">
        <v>-168.609532576421</v>
      </c>
      <c r="M2340" s="86">
        <v>0.99502110664736998</v>
      </c>
      <c r="N2340" s="86">
        <v>-42.689919973686102</v>
      </c>
      <c r="O2340" s="86">
        <v>0.56763994603175305</v>
      </c>
      <c r="P2340" s="86">
        <v>-16.958792663549101</v>
      </c>
      <c r="Q2340" s="86">
        <v>-16.958792663549101</v>
      </c>
      <c r="R2340" s="86">
        <v>0</v>
      </c>
      <c r="S2340" s="86">
        <v>1.0066022701183701E-2</v>
      </c>
      <c r="T2340" s="86" t="s">
        <v>149</v>
      </c>
      <c r="U2340" s="120">
        <v>-4.5468540807782798</v>
      </c>
      <c r="V2340" s="120">
        <v>0.29072453440712598</v>
      </c>
      <c r="W2340" s="120">
        <v>-4.8374365130215304</v>
      </c>
      <c r="X2340" s="120">
        <v>0</v>
      </c>
      <c r="Y2340" s="116">
        <v>-4.8374365130215304</v>
      </c>
    </row>
    <row r="2341" spans="2:25">
      <c r="B2341" s="61" t="s">
        <v>109</v>
      </c>
      <c r="C2341" s="84" t="s">
        <v>132</v>
      </c>
      <c r="D2341" s="61" t="s">
        <v>62</v>
      </c>
      <c r="E2341" s="61" t="s">
        <v>147</v>
      </c>
      <c r="F2341" s="85">
        <v>69.209999999999994</v>
      </c>
      <c r="G2341" s="86">
        <v>51200</v>
      </c>
      <c r="H2341" s="86">
        <v>69.209999999999994</v>
      </c>
      <c r="I2341" s="86">
        <v>1</v>
      </c>
      <c r="J2341" s="86">
        <v>0</v>
      </c>
      <c r="K2341" s="86">
        <v>0</v>
      </c>
      <c r="L2341" s="86">
        <v>0</v>
      </c>
      <c r="M2341" s="86">
        <v>0</v>
      </c>
      <c r="N2341" s="86">
        <v>0</v>
      </c>
      <c r="O2341" s="86">
        <v>0</v>
      </c>
      <c r="P2341" s="86">
        <v>0</v>
      </c>
      <c r="Q2341" s="86">
        <v>0</v>
      </c>
      <c r="R2341" s="86">
        <v>0</v>
      </c>
      <c r="S2341" s="86">
        <v>0</v>
      </c>
      <c r="T2341" s="86" t="s">
        <v>148</v>
      </c>
      <c r="U2341" s="120">
        <v>0</v>
      </c>
      <c r="V2341" s="120">
        <v>0</v>
      </c>
      <c r="W2341" s="120">
        <v>0</v>
      </c>
      <c r="X2341" s="120">
        <v>0</v>
      </c>
      <c r="Y2341" s="116">
        <v>0</v>
      </c>
    </row>
    <row r="2342" spans="2:25">
      <c r="B2342" s="61" t="s">
        <v>109</v>
      </c>
      <c r="C2342" s="84" t="s">
        <v>132</v>
      </c>
      <c r="D2342" s="61" t="s">
        <v>62</v>
      </c>
      <c r="E2342" s="61" t="s">
        <v>113</v>
      </c>
      <c r="F2342" s="85">
        <v>69.83</v>
      </c>
      <c r="G2342" s="86">
        <v>50054</v>
      </c>
      <c r="H2342" s="86">
        <v>69.83</v>
      </c>
      <c r="I2342" s="86">
        <v>1</v>
      </c>
      <c r="J2342" s="86">
        <v>15.3469020020278</v>
      </c>
      <c r="K2342" s="86">
        <v>0</v>
      </c>
      <c r="L2342" s="86">
        <v>15.346900614446501</v>
      </c>
      <c r="M2342" s="86">
        <v>0</v>
      </c>
      <c r="N2342" s="86">
        <v>1.387581310963E-6</v>
      </c>
      <c r="O2342" s="86">
        <v>0</v>
      </c>
      <c r="P2342" s="86">
        <v>7.2468999999999996E-14</v>
      </c>
      <c r="Q2342" s="86">
        <v>7.2468999999999996E-14</v>
      </c>
      <c r="R2342" s="86">
        <v>0</v>
      </c>
      <c r="S2342" s="86">
        <v>0</v>
      </c>
      <c r="T2342" s="86" t="s">
        <v>148</v>
      </c>
      <c r="U2342" s="120">
        <v>0</v>
      </c>
      <c r="V2342" s="120">
        <v>0</v>
      </c>
      <c r="W2342" s="120">
        <v>0</v>
      </c>
      <c r="X2342" s="120">
        <v>0</v>
      </c>
      <c r="Y2342" s="116">
        <v>0</v>
      </c>
    </row>
    <row r="2343" spans="2:25">
      <c r="B2343" s="61" t="s">
        <v>109</v>
      </c>
      <c r="C2343" s="84" t="s">
        <v>132</v>
      </c>
      <c r="D2343" s="61" t="s">
        <v>62</v>
      </c>
      <c r="E2343" s="61" t="s">
        <v>113</v>
      </c>
      <c r="F2343" s="85">
        <v>69.83</v>
      </c>
      <c r="G2343" s="86">
        <v>50100</v>
      </c>
      <c r="H2343" s="86">
        <v>69.58</v>
      </c>
      <c r="I2343" s="86">
        <v>1</v>
      </c>
      <c r="J2343" s="86">
        <v>-136.476647357459</v>
      </c>
      <c r="K2343" s="86">
        <v>0.236548615978941</v>
      </c>
      <c r="L2343" s="86">
        <v>-83.667306946173795</v>
      </c>
      <c r="M2343" s="86">
        <v>8.8902771795640906E-2</v>
      </c>
      <c r="N2343" s="86">
        <v>-52.809340411285604</v>
      </c>
      <c r="O2343" s="86">
        <v>0.14764584418330001</v>
      </c>
      <c r="P2343" s="86">
        <v>-24.779240128598701</v>
      </c>
      <c r="Q2343" s="86">
        <v>-24.779240128598602</v>
      </c>
      <c r="R2343" s="86">
        <v>0</v>
      </c>
      <c r="S2343" s="86">
        <v>7.7979364151545896E-3</v>
      </c>
      <c r="T2343" s="86" t="s">
        <v>149</v>
      </c>
      <c r="U2343" s="120">
        <v>-2.91068153402448</v>
      </c>
      <c r="V2343" s="120">
        <v>0.186108135153051</v>
      </c>
      <c r="W2343" s="120">
        <v>-3.0966987020743502</v>
      </c>
      <c r="X2343" s="120">
        <v>0</v>
      </c>
      <c r="Y2343" s="116">
        <v>-3.0966987020743502</v>
      </c>
    </row>
    <row r="2344" spans="2:25">
      <c r="B2344" s="61" t="s">
        <v>109</v>
      </c>
      <c r="C2344" s="84" t="s">
        <v>132</v>
      </c>
      <c r="D2344" s="61" t="s">
        <v>62</v>
      </c>
      <c r="E2344" s="61" t="s">
        <v>113</v>
      </c>
      <c r="F2344" s="85">
        <v>69.83</v>
      </c>
      <c r="G2344" s="86">
        <v>50900</v>
      </c>
      <c r="H2344" s="86">
        <v>70.56</v>
      </c>
      <c r="I2344" s="86">
        <v>1</v>
      </c>
      <c r="J2344" s="86">
        <v>77.247934746211001</v>
      </c>
      <c r="K2344" s="86">
        <v>0.42069066129011901</v>
      </c>
      <c r="L2344" s="86">
        <v>124.513346025891</v>
      </c>
      <c r="M2344" s="86">
        <v>1.09300192036872</v>
      </c>
      <c r="N2344" s="86">
        <v>-47.2654112796804</v>
      </c>
      <c r="O2344" s="86">
        <v>-0.67231125907860001</v>
      </c>
      <c r="P2344" s="86">
        <v>-11.574243708085101</v>
      </c>
      <c r="Q2344" s="86">
        <v>-11.574243708085101</v>
      </c>
      <c r="R2344" s="86">
        <v>0</v>
      </c>
      <c r="S2344" s="86">
        <v>9.4443997776974594E-3</v>
      </c>
      <c r="T2344" s="86" t="s">
        <v>149</v>
      </c>
      <c r="U2344" s="120">
        <v>-12.689138596855299</v>
      </c>
      <c r="V2344" s="120">
        <v>0.81133985059991698</v>
      </c>
      <c r="W2344" s="120">
        <v>-13.5000818756673</v>
      </c>
      <c r="X2344" s="120">
        <v>0</v>
      </c>
      <c r="Y2344" s="116">
        <v>-13.5000818756673</v>
      </c>
    </row>
    <row r="2345" spans="2:25">
      <c r="B2345" s="61" t="s">
        <v>109</v>
      </c>
      <c r="C2345" s="84" t="s">
        <v>132</v>
      </c>
      <c r="D2345" s="61" t="s">
        <v>62</v>
      </c>
      <c r="E2345" s="61" t="s">
        <v>150</v>
      </c>
      <c r="F2345" s="85">
        <v>69.83</v>
      </c>
      <c r="G2345" s="86">
        <v>50454</v>
      </c>
      <c r="H2345" s="86">
        <v>69.83</v>
      </c>
      <c r="I2345" s="86">
        <v>1</v>
      </c>
      <c r="J2345" s="86">
        <v>-2.9430999999999997E-14</v>
      </c>
      <c r="K2345" s="86">
        <v>0</v>
      </c>
      <c r="L2345" s="86">
        <v>8.631E-15</v>
      </c>
      <c r="M2345" s="86">
        <v>0</v>
      </c>
      <c r="N2345" s="86">
        <v>-3.8061999999999997E-14</v>
      </c>
      <c r="O2345" s="86">
        <v>0</v>
      </c>
      <c r="P2345" s="86">
        <v>1.8117E-14</v>
      </c>
      <c r="Q2345" s="86">
        <v>1.8117E-14</v>
      </c>
      <c r="R2345" s="86">
        <v>0</v>
      </c>
      <c r="S2345" s="86">
        <v>0</v>
      </c>
      <c r="T2345" s="86" t="s">
        <v>148</v>
      </c>
      <c r="U2345" s="120">
        <v>0</v>
      </c>
      <c r="V2345" s="120">
        <v>0</v>
      </c>
      <c r="W2345" s="120">
        <v>0</v>
      </c>
      <c r="X2345" s="120">
        <v>0</v>
      </c>
      <c r="Y2345" s="116">
        <v>0</v>
      </c>
    </row>
    <row r="2346" spans="2:25">
      <c r="B2346" s="61" t="s">
        <v>109</v>
      </c>
      <c r="C2346" s="84" t="s">
        <v>132</v>
      </c>
      <c r="D2346" s="61" t="s">
        <v>62</v>
      </c>
      <c r="E2346" s="61" t="s">
        <v>150</v>
      </c>
      <c r="F2346" s="85">
        <v>69.83</v>
      </c>
      <c r="G2346" s="86">
        <v>50604</v>
      </c>
      <c r="H2346" s="86">
        <v>69.83</v>
      </c>
      <c r="I2346" s="86">
        <v>1</v>
      </c>
      <c r="J2346" s="86">
        <v>-5.8860999999999998E-14</v>
      </c>
      <c r="K2346" s="86">
        <v>0</v>
      </c>
      <c r="L2346" s="86">
        <v>1.7263E-14</v>
      </c>
      <c r="M2346" s="86">
        <v>0</v>
      </c>
      <c r="N2346" s="86">
        <v>-7.6123999999999995E-14</v>
      </c>
      <c r="O2346" s="86">
        <v>0</v>
      </c>
      <c r="P2346" s="86">
        <v>3.6234E-14</v>
      </c>
      <c r="Q2346" s="86">
        <v>3.6232999999999997E-14</v>
      </c>
      <c r="R2346" s="86">
        <v>0</v>
      </c>
      <c r="S2346" s="86">
        <v>0</v>
      </c>
      <c r="T2346" s="86" t="s">
        <v>148</v>
      </c>
      <c r="U2346" s="120">
        <v>0</v>
      </c>
      <c r="V2346" s="120">
        <v>0</v>
      </c>
      <c r="W2346" s="120">
        <v>0</v>
      </c>
      <c r="X2346" s="120">
        <v>0</v>
      </c>
      <c r="Y2346" s="116">
        <v>0</v>
      </c>
    </row>
    <row r="2347" spans="2:25">
      <c r="B2347" s="61" t="s">
        <v>109</v>
      </c>
      <c r="C2347" s="84" t="s">
        <v>132</v>
      </c>
      <c r="D2347" s="61" t="s">
        <v>62</v>
      </c>
      <c r="E2347" s="61" t="s">
        <v>151</v>
      </c>
      <c r="F2347" s="85">
        <v>69.58</v>
      </c>
      <c r="G2347" s="86">
        <v>50103</v>
      </c>
      <c r="H2347" s="86">
        <v>69.58</v>
      </c>
      <c r="I2347" s="86">
        <v>1</v>
      </c>
      <c r="J2347" s="86">
        <v>-9.3897790066846891</v>
      </c>
      <c r="K2347" s="86">
        <v>4.4083974897188202E-4</v>
      </c>
      <c r="L2347" s="86">
        <v>-9.3897794041119997</v>
      </c>
      <c r="M2347" s="86">
        <v>4.4083978628942902E-4</v>
      </c>
      <c r="N2347" s="86">
        <v>3.9742731050599997E-7</v>
      </c>
      <c r="O2347" s="86">
        <v>-3.7317546999999999E-11</v>
      </c>
      <c r="P2347" s="86">
        <v>-1.1399330000000001E-12</v>
      </c>
      <c r="Q2347" s="86">
        <v>-1.1399330000000001E-12</v>
      </c>
      <c r="R2347" s="86">
        <v>0</v>
      </c>
      <c r="S2347" s="86">
        <v>0</v>
      </c>
      <c r="T2347" s="86" t="s">
        <v>148</v>
      </c>
      <c r="U2347" s="120">
        <v>-2.5965549209999998E-9</v>
      </c>
      <c r="V2347" s="120">
        <v>0</v>
      </c>
      <c r="W2347" s="120">
        <v>-2.5964786481200001E-9</v>
      </c>
      <c r="X2347" s="120">
        <v>0</v>
      </c>
      <c r="Y2347" s="116">
        <v>-2.5964786481200001E-9</v>
      </c>
    </row>
    <row r="2348" spans="2:25">
      <c r="B2348" s="61" t="s">
        <v>109</v>
      </c>
      <c r="C2348" s="84" t="s">
        <v>132</v>
      </c>
      <c r="D2348" s="61" t="s">
        <v>62</v>
      </c>
      <c r="E2348" s="61" t="s">
        <v>151</v>
      </c>
      <c r="F2348" s="85">
        <v>69.58</v>
      </c>
      <c r="G2348" s="86">
        <v>50200</v>
      </c>
      <c r="H2348" s="86">
        <v>69.430000000000007</v>
      </c>
      <c r="I2348" s="86">
        <v>1</v>
      </c>
      <c r="J2348" s="86">
        <v>-64.357744849152397</v>
      </c>
      <c r="K2348" s="86">
        <v>6.8755860746338895E-2</v>
      </c>
      <c r="L2348" s="86">
        <v>-11.441287021744399</v>
      </c>
      <c r="M2348" s="86">
        <v>2.1729906086513399E-3</v>
      </c>
      <c r="N2348" s="86">
        <v>-52.916457827408102</v>
      </c>
      <c r="O2348" s="86">
        <v>6.65828701376876E-2</v>
      </c>
      <c r="P2348" s="86">
        <v>-24.779240128597898</v>
      </c>
      <c r="Q2348" s="86">
        <v>-24.779240128597799</v>
      </c>
      <c r="R2348" s="86">
        <v>0</v>
      </c>
      <c r="S2348" s="86">
        <v>1.0192578306421901E-2</v>
      </c>
      <c r="T2348" s="86" t="s">
        <v>149</v>
      </c>
      <c r="U2348" s="120">
        <v>-3.3096262851907801</v>
      </c>
      <c r="V2348" s="120">
        <v>0.21161654711799699</v>
      </c>
      <c r="W2348" s="120">
        <v>-3.5211393970437799</v>
      </c>
      <c r="X2348" s="120">
        <v>0</v>
      </c>
      <c r="Y2348" s="116">
        <v>-3.5211393970437799</v>
      </c>
    </row>
    <row r="2349" spans="2:25">
      <c r="B2349" s="61" t="s">
        <v>109</v>
      </c>
      <c r="C2349" s="84" t="s">
        <v>132</v>
      </c>
      <c r="D2349" s="61" t="s">
        <v>62</v>
      </c>
      <c r="E2349" s="61" t="s">
        <v>152</v>
      </c>
      <c r="F2349" s="85">
        <v>69.44</v>
      </c>
      <c r="G2349" s="86">
        <v>50800</v>
      </c>
      <c r="H2349" s="86">
        <v>70.209999999999994</v>
      </c>
      <c r="I2349" s="86">
        <v>1</v>
      </c>
      <c r="J2349" s="86">
        <v>75.461172989055299</v>
      </c>
      <c r="K2349" s="86">
        <v>0.354874299352059</v>
      </c>
      <c r="L2349" s="86">
        <v>121.848164124078</v>
      </c>
      <c r="M2349" s="86">
        <v>0.92526348825743499</v>
      </c>
      <c r="N2349" s="86">
        <v>-46.3869911350222</v>
      </c>
      <c r="O2349" s="86">
        <v>-0.57038918890537604</v>
      </c>
      <c r="P2349" s="86">
        <v>-6.4177464445146404</v>
      </c>
      <c r="Q2349" s="86">
        <v>-6.4177464445146404</v>
      </c>
      <c r="R2349" s="86">
        <v>0</v>
      </c>
      <c r="S2349" s="86">
        <v>2.5668030946333301E-3</v>
      </c>
      <c r="T2349" s="86" t="s">
        <v>149</v>
      </c>
      <c r="U2349" s="120">
        <v>-4.1094419413509398</v>
      </c>
      <c r="V2349" s="120">
        <v>0.26275652876633998</v>
      </c>
      <c r="W2349" s="120">
        <v>-4.3720700383308504</v>
      </c>
      <c r="X2349" s="120">
        <v>0</v>
      </c>
      <c r="Y2349" s="116">
        <v>-4.3720700383308504</v>
      </c>
    </row>
    <row r="2350" spans="2:25">
      <c r="B2350" s="61" t="s">
        <v>109</v>
      </c>
      <c r="C2350" s="84" t="s">
        <v>132</v>
      </c>
      <c r="D2350" s="61" t="s">
        <v>62</v>
      </c>
      <c r="E2350" s="61" t="s">
        <v>153</v>
      </c>
      <c r="F2350" s="85">
        <v>69.430000000000007</v>
      </c>
      <c r="G2350" s="86">
        <v>50150</v>
      </c>
      <c r="H2350" s="86">
        <v>69.44</v>
      </c>
      <c r="I2350" s="86">
        <v>1</v>
      </c>
      <c r="J2350" s="86">
        <v>3.6766577227985699</v>
      </c>
      <c r="K2350" s="86">
        <v>8.6378818747825999E-5</v>
      </c>
      <c r="L2350" s="86">
        <v>50.356899153227197</v>
      </c>
      <c r="M2350" s="86">
        <v>1.6203872497977799E-2</v>
      </c>
      <c r="N2350" s="86">
        <v>-46.680241430428602</v>
      </c>
      <c r="O2350" s="86">
        <v>-1.6117493679229999E-2</v>
      </c>
      <c r="P2350" s="86">
        <v>-6.4177464445144299</v>
      </c>
      <c r="Q2350" s="86">
        <v>-6.4177464445144299</v>
      </c>
      <c r="R2350" s="86">
        <v>0</v>
      </c>
      <c r="S2350" s="86">
        <v>2.6318792963263602E-4</v>
      </c>
      <c r="T2350" s="86" t="s">
        <v>149</v>
      </c>
      <c r="U2350" s="120">
        <v>-0.65231575931347097</v>
      </c>
      <c r="V2350" s="120">
        <v>4.1708880919349503E-2</v>
      </c>
      <c r="W2350" s="120">
        <v>-0.69400425350404404</v>
      </c>
      <c r="X2350" s="120">
        <v>0</v>
      </c>
      <c r="Y2350" s="116">
        <v>-0.69400425350404404</v>
      </c>
    </row>
    <row r="2351" spans="2:25">
      <c r="B2351" s="61" t="s">
        <v>109</v>
      </c>
      <c r="C2351" s="84" t="s">
        <v>132</v>
      </c>
      <c r="D2351" s="61" t="s">
        <v>62</v>
      </c>
      <c r="E2351" s="61" t="s">
        <v>153</v>
      </c>
      <c r="F2351" s="85">
        <v>69.430000000000007</v>
      </c>
      <c r="G2351" s="86">
        <v>50250</v>
      </c>
      <c r="H2351" s="86">
        <v>68.069999999999993</v>
      </c>
      <c r="I2351" s="86">
        <v>1</v>
      </c>
      <c r="J2351" s="86">
        <v>-165.50076033438799</v>
      </c>
      <c r="K2351" s="86">
        <v>1.6297348494399899</v>
      </c>
      <c r="L2351" s="86">
        <v>-208.005648017102</v>
      </c>
      <c r="M2351" s="86">
        <v>2.57434780161736</v>
      </c>
      <c r="N2351" s="86">
        <v>42.504887682714298</v>
      </c>
      <c r="O2351" s="86">
        <v>-0.94461295217736796</v>
      </c>
      <c r="P2351" s="86">
        <v>16.9587926635492</v>
      </c>
      <c r="Q2351" s="86">
        <v>16.9587926635492</v>
      </c>
      <c r="R2351" s="86">
        <v>0</v>
      </c>
      <c r="S2351" s="86">
        <v>1.71122385920125E-2</v>
      </c>
      <c r="T2351" s="86" t="s">
        <v>149</v>
      </c>
      <c r="U2351" s="120">
        <v>-7.1354932137020404</v>
      </c>
      <c r="V2351" s="120">
        <v>0.45624137160866401</v>
      </c>
      <c r="W2351" s="120">
        <v>-7.5915115807875697</v>
      </c>
      <c r="X2351" s="120">
        <v>0</v>
      </c>
      <c r="Y2351" s="116">
        <v>-7.5915115807875697</v>
      </c>
    </row>
    <row r="2352" spans="2:25">
      <c r="B2352" s="61" t="s">
        <v>109</v>
      </c>
      <c r="C2352" s="84" t="s">
        <v>132</v>
      </c>
      <c r="D2352" s="61" t="s">
        <v>62</v>
      </c>
      <c r="E2352" s="61" t="s">
        <v>153</v>
      </c>
      <c r="F2352" s="85">
        <v>69.430000000000007</v>
      </c>
      <c r="G2352" s="86">
        <v>50900</v>
      </c>
      <c r="H2352" s="86">
        <v>70.56</v>
      </c>
      <c r="I2352" s="86">
        <v>1</v>
      </c>
      <c r="J2352" s="86">
        <v>90.676522027993201</v>
      </c>
      <c r="K2352" s="86">
        <v>0.78522312229739399</v>
      </c>
      <c r="L2352" s="86">
        <v>111.39522619254799</v>
      </c>
      <c r="M2352" s="86">
        <v>1.18504960796569</v>
      </c>
      <c r="N2352" s="86">
        <v>-20.718704164554602</v>
      </c>
      <c r="O2352" s="86">
        <v>-0.39982648566829498</v>
      </c>
      <c r="P2352" s="86">
        <v>-1.38019770270927</v>
      </c>
      <c r="Q2352" s="86">
        <v>-1.38019770270926</v>
      </c>
      <c r="R2352" s="86">
        <v>0</v>
      </c>
      <c r="S2352" s="86">
        <v>1.8192231421285601E-4</v>
      </c>
      <c r="T2352" s="86" t="s">
        <v>148</v>
      </c>
      <c r="U2352" s="120">
        <v>-4.5737191584056598</v>
      </c>
      <c r="V2352" s="120">
        <v>0.292442279697886</v>
      </c>
      <c r="W2352" s="120">
        <v>-4.86601849632933</v>
      </c>
      <c r="X2352" s="120">
        <v>0</v>
      </c>
      <c r="Y2352" s="116">
        <v>-4.86601849632933</v>
      </c>
    </row>
    <row r="2353" spans="2:25">
      <c r="B2353" s="61" t="s">
        <v>109</v>
      </c>
      <c r="C2353" s="84" t="s">
        <v>132</v>
      </c>
      <c r="D2353" s="61" t="s">
        <v>62</v>
      </c>
      <c r="E2353" s="61" t="s">
        <v>153</v>
      </c>
      <c r="F2353" s="85">
        <v>69.430000000000007</v>
      </c>
      <c r="G2353" s="86">
        <v>53050</v>
      </c>
      <c r="H2353" s="86">
        <v>71.47</v>
      </c>
      <c r="I2353" s="86">
        <v>1</v>
      </c>
      <c r="J2353" s="86">
        <v>79.638186307575793</v>
      </c>
      <c r="K2353" s="86">
        <v>1.2728877121748801</v>
      </c>
      <c r="L2353" s="86">
        <v>106.511604004546</v>
      </c>
      <c r="M2353" s="86">
        <v>2.2768856627755798</v>
      </c>
      <c r="N2353" s="86">
        <v>-26.873417696970101</v>
      </c>
      <c r="O2353" s="86">
        <v>-1.00399795060069</v>
      </c>
      <c r="P2353" s="86">
        <v>-3.94008864492258</v>
      </c>
      <c r="Q2353" s="86">
        <v>-3.9400886449225698</v>
      </c>
      <c r="R2353" s="86">
        <v>0</v>
      </c>
      <c r="S2353" s="86">
        <v>3.1157267149404598E-3</v>
      </c>
      <c r="T2353" s="86" t="s">
        <v>148</v>
      </c>
      <c r="U2353" s="120">
        <v>-15.909883517999999</v>
      </c>
      <c r="V2353" s="120">
        <v>1.0172733490163901</v>
      </c>
      <c r="W2353" s="120">
        <v>-16.926659637759599</v>
      </c>
      <c r="X2353" s="120">
        <v>0</v>
      </c>
      <c r="Y2353" s="116">
        <v>-16.926659637759599</v>
      </c>
    </row>
    <row r="2354" spans="2:25">
      <c r="B2354" s="61" t="s">
        <v>109</v>
      </c>
      <c r="C2354" s="84" t="s">
        <v>132</v>
      </c>
      <c r="D2354" s="61" t="s">
        <v>62</v>
      </c>
      <c r="E2354" s="61" t="s">
        <v>154</v>
      </c>
      <c r="F2354" s="85">
        <v>68.069999999999993</v>
      </c>
      <c r="G2354" s="86">
        <v>50253</v>
      </c>
      <c r="H2354" s="86">
        <v>68.069999999999993</v>
      </c>
      <c r="I2354" s="86">
        <v>1</v>
      </c>
      <c r="J2354" s="86">
        <v>0</v>
      </c>
      <c r="K2354" s="86">
        <v>0</v>
      </c>
      <c r="L2354" s="86">
        <v>0</v>
      </c>
      <c r="M2354" s="86">
        <v>0</v>
      </c>
      <c r="N2354" s="86">
        <v>0</v>
      </c>
      <c r="O2354" s="86">
        <v>0</v>
      </c>
      <c r="P2354" s="86">
        <v>0</v>
      </c>
      <c r="Q2354" s="86">
        <v>0</v>
      </c>
      <c r="R2354" s="86">
        <v>0</v>
      </c>
      <c r="S2354" s="86">
        <v>0</v>
      </c>
      <c r="T2354" s="86" t="s">
        <v>148</v>
      </c>
      <c r="U2354" s="120">
        <v>0</v>
      </c>
      <c r="V2354" s="120">
        <v>0</v>
      </c>
      <c r="W2354" s="120">
        <v>0</v>
      </c>
      <c r="X2354" s="120">
        <v>0</v>
      </c>
      <c r="Y2354" s="116">
        <v>0</v>
      </c>
    </row>
    <row r="2355" spans="2:25">
      <c r="B2355" s="61" t="s">
        <v>109</v>
      </c>
      <c r="C2355" s="84" t="s">
        <v>132</v>
      </c>
      <c r="D2355" s="61" t="s">
        <v>62</v>
      </c>
      <c r="E2355" s="61" t="s">
        <v>154</v>
      </c>
      <c r="F2355" s="85">
        <v>68.069999999999993</v>
      </c>
      <c r="G2355" s="86">
        <v>50300</v>
      </c>
      <c r="H2355" s="86">
        <v>68</v>
      </c>
      <c r="I2355" s="86">
        <v>1</v>
      </c>
      <c r="J2355" s="86">
        <v>-33.154576353348503</v>
      </c>
      <c r="K2355" s="86">
        <v>1.52792404710632E-2</v>
      </c>
      <c r="L2355" s="86">
        <v>-76.164441776363901</v>
      </c>
      <c r="M2355" s="86">
        <v>8.0634208456361295E-2</v>
      </c>
      <c r="N2355" s="86">
        <v>43.009865423015498</v>
      </c>
      <c r="O2355" s="86">
        <v>-6.5354967985298204E-2</v>
      </c>
      <c r="P2355" s="86">
        <v>16.958792663548799</v>
      </c>
      <c r="Q2355" s="86">
        <v>16.958792663548699</v>
      </c>
      <c r="R2355" s="86">
        <v>0</v>
      </c>
      <c r="S2355" s="86">
        <v>3.9976490156127904E-3</v>
      </c>
      <c r="T2355" s="86" t="s">
        <v>149</v>
      </c>
      <c r="U2355" s="120">
        <v>-1.4357346672689699</v>
      </c>
      <c r="V2355" s="120">
        <v>9.1800459231472606E-2</v>
      </c>
      <c r="W2355" s="120">
        <v>-1.5274902556954</v>
      </c>
      <c r="X2355" s="120">
        <v>0</v>
      </c>
      <c r="Y2355" s="116">
        <v>-1.5274902556954</v>
      </c>
    </row>
    <row r="2356" spans="2:25">
      <c r="B2356" s="61" t="s">
        <v>109</v>
      </c>
      <c r="C2356" s="84" t="s">
        <v>132</v>
      </c>
      <c r="D2356" s="61" t="s">
        <v>62</v>
      </c>
      <c r="E2356" s="61" t="s">
        <v>155</v>
      </c>
      <c r="F2356" s="85">
        <v>68</v>
      </c>
      <c r="G2356" s="86">
        <v>51150</v>
      </c>
      <c r="H2356" s="86">
        <v>68.19</v>
      </c>
      <c r="I2356" s="86">
        <v>1</v>
      </c>
      <c r="J2356" s="86">
        <v>49.467785993670603</v>
      </c>
      <c r="K2356" s="86">
        <v>6.9985968941905993E-2</v>
      </c>
      <c r="L2356" s="86">
        <v>6.45964287413062</v>
      </c>
      <c r="M2356" s="86">
        <v>1.19339180135337E-3</v>
      </c>
      <c r="N2356" s="86">
        <v>43.008143119540001</v>
      </c>
      <c r="O2356" s="86">
        <v>6.8792577140552702E-2</v>
      </c>
      <c r="P2356" s="86">
        <v>16.958792663548799</v>
      </c>
      <c r="Q2356" s="86">
        <v>16.958792663548799</v>
      </c>
      <c r="R2356" s="86">
        <v>0</v>
      </c>
      <c r="S2356" s="86">
        <v>8.2253785501097999E-3</v>
      </c>
      <c r="T2356" s="86" t="s">
        <v>149</v>
      </c>
      <c r="U2356" s="120">
        <v>-3.4871166523265602</v>
      </c>
      <c r="V2356" s="120">
        <v>0.22296522984028699</v>
      </c>
      <c r="W2356" s="120">
        <v>-3.7099728998214299</v>
      </c>
      <c r="X2356" s="120">
        <v>0</v>
      </c>
      <c r="Y2356" s="116">
        <v>-3.7099728998214299</v>
      </c>
    </row>
    <row r="2357" spans="2:25">
      <c r="B2357" s="61" t="s">
        <v>109</v>
      </c>
      <c r="C2357" s="84" t="s">
        <v>132</v>
      </c>
      <c r="D2357" s="61" t="s">
        <v>62</v>
      </c>
      <c r="E2357" s="61" t="s">
        <v>156</v>
      </c>
      <c r="F2357" s="85">
        <v>70.69</v>
      </c>
      <c r="G2357" s="86">
        <v>50354</v>
      </c>
      <c r="H2357" s="86">
        <v>70.69</v>
      </c>
      <c r="I2357" s="86">
        <v>1</v>
      </c>
      <c r="J2357" s="86">
        <v>0</v>
      </c>
      <c r="K2357" s="86">
        <v>0</v>
      </c>
      <c r="L2357" s="86">
        <v>0</v>
      </c>
      <c r="M2357" s="86">
        <v>0</v>
      </c>
      <c r="N2357" s="86">
        <v>0</v>
      </c>
      <c r="O2357" s="86">
        <v>0</v>
      </c>
      <c r="P2357" s="86">
        <v>0</v>
      </c>
      <c r="Q2357" s="86">
        <v>0</v>
      </c>
      <c r="R2357" s="86">
        <v>0</v>
      </c>
      <c r="S2357" s="86">
        <v>0</v>
      </c>
      <c r="T2357" s="86" t="s">
        <v>148</v>
      </c>
      <c r="U2357" s="120">
        <v>0</v>
      </c>
      <c r="V2357" s="120">
        <v>0</v>
      </c>
      <c r="W2357" s="120">
        <v>0</v>
      </c>
      <c r="X2357" s="120">
        <v>0</v>
      </c>
      <c r="Y2357" s="116">
        <v>0</v>
      </c>
    </row>
    <row r="2358" spans="2:25">
      <c r="B2358" s="61" t="s">
        <v>109</v>
      </c>
      <c r="C2358" s="84" t="s">
        <v>132</v>
      </c>
      <c r="D2358" s="61" t="s">
        <v>62</v>
      </c>
      <c r="E2358" s="61" t="s">
        <v>156</v>
      </c>
      <c r="F2358" s="85">
        <v>70.69</v>
      </c>
      <c r="G2358" s="86">
        <v>50900</v>
      </c>
      <c r="H2358" s="86">
        <v>70.56</v>
      </c>
      <c r="I2358" s="86">
        <v>1</v>
      </c>
      <c r="J2358" s="86">
        <v>-104.578746113386</v>
      </c>
      <c r="K2358" s="86">
        <v>0.101711441489426</v>
      </c>
      <c r="L2358" s="86">
        <v>-146.18528828122601</v>
      </c>
      <c r="M2358" s="86">
        <v>0.19874228814174499</v>
      </c>
      <c r="N2358" s="86">
        <v>41.606542167839798</v>
      </c>
      <c r="O2358" s="86">
        <v>-9.7030846652318398E-2</v>
      </c>
      <c r="P2358" s="86">
        <v>8.0532725551918105</v>
      </c>
      <c r="Q2358" s="86">
        <v>8.0532725551917999</v>
      </c>
      <c r="R2358" s="86">
        <v>0</v>
      </c>
      <c r="S2358" s="86">
        <v>6.0315334928831197E-4</v>
      </c>
      <c r="T2358" s="86" t="s">
        <v>149</v>
      </c>
      <c r="U2358" s="120">
        <v>-1.44395306300099</v>
      </c>
      <c r="V2358" s="120">
        <v>9.23259410767924E-2</v>
      </c>
      <c r="W2358" s="120">
        <v>-1.5362338764244301</v>
      </c>
      <c r="X2358" s="120">
        <v>0</v>
      </c>
      <c r="Y2358" s="116">
        <v>-1.5362338764244301</v>
      </c>
    </row>
    <row r="2359" spans="2:25">
      <c r="B2359" s="61" t="s">
        <v>109</v>
      </c>
      <c r="C2359" s="84" t="s">
        <v>132</v>
      </c>
      <c r="D2359" s="61" t="s">
        <v>62</v>
      </c>
      <c r="E2359" s="61" t="s">
        <v>156</v>
      </c>
      <c r="F2359" s="85">
        <v>70.69</v>
      </c>
      <c r="G2359" s="86">
        <v>53200</v>
      </c>
      <c r="H2359" s="86">
        <v>71.06</v>
      </c>
      <c r="I2359" s="86">
        <v>1</v>
      </c>
      <c r="J2359" s="86">
        <v>59.465551670055703</v>
      </c>
      <c r="K2359" s="86">
        <v>0.164077445163677</v>
      </c>
      <c r="L2359" s="86">
        <v>100.869564813902</v>
      </c>
      <c r="M2359" s="86">
        <v>0.47210464650661299</v>
      </c>
      <c r="N2359" s="86">
        <v>-41.4040131438462</v>
      </c>
      <c r="O2359" s="86">
        <v>-0.30802720134293599</v>
      </c>
      <c r="P2359" s="86">
        <v>-8.0532725551913593</v>
      </c>
      <c r="Q2359" s="86">
        <v>-8.0532725551913504</v>
      </c>
      <c r="R2359" s="86">
        <v>0</v>
      </c>
      <c r="S2359" s="86">
        <v>3.0092812265563999E-3</v>
      </c>
      <c r="T2359" s="86" t="s">
        <v>149</v>
      </c>
      <c r="U2359" s="120">
        <v>-6.5119430319573004</v>
      </c>
      <c r="V2359" s="120">
        <v>0.41637175339646298</v>
      </c>
      <c r="W2359" s="120">
        <v>-6.9281112685530299</v>
      </c>
      <c r="X2359" s="120">
        <v>0</v>
      </c>
      <c r="Y2359" s="116">
        <v>-6.9281112685530299</v>
      </c>
    </row>
    <row r="2360" spans="2:25">
      <c r="B2360" s="61" t="s">
        <v>109</v>
      </c>
      <c r="C2360" s="84" t="s">
        <v>132</v>
      </c>
      <c r="D2360" s="61" t="s">
        <v>62</v>
      </c>
      <c r="E2360" s="61" t="s">
        <v>157</v>
      </c>
      <c r="F2360" s="85">
        <v>70.69</v>
      </c>
      <c r="G2360" s="86">
        <v>50404</v>
      </c>
      <c r="H2360" s="86">
        <v>70.69</v>
      </c>
      <c r="I2360" s="86">
        <v>1</v>
      </c>
      <c r="J2360" s="86">
        <v>0</v>
      </c>
      <c r="K2360" s="86">
        <v>0</v>
      </c>
      <c r="L2360" s="86">
        <v>0</v>
      </c>
      <c r="M2360" s="86">
        <v>0</v>
      </c>
      <c r="N2360" s="86">
        <v>0</v>
      </c>
      <c r="O2360" s="86">
        <v>0</v>
      </c>
      <c r="P2360" s="86">
        <v>0</v>
      </c>
      <c r="Q2360" s="86">
        <v>0</v>
      </c>
      <c r="R2360" s="86">
        <v>0</v>
      </c>
      <c r="S2360" s="86">
        <v>0</v>
      </c>
      <c r="T2360" s="86" t="s">
        <v>148</v>
      </c>
      <c r="U2360" s="120">
        <v>0</v>
      </c>
      <c r="V2360" s="120">
        <v>0</v>
      </c>
      <c r="W2360" s="120">
        <v>0</v>
      </c>
      <c r="X2360" s="120">
        <v>0</v>
      </c>
      <c r="Y2360" s="116">
        <v>0</v>
      </c>
    </row>
    <row r="2361" spans="2:25">
      <c r="B2361" s="61" t="s">
        <v>109</v>
      </c>
      <c r="C2361" s="84" t="s">
        <v>132</v>
      </c>
      <c r="D2361" s="61" t="s">
        <v>62</v>
      </c>
      <c r="E2361" s="61" t="s">
        <v>158</v>
      </c>
      <c r="F2361" s="85">
        <v>69.83</v>
      </c>
      <c r="G2361" s="86">
        <v>50499</v>
      </c>
      <c r="H2361" s="86">
        <v>69.83</v>
      </c>
      <c r="I2361" s="86">
        <v>1</v>
      </c>
      <c r="J2361" s="86">
        <v>2.3544599999999998E-13</v>
      </c>
      <c r="K2361" s="86">
        <v>0</v>
      </c>
      <c r="L2361" s="86">
        <v>-6.9050000000000006E-14</v>
      </c>
      <c r="M2361" s="86">
        <v>0</v>
      </c>
      <c r="N2361" s="86">
        <v>3.0449599999999998E-13</v>
      </c>
      <c r="O2361" s="86">
        <v>0</v>
      </c>
      <c r="P2361" s="86">
        <v>-1.44937E-13</v>
      </c>
      <c r="Q2361" s="86">
        <v>-1.44937E-13</v>
      </c>
      <c r="R2361" s="86">
        <v>0</v>
      </c>
      <c r="S2361" s="86">
        <v>0</v>
      </c>
      <c r="T2361" s="86" t="s">
        <v>148</v>
      </c>
      <c r="U2361" s="120">
        <v>0</v>
      </c>
      <c r="V2361" s="120">
        <v>0</v>
      </c>
      <c r="W2361" s="120">
        <v>0</v>
      </c>
      <c r="X2361" s="120">
        <v>0</v>
      </c>
      <c r="Y2361" s="116">
        <v>0</v>
      </c>
    </row>
    <row r="2362" spans="2:25">
      <c r="B2362" s="61" t="s">
        <v>109</v>
      </c>
      <c r="C2362" s="84" t="s">
        <v>132</v>
      </c>
      <c r="D2362" s="61" t="s">
        <v>62</v>
      </c>
      <c r="E2362" s="61" t="s">
        <v>158</v>
      </c>
      <c r="F2362" s="85">
        <v>69.83</v>
      </c>
      <c r="G2362" s="86">
        <v>50554</v>
      </c>
      <c r="H2362" s="86">
        <v>69.83</v>
      </c>
      <c r="I2362" s="86">
        <v>1</v>
      </c>
      <c r="J2362" s="86">
        <v>2.9430999999999997E-14</v>
      </c>
      <c r="K2362" s="86">
        <v>0</v>
      </c>
      <c r="L2362" s="86">
        <v>-8.631E-15</v>
      </c>
      <c r="M2362" s="86">
        <v>0</v>
      </c>
      <c r="N2362" s="86">
        <v>3.8061999999999997E-14</v>
      </c>
      <c r="O2362" s="86">
        <v>0</v>
      </c>
      <c r="P2362" s="86">
        <v>-1.8117E-14</v>
      </c>
      <c r="Q2362" s="86">
        <v>-1.8117E-14</v>
      </c>
      <c r="R2362" s="86">
        <v>0</v>
      </c>
      <c r="S2362" s="86">
        <v>0</v>
      </c>
      <c r="T2362" s="86" t="s">
        <v>148</v>
      </c>
      <c r="U2362" s="120">
        <v>0</v>
      </c>
      <c r="V2362" s="120">
        <v>0</v>
      </c>
      <c r="W2362" s="120">
        <v>0</v>
      </c>
      <c r="X2362" s="120">
        <v>0</v>
      </c>
      <c r="Y2362" s="116">
        <v>0</v>
      </c>
    </row>
    <row r="2363" spans="2:25">
      <c r="B2363" s="61" t="s">
        <v>109</v>
      </c>
      <c r="C2363" s="84" t="s">
        <v>132</v>
      </c>
      <c r="D2363" s="61" t="s">
        <v>62</v>
      </c>
      <c r="E2363" s="61" t="s">
        <v>159</v>
      </c>
      <c r="F2363" s="85">
        <v>69.83</v>
      </c>
      <c r="G2363" s="86">
        <v>50604</v>
      </c>
      <c r="H2363" s="86">
        <v>69.83</v>
      </c>
      <c r="I2363" s="86">
        <v>1</v>
      </c>
      <c r="J2363" s="86">
        <v>2.9430999999999997E-14</v>
      </c>
      <c r="K2363" s="86">
        <v>0</v>
      </c>
      <c r="L2363" s="86">
        <v>-8.631E-15</v>
      </c>
      <c r="M2363" s="86">
        <v>0</v>
      </c>
      <c r="N2363" s="86">
        <v>3.8061999999999997E-14</v>
      </c>
      <c r="O2363" s="86">
        <v>0</v>
      </c>
      <c r="P2363" s="86">
        <v>-1.8117E-14</v>
      </c>
      <c r="Q2363" s="86">
        <v>-1.8117E-14</v>
      </c>
      <c r="R2363" s="86">
        <v>0</v>
      </c>
      <c r="S2363" s="86">
        <v>0</v>
      </c>
      <c r="T2363" s="86" t="s">
        <v>148</v>
      </c>
      <c r="U2363" s="120">
        <v>0</v>
      </c>
      <c r="V2363" s="120">
        <v>0</v>
      </c>
      <c r="W2363" s="120">
        <v>0</v>
      </c>
      <c r="X2363" s="120">
        <v>0</v>
      </c>
      <c r="Y2363" s="116">
        <v>0</v>
      </c>
    </row>
    <row r="2364" spans="2:25">
      <c r="B2364" s="61" t="s">
        <v>109</v>
      </c>
      <c r="C2364" s="84" t="s">
        <v>132</v>
      </c>
      <c r="D2364" s="61" t="s">
        <v>62</v>
      </c>
      <c r="E2364" s="61" t="s">
        <v>160</v>
      </c>
      <c r="F2364" s="85">
        <v>70.3</v>
      </c>
      <c r="G2364" s="86">
        <v>50750</v>
      </c>
      <c r="H2364" s="86">
        <v>70.41</v>
      </c>
      <c r="I2364" s="86">
        <v>1</v>
      </c>
      <c r="J2364" s="86">
        <v>28.132329502787101</v>
      </c>
      <c r="K2364" s="86">
        <v>1.8440271543803802E-2</v>
      </c>
      <c r="L2364" s="86">
        <v>67.933920290483698</v>
      </c>
      <c r="M2364" s="86">
        <v>0.107529908356587</v>
      </c>
      <c r="N2364" s="86">
        <v>-39.801590787696703</v>
      </c>
      <c r="O2364" s="86">
        <v>-8.9089636812783701E-2</v>
      </c>
      <c r="P2364" s="86">
        <v>-5.6117390974460699</v>
      </c>
      <c r="Q2364" s="86">
        <v>-5.6117390974460601</v>
      </c>
      <c r="R2364" s="86">
        <v>0</v>
      </c>
      <c r="S2364" s="86">
        <v>7.3375464575885197E-4</v>
      </c>
      <c r="T2364" s="86" t="s">
        <v>149</v>
      </c>
      <c r="U2364" s="120">
        <v>-1.88972641131678</v>
      </c>
      <c r="V2364" s="120">
        <v>0.12082855999479999</v>
      </c>
      <c r="W2364" s="120">
        <v>-2.0104959119691301</v>
      </c>
      <c r="X2364" s="120">
        <v>0</v>
      </c>
      <c r="Y2364" s="116">
        <v>-2.0104959119691301</v>
      </c>
    </row>
    <row r="2365" spans="2:25">
      <c r="B2365" s="61" t="s">
        <v>109</v>
      </c>
      <c r="C2365" s="84" t="s">
        <v>132</v>
      </c>
      <c r="D2365" s="61" t="s">
        <v>62</v>
      </c>
      <c r="E2365" s="61" t="s">
        <v>160</v>
      </c>
      <c r="F2365" s="85">
        <v>70.3</v>
      </c>
      <c r="G2365" s="86">
        <v>50800</v>
      </c>
      <c r="H2365" s="86">
        <v>70.209999999999994</v>
      </c>
      <c r="I2365" s="86">
        <v>1</v>
      </c>
      <c r="J2365" s="86">
        <v>-30.405795218318801</v>
      </c>
      <c r="K2365" s="86">
        <v>1.7288381559450901E-2</v>
      </c>
      <c r="L2365" s="86">
        <v>-70.289480384299296</v>
      </c>
      <c r="M2365" s="86">
        <v>9.2389426685392795E-2</v>
      </c>
      <c r="N2365" s="86">
        <v>39.883685165980502</v>
      </c>
      <c r="O2365" s="86">
        <v>-7.5101045125941804E-2</v>
      </c>
      <c r="P2365" s="86">
        <v>5.6117390974459802</v>
      </c>
      <c r="Q2365" s="86">
        <v>5.6117390974459704</v>
      </c>
      <c r="R2365" s="86">
        <v>0</v>
      </c>
      <c r="S2365" s="86">
        <v>5.8889321354893098E-4</v>
      </c>
      <c r="T2365" s="86" t="s">
        <v>149</v>
      </c>
      <c r="U2365" s="120">
        <v>-1.6866922603846499</v>
      </c>
      <c r="V2365" s="120">
        <v>0.107846615127023</v>
      </c>
      <c r="W2365" s="120">
        <v>-1.7944861615657799</v>
      </c>
      <c r="X2365" s="120">
        <v>0</v>
      </c>
      <c r="Y2365" s="116">
        <v>-1.7944861615657799</v>
      </c>
    </row>
    <row r="2366" spans="2:25">
      <c r="B2366" s="61" t="s">
        <v>109</v>
      </c>
      <c r="C2366" s="84" t="s">
        <v>132</v>
      </c>
      <c r="D2366" s="61" t="s">
        <v>62</v>
      </c>
      <c r="E2366" s="61" t="s">
        <v>161</v>
      </c>
      <c r="F2366" s="85">
        <v>70.45</v>
      </c>
      <c r="G2366" s="86">
        <v>50750</v>
      </c>
      <c r="H2366" s="86">
        <v>70.41</v>
      </c>
      <c r="I2366" s="86">
        <v>1</v>
      </c>
      <c r="J2366" s="86">
        <v>-31.247604717394101</v>
      </c>
      <c r="K2366" s="86">
        <v>8.0065849647109697E-3</v>
      </c>
      <c r="L2366" s="86">
        <v>-70.987993809196695</v>
      </c>
      <c r="M2366" s="86">
        <v>4.1322221173447297E-2</v>
      </c>
      <c r="N2366" s="86">
        <v>39.740389091802598</v>
      </c>
      <c r="O2366" s="86">
        <v>-3.3315636208736302E-2</v>
      </c>
      <c r="P2366" s="86">
        <v>5.6117390974460699</v>
      </c>
      <c r="Q2366" s="86">
        <v>5.6117390974460601</v>
      </c>
      <c r="R2366" s="86">
        <v>0</v>
      </c>
      <c r="S2366" s="86">
        <v>2.5823124872199898E-4</v>
      </c>
      <c r="T2366" s="86" t="s">
        <v>149</v>
      </c>
      <c r="U2366" s="120">
        <v>-0.75680469450894405</v>
      </c>
      <c r="V2366" s="120">
        <v>4.83898732045034E-2</v>
      </c>
      <c r="W2366" s="120">
        <v>-0.80517091540730001</v>
      </c>
      <c r="X2366" s="120">
        <v>0</v>
      </c>
      <c r="Y2366" s="116">
        <v>-0.80517091540730001</v>
      </c>
    </row>
    <row r="2367" spans="2:25">
      <c r="B2367" s="61" t="s">
        <v>109</v>
      </c>
      <c r="C2367" s="84" t="s">
        <v>132</v>
      </c>
      <c r="D2367" s="61" t="s">
        <v>62</v>
      </c>
      <c r="E2367" s="61" t="s">
        <v>161</v>
      </c>
      <c r="F2367" s="85">
        <v>70.45</v>
      </c>
      <c r="G2367" s="86">
        <v>50950</v>
      </c>
      <c r="H2367" s="86">
        <v>70.540000000000006</v>
      </c>
      <c r="I2367" s="86">
        <v>1</v>
      </c>
      <c r="J2367" s="86">
        <v>72.067746187891103</v>
      </c>
      <c r="K2367" s="86">
        <v>4.5705088357300097E-2</v>
      </c>
      <c r="L2367" s="86">
        <v>111.75937517720899</v>
      </c>
      <c r="M2367" s="86">
        <v>0.109913389872001</v>
      </c>
      <c r="N2367" s="86">
        <v>-39.691628989317699</v>
      </c>
      <c r="O2367" s="86">
        <v>-6.4208301514700805E-2</v>
      </c>
      <c r="P2367" s="86">
        <v>-5.61173909744591</v>
      </c>
      <c r="Q2367" s="86">
        <v>-5.61173909744591</v>
      </c>
      <c r="R2367" s="86">
        <v>0</v>
      </c>
      <c r="S2367" s="86">
        <v>2.7712621814066698E-4</v>
      </c>
      <c r="T2367" s="86" t="s">
        <v>149</v>
      </c>
      <c r="U2367" s="120">
        <v>-0.954117606240106</v>
      </c>
      <c r="V2367" s="120">
        <v>6.1006003693066899E-2</v>
      </c>
      <c r="W2367" s="120">
        <v>-1.01509379103552</v>
      </c>
      <c r="X2367" s="120">
        <v>0</v>
      </c>
      <c r="Y2367" s="116">
        <v>-1.01509379103552</v>
      </c>
    </row>
    <row r="2368" spans="2:25">
      <c r="B2368" s="61" t="s">
        <v>109</v>
      </c>
      <c r="C2368" s="84" t="s">
        <v>132</v>
      </c>
      <c r="D2368" s="61" t="s">
        <v>62</v>
      </c>
      <c r="E2368" s="61" t="s">
        <v>162</v>
      </c>
      <c r="F2368" s="85">
        <v>70.209999999999994</v>
      </c>
      <c r="G2368" s="86">
        <v>51300</v>
      </c>
      <c r="H2368" s="86">
        <v>70.400000000000006</v>
      </c>
      <c r="I2368" s="86">
        <v>1</v>
      </c>
      <c r="J2368" s="86">
        <v>77.189184300426604</v>
      </c>
      <c r="K2368" s="86">
        <v>9.1219585348097501E-2</v>
      </c>
      <c r="L2368" s="86">
        <v>83.3621600583202</v>
      </c>
      <c r="M2368" s="86">
        <v>0.106393013360007</v>
      </c>
      <c r="N2368" s="86">
        <v>-6.1729757578936102</v>
      </c>
      <c r="O2368" s="86">
        <v>-1.517342801191E-2</v>
      </c>
      <c r="P2368" s="86">
        <v>-0.80600734706855504</v>
      </c>
      <c r="Q2368" s="86">
        <v>-0.80600734706855404</v>
      </c>
      <c r="R2368" s="86">
        <v>0</v>
      </c>
      <c r="S2368" s="86">
        <v>9.9461084844210002E-6</v>
      </c>
      <c r="T2368" s="86" t="s">
        <v>149</v>
      </c>
      <c r="U2368" s="120">
        <v>0.10609753762252901</v>
      </c>
      <c r="V2368" s="120">
        <v>6.7838458589312596E-3</v>
      </c>
      <c r="W2368" s="120">
        <v>9.9316609068230505E-2</v>
      </c>
      <c r="X2368" s="120">
        <v>0</v>
      </c>
      <c r="Y2368" s="116">
        <v>9.9316609068230505E-2</v>
      </c>
    </row>
    <row r="2369" spans="2:25">
      <c r="B2369" s="61" t="s">
        <v>109</v>
      </c>
      <c r="C2369" s="84" t="s">
        <v>132</v>
      </c>
      <c r="D2369" s="61" t="s">
        <v>62</v>
      </c>
      <c r="E2369" s="61" t="s">
        <v>163</v>
      </c>
      <c r="F2369" s="85">
        <v>70.56</v>
      </c>
      <c r="G2369" s="86">
        <v>54750</v>
      </c>
      <c r="H2369" s="86">
        <v>71.53</v>
      </c>
      <c r="I2369" s="86">
        <v>1</v>
      </c>
      <c r="J2369" s="86">
        <v>70.644072904665293</v>
      </c>
      <c r="K2369" s="86">
        <v>0.53044928353592602</v>
      </c>
      <c r="L2369" s="86">
        <v>96.210353786975801</v>
      </c>
      <c r="M2369" s="86">
        <v>0.98386617596738102</v>
      </c>
      <c r="N2369" s="86">
        <v>-25.5662808823106</v>
      </c>
      <c r="O2369" s="86">
        <v>-0.453416892431455</v>
      </c>
      <c r="P2369" s="86">
        <v>-4.9011688556022497</v>
      </c>
      <c r="Q2369" s="86">
        <v>-4.9011688556022497</v>
      </c>
      <c r="R2369" s="86">
        <v>0</v>
      </c>
      <c r="S2369" s="86">
        <v>2.5532405743031298E-3</v>
      </c>
      <c r="T2369" s="86" t="s">
        <v>148</v>
      </c>
      <c r="U2369" s="120">
        <v>-7.4137106669515296</v>
      </c>
      <c r="V2369" s="120">
        <v>0.47403051507421601</v>
      </c>
      <c r="W2369" s="120">
        <v>-7.8875094824133498</v>
      </c>
      <c r="X2369" s="120">
        <v>0</v>
      </c>
      <c r="Y2369" s="116">
        <v>-7.8875094824133498</v>
      </c>
    </row>
    <row r="2370" spans="2:25">
      <c r="B2370" s="61" t="s">
        <v>109</v>
      </c>
      <c r="C2370" s="84" t="s">
        <v>132</v>
      </c>
      <c r="D2370" s="61" t="s">
        <v>62</v>
      </c>
      <c r="E2370" s="61" t="s">
        <v>164</v>
      </c>
      <c r="F2370" s="85">
        <v>70.540000000000006</v>
      </c>
      <c r="G2370" s="86">
        <v>53150</v>
      </c>
      <c r="H2370" s="86">
        <v>71.39</v>
      </c>
      <c r="I2370" s="86">
        <v>1</v>
      </c>
      <c r="J2370" s="86">
        <v>138.39603333108599</v>
      </c>
      <c r="K2370" s="86">
        <v>0.80827609816308099</v>
      </c>
      <c r="L2370" s="86">
        <v>131.134443937356</v>
      </c>
      <c r="M2370" s="86">
        <v>0.72568142872125696</v>
      </c>
      <c r="N2370" s="86">
        <v>7.2615893937301204</v>
      </c>
      <c r="O2370" s="86">
        <v>8.25946694418246E-2</v>
      </c>
      <c r="P2370" s="86">
        <v>0.11695217787991299</v>
      </c>
      <c r="Q2370" s="86">
        <v>0.11695217787991299</v>
      </c>
      <c r="R2370" s="86">
        <v>0</v>
      </c>
      <c r="S2370" s="86">
        <v>5.7720366263800004E-7</v>
      </c>
      <c r="T2370" s="86" t="s">
        <v>149</v>
      </c>
      <c r="U2370" s="120">
        <v>-0.31102026773147401</v>
      </c>
      <c r="V2370" s="120">
        <v>1.98865459328607E-2</v>
      </c>
      <c r="W2370" s="120">
        <v>-0.33089709339351198</v>
      </c>
      <c r="X2370" s="120">
        <v>0</v>
      </c>
      <c r="Y2370" s="116">
        <v>-0.33089709339351198</v>
      </c>
    </row>
    <row r="2371" spans="2:25">
      <c r="B2371" s="61" t="s">
        <v>109</v>
      </c>
      <c r="C2371" s="84" t="s">
        <v>132</v>
      </c>
      <c r="D2371" s="61" t="s">
        <v>62</v>
      </c>
      <c r="E2371" s="61" t="s">
        <v>164</v>
      </c>
      <c r="F2371" s="85">
        <v>70.540000000000006</v>
      </c>
      <c r="G2371" s="86">
        <v>54500</v>
      </c>
      <c r="H2371" s="86">
        <v>70.23</v>
      </c>
      <c r="I2371" s="86">
        <v>1</v>
      </c>
      <c r="J2371" s="86">
        <v>-40.987389818212002</v>
      </c>
      <c r="K2371" s="86">
        <v>9.3019724291974304E-2</v>
      </c>
      <c r="L2371" s="86">
        <v>6.0205296572993996</v>
      </c>
      <c r="M2371" s="86">
        <v>2.00698406211433E-3</v>
      </c>
      <c r="N2371" s="86">
        <v>-47.0079194755114</v>
      </c>
      <c r="O2371" s="86">
        <v>9.1012740229860001E-2</v>
      </c>
      <c r="P2371" s="86">
        <v>-5.7286912753259696</v>
      </c>
      <c r="Q2371" s="86">
        <v>-5.7286912753259696</v>
      </c>
      <c r="R2371" s="86">
        <v>0</v>
      </c>
      <c r="S2371" s="86">
        <v>1.81712732941913E-3</v>
      </c>
      <c r="T2371" s="86" t="s">
        <v>149</v>
      </c>
      <c r="U2371" s="120">
        <v>-8.1665233163299291</v>
      </c>
      <c r="V2371" s="120">
        <v>0.52216513806806997</v>
      </c>
      <c r="W2371" s="120">
        <v>-8.6884332272422498</v>
      </c>
      <c r="X2371" s="120">
        <v>0</v>
      </c>
      <c r="Y2371" s="116">
        <v>-8.6884332272422498</v>
      </c>
    </row>
    <row r="2372" spans="2:25">
      <c r="B2372" s="61" t="s">
        <v>109</v>
      </c>
      <c r="C2372" s="84" t="s">
        <v>132</v>
      </c>
      <c r="D2372" s="61" t="s">
        <v>62</v>
      </c>
      <c r="E2372" s="61" t="s">
        <v>165</v>
      </c>
      <c r="F2372" s="85">
        <v>69.209999999999994</v>
      </c>
      <c r="G2372" s="86">
        <v>51250</v>
      </c>
      <c r="H2372" s="86">
        <v>69.209999999999994</v>
      </c>
      <c r="I2372" s="86">
        <v>1</v>
      </c>
      <c r="J2372" s="86">
        <v>0</v>
      </c>
      <c r="K2372" s="86">
        <v>0</v>
      </c>
      <c r="L2372" s="86">
        <v>0</v>
      </c>
      <c r="M2372" s="86">
        <v>0</v>
      </c>
      <c r="N2372" s="86">
        <v>0</v>
      </c>
      <c r="O2372" s="86">
        <v>0</v>
      </c>
      <c r="P2372" s="86">
        <v>0</v>
      </c>
      <c r="Q2372" s="86">
        <v>0</v>
      </c>
      <c r="R2372" s="86">
        <v>0</v>
      </c>
      <c r="S2372" s="86">
        <v>0</v>
      </c>
      <c r="T2372" s="86" t="s">
        <v>148</v>
      </c>
      <c r="U2372" s="120">
        <v>0</v>
      </c>
      <c r="V2372" s="120">
        <v>0</v>
      </c>
      <c r="W2372" s="120">
        <v>0</v>
      </c>
      <c r="X2372" s="120">
        <v>0</v>
      </c>
      <c r="Y2372" s="116">
        <v>0</v>
      </c>
    </row>
    <row r="2373" spans="2:25">
      <c r="B2373" s="61" t="s">
        <v>109</v>
      </c>
      <c r="C2373" s="84" t="s">
        <v>132</v>
      </c>
      <c r="D2373" s="61" t="s">
        <v>62</v>
      </c>
      <c r="E2373" s="61" t="s">
        <v>166</v>
      </c>
      <c r="F2373" s="85">
        <v>70.400000000000006</v>
      </c>
      <c r="G2373" s="86">
        <v>53200</v>
      </c>
      <c r="H2373" s="86">
        <v>71.06</v>
      </c>
      <c r="I2373" s="86">
        <v>1</v>
      </c>
      <c r="J2373" s="86">
        <v>84.427445854656796</v>
      </c>
      <c r="K2373" s="86">
        <v>0.36345639435445598</v>
      </c>
      <c r="L2373" s="86">
        <v>90.565450849584707</v>
      </c>
      <c r="M2373" s="86">
        <v>0.41822512425814001</v>
      </c>
      <c r="N2373" s="86">
        <v>-6.1380049949279298</v>
      </c>
      <c r="O2373" s="86">
        <v>-5.4768729903684102E-2</v>
      </c>
      <c r="P2373" s="86">
        <v>-0.80600734706848298</v>
      </c>
      <c r="Q2373" s="86">
        <v>-0.80600734706848298</v>
      </c>
      <c r="R2373" s="86">
        <v>0</v>
      </c>
      <c r="S2373" s="86">
        <v>3.3125543541512003E-5</v>
      </c>
      <c r="T2373" s="86" t="s">
        <v>148</v>
      </c>
      <c r="U2373" s="120">
        <v>0.177291030564835</v>
      </c>
      <c r="V2373" s="120">
        <v>1.1335937199616199E-2</v>
      </c>
      <c r="W2373" s="120">
        <v>0.16595996823749501</v>
      </c>
      <c r="X2373" s="120">
        <v>0</v>
      </c>
      <c r="Y2373" s="116">
        <v>0.16595996823749501</v>
      </c>
    </row>
    <row r="2374" spans="2:25">
      <c r="B2374" s="61" t="s">
        <v>109</v>
      </c>
      <c r="C2374" s="84" t="s">
        <v>132</v>
      </c>
      <c r="D2374" s="61" t="s">
        <v>62</v>
      </c>
      <c r="E2374" s="61" t="s">
        <v>167</v>
      </c>
      <c r="F2374" s="85">
        <v>71.64</v>
      </c>
      <c r="G2374" s="86">
        <v>53050</v>
      </c>
      <c r="H2374" s="86">
        <v>71.47</v>
      </c>
      <c r="I2374" s="86">
        <v>1</v>
      </c>
      <c r="J2374" s="86">
        <v>-125.884980419629</v>
      </c>
      <c r="K2374" s="86">
        <v>0.148962065975353</v>
      </c>
      <c r="L2374" s="86">
        <v>-123.25571255934901</v>
      </c>
      <c r="M2374" s="86">
        <v>0.14280452437802099</v>
      </c>
      <c r="N2374" s="86">
        <v>-2.6292678602797701</v>
      </c>
      <c r="O2374" s="86">
        <v>6.1575415973320804E-3</v>
      </c>
      <c r="P2374" s="86">
        <v>-0.93412801919696198</v>
      </c>
      <c r="Q2374" s="86">
        <v>-0.93412801919696198</v>
      </c>
      <c r="R2374" s="86">
        <v>0</v>
      </c>
      <c r="S2374" s="86">
        <v>8.2023944687390001E-6</v>
      </c>
      <c r="T2374" s="86" t="s">
        <v>149</v>
      </c>
      <c r="U2374" s="120">
        <v>-6.3726472504685603E-3</v>
      </c>
      <c r="V2374" s="120">
        <v>4.0746522142980302E-4</v>
      </c>
      <c r="W2374" s="120">
        <v>-6.7799133084882604E-3</v>
      </c>
      <c r="X2374" s="120">
        <v>0</v>
      </c>
      <c r="Y2374" s="116">
        <v>-6.7799133084882604E-3</v>
      </c>
    </row>
    <row r="2375" spans="2:25">
      <c r="B2375" s="61" t="s">
        <v>109</v>
      </c>
      <c r="C2375" s="84" t="s">
        <v>132</v>
      </c>
      <c r="D2375" s="61" t="s">
        <v>62</v>
      </c>
      <c r="E2375" s="61" t="s">
        <v>167</v>
      </c>
      <c r="F2375" s="85">
        <v>71.64</v>
      </c>
      <c r="G2375" s="86">
        <v>53050</v>
      </c>
      <c r="H2375" s="86">
        <v>71.47</v>
      </c>
      <c r="I2375" s="86">
        <v>2</v>
      </c>
      <c r="J2375" s="86">
        <v>-111.775280337569</v>
      </c>
      <c r="K2375" s="86">
        <v>0.106196563003608</v>
      </c>
      <c r="L2375" s="86">
        <v>-109.44071150190901</v>
      </c>
      <c r="M2375" s="86">
        <v>0.101806789339374</v>
      </c>
      <c r="N2375" s="86">
        <v>-2.3345688356601899</v>
      </c>
      <c r="O2375" s="86">
        <v>4.3897736642338897E-3</v>
      </c>
      <c r="P2375" s="86">
        <v>-0.82942715539897305</v>
      </c>
      <c r="Q2375" s="86">
        <v>-0.82942715539897205</v>
      </c>
      <c r="R2375" s="86">
        <v>0</v>
      </c>
      <c r="S2375" s="86">
        <v>5.8475699519620004E-6</v>
      </c>
      <c r="T2375" s="86" t="s">
        <v>149</v>
      </c>
      <c r="U2375" s="120">
        <v>-8.2766447517979999E-2</v>
      </c>
      <c r="V2375" s="120">
        <v>5.2920627079103104E-3</v>
      </c>
      <c r="W2375" s="120">
        <v>-8.8055923538242001E-2</v>
      </c>
      <c r="X2375" s="120">
        <v>0</v>
      </c>
      <c r="Y2375" s="116">
        <v>-8.8055923538242001E-2</v>
      </c>
    </row>
    <row r="2376" spans="2:25">
      <c r="B2376" s="61" t="s">
        <v>109</v>
      </c>
      <c r="C2376" s="84" t="s">
        <v>132</v>
      </c>
      <c r="D2376" s="61" t="s">
        <v>62</v>
      </c>
      <c r="E2376" s="61" t="s">
        <v>167</v>
      </c>
      <c r="F2376" s="85">
        <v>71.64</v>
      </c>
      <c r="G2376" s="86">
        <v>53100</v>
      </c>
      <c r="H2376" s="86">
        <v>71.64</v>
      </c>
      <c r="I2376" s="86">
        <v>1</v>
      </c>
      <c r="J2376" s="86">
        <v>0</v>
      </c>
      <c r="K2376" s="86">
        <v>0</v>
      </c>
      <c r="L2376" s="86">
        <v>0</v>
      </c>
      <c r="M2376" s="86">
        <v>0</v>
      </c>
      <c r="N2376" s="86">
        <v>0</v>
      </c>
      <c r="O2376" s="86">
        <v>0</v>
      </c>
      <c r="P2376" s="86">
        <v>0</v>
      </c>
      <c r="Q2376" s="86">
        <v>0</v>
      </c>
      <c r="R2376" s="86">
        <v>0</v>
      </c>
      <c r="S2376" s="86">
        <v>0</v>
      </c>
      <c r="T2376" s="86" t="s">
        <v>148</v>
      </c>
      <c r="U2376" s="120">
        <v>0</v>
      </c>
      <c r="V2376" s="120">
        <v>0</v>
      </c>
      <c r="W2376" s="120">
        <v>0</v>
      </c>
      <c r="X2376" s="120">
        <v>0</v>
      </c>
      <c r="Y2376" s="116">
        <v>0</v>
      </c>
    </row>
    <row r="2377" spans="2:25">
      <c r="B2377" s="61" t="s">
        <v>109</v>
      </c>
      <c r="C2377" s="84" t="s">
        <v>132</v>
      </c>
      <c r="D2377" s="61" t="s">
        <v>62</v>
      </c>
      <c r="E2377" s="61" t="s">
        <v>167</v>
      </c>
      <c r="F2377" s="85">
        <v>71.64</v>
      </c>
      <c r="G2377" s="86">
        <v>53100</v>
      </c>
      <c r="H2377" s="86">
        <v>71.64</v>
      </c>
      <c r="I2377" s="86">
        <v>2</v>
      </c>
      <c r="J2377" s="86">
        <v>0</v>
      </c>
      <c r="K2377" s="86">
        <v>0</v>
      </c>
      <c r="L2377" s="86">
        <v>0</v>
      </c>
      <c r="M2377" s="86">
        <v>0</v>
      </c>
      <c r="N2377" s="86">
        <v>0</v>
      </c>
      <c r="O2377" s="86">
        <v>0</v>
      </c>
      <c r="P2377" s="86">
        <v>0</v>
      </c>
      <c r="Q2377" s="86">
        <v>0</v>
      </c>
      <c r="R2377" s="86">
        <v>0</v>
      </c>
      <c r="S2377" s="86">
        <v>0</v>
      </c>
      <c r="T2377" s="86" t="s">
        <v>148</v>
      </c>
      <c r="U2377" s="120">
        <v>0</v>
      </c>
      <c r="V2377" s="120">
        <v>0</v>
      </c>
      <c r="W2377" s="120">
        <v>0</v>
      </c>
      <c r="X2377" s="120">
        <v>0</v>
      </c>
      <c r="Y2377" s="116">
        <v>0</v>
      </c>
    </row>
    <row r="2378" spans="2:25">
      <c r="B2378" s="61" t="s">
        <v>109</v>
      </c>
      <c r="C2378" s="84" t="s">
        <v>132</v>
      </c>
      <c r="D2378" s="61" t="s">
        <v>62</v>
      </c>
      <c r="E2378" s="61" t="s">
        <v>168</v>
      </c>
      <c r="F2378" s="85">
        <v>71.66</v>
      </c>
      <c r="G2378" s="86">
        <v>53000</v>
      </c>
      <c r="H2378" s="86">
        <v>71.64</v>
      </c>
      <c r="I2378" s="86">
        <v>1</v>
      </c>
      <c r="J2378" s="86">
        <v>-37.492854118685003</v>
      </c>
      <c r="K2378" s="86">
        <v>0</v>
      </c>
      <c r="L2378" s="86">
        <v>-42.9364542616241</v>
      </c>
      <c r="M2378" s="86">
        <v>0</v>
      </c>
      <c r="N2378" s="86">
        <v>5.4436001429391396</v>
      </c>
      <c r="O2378" s="86">
        <v>0</v>
      </c>
      <c r="P2378" s="86">
        <v>0.84053718613803596</v>
      </c>
      <c r="Q2378" s="86">
        <v>0.84053718613803496</v>
      </c>
      <c r="R2378" s="86">
        <v>0</v>
      </c>
      <c r="S2378" s="86">
        <v>0</v>
      </c>
      <c r="T2378" s="86" t="s">
        <v>149</v>
      </c>
      <c r="U2378" s="120">
        <v>0.108872002858761</v>
      </c>
      <c r="V2378" s="120">
        <v>6.9612443634141903E-3</v>
      </c>
      <c r="W2378" s="120">
        <v>0.10191375208789701</v>
      </c>
      <c r="X2378" s="120">
        <v>0</v>
      </c>
      <c r="Y2378" s="116">
        <v>0.10191375208789701</v>
      </c>
    </row>
    <row r="2379" spans="2:25">
      <c r="B2379" s="61" t="s">
        <v>109</v>
      </c>
      <c r="C2379" s="84" t="s">
        <v>132</v>
      </c>
      <c r="D2379" s="61" t="s">
        <v>62</v>
      </c>
      <c r="E2379" s="61" t="s">
        <v>168</v>
      </c>
      <c r="F2379" s="85">
        <v>71.66</v>
      </c>
      <c r="G2379" s="86">
        <v>53000</v>
      </c>
      <c r="H2379" s="86">
        <v>71.64</v>
      </c>
      <c r="I2379" s="86">
        <v>2</v>
      </c>
      <c r="J2379" s="86">
        <v>-34.264302791798201</v>
      </c>
      <c r="K2379" s="86">
        <v>0</v>
      </c>
      <c r="L2379" s="86">
        <v>-39.239148477984301</v>
      </c>
      <c r="M2379" s="86">
        <v>0</v>
      </c>
      <c r="N2379" s="86">
        <v>4.9748456861860699</v>
      </c>
      <c r="O2379" s="86">
        <v>0</v>
      </c>
      <c r="P2379" s="86">
        <v>0.76815759510947801</v>
      </c>
      <c r="Q2379" s="86">
        <v>0.76815759510947701</v>
      </c>
      <c r="R2379" s="86">
        <v>0</v>
      </c>
      <c r="S2379" s="86">
        <v>0</v>
      </c>
      <c r="T2379" s="86" t="s">
        <v>149</v>
      </c>
      <c r="U2379" s="120">
        <v>9.9496913723701605E-2</v>
      </c>
      <c r="V2379" s="120">
        <v>6.3618038765646699E-3</v>
      </c>
      <c r="W2379" s="120">
        <v>9.3137845658106802E-2</v>
      </c>
      <c r="X2379" s="120">
        <v>0</v>
      </c>
      <c r="Y2379" s="116">
        <v>9.3137845658106802E-2</v>
      </c>
    </row>
    <row r="2380" spans="2:25">
      <c r="B2380" s="61" t="s">
        <v>109</v>
      </c>
      <c r="C2380" s="84" t="s">
        <v>132</v>
      </c>
      <c r="D2380" s="61" t="s">
        <v>62</v>
      </c>
      <c r="E2380" s="61" t="s">
        <v>168</v>
      </c>
      <c r="F2380" s="85">
        <v>71.66</v>
      </c>
      <c r="G2380" s="86">
        <v>53000</v>
      </c>
      <c r="H2380" s="86">
        <v>71.64</v>
      </c>
      <c r="I2380" s="86">
        <v>3</v>
      </c>
      <c r="J2380" s="86">
        <v>-34.264302791798201</v>
      </c>
      <c r="K2380" s="86">
        <v>0</v>
      </c>
      <c r="L2380" s="86">
        <v>-39.239148477984301</v>
      </c>
      <c r="M2380" s="86">
        <v>0</v>
      </c>
      <c r="N2380" s="86">
        <v>4.9748456861860699</v>
      </c>
      <c r="O2380" s="86">
        <v>0</v>
      </c>
      <c r="P2380" s="86">
        <v>0.76815759510947801</v>
      </c>
      <c r="Q2380" s="86">
        <v>0.76815759510947701</v>
      </c>
      <c r="R2380" s="86">
        <v>0</v>
      </c>
      <c r="S2380" s="86">
        <v>0</v>
      </c>
      <c r="T2380" s="86" t="s">
        <v>149</v>
      </c>
      <c r="U2380" s="120">
        <v>9.9496913723701605E-2</v>
      </c>
      <c r="V2380" s="120">
        <v>6.3618038765646699E-3</v>
      </c>
      <c r="W2380" s="120">
        <v>9.3137845658106802E-2</v>
      </c>
      <c r="X2380" s="120">
        <v>0</v>
      </c>
      <c r="Y2380" s="116">
        <v>9.3137845658106802E-2</v>
      </c>
    </row>
    <row r="2381" spans="2:25">
      <c r="B2381" s="61" t="s">
        <v>109</v>
      </c>
      <c r="C2381" s="84" t="s">
        <v>132</v>
      </c>
      <c r="D2381" s="61" t="s">
        <v>62</v>
      </c>
      <c r="E2381" s="61" t="s">
        <v>168</v>
      </c>
      <c r="F2381" s="85">
        <v>71.66</v>
      </c>
      <c r="G2381" s="86">
        <v>53000</v>
      </c>
      <c r="H2381" s="86">
        <v>71.64</v>
      </c>
      <c r="I2381" s="86">
        <v>4</v>
      </c>
      <c r="J2381" s="86">
        <v>-33.934385158314598</v>
      </c>
      <c r="K2381" s="86">
        <v>0</v>
      </c>
      <c r="L2381" s="86">
        <v>-38.861329991951401</v>
      </c>
      <c r="M2381" s="86">
        <v>0</v>
      </c>
      <c r="N2381" s="86">
        <v>4.92694483363681</v>
      </c>
      <c r="O2381" s="86">
        <v>0</v>
      </c>
      <c r="P2381" s="86">
        <v>0.76076130464763403</v>
      </c>
      <c r="Q2381" s="86">
        <v>0.76076130464763403</v>
      </c>
      <c r="R2381" s="86">
        <v>0</v>
      </c>
      <c r="S2381" s="86">
        <v>0</v>
      </c>
      <c r="T2381" s="86" t="s">
        <v>149</v>
      </c>
      <c r="U2381" s="120">
        <v>9.8538896672716494E-2</v>
      </c>
      <c r="V2381" s="120">
        <v>6.30054854350281E-3</v>
      </c>
      <c r="W2381" s="120">
        <v>9.2241057598124704E-2</v>
      </c>
      <c r="X2381" s="120">
        <v>0</v>
      </c>
      <c r="Y2381" s="116">
        <v>9.2241057598124704E-2</v>
      </c>
    </row>
    <row r="2382" spans="2:25">
      <c r="B2382" s="61" t="s">
        <v>109</v>
      </c>
      <c r="C2382" s="84" t="s">
        <v>132</v>
      </c>
      <c r="D2382" s="61" t="s">
        <v>62</v>
      </c>
      <c r="E2382" s="61" t="s">
        <v>168</v>
      </c>
      <c r="F2382" s="85">
        <v>71.66</v>
      </c>
      <c r="G2382" s="86">
        <v>53007</v>
      </c>
      <c r="H2382" s="86">
        <v>71.66</v>
      </c>
      <c r="I2382" s="86">
        <v>1</v>
      </c>
      <c r="J2382" s="86">
        <v>0</v>
      </c>
      <c r="K2382" s="86">
        <v>0</v>
      </c>
      <c r="L2382" s="86">
        <v>0</v>
      </c>
      <c r="M2382" s="86">
        <v>0</v>
      </c>
      <c r="N2382" s="86">
        <v>0</v>
      </c>
      <c r="O2382" s="86">
        <v>0</v>
      </c>
      <c r="P2382" s="86">
        <v>0</v>
      </c>
      <c r="Q2382" s="86">
        <v>0</v>
      </c>
      <c r="R2382" s="86">
        <v>0</v>
      </c>
      <c r="S2382" s="86">
        <v>0</v>
      </c>
      <c r="T2382" s="86" t="s">
        <v>148</v>
      </c>
      <c r="U2382" s="120">
        <v>0</v>
      </c>
      <c r="V2382" s="120">
        <v>0</v>
      </c>
      <c r="W2382" s="120">
        <v>0</v>
      </c>
      <c r="X2382" s="120">
        <v>0</v>
      </c>
      <c r="Y2382" s="116">
        <v>0</v>
      </c>
    </row>
    <row r="2383" spans="2:25">
      <c r="B2383" s="61" t="s">
        <v>109</v>
      </c>
      <c r="C2383" s="84" t="s">
        <v>132</v>
      </c>
      <c r="D2383" s="61" t="s">
        <v>62</v>
      </c>
      <c r="E2383" s="61" t="s">
        <v>168</v>
      </c>
      <c r="F2383" s="85">
        <v>71.66</v>
      </c>
      <c r="G2383" s="86">
        <v>53204</v>
      </c>
      <c r="H2383" s="86">
        <v>71.33</v>
      </c>
      <c r="I2383" s="86">
        <v>1</v>
      </c>
      <c r="J2383" s="86">
        <v>-11.887579894022901</v>
      </c>
      <c r="K2383" s="86">
        <v>1.8060000223160101E-2</v>
      </c>
      <c r="L2383" s="86">
        <v>-16.3516659206459</v>
      </c>
      <c r="M2383" s="86">
        <v>3.4170777837016698E-2</v>
      </c>
      <c r="N2383" s="86">
        <v>4.46408602662303</v>
      </c>
      <c r="O2383" s="86">
        <v>-1.6110777613856601E-2</v>
      </c>
      <c r="P2383" s="86">
        <v>0.77170327016725804</v>
      </c>
      <c r="Q2383" s="86">
        <v>0.77170327016725704</v>
      </c>
      <c r="R2383" s="86">
        <v>0</v>
      </c>
      <c r="S2383" s="86">
        <v>7.6108214772477997E-5</v>
      </c>
      <c r="T2383" s="86" t="s">
        <v>149</v>
      </c>
      <c r="U2383" s="120">
        <v>0.32130834328291102</v>
      </c>
      <c r="V2383" s="120">
        <v>2.0544362507023801E-2</v>
      </c>
      <c r="W2383" s="120">
        <v>0.30077281561163599</v>
      </c>
      <c r="X2383" s="120">
        <v>0</v>
      </c>
      <c r="Y2383" s="116">
        <v>0.30077281561163599</v>
      </c>
    </row>
    <row r="2384" spans="2:25">
      <c r="B2384" s="61" t="s">
        <v>109</v>
      </c>
      <c r="C2384" s="84" t="s">
        <v>132</v>
      </c>
      <c r="D2384" s="61" t="s">
        <v>62</v>
      </c>
      <c r="E2384" s="61" t="s">
        <v>168</v>
      </c>
      <c r="F2384" s="85">
        <v>71.66</v>
      </c>
      <c r="G2384" s="86">
        <v>53304</v>
      </c>
      <c r="H2384" s="86">
        <v>71.819999999999993</v>
      </c>
      <c r="I2384" s="86">
        <v>1</v>
      </c>
      <c r="J2384" s="86">
        <v>15.9843070236925</v>
      </c>
      <c r="K2384" s="86">
        <v>2.2662678900153999E-2</v>
      </c>
      <c r="L2384" s="86">
        <v>13.1353666221304</v>
      </c>
      <c r="M2384" s="86">
        <v>1.5304107853612799E-2</v>
      </c>
      <c r="N2384" s="86">
        <v>2.84894040156217</v>
      </c>
      <c r="O2384" s="86">
        <v>7.3585710465412599E-3</v>
      </c>
      <c r="P2384" s="86">
        <v>0.49300481546265401</v>
      </c>
      <c r="Q2384" s="86">
        <v>0.49300481546265301</v>
      </c>
      <c r="R2384" s="86">
        <v>0</v>
      </c>
      <c r="S2384" s="86">
        <v>2.1558867453753E-5</v>
      </c>
      <c r="T2384" s="86" t="s">
        <v>149</v>
      </c>
      <c r="U2384" s="120">
        <v>7.2073422628931696E-2</v>
      </c>
      <c r="V2384" s="120">
        <v>4.6083537902623E-3</v>
      </c>
      <c r="W2384" s="120">
        <v>6.7467050601247594E-2</v>
      </c>
      <c r="X2384" s="120">
        <v>0</v>
      </c>
      <c r="Y2384" s="116">
        <v>6.7467050601247594E-2</v>
      </c>
    </row>
    <row r="2385" spans="2:25">
      <c r="B2385" s="61" t="s">
        <v>109</v>
      </c>
      <c r="C2385" s="84" t="s">
        <v>132</v>
      </c>
      <c r="D2385" s="61" t="s">
        <v>62</v>
      </c>
      <c r="E2385" s="61" t="s">
        <v>168</v>
      </c>
      <c r="F2385" s="85">
        <v>71.66</v>
      </c>
      <c r="G2385" s="86">
        <v>53354</v>
      </c>
      <c r="H2385" s="86">
        <v>71.849999999999994</v>
      </c>
      <c r="I2385" s="86">
        <v>1</v>
      </c>
      <c r="J2385" s="86">
        <v>58.107585921516097</v>
      </c>
      <c r="K2385" s="86">
        <v>7.0906322374153993E-2</v>
      </c>
      <c r="L2385" s="86">
        <v>66.217963783230502</v>
      </c>
      <c r="M2385" s="86">
        <v>9.2081193279541701E-2</v>
      </c>
      <c r="N2385" s="86">
        <v>-8.1103778617143494</v>
      </c>
      <c r="O2385" s="86">
        <v>-2.1174870905387701E-2</v>
      </c>
      <c r="P2385" s="86">
        <v>-1.30950861620143</v>
      </c>
      <c r="Q2385" s="86">
        <v>-1.30950861620143</v>
      </c>
      <c r="R2385" s="86">
        <v>0</v>
      </c>
      <c r="S2385" s="86">
        <v>3.6011069134021998E-5</v>
      </c>
      <c r="T2385" s="86" t="s">
        <v>148</v>
      </c>
      <c r="U2385" s="120">
        <v>2.1568931909612E-2</v>
      </c>
      <c r="V2385" s="120">
        <v>1.3791112658727801E-3</v>
      </c>
      <c r="W2385" s="120">
        <v>2.01904137125925E-2</v>
      </c>
      <c r="X2385" s="120">
        <v>0</v>
      </c>
      <c r="Y2385" s="116">
        <v>2.01904137125925E-2</v>
      </c>
    </row>
    <row r="2386" spans="2:25">
      <c r="B2386" s="61" t="s">
        <v>109</v>
      </c>
      <c r="C2386" s="84" t="s">
        <v>132</v>
      </c>
      <c r="D2386" s="61" t="s">
        <v>62</v>
      </c>
      <c r="E2386" s="61" t="s">
        <v>168</v>
      </c>
      <c r="F2386" s="85">
        <v>71.66</v>
      </c>
      <c r="G2386" s="86">
        <v>53454</v>
      </c>
      <c r="H2386" s="86">
        <v>72.11</v>
      </c>
      <c r="I2386" s="86">
        <v>1</v>
      </c>
      <c r="J2386" s="86">
        <v>46.541282538322299</v>
      </c>
      <c r="K2386" s="86">
        <v>0.14772740485727501</v>
      </c>
      <c r="L2386" s="86">
        <v>54.395070921919</v>
      </c>
      <c r="M2386" s="86">
        <v>0.20179177910896101</v>
      </c>
      <c r="N2386" s="86">
        <v>-7.8537883835967301</v>
      </c>
      <c r="O2386" s="86">
        <v>-5.4064374251686399E-2</v>
      </c>
      <c r="P2386" s="86">
        <v>-1.2717841522347799</v>
      </c>
      <c r="Q2386" s="86">
        <v>-1.2717841522347699</v>
      </c>
      <c r="R2386" s="86">
        <v>0</v>
      </c>
      <c r="S2386" s="86">
        <v>1.10309062217511E-4</v>
      </c>
      <c r="T2386" s="86" t="s">
        <v>148</v>
      </c>
      <c r="U2386" s="120">
        <v>-0.35221277046392402</v>
      </c>
      <c r="V2386" s="120">
        <v>2.2520382639559199E-2</v>
      </c>
      <c r="W2386" s="120">
        <v>-0.37472214544941301</v>
      </c>
      <c r="X2386" s="120">
        <v>0</v>
      </c>
      <c r="Y2386" s="116">
        <v>-0.37472214544941301</v>
      </c>
    </row>
    <row r="2387" spans="2:25">
      <c r="B2387" s="61" t="s">
        <v>109</v>
      </c>
      <c r="C2387" s="84" t="s">
        <v>132</v>
      </c>
      <c r="D2387" s="61" t="s">
        <v>62</v>
      </c>
      <c r="E2387" s="61" t="s">
        <v>168</v>
      </c>
      <c r="F2387" s="85">
        <v>71.66</v>
      </c>
      <c r="G2387" s="86">
        <v>53604</v>
      </c>
      <c r="H2387" s="86">
        <v>71.930000000000007</v>
      </c>
      <c r="I2387" s="86">
        <v>1</v>
      </c>
      <c r="J2387" s="86">
        <v>38.159897005597003</v>
      </c>
      <c r="K2387" s="86">
        <v>6.3343731667283201E-2</v>
      </c>
      <c r="L2387" s="86">
        <v>42.4725616914155</v>
      </c>
      <c r="M2387" s="86">
        <v>7.84704546034527E-2</v>
      </c>
      <c r="N2387" s="86">
        <v>-4.3126646858184703</v>
      </c>
      <c r="O2387" s="86">
        <v>-1.51267229361695E-2</v>
      </c>
      <c r="P2387" s="86">
        <v>-0.67584918786397696</v>
      </c>
      <c r="Q2387" s="86">
        <v>-0.67584918786397596</v>
      </c>
      <c r="R2387" s="86">
        <v>0</v>
      </c>
      <c r="S2387" s="86">
        <v>1.9869587426033E-5</v>
      </c>
      <c r="T2387" s="86" t="s">
        <v>148</v>
      </c>
      <c r="U2387" s="120">
        <v>7.8396391968739904E-2</v>
      </c>
      <c r="V2387" s="120">
        <v>5.0126426204575303E-3</v>
      </c>
      <c r="W2387" s="120">
        <v>7.3385904970010907E-2</v>
      </c>
      <c r="X2387" s="120">
        <v>0</v>
      </c>
      <c r="Y2387" s="116">
        <v>7.3385904970010907E-2</v>
      </c>
    </row>
    <row r="2388" spans="2:25">
      <c r="B2388" s="61" t="s">
        <v>109</v>
      </c>
      <c r="C2388" s="84" t="s">
        <v>132</v>
      </c>
      <c r="D2388" s="61" t="s">
        <v>62</v>
      </c>
      <c r="E2388" s="61" t="s">
        <v>168</v>
      </c>
      <c r="F2388" s="85">
        <v>71.66</v>
      </c>
      <c r="G2388" s="86">
        <v>53654</v>
      </c>
      <c r="H2388" s="86">
        <v>71.67</v>
      </c>
      <c r="I2388" s="86">
        <v>1</v>
      </c>
      <c r="J2388" s="86">
        <v>-7.1122320493333104</v>
      </c>
      <c r="K2388" s="86">
        <v>2.4684916225099201E-3</v>
      </c>
      <c r="L2388" s="86">
        <v>0.195874019011576</v>
      </c>
      <c r="M2388" s="86">
        <v>1.872291608599E-6</v>
      </c>
      <c r="N2388" s="86">
        <v>-7.3081060683448902</v>
      </c>
      <c r="O2388" s="86">
        <v>2.46661933090132E-3</v>
      </c>
      <c r="P2388" s="86">
        <v>-1.1451798103322199</v>
      </c>
      <c r="Q2388" s="86">
        <v>-1.1451798103322199</v>
      </c>
      <c r="R2388" s="86">
        <v>0</v>
      </c>
      <c r="S2388" s="86">
        <v>6.3998115742035997E-5</v>
      </c>
      <c r="T2388" s="86" t="s">
        <v>148</v>
      </c>
      <c r="U2388" s="120">
        <v>0.24985133503252899</v>
      </c>
      <c r="V2388" s="120">
        <v>1.59754220737819E-2</v>
      </c>
      <c r="W2388" s="120">
        <v>0.233882782981119</v>
      </c>
      <c r="X2388" s="120">
        <v>0</v>
      </c>
      <c r="Y2388" s="116">
        <v>0.233882782981119</v>
      </c>
    </row>
    <row r="2389" spans="2:25">
      <c r="B2389" s="61" t="s">
        <v>109</v>
      </c>
      <c r="C2389" s="84" t="s">
        <v>132</v>
      </c>
      <c r="D2389" s="61" t="s">
        <v>62</v>
      </c>
      <c r="E2389" s="61" t="s">
        <v>169</v>
      </c>
      <c r="F2389" s="85">
        <v>71.47</v>
      </c>
      <c r="G2389" s="86">
        <v>53150</v>
      </c>
      <c r="H2389" s="86">
        <v>71.39</v>
      </c>
      <c r="I2389" s="86">
        <v>1</v>
      </c>
      <c r="J2389" s="86">
        <v>-6.7253142713327199</v>
      </c>
      <c r="K2389" s="86">
        <v>1.2374887520385199E-3</v>
      </c>
      <c r="L2389" s="86">
        <v>25.290204167842401</v>
      </c>
      <c r="M2389" s="86">
        <v>1.7499303518647601E-2</v>
      </c>
      <c r="N2389" s="86">
        <v>-32.015518439175203</v>
      </c>
      <c r="O2389" s="86">
        <v>-1.6261814766609099E-2</v>
      </c>
      <c r="P2389" s="86">
        <v>-4.7123764671324704</v>
      </c>
      <c r="Q2389" s="86">
        <v>-4.7123764671324704</v>
      </c>
      <c r="R2389" s="86">
        <v>0</v>
      </c>
      <c r="S2389" s="86">
        <v>6.0756962024404099E-4</v>
      </c>
      <c r="T2389" s="86" t="s">
        <v>149</v>
      </c>
      <c r="U2389" s="120">
        <v>-3.72282290391284</v>
      </c>
      <c r="V2389" s="120">
        <v>0.238036219371039</v>
      </c>
      <c r="W2389" s="120">
        <v>-3.9607427744455399</v>
      </c>
      <c r="X2389" s="120">
        <v>0</v>
      </c>
      <c r="Y2389" s="116">
        <v>-3.9607427744455399</v>
      </c>
    </row>
    <row r="2390" spans="2:25">
      <c r="B2390" s="61" t="s">
        <v>109</v>
      </c>
      <c r="C2390" s="84" t="s">
        <v>132</v>
      </c>
      <c r="D2390" s="61" t="s">
        <v>62</v>
      </c>
      <c r="E2390" s="61" t="s">
        <v>169</v>
      </c>
      <c r="F2390" s="85">
        <v>71.47</v>
      </c>
      <c r="G2390" s="86">
        <v>53150</v>
      </c>
      <c r="H2390" s="86">
        <v>71.39</v>
      </c>
      <c r="I2390" s="86">
        <v>2</v>
      </c>
      <c r="J2390" s="86">
        <v>-6.7055679051270003</v>
      </c>
      <c r="K2390" s="86">
        <v>1.23158151508008E-3</v>
      </c>
      <c r="L2390" s="86">
        <v>25.2159489564472</v>
      </c>
      <c r="M2390" s="86">
        <v>1.7415769399794001E-2</v>
      </c>
      <c r="N2390" s="86">
        <v>-31.921516861574201</v>
      </c>
      <c r="O2390" s="86">
        <v>-1.6184187884713899E-2</v>
      </c>
      <c r="P2390" s="86">
        <v>-4.6985403387872999</v>
      </c>
      <c r="Q2390" s="86">
        <v>-4.6985403387872999</v>
      </c>
      <c r="R2390" s="86">
        <v>0</v>
      </c>
      <c r="S2390" s="86">
        <v>6.0466934522364303E-4</v>
      </c>
      <c r="T2390" s="86" t="s">
        <v>149</v>
      </c>
      <c r="U2390" s="120">
        <v>-3.7097578895309899</v>
      </c>
      <c r="V2390" s="120">
        <v>0.237200846131497</v>
      </c>
      <c r="W2390" s="120">
        <v>-3.9468427951431302</v>
      </c>
      <c r="X2390" s="120">
        <v>0</v>
      </c>
      <c r="Y2390" s="116">
        <v>-3.9468427951431302</v>
      </c>
    </row>
    <row r="2391" spans="2:25">
      <c r="B2391" s="61" t="s">
        <v>109</v>
      </c>
      <c r="C2391" s="84" t="s">
        <v>132</v>
      </c>
      <c r="D2391" s="61" t="s">
        <v>62</v>
      </c>
      <c r="E2391" s="61" t="s">
        <v>169</v>
      </c>
      <c r="F2391" s="85">
        <v>71.47</v>
      </c>
      <c r="G2391" s="86">
        <v>53900</v>
      </c>
      <c r="H2391" s="86">
        <v>71.37</v>
      </c>
      <c r="I2391" s="86">
        <v>1</v>
      </c>
      <c r="J2391" s="86">
        <v>-12.186492717402</v>
      </c>
      <c r="K2391" s="86">
        <v>6.9651473628355503E-3</v>
      </c>
      <c r="L2391" s="86">
        <v>-8.62877211686056</v>
      </c>
      <c r="M2391" s="86">
        <v>3.49197271667691E-3</v>
      </c>
      <c r="N2391" s="86">
        <v>-3.5577206005414101</v>
      </c>
      <c r="O2391" s="86">
        <v>3.4731746461586399E-3</v>
      </c>
      <c r="P2391" s="86">
        <v>-1.9379140561844701</v>
      </c>
      <c r="Q2391" s="86">
        <v>-1.9379140561844701</v>
      </c>
      <c r="R2391" s="86">
        <v>0</v>
      </c>
      <c r="S2391" s="86">
        <v>1.7613346070148001E-4</v>
      </c>
      <c r="T2391" s="86" t="s">
        <v>149</v>
      </c>
      <c r="U2391" s="120">
        <v>-0.10771792682547</v>
      </c>
      <c r="V2391" s="120">
        <v>6.8874530757484301E-3</v>
      </c>
      <c r="W2391" s="120">
        <v>-0.11460201340864599</v>
      </c>
      <c r="X2391" s="120">
        <v>0</v>
      </c>
      <c r="Y2391" s="116">
        <v>-0.11460201340864599</v>
      </c>
    </row>
    <row r="2392" spans="2:25">
      <c r="B2392" s="61" t="s">
        <v>109</v>
      </c>
      <c r="C2392" s="84" t="s">
        <v>132</v>
      </c>
      <c r="D2392" s="61" t="s">
        <v>62</v>
      </c>
      <c r="E2392" s="61" t="s">
        <v>169</v>
      </c>
      <c r="F2392" s="85">
        <v>71.47</v>
      </c>
      <c r="G2392" s="86">
        <v>53900</v>
      </c>
      <c r="H2392" s="86">
        <v>71.37</v>
      </c>
      <c r="I2392" s="86">
        <v>2</v>
      </c>
      <c r="J2392" s="86">
        <v>-12.258625854170599</v>
      </c>
      <c r="K2392" s="86">
        <v>6.1612302211341103E-3</v>
      </c>
      <c r="L2392" s="86">
        <v>-8.6798467298508406</v>
      </c>
      <c r="M2392" s="86">
        <v>3.08892930940179E-3</v>
      </c>
      <c r="N2392" s="86">
        <v>-3.5787791243197402</v>
      </c>
      <c r="O2392" s="86">
        <v>3.0723009117323199E-3</v>
      </c>
      <c r="P2392" s="86">
        <v>-1.9493847740441601</v>
      </c>
      <c r="Q2392" s="86">
        <v>-1.9493847740441499</v>
      </c>
      <c r="R2392" s="86">
        <v>0</v>
      </c>
      <c r="S2392" s="86">
        <v>1.55804140888283E-4</v>
      </c>
      <c r="T2392" s="86" t="s">
        <v>149</v>
      </c>
      <c r="U2392" s="120">
        <v>-0.13845418131603099</v>
      </c>
      <c r="V2392" s="120">
        <v>8.8527202951129494E-3</v>
      </c>
      <c r="W2392" s="120">
        <v>-0.14730257452291701</v>
      </c>
      <c r="X2392" s="120">
        <v>0</v>
      </c>
      <c r="Y2392" s="116">
        <v>-0.14730257452291701</v>
      </c>
    </row>
    <row r="2393" spans="2:25">
      <c r="B2393" s="61" t="s">
        <v>109</v>
      </c>
      <c r="C2393" s="84" t="s">
        <v>132</v>
      </c>
      <c r="D2393" s="61" t="s">
        <v>62</v>
      </c>
      <c r="E2393" s="61" t="s">
        <v>170</v>
      </c>
      <c r="F2393" s="85">
        <v>71.39</v>
      </c>
      <c r="G2393" s="86">
        <v>53550</v>
      </c>
      <c r="H2393" s="86">
        <v>71.31</v>
      </c>
      <c r="I2393" s="86">
        <v>1</v>
      </c>
      <c r="J2393" s="86">
        <v>-9.8072282034452094</v>
      </c>
      <c r="K2393" s="86">
        <v>2.3631849840964701E-3</v>
      </c>
      <c r="L2393" s="86">
        <v>18.579200089805401</v>
      </c>
      <c r="M2393" s="86">
        <v>8.4812366287555403E-3</v>
      </c>
      <c r="N2393" s="86">
        <v>-28.386428293250599</v>
      </c>
      <c r="O2393" s="86">
        <v>-6.1180516446590703E-3</v>
      </c>
      <c r="P2393" s="86">
        <v>-4.6060225045449199</v>
      </c>
      <c r="Q2393" s="86">
        <v>-4.6060225045449101</v>
      </c>
      <c r="R2393" s="86">
        <v>0</v>
      </c>
      <c r="S2393" s="86">
        <v>5.2126344218503501E-4</v>
      </c>
      <c r="T2393" s="86" t="s">
        <v>148</v>
      </c>
      <c r="U2393" s="120">
        <v>-2.70743724830642</v>
      </c>
      <c r="V2393" s="120">
        <v>0.173112754327859</v>
      </c>
      <c r="W2393" s="120">
        <v>-2.88046538749495</v>
      </c>
      <c r="X2393" s="120">
        <v>0</v>
      </c>
      <c r="Y2393" s="116">
        <v>-2.88046538749495</v>
      </c>
    </row>
    <row r="2394" spans="2:25">
      <c r="B2394" s="61" t="s">
        <v>109</v>
      </c>
      <c r="C2394" s="84" t="s">
        <v>132</v>
      </c>
      <c r="D2394" s="61" t="s">
        <v>62</v>
      </c>
      <c r="E2394" s="61" t="s">
        <v>170</v>
      </c>
      <c r="F2394" s="85">
        <v>71.39</v>
      </c>
      <c r="G2394" s="86">
        <v>54200</v>
      </c>
      <c r="H2394" s="86">
        <v>71.38</v>
      </c>
      <c r="I2394" s="86">
        <v>1</v>
      </c>
      <c r="J2394" s="86">
        <v>-2.54907650620782</v>
      </c>
      <c r="K2394" s="86">
        <v>5.3541798124286002E-5</v>
      </c>
      <c r="L2394" s="86">
        <v>25.913227476987799</v>
      </c>
      <c r="M2394" s="86">
        <v>5.5331217521787301E-3</v>
      </c>
      <c r="N2394" s="86">
        <v>-28.462303983195699</v>
      </c>
      <c r="O2394" s="86">
        <v>-5.4795799540544397E-3</v>
      </c>
      <c r="P2394" s="86">
        <v>-4.6179243714816796</v>
      </c>
      <c r="Q2394" s="86">
        <v>-4.6179243714816698</v>
      </c>
      <c r="R2394" s="86">
        <v>0</v>
      </c>
      <c r="S2394" s="86">
        <v>1.7571985812596901E-4</v>
      </c>
      <c r="T2394" s="86" t="s">
        <v>149</v>
      </c>
      <c r="U2394" s="120">
        <v>-0.67578285485227796</v>
      </c>
      <c r="V2394" s="120">
        <v>4.3209360218487099E-2</v>
      </c>
      <c r="W2394" s="120">
        <v>-0.71897109492829303</v>
      </c>
      <c r="X2394" s="120">
        <v>0</v>
      </c>
      <c r="Y2394" s="116">
        <v>-0.71897109492829303</v>
      </c>
    </row>
    <row r="2395" spans="2:25">
      <c r="B2395" s="61" t="s">
        <v>109</v>
      </c>
      <c r="C2395" s="84" t="s">
        <v>132</v>
      </c>
      <c r="D2395" s="61" t="s">
        <v>62</v>
      </c>
      <c r="E2395" s="61" t="s">
        <v>171</v>
      </c>
      <c r="F2395" s="85">
        <v>71.39</v>
      </c>
      <c r="G2395" s="86">
        <v>53150</v>
      </c>
      <c r="H2395" s="86">
        <v>71.39</v>
      </c>
      <c r="I2395" s="86">
        <v>1</v>
      </c>
      <c r="J2395" s="86">
        <v>-36.461855044248097</v>
      </c>
      <c r="K2395" s="86">
        <v>0</v>
      </c>
      <c r="L2395" s="86">
        <v>-36.408134949136503</v>
      </c>
      <c r="M2395" s="86">
        <v>0</v>
      </c>
      <c r="N2395" s="86">
        <v>-5.3720095111620098E-2</v>
      </c>
      <c r="O2395" s="86">
        <v>0</v>
      </c>
      <c r="P2395" s="86">
        <v>2.4422696536744701E-2</v>
      </c>
      <c r="Q2395" s="86">
        <v>2.4422696536744701E-2</v>
      </c>
      <c r="R2395" s="86">
        <v>0</v>
      </c>
      <c r="S2395" s="86">
        <v>0</v>
      </c>
      <c r="T2395" s="86" t="s">
        <v>148</v>
      </c>
      <c r="U2395" s="120">
        <v>0</v>
      </c>
      <c r="V2395" s="120">
        <v>0</v>
      </c>
      <c r="W2395" s="120">
        <v>0</v>
      </c>
      <c r="X2395" s="120">
        <v>0</v>
      </c>
      <c r="Y2395" s="116">
        <v>0</v>
      </c>
    </row>
    <row r="2396" spans="2:25">
      <c r="B2396" s="61" t="s">
        <v>109</v>
      </c>
      <c r="C2396" s="84" t="s">
        <v>132</v>
      </c>
      <c r="D2396" s="61" t="s">
        <v>62</v>
      </c>
      <c r="E2396" s="61" t="s">
        <v>171</v>
      </c>
      <c r="F2396" s="85">
        <v>71.39</v>
      </c>
      <c r="G2396" s="86">
        <v>53150</v>
      </c>
      <c r="H2396" s="86">
        <v>71.39</v>
      </c>
      <c r="I2396" s="86">
        <v>2</v>
      </c>
      <c r="J2396" s="86">
        <v>-30.613719297960099</v>
      </c>
      <c r="K2396" s="86">
        <v>0</v>
      </c>
      <c r="L2396" s="86">
        <v>-30.568615396624999</v>
      </c>
      <c r="M2396" s="86">
        <v>0</v>
      </c>
      <c r="N2396" s="86">
        <v>-4.5103901335008502E-2</v>
      </c>
      <c r="O2396" s="86">
        <v>0</v>
      </c>
      <c r="P2396" s="86">
        <v>2.0505527636164401E-2</v>
      </c>
      <c r="Q2396" s="86">
        <v>2.0505527636164301E-2</v>
      </c>
      <c r="R2396" s="86">
        <v>0</v>
      </c>
      <c r="S2396" s="86">
        <v>0</v>
      </c>
      <c r="T2396" s="86" t="s">
        <v>148</v>
      </c>
      <c r="U2396" s="120">
        <v>0</v>
      </c>
      <c r="V2396" s="120">
        <v>0</v>
      </c>
      <c r="W2396" s="120">
        <v>0</v>
      </c>
      <c r="X2396" s="120">
        <v>0</v>
      </c>
      <c r="Y2396" s="116">
        <v>0</v>
      </c>
    </row>
    <row r="2397" spans="2:25">
      <c r="B2397" s="61" t="s">
        <v>109</v>
      </c>
      <c r="C2397" s="84" t="s">
        <v>132</v>
      </c>
      <c r="D2397" s="61" t="s">
        <v>62</v>
      </c>
      <c r="E2397" s="61" t="s">
        <v>171</v>
      </c>
      <c r="F2397" s="85">
        <v>71.39</v>
      </c>
      <c r="G2397" s="86">
        <v>53150</v>
      </c>
      <c r="H2397" s="86">
        <v>71.39</v>
      </c>
      <c r="I2397" s="86">
        <v>3</v>
      </c>
      <c r="J2397" s="86">
        <v>-37.457400574466497</v>
      </c>
      <c r="K2397" s="86">
        <v>0</v>
      </c>
      <c r="L2397" s="86">
        <v>-37.402213719078802</v>
      </c>
      <c r="M2397" s="86">
        <v>0</v>
      </c>
      <c r="N2397" s="86">
        <v>-5.5186855387628901E-2</v>
      </c>
      <c r="O2397" s="86">
        <v>0</v>
      </c>
      <c r="P2397" s="86">
        <v>2.5089527841484702E-2</v>
      </c>
      <c r="Q2397" s="86">
        <v>2.5089527841484601E-2</v>
      </c>
      <c r="R2397" s="86">
        <v>0</v>
      </c>
      <c r="S2397" s="86">
        <v>0</v>
      </c>
      <c r="T2397" s="86" t="s">
        <v>148</v>
      </c>
      <c r="U2397" s="120">
        <v>0</v>
      </c>
      <c r="V2397" s="120">
        <v>0</v>
      </c>
      <c r="W2397" s="120">
        <v>0</v>
      </c>
      <c r="X2397" s="120">
        <v>0</v>
      </c>
      <c r="Y2397" s="116">
        <v>0</v>
      </c>
    </row>
    <row r="2398" spans="2:25">
      <c r="B2398" s="61" t="s">
        <v>109</v>
      </c>
      <c r="C2398" s="84" t="s">
        <v>132</v>
      </c>
      <c r="D2398" s="61" t="s">
        <v>62</v>
      </c>
      <c r="E2398" s="61" t="s">
        <v>171</v>
      </c>
      <c r="F2398" s="85">
        <v>71.39</v>
      </c>
      <c r="G2398" s="86">
        <v>53654</v>
      </c>
      <c r="H2398" s="86">
        <v>71.67</v>
      </c>
      <c r="I2398" s="86">
        <v>1</v>
      </c>
      <c r="J2398" s="86">
        <v>66.750006981884297</v>
      </c>
      <c r="K2398" s="86">
        <v>0.139904691767362</v>
      </c>
      <c r="L2398" s="86">
        <v>60.922802493019397</v>
      </c>
      <c r="M2398" s="86">
        <v>0.116543858917148</v>
      </c>
      <c r="N2398" s="86">
        <v>5.8272044888648802</v>
      </c>
      <c r="O2398" s="86">
        <v>2.3360832850213901E-2</v>
      </c>
      <c r="P2398" s="86">
        <v>0.91051449909781101</v>
      </c>
      <c r="Q2398" s="86">
        <v>0.91051449909781002</v>
      </c>
      <c r="R2398" s="86">
        <v>0</v>
      </c>
      <c r="S2398" s="86">
        <v>2.6031750906313998E-5</v>
      </c>
      <c r="T2398" s="86" t="s">
        <v>148</v>
      </c>
      <c r="U2398" s="120">
        <v>3.93831168936251E-2</v>
      </c>
      <c r="V2398" s="120">
        <v>2.51814509966432E-3</v>
      </c>
      <c r="W2398" s="120">
        <v>3.6866054689491799E-2</v>
      </c>
      <c r="X2398" s="120">
        <v>0</v>
      </c>
      <c r="Y2398" s="116">
        <v>3.6866054689491799E-2</v>
      </c>
    </row>
    <row r="2399" spans="2:25">
      <c r="B2399" s="61" t="s">
        <v>109</v>
      </c>
      <c r="C2399" s="84" t="s">
        <v>132</v>
      </c>
      <c r="D2399" s="61" t="s">
        <v>62</v>
      </c>
      <c r="E2399" s="61" t="s">
        <v>171</v>
      </c>
      <c r="F2399" s="85">
        <v>71.39</v>
      </c>
      <c r="G2399" s="86">
        <v>53654</v>
      </c>
      <c r="H2399" s="86">
        <v>71.67</v>
      </c>
      <c r="I2399" s="86">
        <v>2</v>
      </c>
      <c r="J2399" s="86">
        <v>66.750006981884297</v>
      </c>
      <c r="K2399" s="86">
        <v>0.139904691767362</v>
      </c>
      <c r="L2399" s="86">
        <v>60.922802493019397</v>
      </c>
      <c r="M2399" s="86">
        <v>0.116543858917148</v>
      </c>
      <c r="N2399" s="86">
        <v>5.8272044888648802</v>
      </c>
      <c r="O2399" s="86">
        <v>2.3360832850213901E-2</v>
      </c>
      <c r="P2399" s="86">
        <v>0.91051449909781101</v>
      </c>
      <c r="Q2399" s="86">
        <v>0.91051449909781002</v>
      </c>
      <c r="R2399" s="86">
        <v>0</v>
      </c>
      <c r="S2399" s="86">
        <v>2.6031750906313998E-5</v>
      </c>
      <c r="T2399" s="86" t="s">
        <v>148</v>
      </c>
      <c r="U2399" s="120">
        <v>3.93831168936251E-2</v>
      </c>
      <c r="V2399" s="120">
        <v>2.51814509966432E-3</v>
      </c>
      <c r="W2399" s="120">
        <v>3.6866054689491799E-2</v>
      </c>
      <c r="X2399" s="120">
        <v>0</v>
      </c>
      <c r="Y2399" s="116">
        <v>3.6866054689491799E-2</v>
      </c>
    </row>
    <row r="2400" spans="2:25">
      <c r="B2400" s="61" t="s">
        <v>109</v>
      </c>
      <c r="C2400" s="84" t="s">
        <v>132</v>
      </c>
      <c r="D2400" s="61" t="s">
        <v>62</v>
      </c>
      <c r="E2400" s="61" t="s">
        <v>171</v>
      </c>
      <c r="F2400" s="85">
        <v>71.39</v>
      </c>
      <c r="G2400" s="86">
        <v>53704</v>
      </c>
      <c r="H2400" s="86">
        <v>71.489999999999995</v>
      </c>
      <c r="I2400" s="86">
        <v>1</v>
      </c>
      <c r="J2400" s="86">
        <v>10.592107679190599</v>
      </c>
      <c r="K2400" s="86">
        <v>4.6896567446603797E-3</v>
      </c>
      <c r="L2400" s="86">
        <v>15.9053006802024</v>
      </c>
      <c r="M2400" s="86">
        <v>1.05745050506156E-2</v>
      </c>
      <c r="N2400" s="86">
        <v>-5.31319300101178</v>
      </c>
      <c r="O2400" s="86">
        <v>-5.8848483059552497E-3</v>
      </c>
      <c r="P2400" s="86">
        <v>-0.87150304191564298</v>
      </c>
      <c r="Q2400" s="86">
        <v>-0.87150304191564198</v>
      </c>
      <c r="R2400" s="86">
        <v>0</v>
      </c>
      <c r="S2400" s="86">
        <v>3.1747833676452002E-5</v>
      </c>
      <c r="T2400" s="86" t="s">
        <v>148</v>
      </c>
      <c r="U2400" s="120">
        <v>0.110905737123704</v>
      </c>
      <c r="V2400" s="120">
        <v>7.0912807439047904E-3</v>
      </c>
      <c r="W2400" s="120">
        <v>0.103817505892803</v>
      </c>
      <c r="X2400" s="120">
        <v>0</v>
      </c>
      <c r="Y2400" s="116">
        <v>0.103817505892803</v>
      </c>
    </row>
    <row r="2401" spans="2:25">
      <c r="B2401" s="61" t="s">
        <v>109</v>
      </c>
      <c r="C2401" s="84" t="s">
        <v>132</v>
      </c>
      <c r="D2401" s="61" t="s">
        <v>62</v>
      </c>
      <c r="E2401" s="61" t="s">
        <v>171</v>
      </c>
      <c r="F2401" s="85">
        <v>71.39</v>
      </c>
      <c r="G2401" s="86">
        <v>58004</v>
      </c>
      <c r="H2401" s="86">
        <v>70.38</v>
      </c>
      <c r="I2401" s="86">
        <v>1</v>
      </c>
      <c r="J2401" s="86">
        <v>-39.869734433574898</v>
      </c>
      <c r="K2401" s="86">
        <v>0.33667637430164199</v>
      </c>
      <c r="L2401" s="86">
        <v>-33.613425135638799</v>
      </c>
      <c r="M2401" s="86">
        <v>0.239304845592159</v>
      </c>
      <c r="N2401" s="86">
        <v>-6.2563092979360704</v>
      </c>
      <c r="O2401" s="86">
        <v>9.7371528709482499E-2</v>
      </c>
      <c r="P2401" s="86">
        <v>-1.0195437082940899</v>
      </c>
      <c r="Q2401" s="86">
        <v>-1.0195437082940799</v>
      </c>
      <c r="R2401" s="86">
        <v>0</v>
      </c>
      <c r="S2401" s="86">
        <v>2.2015961322725101E-4</v>
      </c>
      <c r="T2401" s="86" t="s">
        <v>148</v>
      </c>
      <c r="U2401" s="120">
        <v>0.5833084216562</v>
      </c>
      <c r="V2401" s="120">
        <v>3.7296571715080697E-2</v>
      </c>
      <c r="W2401" s="120">
        <v>0.54602788884643905</v>
      </c>
      <c r="X2401" s="120">
        <v>0</v>
      </c>
      <c r="Y2401" s="116">
        <v>0.54602788884643905</v>
      </c>
    </row>
    <row r="2402" spans="2:25">
      <c r="B2402" s="61" t="s">
        <v>109</v>
      </c>
      <c r="C2402" s="84" t="s">
        <v>132</v>
      </c>
      <c r="D2402" s="61" t="s">
        <v>62</v>
      </c>
      <c r="E2402" s="61" t="s">
        <v>172</v>
      </c>
      <c r="F2402" s="85">
        <v>71.06</v>
      </c>
      <c r="G2402" s="86">
        <v>53050</v>
      </c>
      <c r="H2402" s="86">
        <v>71.47</v>
      </c>
      <c r="I2402" s="86">
        <v>1</v>
      </c>
      <c r="J2402" s="86">
        <v>140.555735833406</v>
      </c>
      <c r="K2402" s="86">
        <v>0.43067894428960901</v>
      </c>
      <c r="L2402" s="86">
        <v>180.44124491901701</v>
      </c>
      <c r="M2402" s="86">
        <v>0.70978713452075803</v>
      </c>
      <c r="N2402" s="86">
        <v>-39.885509085611197</v>
      </c>
      <c r="O2402" s="86">
        <v>-0.27910819023114902</v>
      </c>
      <c r="P2402" s="86">
        <v>-7.5945718166298404</v>
      </c>
      <c r="Q2402" s="86">
        <v>-7.5945718166298297</v>
      </c>
      <c r="R2402" s="86">
        <v>0</v>
      </c>
      <c r="S2402" s="86">
        <v>1.2573699594992699E-3</v>
      </c>
      <c r="T2402" s="86" t="s">
        <v>148</v>
      </c>
      <c r="U2402" s="120">
        <v>-3.5375864517223401</v>
      </c>
      <c r="V2402" s="120">
        <v>0.226192254211486</v>
      </c>
      <c r="W2402" s="120">
        <v>-3.7636681462631598</v>
      </c>
      <c r="X2402" s="120">
        <v>0</v>
      </c>
      <c r="Y2402" s="116">
        <v>-3.7636681462631598</v>
      </c>
    </row>
    <row r="2403" spans="2:25">
      <c r="B2403" s="61" t="s">
        <v>109</v>
      </c>
      <c r="C2403" s="84" t="s">
        <v>132</v>
      </c>
      <c r="D2403" s="61" t="s">
        <v>62</v>
      </c>
      <c r="E2403" s="61" t="s">
        <v>172</v>
      </c>
      <c r="F2403" s="85">
        <v>71.06</v>
      </c>
      <c r="G2403" s="86">
        <v>53204</v>
      </c>
      <c r="H2403" s="86">
        <v>71.33</v>
      </c>
      <c r="I2403" s="86">
        <v>1</v>
      </c>
      <c r="J2403" s="86">
        <v>25.687076168285301</v>
      </c>
      <c r="K2403" s="86">
        <v>0</v>
      </c>
      <c r="L2403" s="86">
        <v>29.354855691249899</v>
      </c>
      <c r="M2403" s="86">
        <v>0</v>
      </c>
      <c r="N2403" s="86">
        <v>-3.6677795229646</v>
      </c>
      <c r="O2403" s="86">
        <v>0</v>
      </c>
      <c r="P2403" s="86">
        <v>-0.63235404281492802</v>
      </c>
      <c r="Q2403" s="86">
        <v>-0.63235404281492802</v>
      </c>
      <c r="R2403" s="86">
        <v>0</v>
      </c>
      <c r="S2403" s="86">
        <v>0</v>
      </c>
      <c r="T2403" s="86" t="s">
        <v>148</v>
      </c>
      <c r="U2403" s="120">
        <v>0.99030047120042597</v>
      </c>
      <c r="V2403" s="120">
        <v>6.3319525610028196E-2</v>
      </c>
      <c r="W2403" s="120">
        <v>0.92700817532839896</v>
      </c>
      <c r="X2403" s="120">
        <v>0</v>
      </c>
      <c r="Y2403" s="116">
        <v>0.92700817532839896</v>
      </c>
    </row>
    <row r="2404" spans="2:25">
      <c r="B2404" s="61" t="s">
        <v>109</v>
      </c>
      <c r="C2404" s="84" t="s">
        <v>132</v>
      </c>
      <c r="D2404" s="61" t="s">
        <v>62</v>
      </c>
      <c r="E2404" s="61" t="s">
        <v>172</v>
      </c>
      <c r="F2404" s="85">
        <v>71.06</v>
      </c>
      <c r="G2404" s="86">
        <v>53204</v>
      </c>
      <c r="H2404" s="86">
        <v>71.33</v>
      </c>
      <c r="I2404" s="86">
        <v>2</v>
      </c>
      <c r="J2404" s="86">
        <v>25.687076168285301</v>
      </c>
      <c r="K2404" s="86">
        <v>0</v>
      </c>
      <c r="L2404" s="86">
        <v>29.354855691249899</v>
      </c>
      <c r="M2404" s="86">
        <v>0</v>
      </c>
      <c r="N2404" s="86">
        <v>-3.6677795229646</v>
      </c>
      <c r="O2404" s="86">
        <v>0</v>
      </c>
      <c r="P2404" s="86">
        <v>-0.63235404281492802</v>
      </c>
      <c r="Q2404" s="86">
        <v>-0.63235404281492802</v>
      </c>
      <c r="R2404" s="86">
        <v>0</v>
      </c>
      <c r="S2404" s="86">
        <v>0</v>
      </c>
      <c r="T2404" s="86" t="s">
        <v>148</v>
      </c>
      <c r="U2404" s="120">
        <v>0.99030047120042597</v>
      </c>
      <c r="V2404" s="120">
        <v>6.3319525610028196E-2</v>
      </c>
      <c r="W2404" s="120">
        <v>0.92700817532839896</v>
      </c>
      <c r="X2404" s="120">
        <v>0</v>
      </c>
      <c r="Y2404" s="116">
        <v>0.92700817532839896</v>
      </c>
    </row>
    <row r="2405" spans="2:25">
      <c r="B2405" s="61" t="s">
        <v>109</v>
      </c>
      <c r="C2405" s="84" t="s">
        <v>132</v>
      </c>
      <c r="D2405" s="61" t="s">
        <v>62</v>
      </c>
      <c r="E2405" s="61" t="s">
        <v>173</v>
      </c>
      <c r="F2405" s="85">
        <v>71.33</v>
      </c>
      <c r="G2405" s="86">
        <v>53254</v>
      </c>
      <c r="H2405" s="86">
        <v>72.12</v>
      </c>
      <c r="I2405" s="86">
        <v>1</v>
      </c>
      <c r="J2405" s="86">
        <v>34.400242175033704</v>
      </c>
      <c r="K2405" s="86">
        <v>0.223894864393823</v>
      </c>
      <c r="L2405" s="86">
        <v>34.4002421341022</v>
      </c>
      <c r="M2405" s="86">
        <v>0.22389486386101501</v>
      </c>
      <c r="N2405" s="86">
        <v>4.0931502632000001E-8</v>
      </c>
      <c r="O2405" s="86">
        <v>5.3280747900000004E-10</v>
      </c>
      <c r="P2405" s="86">
        <v>3.3288000000000003E-14</v>
      </c>
      <c r="Q2405" s="86">
        <v>3.3289E-14</v>
      </c>
      <c r="R2405" s="86">
        <v>0</v>
      </c>
      <c r="S2405" s="86">
        <v>0</v>
      </c>
      <c r="T2405" s="86" t="s">
        <v>148</v>
      </c>
      <c r="U2405" s="120">
        <v>5.8797293299999996E-9</v>
      </c>
      <c r="V2405" s="120">
        <v>0</v>
      </c>
      <c r="W2405" s="120">
        <v>5.8799020449699997E-9</v>
      </c>
      <c r="X2405" s="120">
        <v>0</v>
      </c>
      <c r="Y2405" s="116">
        <v>5.8799020449699997E-9</v>
      </c>
    </row>
    <row r="2406" spans="2:25">
      <c r="B2406" s="61" t="s">
        <v>109</v>
      </c>
      <c r="C2406" s="84" t="s">
        <v>132</v>
      </c>
      <c r="D2406" s="61" t="s">
        <v>62</v>
      </c>
      <c r="E2406" s="61" t="s">
        <v>173</v>
      </c>
      <c r="F2406" s="85">
        <v>71.33</v>
      </c>
      <c r="G2406" s="86">
        <v>53304</v>
      </c>
      <c r="H2406" s="86">
        <v>71.819999999999993</v>
      </c>
      <c r="I2406" s="86">
        <v>1</v>
      </c>
      <c r="J2406" s="86">
        <v>27.128015673349498</v>
      </c>
      <c r="K2406" s="86">
        <v>8.1982516709207295E-2</v>
      </c>
      <c r="L2406" s="86">
        <v>29.982356515065799</v>
      </c>
      <c r="M2406" s="86">
        <v>0.100142105624691</v>
      </c>
      <c r="N2406" s="86">
        <v>-2.8543408417162999</v>
      </c>
      <c r="O2406" s="86">
        <v>-1.8159588915483599E-2</v>
      </c>
      <c r="P2406" s="86">
        <v>-0.49300481546271102</v>
      </c>
      <c r="Q2406" s="86">
        <v>-0.49300481546271102</v>
      </c>
      <c r="R2406" s="86">
        <v>0</v>
      </c>
      <c r="S2406" s="86">
        <v>2.7076187534933999E-5</v>
      </c>
      <c r="T2406" s="86" t="s">
        <v>148</v>
      </c>
      <c r="U2406" s="120">
        <v>9.8854435815233802E-2</v>
      </c>
      <c r="V2406" s="120">
        <v>6.3207240249820501E-3</v>
      </c>
      <c r="W2406" s="120">
        <v>9.2536429935365996E-2</v>
      </c>
      <c r="X2406" s="120">
        <v>0</v>
      </c>
      <c r="Y2406" s="116">
        <v>9.2536429935365996E-2</v>
      </c>
    </row>
    <row r="2407" spans="2:25">
      <c r="B2407" s="61" t="s">
        <v>109</v>
      </c>
      <c r="C2407" s="84" t="s">
        <v>132</v>
      </c>
      <c r="D2407" s="61" t="s">
        <v>62</v>
      </c>
      <c r="E2407" s="61" t="s">
        <v>173</v>
      </c>
      <c r="F2407" s="85">
        <v>71.33</v>
      </c>
      <c r="G2407" s="86">
        <v>54104</v>
      </c>
      <c r="H2407" s="86">
        <v>71.930000000000007</v>
      </c>
      <c r="I2407" s="86">
        <v>1</v>
      </c>
      <c r="J2407" s="86">
        <v>31.649407556417401</v>
      </c>
      <c r="K2407" s="86">
        <v>0.100068331367354</v>
      </c>
      <c r="L2407" s="86">
        <v>31.6494074902281</v>
      </c>
      <c r="M2407" s="86">
        <v>0.10006833094880201</v>
      </c>
      <c r="N2407" s="86">
        <v>6.6189292935000004E-8</v>
      </c>
      <c r="O2407" s="86">
        <v>4.1855141300000003E-10</v>
      </c>
      <c r="P2407" s="86">
        <v>3.3288000000000003E-14</v>
      </c>
      <c r="Q2407" s="86">
        <v>3.3289E-14</v>
      </c>
      <c r="R2407" s="86">
        <v>0</v>
      </c>
      <c r="S2407" s="86">
        <v>0</v>
      </c>
      <c r="T2407" s="86" t="s">
        <v>148</v>
      </c>
      <c r="U2407" s="120">
        <v>-9.7327380380000001E-9</v>
      </c>
      <c r="V2407" s="120">
        <v>0</v>
      </c>
      <c r="W2407" s="120">
        <v>-9.73245214226E-9</v>
      </c>
      <c r="X2407" s="120">
        <v>0</v>
      </c>
      <c r="Y2407" s="116">
        <v>-9.73245214226E-9</v>
      </c>
    </row>
    <row r="2408" spans="2:25">
      <c r="B2408" s="61" t="s">
        <v>109</v>
      </c>
      <c r="C2408" s="84" t="s">
        <v>132</v>
      </c>
      <c r="D2408" s="61" t="s">
        <v>62</v>
      </c>
      <c r="E2408" s="61" t="s">
        <v>174</v>
      </c>
      <c r="F2408" s="85">
        <v>72.12</v>
      </c>
      <c r="G2408" s="86">
        <v>54104</v>
      </c>
      <c r="H2408" s="86">
        <v>71.930000000000007</v>
      </c>
      <c r="I2408" s="86">
        <v>1</v>
      </c>
      <c r="J2408" s="86">
        <v>-5.0882392647053498</v>
      </c>
      <c r="K2408" s="86">
        <v>2.2679796641842998E-3</v>
      </c>
      <c r="L2408" s="86">
        <v>-5.0882392931084999</v>
      </c>
      <c r="M2408" s="86">
        <v>2.26797968950456E-3</v>
      </c>
      <c r="N2408" s="86">
        <v>2.8403149277000001E-8</v>
      </c>
      <c r="O2408" s="86">
        <v>-2.5320258E-11</v>
      </c>
      <c r="P2408" s="86">
        <v>3.3288000000000003E-14</v>
      </c>
      <c r="Q2408" s="86">
        <v>3.3289E-14</v>
      </c>
      <c r="R2408" s="86">
        <v>0</v>
      </c>
      <c r="S2408" s="86">
        <v>0</v>
      </c>
      <c r="T2408" s="86" t="s">
        <v>148</v>
      </c>
      <c r="U2408" s="120">
        <v>3.5729068060000001E-9</v>
      </c>
      <c r="V2408" s="120">
        <v>0</v>
      </c>
      <c r="W2408" s="120">
        <v>3.5730117588800002E-9</v>
      </c>
      <c r="X2408" s="120">
        <v>0</v>
      </c>
      <c r="Y2408" s="116">
        <v>3.5730117588800002E-9</v>
      </c>
    </row>
    <row r="2409" spans="2:25">
      <c r="B2409" s="61" t="s">
        <v>109</v>
      </c>
      <c r="C2409" s="84" t="s">
        <v>132</v>
      </c>
      <c r="D2409" s="61" t="s">
        <v>62</v>
      </c>
      <c r="E2409" s="61" t="s">
        <v>175</v>
      </c>
      <c r="F2409" s="85">
        <v>71.849999999999994</v>
      </c>
      <c r="G2409" s="86">
        <v>53404</v>
      </c>
      <c r="H2409" s="86">
        <v>72.239999999999995</v>
      </c>
      <c r="I2409" s="86">
        <v>1</v>
      </c>
      <c r="J2409" s="86">
        <v>25.009234682436599</v>
      </c>
      <c r="K2409" s="86">
        <v>6.0794888845795397E-2</v>
      </c>
      <c r="L2409" s="86">
        <v>33.086220669459102</v>
      </c>
      <c r="M2409" s="86">
        <v>0.106404645423887</v>
      </c>
      <c r="N2409" s="86">
        <v>-8.0769859870225194</v>
      </c>
      <c r="O2409" s="86">
        <v>-4.5609756578091902E-2</v>
      </c>
      <c r="P2409" s="86">
        <v>-1.3095086162015499</v>
      </c>
      <c r="Q2409" s="86">
        <v>-1.3095086162015399</v>
      </c>
      <c r="R2409" s="86">
        <v>0</v>
      </c>
      <c r="S2409" s="86">
        <v>1.6667980570607299E-4</v>
      </c>
      <c r="T2409" s="86" t="s">
        <v>148</v>
      </c>
      <c r="U2409" s="120">
        <v>-0.13593037772984101</v>
      </c>
      <c r="V2409" s="120">
        <v>8.6913490240110702E-3</v>
      </c>
      <c r="W2409" s="120">
        <v>-0.14461747854168899</v>
      </c>
      <c r="X2409" s="120">
        <v>0</v>
      </c>
      <c r="Y2409" s="116">
        <v>-0.14461747854168899</v>
      </c>
    </row>
    <row r="2410" spans="2:25">
      <c r="B2410" s="61" t="s">
        <v>109</v>
      </c>
      <c r="C2410" s="84" t="s">
        <v>132</v>
      </c>
      <c r="D2410" s="61" t="s">
        <v>62</v>
      </c>
      <c r="E2410" s="61" t="s">
        <v>176</v>
      </c>
      <c r="F2410" s="85">
        <v>72.239999999999995</v>
      </c>
      <c r="G2410" s="86">
        <v>53854</v>
      </c>
      <c r="H2410" s="86">
        <v>70.61</v>
      </c>
      <c r="I2410" s="86">
        <v>1</v>
      </c>
      <c r="J2410" s="86">
        <v>-60.819409604700603</v>
      </c>
      <c r="K2410" s="86">
        <v>0.73029368543028295</v>
      </c>
      <c r="L2410" s="86">
        <v>-52.673971083028199</v>
      </c>
      <c r="M2410" s="86">
        <v>0.54777885955092298</v>
      </c>
      <c r="N2410" s="86">
        <v>-8.1454385216724194</v>
      </c>
      <c r="O2410" s="86">
        <v>0.18251482587935999</v>
      </c>
      <c r="P2410" s="86">
        <v>-1.30950861620149</v>
      </c>
      <c r="Q2410" s="86">
        <v>-1.30950861620149</v>
      </c>
      <c r="R2410" s="86">
        <v>0</v>
      </c>
      <c r="S2410" s="86">
        <v>3.3855549424431099E-4</v>
      </c>
      <c r="T2410" s="86" t="s">
        <v>148</v>
      </c>
      <c r="U2410" s="120">
        <v>-0.24094335189275501</v>
      </c>
      <c r="V2410" s="120">
        <v>1.54058482091256E-2</v>
      </c>
      <c r="W2410" s="120">
        <v>-0.25634166993463298</v>
      </c>
      <c r="X2410" s="120">
        <v>0</v>
      </c>
      <c r="Y2410" s="116">
        <v>-0.25634166993463298</v>
      </c>
    </row>
    <row r="2411" spans="2:25">
      <c r="B2411" s="61" t="s">
        <v>109</v>
      </c>
      <c r="C2411" s="84" t="s">
        <v>132</v>
      </c>
      <c r="D2411" s="61" t="s">
        <v>62</v>
      </c>
      <c r="E2411" s="61" t="s">
        <v>177</v>
      </c>
      <c r="F2411" s="85">
        <v>72.11</v>
      </c>
      <c r="G2411" s="86">
        <v>53754</v>
      </c>
      <c r="H2411" s="86">
        <v>70.92</v>
      </c>
      <c r="I2411" s="86">
        <v>1</v>
      </c>
      <c r="J2411" s="86">
        <v>-46.243890532180998</v>
      </c>
      <c r="K2411" s="86">
        <v>0.38321873615017998</v>
      </c>
      <c r="L2411" s="86">
        <v>-38.357352235393101</v>
      </c>
      <c r="M2411" s="86">
        <v>0.26365453551539503</v>
      </c>
      <c r="N2411" s="86">
        <v>-7.8865382967878999</v>
      </c>
      <c r="O2411" s="86">
        <v>0.119564200634784</v>
      </c>
      <c r="P2411" s="86">
        <v>-1.2717841522347799</v>
      </c>
      <c r="Q2411" s="86">
        <v>-1.2717841522347699</v>
      </c>
      <c r="R2411" s="86">
        <v>0</v>
      </c>
      <c r="S2411" s="86">
        <v>2.8984433943369598E-4</v>
      </c>
      <c r="T2411" s="86" t="s">
        <v>148</v>
      </c>
      <c r="U2411" s="120">
        <v>-0.83434676478097403</v>
      </c>
      <c r="V2411" s="120">
        <v>5.3347890742849798E-2</v>
      </c>
      <c r="W2411" s="120">
        <v>-0.88766857980672398</v>
      </c>
      <c r="X2411" s="120">
        <v>0</v>
      </c>
      <c r="Y2411" s="116">
        <v>-0.88766857980672398</v>
      </c>
    </row>
    <row r="2412" spans="2:25">
      <c r="B2412" s="61" t="s">
        <v>109</v>
      </c>
      <c r="C2412" s="84" t="s">
        <v>132</v>
      </c>
      <c r="D2412" s="61" t="s">
        <v>62</v>
      </c>
      <c r="E2412" s="61" t="s">
        <v>178</v>
      </c>
      <c r="F2412" s="85">
        <v>71.31</v>
      </c>
      <c r="G2412" s="86">
        <v>54050</v>
      </c>
      <c r="H2412" s="86">
        <v>71.14</v>
      </c>
      <c r="I2412" s="86">
        <v>1</v>
      </c>
      <c r="J2412" s="86">
        <v>-52.537100885366002</v>
      </c>
      <c r="K2412" s="86">
        <v>3.8476448753981402E-2</v>
      </c>
      <c r="L2412" s="86">
        <v>4.3233879855157102</v>
      </c>
      <c r="M2412" s="86">
        <v>2.6056207040582499E-4</v>
      </c>
      <c r="N2412" s="86">
        <v>-56.860488870881703</v>
      </c>
      <c r="O2412" s="86">
        <v>3.8215886683575603E-2</v>
      </c>
      <c r="P2412" s="86">
        <v>-9.2239468760266607</v>
      </c>
      <c r="Q2412" s="86">
        <v>-9.2239468760266501</v>
      </c>
      <c r="R2412" s="86">
        <v>0</v>
      </c>
      <c r="S2412" s="86">
        <v>1.18603187184636E-3</v>
      </c>
      <c r="T2412" s="86" t="s">
        <v>149</v>
      </c>
      <c r="U2412" s="120">
        <v>-6.9443565790123101</v>
      </c>
      <c r="V2412" s="120">
        <v>0.44402015048717902</v>
      </c>
      <c r="W2412" s="120">
        <v>-7.3881596985415801</v>
      </c>
      <c r="X2412" s="120">
        <v>0</v>
      </c>
      <c r="Y2412" s="116">
        <v>-7.3881596985415801</v>
      </c>
    </row>
    <row r="2413" spans="2:25">
      <c r="B2413" s="61" t="s">
        <v>109</v>
      </c>
      <c r="C2413" s="84" t="s">
        <v>132</v>
      </c>
      <c r="D2413" s="61" t="s">
        <v>62</v>
      </c>
      <c r="E2413" s="61" t="s">
        <v>179</v>
      </c>
      <c r="F2413" s="85">
        <v>71.930000000000007</v>
      </c>
      <c r="G2413" s="86">
        <v>53654</v>
      </c>
      <c r="H2413" s="86">
        <v>71.67</v>
      </c>
      <c r="I2413" s="86">
        <v>1</v>
      </c>
      <c r="J2413" s="86">
        <v>-51.391908918546399</v>
      </c>
      <c r="K2413" s="86">
        <v>0.103268116619624</v>
      </c>
      <c r="L2413" s="86">
        <v>-47.078503872937397</v>
      </c>
      <c r="M2413" s="86">
        <v>8.6660674102344404E-2</v>
      </c>
      <c r="N2413" s="86">
        <v>-4.3134050456090103</v>
      </c>
      <c r="O2413" s="86">
        <v>1.66074425172794E-2</v>
      </c>
      <c r="P2413" s="86">
        <v>-0.67584918786397696</v>
      </c>
      <c r="Q2413" s="86">
        <v>-0.67584918786397596</v>
      </c>
      <c r="R2413" s="86">
        <v>0</v>
      </c>
      <c r="S2413" s="86">
        <v>1.7859790077193E-5</v>
      </c>
      <c r="T2413" s="86" t="s">
        <v>148</v>
      </c>
      <c r="U2413" s="120">
        <v>7.0929060882292005E-2</v>
      </c>
      <c r="V2413" s="120">
        <v>4.5351836312744398E-3</v>
      </c>
      <c r="W2413" s="120">
        <v>6.6395827547720998E-2</v>
      </c>
      <c r="X2413" s="120">
        <v>0</v>
      </c>
      <c r="Y2413" s="116">
        <v>6.6395827547720998E-2</v>
      </c>
    </row>
    <row r="2414" spans="2:25">
      <c r="B2414" s="61" t="s">
        <v>109</v>
      </c>
      <c r="C2414" s="84" t="s">
        <v>132</v>
      </c>
      <c r="D2414" s="61" t="s">
        <v>62</v>
      </c>
      <c r="E2414" s="61" t="s">
        <v>180</v>
      </c>
      <c r="F2414" s="85">
        <v>71.489999999999995</v>
      </c>
      <c r="G2414" s="86">
        <v>58004</v>
      </c>
      <c r="H2414" s="86">
        <v>70.38</v>
      </c>
      <c r="I2414" s="86">
        <v>1</v>
      </c>
      <c r="J2414" s="86">
        <v>-43.145367063316399</v>
      </c>
      <c r="K2414" s="86">
        <v>0.38365982826973399</v>
      </c>
      <c r="L2414" s="86">
        <v>-37.790454176208897</v>
      </c>
      <c r="M2414" s="86">
        <v>0.29433520777257899</v>
      </c>
      <c r="N2414" s="86">
        <v>-5.3549128871074503</v>
      </c>
      <c r="O2414" s="86">
        <v>8.9324620497155297E-2</v>
      </c>
      <c r="P2414" s="86">
        <v>-0.87150304191550998</v>
      </c>
      <c r="Q2414" s="86">
        <v>-0.87150304191550898</v>
      </c>
      <c r="R2414" s="86">
        <v>0</v>
      </c>
      <c r="S2414" s="86">
        <v>1.5653656748121201E-4</v>
      </c>
      <c r="T2414" s="86" t="s">
        <v>148</v>
      </c>
      <c r="U2414" s="120">
        <v>0.392288650276437</v>
      </c>
      <c r="V2414" s="120">
        <v>2.5082822799823701E-2</v>
      </c>
      <c r="W2414" s="120">
        <v>0.36721661401815098</v>
      </c>
      <c r="X2414" s="120">
        <v>0</v>
      </c>
      <c r="Y2414" s="116">
        <v>0.36721661401815098</v>
      </c>
    </row>
    <row r="2415" spans="2:25">
      <c r="B2415" s="61" t="s">
        <v>109</v>
      </c>
      <c r="C2415" s="84" t="s">
        <v>132</v>
      </c>
      <c r="D2415" s="61" t="s">
        <v>62</v>
      </c>
      <c r="E2415" s="61" t="s">
        <v>181</v>
      </c>
      <c r="F2415" s="85">
        <v>70.92</v>
      </c>
      <c r="G2415" s="86">
        <v>53756</v>
      </c>
      <c r="H2415" s="86">
        <v>70.92</v>
      </c>
      <c r="I2415" s="86">
        <v>1</v>
      </c>
      <c r="J2415" s="86">
        <v>5.6034099999999998E-13</v>
      </c>
      <c r="K2415" s="86">
        <v>0</v>
      </c>
      <c r="L2415" s="86">
        <v>-9.4031499999999992E-13</v>
      </c>
      <c r="M2415" s="86">
        <v>0</v>
      </c>
      <c r="N2415" s="86">
        <v>1.5006559999999999E-12</v>
      </c>
      <c r="O2415" s="86">
        <v>0</v>
      </c>
      <c r="P2415" s="86">
        <v>-5.2204100000000004E-13</v>
      </c>
      <c r="Q2415" s="86">
        <v>-5.2203899999999999E-13</v>
      </c>
      <c r="R2415" s="86">
        <v>0</v>
      </c>
      <c r="S2415" s="86">
        <v>0</v>
      </c>
      <c r="T2415" s="86" t="s">
        <v>148</v>
      </c>
      <c r="U2415" s="120">
        <v>0</v>
      </c>
      <c r="V2415" s="120">
        <v>0</v>
      </c>
      <c r="W2415" s="120">
        <v>0</v>
      </c>
      <c r="X2415" s="120">
        <v>0</v>
      </c>
      <c r="Y2415" s="116">
        <v>0</v>
      </c>
    </row>
    <row r="2416" spans="2:25">
      <c r="B2416" s="61" t="s">
        <v>109</v>
      </c>
      <c r="C2416" s="84" t="s">
        <v>132</v>
      </c>
      <c r="D2416" s="61" t="s">
        <v>62</v>
      </c>
      <c r="E2416" s="61" t="s">
        <v>181</v>
      </c>
      <c r="F2416" s="85">
        <v>70.92</v>
      </c>
      <c r="G2416" s="86">
        <v>53854</v>
      </c>
      <c r="H2416" s="86">
        <v>70.61</v>
      </c>
      <c r="I2416" s="86">
        <v>1</v>
      </c>
      <c r="J2416" s="86">
        <v>-49.451528495491601</v>
      </c>
      <c r="K2416" s="86">
        <v>0.121049956691751</v>
      </c>
      <c r="L2416" s="86">
        <v>-40.449291151908596</v>
      </c>
      <c r="M2416" s="86">
        <v>8.0989185157247595E-2</v>
      </c>
      <c r="N2416" s="86">
        <v>-9.0022373435829994</v>
      </c>
      <c r="O2416" s="86">
        <v>4.0060771534502999E-2</v>
      </c>
      <c r="P2416" s="86">
        <v>-1.44259570006168</v>
      </c>
      <c r="Q2416" s="86">
        <v>-1.44259570006168</v>
      </c>
      <c r="R2416" s="86">
        <v>0</v>
      </c>
      <c r="S2416" s="86">
        <v>1.03013576514905E-4</v>
      </c>
      <c r="T2416" s="86" t="s">
        <v>149</v>
      </c>
      <c r="U2416" s="120">
        <v>4.4206921128357703E-2</v>
      </c>
      <c r="V2416" s="120">
        <v>2.8265777467867299E-3</v>
      </c>
      <c r="W2416" s="120">
        <v>4.13815589145482E-2</v>
      </c>
      <c r="X2416" s="120">
        <v>0</v>
      </c>
      <c r="Y2416" s="116">
        <v>4.13815589145482E-2</v>
      </c>
    </row>
    <row r="2417" spans="2:25">
      <c r="B2417" s="61" t="s">
        <v>109</v>
      </c>
      <c r="C2417" s="84" t="s">
        <v>132</v>
      </c>
      <c r="D2417" s="61" t="s">
        <v>62</v>
      </c>
      <c r="E2417" s="61" t="s">
        <v>181</v>
      </c>
      <c r="F2417" s="85">
        <v>70.92</v>
      </c>
      <c r="G2417" s="86">
        <v>58104</v>
      </c>
      <c r="H2417" s="86">
        <v>69.97</v>
      </c>
      <c r="I2417" s="86">
        <v>1</v>
      </c>
      <c r="J2417" s="86">
        <v>-42.469996049000599</v>
      </c>
      <c r="K2417" s="86">
        <v>0.23159515246923301</v>
      </c>
      <c r="L2417" s="86">
        <v>-43.511631007676201</v>
      </c>
      <c r="M2417" s="86">
        <v>0.24309484503054499</v>
      </c>
      <c r="N2417" s="86">
        <v>1.0416349586756</v>
      </c>
      <c r="O2417" s="86">
        <v>-1.14996925613118E-2</v>
      </c>
      <c r="P2417" s="86">
        <v>0.17081154782716401</v>
      </c>
      <c r="Q2417" s="86">
        <v>0.17081154782716401</v>
      </c>
      <c r="R2417" s="86">
        <v>0</v>
      </c>
      <c r="S2417" s="86">
        <v>3.7462734974510001E-6</v>
      </c>
      <c r="T2417" s="86" t="s">
        <v>148</v>
      </c>
      <c r="U2417" s="120">
        <v>0.179457368260211</v>
      </c>
      <c r="V2417" s="120">
        <v>1.14744522050832E-2</v>
      </c>
      <c r="W2417" s="120">
        <v>0.16798785049397899</v>
      </c>
      <c r="X2417" s="120">
        <v>0</v>
      </c>
      <c r="Y2417" s="116">
        <v>0.16798785049397899</v>
      </c>
    </row>
    <row r="2418" spans="2:25">
      <c r="B2418" s="61" t="s">
        <v>109</v>
      </c>
      <c r="C2418" s="84" t="s">
        <v>132</v>
      </c>
      <c r="D2418" s="61" t="s">
        <v>62</v>
      </c>
      <c r="E2418" s="61" t="s">
        <v>182</v>
      </c>
      <c r="F2418" s="85">
        <v>70.819999999999993</v>
      </c>
      <c r="G2418" s="86">
        <v>54050</v>
      </c>
      <c r="H2418" s="86">
        <v>71.14</v>
      </c>
      <c r="I2418" s="86">
        <v>1</v>
      </c>
      <c r="J2418" s="86">
        <v>82.056441331843999</v>
      </c>
      <c r="K2418" s="86">
        <v>0.14200444420573799</v>
      </c>
      <c r="L2418" s="86">
        <v>25.1124923655616</v>
      </c>
      <c r="M2418" s="86">
        <v>1.33001400835711E-2</v>
      </c>
      <c r="N2418" s="86">
        <v>56.943948966282399</v>
      </c>
      <c r="O2418" s="86">
        <v>0.12870430412216699</v>
      </c>
      <c r="P2418" s="86">
        <v>9.2239468760268899</v>
      </c>
      <c r="Q2418" s="86">
        <v>9.2239468760268899</v>
      </c>
      <c r="R2418" s="86">
        <v>0</v>
      </c>
      <c r="S2418" s="86">
        <v>1.79436242304455E-3</v>
      </c>
      <c r="T2418" s="86" t="s">
        <v>149</v>
      </c>
      <c r="U2418" s="120">
        <v>-9.0866321626194004</v>
      </c>
      <c r="V2418" s="120">
        <v>0.580996631489472</v>
      </c>
      <c r="W2418" s="120">
        <v>-9.6673448109262594</v>
      </c>
      <c r="X2418" s="120">
        <v>0</v>
      </c>
      <c r="Y2418" s="116">
        <v>-9.6673448109262594</v>
      </c>
    </row>
    <row r="2419" spans="2:25">
      <c r="B2419" s="61" t="s">
        <v>109</v>
      </c>
      <c r="C2419" s="84" t="s">
        <v>132</v>
      </c>
      <c r="D2419" s="61" t="s">
        <v>62</v>
      </c>
      <c r="E2419" s="61" t="s">
        <v>182</v>
      </c>
      <c r="F2419" s="85">
        <v>70.819999999999993</v>
      </c>
      <c r="G2419" s="86">
        <v>56000</v>
      </c>
      <c r="H2419" s="86">
        <v>71.319999999999993</v>
      </c>
      <c r="I2419" s="86">
        <v>1</v>
      </c>
      <c r="J2419" s="86">
        <v>35.242864543939298</v>
      </c>
      <c r="K2419" s="86">
        <v>0.116380975268292</v>
      </c>
      <c r="L2419" s="86">
        <v>46.602727933124598</v>
      </c>
      <c r="M2419" s="86">
        <v>0.20349899530078699</v>
      </c>
      <c r="N2419" s="86">
        <v>-11.3598633891853</v>
      </c>
      <c r="O2419" s="86">
        <v>-8.7118020032495497E-2</v>
      </c>
      <c r="P2419" s="86">
        <v>-8.2377835798055994</v>
      </c>
      <c r="Q2419" s="86">
        <v>-8.2377835798055905</v>
      </c>
      <c r="R2419" s="86">
        <v>0</v>
      </c>
      <c r="S2419" s="86">
        <v>6.3585830374328798E-3</v>
      </c>
      <c r="T2419" s="86" t="s">
        <v>149</v>
      </c>
      <c r="U2419" s="120">
        <v>-0.51154598911681204</v>
      </c>
      <c r="V2419" s="120">
        <v>3.27081025411666E-2</v>
      </c>
      <c r="W2419" s="120">
        <v>-0.54423810438618803</v>
      </c>
      <c r="X2419" s="120">
        <v>0</v>
      </c>
      <c r="Y2419" s="116">
        <v>-0.54423810438618803</v>
      </c>
    </row>
    <row r="2420" spans="2:25">
      <c r="B2420" s="61" t="s">
        <v>109</v>
      </c>
      <c r="C2420" s="84" t="s">
        <v>132</v>
      </c>
      <c r="D2420" s="61" t="s">
        <v>62</v>
      </c>
      <c r="E2420" s="61" t="s">
        <v>182</v>
      </c>
      <c r="F2420" s="85">
        <v>70.819999999999993</v>
      </c>
      <c r="G2420" s="86">
        <v>58450</v>
      </c>
      <c r="H2420" s="86">
        <v>70.239999999999995</v>
      </c>
      <c r="I2420" s="86">
        <v>1</v>
      </c>
      <c r="J2420" s="86">
        <v>-156.081925525694</v>
      </c>
      <c r="K2420" s="86">
        <v>0.62316889603117698</v>
      </c>
      <c r="L2420" s="86">
        <v>-82.361440309932306</v>
      </c>
      <c r="M2420" s="86">
        <v>0.17351954722112101</v>
      </c>
      <c r="N2420" s="86">
        <v>-73.720485215761698</v>
      </c>
      <c r="O2420" s="86">
        <v>0.44964934881005603</v>
      </c>
      <c r="P2420" s="86">
        <v>-5.4585028148672396</v>
      </c>
      <c r="Q2420" s="86">
        <v>-5.4585028148672396</v>
      </c>
      <c r="R2420" s="86">
        <v>0</v>
      </c>
      <c r="S2420" s="86">
        <v>7.62162571226189E-4</v>
      </c>
      <c r="T2420" s="86" t="s">
        <v>149</v>
      </c>
      <c r="U2420" s="120">
        <v>-11.0441128535684</v>
      </c>
      <c r="V2420" s="120">
        <v>0.706157380520964</v>
      </c>
      <c r="W2420" s="120">
        <v>-11.7499250740498</v>
      </c>
      <c r="X2420" s="120">
        <v>0</v>
      </c>
      <c r="Y2420" s="116">
        <v>-11.7499250740498</v>
      </c>
    </row>
    <row r="2421" spans="2:25">
      <c r="B2421" s="61" t="s">
        <v>109</v>
      </c>
      <c r="C2421" s="84" t="s">
        <v>132</v>
      </c>
      <c r="D2421" s="61" t="s">
        <v>62</v>
      </c>
      <c r="E2421" s="61" t="s">
        <v>183</v>
      </c>
      <c r="F2421" s="85">
        <v>70.61</v>
      </c>
      <c r="G2421" s="86">
        <v>53850</v>
      </c>
      <c r="H2421" s="86">
        <v>70.819999999999993</v>
      </c>
      <c r="I2421" s="86">
        <v>1</v>
      </c>
      <c r="J2421" s="86">
        <v>-11.573228955006201</v>
      </c>
      <c r="K2421" s="86">
        <v>0</v>
      </c>
      <c r="L2421" s="86">
        <v>-3.1545828289460198</v>
      </c>
      <c r="M2421" s="86">
        <v>0</v>
      </c>
      <c r="N2421" s="86">
        <v>-8.4186461260601799</v>
      </c>
      <c r="O2421" s="86">
        <v>0</v>
      </c>
      <c r="P2421" s="86">
        <v>-1.34994579940691</v>
      </c>
      <c r="Q2421" s="86">
        <v>-1.34994579940691</v>
      </c>
      <c r="R2421" s="86">
        <v>0</v>
      </c>
      <c r="S2421" s="86">
        <v>0</v>
      </c>
      <c r="T2421" s="86" t="s">
        <v>149</v>
      </c>
      <c r="U2421" s="120">
        <v>1.76791568647258</v>
      </c>
      <c r="V2421" s="120">
        <v>0.11304001749113</v>
      </c>
      <c r="W2421" s="120">
        <v>1.65492428036996</v>
      </c>
      <c r="X2421" s="120">
        <v>0</v>
      </c>
      <c r="Y2421" s="116">
        <v>1.65492428036996</v>
      </c>
    </row>
    <row r="2422" spans="2:25">
      <c r="B2422" s="61" t="s">
        <v>109</v>
      </c>
      <c r="C2422" s="84" t="s">
        <v>132</v>
      </c>
      <c r="D2422" s="61" t="s">
        <v>62</v>
      </c>
      <c r="E2422" s="61" t="s">
        <v>183</v>
      </c>
      <c r="F2422" s="85">
        <v>70.61</v>
      </c>
      <c r="G2422" s="86">
        <v>53850</v>
      </c>
      <c r="H2422" s="86">
        <v>70.819999999999993</v>
      </c>
      <c r="I2422" s="86">
        <v>2</v>
      </c>
      <c r="J2422" s="86">
        <v>-26.768613537151701</v>
      </c>
      <c r="K2422" s="86">
        <v>0</v>
      </c>
      <c r="L2422" s="86">
        <v>-7.2964778409972997</v>
      </c>
      <c r="M2422" s="86">
        <v>0</v>
      </c>
      <c r="N2422" s="86">
        <v>-19.4721356961544</v>
      </c>
      <c r="O2422" s="86">
        <v>0</v>
      </c>
      <c r="P2422" s="86">
        <v>-3.1223937192389202</v>
      </c>
      <c r="Q2422" s="86">
        <v>-3.1223937192389202</v>
      </c>
      <c r="R2422" s="86">
        <v>0</v>
      </c>
      <c r="S2422" s="86">
        <v>0</v>
      </c>
      <c r="T2422" s="86" t="s">
        <v>149</v>
      </c>
      <c r="U2422" s="120">
        <v>4.0891484961922897</v>
      </c>
      <c r="V2422" s="120">
        <v>0.261458971754294</v>
      </c>
      <c r="W2422" s="120">
        <v>3.8278019614663901</v>
      </c>
      <c r="X2422" s="120">
        <v>0</v>
      </c>
      <c r="Y2422" s="116">
        <v>3.8278019614663901</v>
      </c>
    </row>
    <row r="2423" spans="2:25">
      <c r="B2423" s="61" t="s">
        <v>109</v>
      </c>
      <c r="C2423" s="84" t="s">
        <v>132</v>
      </c>
      <c r="D2423" s="61" t="s">
        <v>62</v>
      </c>
      <c r="E2423" s="61" t="s">
        <v>183</v>
      </c>
      <c r="F2423" s="85">
        <v>70.61</v>
      </c>
      <c r="G2423" s="86">
        <v>58004</v>
      </c>
      <c r="H2423" s="86">
        <v>70.38</v>
      </c>
      <c r="I2423" s="86">
        <v>1</v>
      </c>
      <c r="J2423" s="86">
        <v>-38.927731315576402</v>
      </c>
      <c r="K2423" s="86">
        <v>5.1522521022842001E-2</v>
      </c>
      <c r="L2423" s="86">
        <v>-49.575567921179797</v>
      </c>
      <c r="M2423" s="86">
        <v>8.3563055780055295E-2</v>
      </c>
      <c r="N2423" s="86">
        <v>10.6478366056034</v>
      </c>
      <c r="O2423" s="86">
        <v>-3.2040534757213197E-2</v>
      </c>
      <c r="P2423" s="86">
        <v>1.72023520238257</v>
      </c>
      <c r="Q2423" s="86">
        <v>1.72023520238256</v>
      </c>
      <c r="R2423" s="86">
        <v>0</v>
      </c>
      <c r="S2423" s="86">
        <v>1.0061311115154999E-4</v>
      </c>
      <c r="T2423" s="86" t="s">
        <v>149</v>
      </c>
      <c r="U2423" s="120">
        <v>0.19030492157907</v>
      </c>
      <c r="V2423" s="120">
        <v>1.21680416258244E-2</v>
      </c>
      <c r="W2423" s="120">
        <v>0.178142112661202</v>
      </c>
      <c r="X2423" s="120">
        <v>0</v>
      </c>
      <c r="Y2423" s="116">
        <v>0.178142112661202</v>
      </c>
    </row>
    <row r="2424" spans="2:25">
      <c r="B2424" s="61" t="s">
        <v>109</v>
      </c>
      <c r="C2424" s="84" t="s">
        <v>132</v>
      </c>
      <c r="D2424" s="61" t="s">
        <v>62</v>
      </c>
      <c r="E2424" s="61" t="s">
        <v>184</v>
      </c>
      <c r="F2424" s="85">
        <v>71.37</v>
      </c>
      <c r="G2424" s="86">
        <v>54000</v>
      </c>
      <c r="H2424" s="86">
        <v>71.239999999999995</v>
      </c>
      <c r="I2424" s="86">
        <v>1</v>
      </c>
      <c r="J2424" s="86">
        <v>-12.2711345702338</v>
      </c>
      <c r="K2424" s="86">
        <v>9.0197865440831606E-3</v>
      </c>
      <c r="L2424" s="86">
        <v>-8.6837096176656097</v>
      </c>
      <c r="M2424" s="86">
        <v>4.5168680821639001E-3</v>
      </c>
      <c r="N2424" s="86">
        <v>-3.5874249525681901</v>
      </c>
      <c r="O2424" s="86">
        <v>4.5029184619192501E-3</v>
      </c>
      <c r="P2424" s="86">
        <v>-1.9515645056314901</v>
      </c>
      <c r="Q2424" s="86">
        <v>-1.9515645056314901</v>
      </c>
      <c r="R2424" s="86">
        <v>0</v>
      </c>
      <c r="S2424" s="86">
        <v>2.28135380776478E-4</v>
      </c>
      <c r="T2424" s="86" t="s">
        <v>149</v>
      </c>
      <c r="U2424" s="120">
        <v>-0.145284642906747</v>
      </c>
      <c r="V2424" s="120">
        <v>9.2894580330011196E-3</v>
      </c>
      <c r="W2424" s="120">
        <v>-0.154569560380106</v>
      </c>
      <c r="X2424" s="120">
        <v>0</v>
      </c>
      <c r="Y2424" s="116">
        <v>-0.154569560380106</v>
      </c>
    </row>
    <row r="2425" spans="2:25">
      <c r="B2425" s="61" t="s">
        <v>109</v>
      </c>
      <c r="C2425" s="84" t="s">
        <v>132</v>
      </c>
      <c r="D2425" s="61" t="s">
        <v>62</v>
      </c>
      <c r="E2425" s="61" t="s">
        <v>184</v>
      </c>
      <c r="F2425" s="85">
        <v>71.37</v>
      </c>
      <c r="G2425" s="86">
        <v>54250</v>
      </c>
      <c r="H2425" s="86">
        <v>71.209999999999994</v>
      </c>
      <c r="I2425" s="86">
        <v>1</v>
      </c>
      <c r="J2425" s="86">
        <v>-21.152226633984998</v>
      </c>
      <c r="K2425" s="86">
        <v>2.0939101165731701E-2</v>
      </c>
      <c r="L2425" s="86">
        <v>-17.5944018877804</v>
      </c>
      <c r="M2425" s="86">
        <v>1.4487547360512601E-2</v>
      </c>
      <c r="N2425" s="86">
        <v>-3.5578247462045902</v>
      </c>
      <c r="O2425" s="86">
        <v>6.4515538052191202E-3</v>
      </c>
      <c r="P2425" s="86">
        <v>-1.93573432459727</v>
      </c>
      <c r="Q2425" s="86">
        <v>-1.93573432459727</v>
      </c>
      <c r="R2425" s="86">
        <v>0</v>
      </c>
      <c r="S2425" s="86">
        <v>1.75362753169846E-4</v>
      </c>
      <c r="T2425" s="86" t="s">
        <v>148</v>
      </c>
      <c r="U2425" s="120">
        <v>-0.10932068861870101</v>
      </c>
      <c r="V2425" s="120">
        <v>6.9899332010888498E-3</v>
      </c>
      <c r="W2425" s="120">
        <v>-0.116307205236338</v>
      </c>
      <c r="X2425" s="120">
        <v>0</v>
      </c>
      <c r="Y2425" s="116">
        <v>-0.116307205236338</v>
      </c>
    </row>
    <row r="2426" spans="2:25">
      <c r="B2426" s="61" t="s">
        <v>109</v>
      </c>
      <c r="C2426" s="84" t="s">
        <v>132</v>
      </c>
      <c r="D2426" s="61" t="s">
        <v>62</v>
      </c>
      <c r="E2426" s="61" t="s">
        <v>130</v>
      </c>
      <c r="F2426" s="85">
        <v>71.239999999999995</v>
      </c>
      <c r="G2426" s="86">
        <v>54250</v>
      </c>
      <c r="H2426" s="86">
        <v>71.209999999999994</v>
      </c>
      <c r="I2426" s="86">
        <v>1</v>
      </c>
      <c r="J2426" s="86">
        <v>-18.834889051958299</v>
      </c>
      <c r="K2426" s="86">
        <v>4.82464142015429E-3</v>
      </c>
      <c r="L2426" s="86">
        <v>-22.394943161167799</v>
      </c>
      <c r="M2426" s="86">
        <v>6.8208553170103501E-3</v>
      </c>
      <c r="N2426" s="86">
        <v>3.5600541092094899</v>
      </c>
      <c r="O2426" s="86">
        <v>-1.9962138968560601E-3</v>
      </c>
      <c r="P2426" s="86">
        <v>1.93573432459697</v>
      </c>
      <c r="Q2426" s="86">
        <v>1.93573432459696</v>
      </c>
      <c r="R2426" s="86">
        <v>0</v>
      </c>
      <c r="S2426" s="86">
        <v>5.0960116305751E-5</v>
      </c>
      <c r="T2426" s="86" t="s">
        <v>149</v>
      </c>
      <c r="U2426" s="120">
        <v>-3.53787115272843E-2</v>
      </c>
      <c r="V2426" s="120">
        <v>2.26210457911445E-3</v>
      </c>
      <c r="W2426" s="120">
        <v>-3.7639710420714997E-2</v>
      </c>
      <c r="X2426" s="120">
        <v>0</v>
      </c>
      <c r="Y2426" s="116">
        <v>-3.7639710420714997E-2</v>
      </c>
    </row>
    <row r="2427" spans="2:25">
      <c r="B2427" s="61" t="s">
        <v>109</v>
      </c>
      <c r="C2427" s="84" t="s">
        <v>132</v>
      </c>
      <c r="D2427" s="61" t="s">
        <v>62</v>
      </c>
      <c r="E2427" s="61" t="s">
        <v>185</v>
      </c>
      <c r="F2427" s="85">
        <v>70.38</v>
      </c>
      <c r="G2427" s="86">
        <v>58004</v>
      </c>
      <c r="H2427" s="86">
        <v>70.38</v>
      </c>
      <c r="I2427" s="86">
        <v>1</v>
      </c>
      <c r="J2427" s="86">
        <v>8.4996000000000005E-14</v>
      </c>
      <c r="K2427" s="86">
        <v>0</v>
      </c>
      <c r="L2427" s="86">
        <v>-1.01843E-13</v>
      </c>
      <c r="M2427" s="86">
        <v>0</v>
      </c>
      <c r="N2427" s="86">
        <v>1.8683899999999999E-13</v>
      </c>
      <c r="O2427" s="86">
        <v>0</v>
      </c>
      <c r="P2427" s="86">
        <v>-6.5377000000000005E-14</v>
      </c>
      <c r="Q2427" s="86">
        <v>-6.5377000000000005E-14</v>
      </c>
      <c r="R2427" s="86">
        <v>0</v>
      </c>
      <c r="S2427" s="86">
        <v>0</v>
      </c>
      <c r="T2427" s="86" t="s">
        <v>148</v>
      </c>
      <c r="U2427" s="120">
        <v>0</v>
      </c>
      <c r="V2427" s="120">
        <v>0</v>
      </c>
      <c r="W2427" s="120">
        <v>0</v>
      </c>
      <c r="X2427" s="120">
        <v>0</v>
      </c>
      <c r="Y2427" s="116">
        <v>0</v>
      </c>
    </row>
    <row r="2428" spans="2:25">
      <c r="B2428" s="61" t="s">
        <v>109</v>
      </c>
      <c r="C2428" s="84" t="s">
        <v>132</v>
      </c>
      <c r="D2428" s="61" t="s">
        <v>62</v>
      </c>
      <c r="E2428" s="61" t="s">
        <v>186</v>
      </c>
      <c r="F2428" s="85">
        <v>71.38</v>
      </c>
      <c r="G2428" s="86">
        <v>53550</v>
      </c>
      <c r="H2428" s="86">
        <v>71.31</v>
      </c>
      <c r="I2428" s="86">
        <v>1</v>
      </c>
      <c r="J2428" s="86">
        <v>-12.6883280710794</v>
      </c>
      <c r="K2428" s="86">
        <v>2.8495879455363599E-3</v>
      </c>
      <c r="L2428" s="86">
        <v>15.770459855585701</v>
      </c>
      <c r="M2428" s="86">
        <v>4.4021210518025104E-3</v>
      </c>
      <c r="N2428" s="86">
        <v>-28.458787926665099</v>
      </c>
      <c r="O2428" s="86">
        <v>-1.55253310626615E-3</v>
      </c>
      <c r="P2428" s="86">
        <v>-4.6179243714817897</v>
      </c>
      <c r="Q2428" s="86">
        <v>-4.6179243714817897</v>
      </c>
      <c r="R2428" s="86">
        <v>0</v>
      </c>
      <c r="S2428" s="86">
        <v>3.7745649136284101E-4</v>
      </c>
      <c r="T2428" s="86" t="s">
        <v>148</v>
      </c>
      <c r="U2428" s="120">
        <v>-2.1028806293329199</v>
      </c>
      <c r="V2428" s="120">
        <v>0.13445757902394101</v>
      </c>
      <c r="W2428" s="120">
        <v>-2.2372724873368899</v>
      </c>
      <c r="X2428" s="120">
        <v>0</v>
      </c>
      <c r="Y2428" s="116">
        <v>-2.2372724873368899</v>
      </c>
    </row>
    <row r="2429" spans="2:25">
      <c r="B2429" s="61" t="s">
        <v>109</v>
      </c>
      <c r="C2429" s="84" t="s">
        <v>132</v>
      </c>
      <c r="D2429" s="61" t="s">
        <v>62</v>
      </c>
      <c r="E2429" s="61" t="s">
        <v>187</v>
      </c>
      <c r="F2429" s="85">
        <v>70.23</v>
      </c>
      <c r="G2429" s="86">
        <v>58200</v>
      </c>
      <c r="H2429" s="86">
        <v>70.23</v>
      </c>
      <c r="I2429" s="86">
        <v>1</v>
      </c>
      <c r="J2429" s="86">
        <v>-2.0339385495626399</v>
      </c>
      <c r="K2429" s="86">
        <v>7.2975022252723005E-5</v>
      </c>
      <c r="L2429" s="86">
        <v>45.001663613696699</v>
      </c>
      <c r="M2429" s="86">
        <v>3.5723641201925498E-2</v>
      </c>
      <c r="N2429" s="86">
        <v>-47.035602163259298</v>
      </c>
      <c r="O2429" s="86">
        <v>-3.5650666179672802E-2</v>
      </c>
      <c r="P2429" s="86">
        <v>-5.7286912753259998</v>
      </c>
      <c r="Q2429" s="86">
        <v>-5.72869127532599</v>
      </c>
      <c r="R2429" s="86">
        <v>0</v>
      </c>
      <c r="S2429" s="86">
        <v>5.7890782176185304E-4</v>
      </c>
      <c r="T2429" s="86" t="s">
        <v>148</v>
      </c>
      <c r="U2429" s="120">
        <v>-2.5037462857984201</v>
      </c>
      <c r="V2429" s="120">
        <v>0.160088813117953</v>
      </c>
      <c r="W2429" s="120">
        <v>-2.6637568497008202</v>
      </c>
      <c r="X2429" s="120">
        <v>0</v>
      </c>
      <c r="Y2429" s="116">
        <v>-2.6637568497008202</v>
      </c>
    </row>
    <row r="2430" spans="2:25">
      <c r="B2430" s="61" t="s">
        <v>109</v>
      </c>
      <c r="C2430" s="84" t="s">
        <v>132</v>
      </c>
      <c r="D2430" s="61" t="s">
        <v>62</v>
      </c>
      <c r="E2430" s="61" t="s">
        <v>188</v>
      </c>
      <c r="F2430" s="85">
        <v>71.53</v>
      </c>
      <c r="G2430" s="86">
        <v>53000</v>
      </c>
      <c r="H2430" s="86">
        <v>71.64</v>
      </c>
      <c r="I2430" s="86">
        <v>1</v>
      </c>
      <c r="J2430" s="86">
        <v>35.914106050447998</v>
      </c>
      <c r="K2430" s="86">
        <v>3.1884424891317799E-2</v>
      </c>
      <c r="L2430" s="86">
        <v>61.223291816536097</v>
      </c>
      <c r="M2430" s="86">
        <v>9.2657764912279603E-2</v>
      </c>
      <c r="N2430" s="86">
        <v>-25.309185766088099</v>
      </c>
      <c r="O2430" s="86">
        <v>-6.0773340020961797E-2</v>
      </c>
      <c r="P2430" s="86">
        <v>-4.9011688556022897</v>
      </c>
      <c r="Q2430" s="86">
        <v>-4.9011688556022799</v>
      </c>
      <c r="R2430" s="86">
        <v>0</v>
      </c>
      <c r="S2430" s="86">
        <v>5.9381039605583099E-4</v>
      </c>
      <c r="T2430" s="86" t="s">
        <v>148</v>
      </c>
      <c r="U2430" s="120">
        <v>-1.56644911113087</v>
      </c>
      <c r="V2430" s="120">
        <v>0.10015830295306601</v>
      </c>
      <c r="W2430" s="120">
        <v>-1.6665584580795501</v>
      </c>
      <c r="X2430" s="120">
        <v>0</v>
      </c>
      <c r="Y2430" s="116">
        <v>-1.6665584580795501</v>
      </c>
    </row>
    <row r="2431" spans="2:25">
      <c r="B2431" s="61" t="s">
        <v>109</v>
      </c>
      <c r="C2431" s="84" t="s">
        <v>132</v>
      </c>
      <c r="D2431" s="61" t="s">
        <v>62</v>
      </c>
      <c r="E2431" s="61" t="s">
        <v>189</v>
      </c>
      <c r="F2431" s="85">
        <v>71.319999999999993</v>
      </c>
      <c r="G2431" s="86">
        <v>56100</v>
      </c>
      <c r="H2431" s="86">
        <v>71.400000000000006</v>
      </c>
      <c r="I2431" s="86">
        <v>1</v>
      </c>
      <c r="J2431" s="86">
        <v>3.49120546205069</v>
      </c>
      <c r="K2431" s="86">
        <v>1.1371885034509601E-3</v>
      </c>
      <c r="L2431" s="86">
        <v>14.7978631698819</v>
      </c>
      <c r="M2431" s="86">
        <v>2.04305311850113E-2</v>
      </c>
      <c r="N2431" s="86">
        <v>-11.306657707831199</v>
      </c>
      <c r="O2431" s="86">
        <v>-1.9293342681560299E-2</v>
      </c>
      <c r="P2431" s="86">
        <v>-8.2377835798056296</v>
      </c>
      <c r="Q2431" s="86">
        <v>-8.2377835798056207</v>
      </c>
      <c r="R2431" s="86">
        <v>0</v>
      </c>
      <c r="S2431" s="86">
        <v>6.3314386061098299E-3</v>
      </c>
      <c r="T2431" s="86" t="s">
        <v>149</v>
      </c>
      <c r="U2431" s="120">
        <v>-0.47224031712950398</v>
      </c>
      <c r="V2431" s="120">
        <v>3.0194909246405399E-2</v>
      </c>
      <c r="W2431" s="120">
        <v>-0.50242046751852198</v>
      </c>
      <c r="X2431" s="120">
        <v>0</v>
      </c>
      <c r="Y2431" s="116">
        <v>-0.50242046751852198</v>
      </c>
    </row>
    <row r="2432" spans="2:25">
      <c r="B2432" s="61" t="s">
        <v>109</v>
      </c>
      <c r="C2432" s="84" t="s">
        <v>132</v>
      </c>
      <c r="D2432" s="61" t="s">
        <v>62</v>
      </c>
      <c r="E2432" s="61" t="s">
        <v>131</v>
      </c>
      <c r="F2432" s="85">
        <v>71.430000000000007</v>
      </c>
      <c r="G2432" s="86">
        <v>56100</v>
      </c>
      <c r="H2432" s="86">
        <v>71.400000000000006</v>
      </c>
      <c r="I2432" s="86">
        <v>1</v>
      </c>
      <c r="J2432" s="86">
        <v>-1.38183773854054</v>
      </c>
      <c r="K2432" s="86">
        <v>1.5600415126299901E-4</v>
      </c>
      <c r="L2432" s="86">
        <v>-22.6713186898623</v>
      </c>
      <c r="M2432" s="86">
        <v>4.1992876065917499E-2</v>
      </c>
      <c r="N2432" s="86">
        <v>21.289480951321799</v>
      </c>
      <c r="O2432" s="86">
        <v>-4.1836871914654503E-2</v>
      </c>
      <c r="P2432" s="86">
        <v>9.1067233741724305</v>
      </c>
      <c r="Q2432" s="86">
        <v>9.1067233741724198</v>
      </c>
      <c r="R2432" s="86">
        <v>0</v>
      </c>
      <c r="S2432" s="86">
        <v>6.7755779471391601E-3</v>
      </c>
      <c r="T2432" s="86" t="s">
        <v>148</v>
      </c>
      <c r="U2432" s="120">
        <v>-2.3490957792453702</v>
      </c>
      <c r="V2432" s="120">
        <v>0.150200504473184</v>
      </c>
      <c r="W2432" s="120">
        <v>-2.4992228677726098</v>
      </c>
      <c r="X2432" s="120">
        <v>0</v>
      </c>
      <c r="Y2432" s="116">
        <v>-2.4992228677726098</v>
      </c>
    </row>
    <row r="2433" spans="2:25">
      <c r="B2433" s="61" t="s">
        <v>109</v>
      </c>
      <c r="C2433" s="84" t="s">
        <v>132</v>
      </c>
      <c r="D2433" s="61" t="s">
        <v>62</v>
      </c>
      <c r="E2433" s="61" t="s">
        <v>190</v>
      </c>
      <c r="F2433" s="85">
        <v>70.38</v>
      </c>
      <c r="G2433" s="86">
        <v>58054</v>
      </c>
      <c r="H2433" s="86">
        <v>70.12</v>
      </c>
      <c r="I2433" s="86">
        <v>1</v>
      </c>
      <c r="J2433" s="86">
        <v>-35.840710563823201</v>
      </c>
      <c r="K2433" s="86">
        <v>7.2192077195049803E-2</v>
      </c>
      <c r="L2433" s="86">
        <v>-35.3190342894408</v>
      </c>
      <c r="M2433" s="86">
        <v>7.0105801092394504E-2</v>
      </c>
      <c r="N2433" s="86">
        <v>-0.52167627438245401</v>
      </c>
      <c r="O2433" s="86">
        <v>2.08627610265539E-3</v>
      </c>
      <c r="P2433" s="86">
        <v>-8.5451022005623198E-2</v>
      </c>
      <c r="Q2433" s="86">
        <v>-8.5451022005623101E-2</v>
      </c>
      <c r="R2433" s="86">
        <v>0</v>
      </c>
      <c r="S2433" s="86">
        <v>4.1036549649300002E-7</v>
      </c>
      <c r="T2433" s="86" t="s">
        <v>149</v>
      </c>
      <c r="U2433" s="120">
        <v>1.0925064872107801E-2</v>
      </c>
      <c r="V2433" s="120">
        <v>0</v>
      </c>
      <c r="W2433" s="120">
        <v>1.0925385792031299E-2</v>
      </c>
      <c r="X2433" s="120">
        <v>0</v>
      </c>
      <c r="Y2433" s="116">
        <v>1.0925385792031299E-2</v>
      </c>
    </row>
    <row r="2434" spans="2:25">
      <c r="B2434" s="61" t="s">
        <v>109</v>
      </c>
      <c r="C2434" s="84" t="s">
        <v>132</v>
      </c>
      <c r="D2434" s="61" t="s">
        <v>62</v>
      </c>
      <c r="E2434" s="61" t="s">
        <v>190</v>
      </c>
      <c r="F2434" s="85">
        <v>70.38</v>
      </c>
      <c r="G2434" s="86">
        <v>58104</v>
      </c>
      <c r="H2434" s="86">
        <v>69.97</v>
      </c>
      <c r="I2434" s="86">
        <v>1</v>
      </c>
      <c r="J2434" s="86">
        <v>-35.899158222226298</v>
      </c>
      <c r="K2434" s="86">
        <v>0.115214210759161</v>
      </c>
      <c r="L2434" s="86">
        <v>-35.377413256198203</v>
      </c>
      <c r="M2434" s="86">
        <v>0.11188958636176401</v>
      </c>
      <c r="N2434" s="86">
        <v>-0.52174496602809795</v>
      </c>
      <c r="O2434" s="86">
        <v>3.3246243973961299E-3</v>
      </c>
      <c r="P2434" s="86">
        <v>-8.5360525821414401E-2</v>
      </c>
      <c r="Q2434" s="86">
        <v>-8.5360525821414401E-2</v>
      </c>
      <c r="R2434" s="86">
        <v>0</v>
      </c>
      <c r="S2434" s="86">
        <v>6.5140589154499996E-7</v>
      </c>
      <c r="T2434" s="86" t="s">
        <v>149</v>
      </c>
      <c r="U2434" s="120">
        <v>1.93900810157547E-2</v>
      </c>
      <c r="V2434" s="120">
        <v>0</v>
      </c>
      <c r="W2434" s="120">
        <v>1.9390650592538802E-2</v>
      </c>
      <c r="X2434" s="120">
        <v>0</v>
      </c>
      <c r="Y2434" s="116">
        <v>1.9390650592538802E-2</v>
      </c>
    </row>
    <row r="2435" spans="2:25">
      <c r="B2435" s="61" t="s">
        <v>109</v>
      </c>
      <c r="C2435" s="84" t="s">
        <v>132</v>
      </c>
      <c r="D2435" s="61" t="s">
        <v>62</v>
      </c>
      <c r="E2435" s="61" t="s">
        <v>191</v>
      </c>
      <c r="F2435" s="85">
        <v>70.12</v>
      </c>
      <c r="G2435" s="86">
        <v>58104</v>
      </c>
      <c r="H2435" s="86">
        <v>69.97</v>
      </c>
      <c r="I2435" s="86">
        <v>1</v>
      </c>
      <c r="J2435" s="86">
        <v>-36.099870455669297</v>
      </c>
      <c r="K2435" s="86">
        <v>4.3526901606997799E-2</v>
      </c>
      <c r="L2435" s="86">
        <v>-35.576524321184799</v>
      </c>
      <c r="M2435" s="86">
        <v>4.2274015364713501E-2</v>
      </c>
      <c r="N2435" s="86">
        <v>-0.52334613448448097</v>
      </c>
      <c r="O2435" s="86">
        <v>1.2528862422843501E-3</v>
      </c>
      <c r="P2435" s="86">
        <v>-8.5451022005760296E-2</v>
      </c>
      <c r="Q2435" s="86">
        <v>-8.5451022005760199E-2</v>
      </c>
      <c r="R2435" s="86">
        <v>0</v>
      </c>
      <c r="S2435" s="86">
        <v>2.43882697205E-7</v>
      </c>
      <c r="T2435" s="86" t="s">
        <v>149</v>
      </c>
      <c r="U2435" s="120">
        <v>9.2564966681322504E-3</v>
      </c>
      <c r="V2435" s="120">
        <v>0</v>
      </c>
      <c r="W2435" s="120">
        <v>9.2567685744538095E-3</v>
      </c>
      <c r="X2435" s="120">
        <v>0</v>
      </c>
      <c r="Y2435" s="116">
        <v>9.2567685744538095E-3</v>
      </c>
    </row>
    <row r="2436" spans="2:25">
      <c r="B2436" s="61" t="s">
        <v>109</v>
      </c>
      <c r="C2436" s="84" t="s">
        <v>132</v>
      </c>
      <c r="D2436" s="61" t="s">
        <v>62</v>
      </c>
      <c r="E2436" s="61" t="s">
        <v>192</v>
      </c>
      <c r="F2436" s="85">
        <v>70.040000000000006</v>
      </c>
      <c r="G2436" s="86">
        <v>58200</v>
      </c>
      <c r="H2436" s="86">
        <v>70.23</v>
      </c>
      <c r="I2436" s="86">
        <v>1</v>
      </c>
      <c r="J2436" s="86">
        <v>34.205131127948697</v>
      </c>
      <c r="K2436" s="86">
        <v>4.7911131264912601E-2</v>
      </c>
      <c r="L2436" s="86">
        <v>-12.8332295676736</v>
      </c>
      <c r="M2436" s="86">
        <v>6.7441284375442398E-3</v>
      </c>
      <c r="N2436" s="86">
        <v>47.038360695622202</v>
      </c>
      <c r="O2436" s="86">
        <v>4.1167002827368397E-2</v>
      </c>
      <c r="P2436" s="86">
        <v>5.7286912753259998</v>
      </c>
      <c r="Q2436" s="86">
        <v>5.72869127532599</v>
      </c>
      <c r="R2436" s="86">
        <v>0</v>
      </c>
      <c r="S2436" s="86">
        <v>1.34389315766145E-3</v>
      </c>
      <c r="T2436" s="86" t="s">
        <v>149</v>
      </c>
      <c r="U2436" s="120">
        <v>-6.0500407888706302</v>
      </c>
      <c r="V2436" s="120">
        <v>0.38683785761329398</v>
      </c>
      <c r="W2436" s="120">
        <v>-6.4366895654462599</v>
      </c>
      <c r="X2436" s="120">
        <v>0</v>
      </c>
      <c r="Y2436" s="116">
        <v>-6.4366895654462599</v>
      </c>
    </row>
    <row r="2437" spans="2:25">
      <c r="B2437" s="61" t="s">
        <v>109</v>
      </c>
      <c r="C2437" s="84" t="s">
        <v>132</v>
      </c>
      <c r="D2437" s="61" t="s">
        <v>62</v>
      </c>
      <c r="E2437" s="61" t="s">
        <v>192</v>
      </c>
      <c r="F2437" s="85">
        <v>70.040000000000006</v>
      </c>
      <c r="G2437" s="86">
        <v>58300</v>
      </c>
      <c r="H2437" s="86">
        <v>70.03</v>
      </c>
      <c r="I2437" s="86">
        <v>1</v>
      </c>
      <c r="J2437" s="86">
        <v>1.0465628723510201</v>
      </c>
      <c r="K2437" s="86">
        <v>4.8784387891202E-5</v>
      </c>
      <c r="L2437" s="86">
        <v>8.7912468500769698</v>
      </c>
      <c r="M2437" s="86">
        <v>3.44231938331213E-3</v>
      </c>
      <c r="N2437" s="86">
        <v>-7.7446839777259502</v>
      </c>
      <c r="O2437" s="86">
        <v>-3.3935349954209298E-3</v>
      </c>
      <c r="P2437" s="86">
        <v>-6.1592312666737996</v>
      </c>
      <c r="Q2437" s="86">
        <v>-6.1592312666737898</v>
      </c>
      <c r="R2437" s="86">
        <v>0</v>
      </c>
      <c r="S2437" s="86">
        <v>1.6896752211304101E-3</v>
      </c>
      <c r="T2437" s="86" t="s">
        <v>149</v>
      </c>
      <c r="U2437" s="120">
        <v>-0.31511306318160298</v>
      </c>
      <c r="V2437" s="120">
        <v>2.0148238089794601E-2</v>
      </c>
      <c r="W2437" s="120">
        <v>-0.33525145308903898</v>
      </c>
      <c r="X2437" s="120">
        <v>0</v>
      </c>
      <c r="Y2437" s="116">
        <v>-0.33525145308903898</v>
      </c>
    </row>
    <row r="2438" spans="2:25">
      <c r="B2438" s="61" t="s">
        <v>109</v>
      </c>
      <c r="C2438" s="84" t="s">
        <v>132</v>
      </c>
      <c r="D2438" s="61" t="s">
        <v>62</v>
      </c>
      <c r="E2438" s="61" t="s">
        <v>192</v>
      </c>
      <c r="F2438" s="85">
        <v>70.040000000000006</v>
      </c>
      <c r="G2438" s="86">
        <v>58500</v>
      </c>
      <c r="H2438" s="86">
        <v>70</v>
      </c>
      <c r="I2438" s="86">
        <v>1</v>
      </c>
      <c r="J2438" s="86">
        <v>-57.429965771648199</v>
      </c>
      <c r="K2438" s="86">
        <v>1.7183627046055298E-2</v>
      </c>
      <c r="L2438" s="86">
        <v>-18.1096648420116</v>
      </c>
      <c r="M2438" s="86">
        <v>1.7086713951948601E-3</v>
      </c>
      <c r="N2438" s="86">
        <v>-39.320300929636502</v>
      </c>
      <c r="O2438" s="86">
        <v>1.5474955650860401E-2</v>
      </c>
      <c r="P2438" s="86">
        <v>0.43053999134759402</v>
      </c>
      <c r="Q2438" s="86">
        <v>0.43053999134759402</v>
      </c>
      <c r="R2438" s="86">
        <v>0</v>
      </c>
      <c r="S2438" s="86">
        <v>9.6575000441899993E-7</v>
      </c>
      <c r="T2438" s="86" t="s">
        <v>149</v>
      </c>
      <c r="U2438" s="120">
        <v>-0.48925564251246101</v>
      </c>
      <c r="V2438" s="120">
        <v>3.1282864228435403E-2</v>
      </c>
      <c r="W2438" s="120">
        <v>-0.52052321610604002</v>
      </c>
      <c r="X2438" s="120">
        <v>0</v>
      </c>
      <c r="Y2438" s="116">
        <v>-0.52052321610604002</v>
      </c>
    </row>
    <row r="2439" spans="2:25">
      <c r="B2439" s="61" t="s">
        <v>109</v>
      </c>
      <c r="C2439" s="84" t="s">
        <v>132</v>
      </c>
      <c r="D2439" s="61" t="s">
        <v>62</v>
      </c>
      <c r="E2439" s="61" t="s">
        <v>193</v>
      </c>
      <c r="F2439" s="85">
        <v>70.23</v>
      </c>
      <c r="G2439" s="86">
        <v>58204</v>
      </c>
      <c r="H2439" s="86">
        <v>70.23</v>
      </c>
      <c r="I2439" s="86">
        <v>1</v>
      </c>
      <c r="J2439" s="86">
        <v>-2.9560999999999999E-14</v>
      </c>
      <c r="K2439" s="86">
        <v>0</v>
      </c>
      <c r="L2439" s="86">
        <v>2.2049000000000002E-14</v>
      </c>
      <c r="M2439" s="86">
        <v>0</v>
      </c>
      <c r="N2439" s="86">
        <v>-5.1610999999999997E-14</v>
      </c>
      <c r="O2439" s="86">
        <v>0</v>
      </c>
      <c r="P2439" s="86">
        <v>1.583E-14</v>
      </c>
      <c r="Q2439" s="86">
        <v>1.5828000000000001E-14</v>
      </c>
      <c r="R2439" s="86">
        <v>0</v>
      </c>
      <c r="S2439" s="86">
        <v>0</v>
      </c>
      <c r="T2439" s="86" t="s">
        <v>148</v>
      </c>
      <c r="U2439" s="120">
        <v>0</v>
      </c>
      <c r="V2439" s="120">
        <v>0</v>
      </c>
      <c r="W2439" s="120">
        <v>0</v>
      </c>
      <c r="X2439" s="120">
        <v>0</v>
      </c>
      <c r="Y2439" s="116">
        <v>0</v>
      </c>
    </row>
    <row r="2440" spans="2:25">
      <c r="B2440" s="61" t="s">
        <v>109</v>
      </c>
      <c r="C2440" s="84" t="s">
        <v>132</v>
      </c>
      <c r="D2440" s="61" t="s">
        <v>62</v>
      </c>
      <c r="E2440" s="61" t="s">
        <v>194</v>
      </c>
      <c r="F2440" s="85">
        <v>70.03</v>
      </c>
      <c r="G2440" s="86">
        <v>58304</v>
      </c>
      <c r="H2440" s="86">
        <v>70.03</v>
      </c>
      <c r="I2440" s="86">
        <v>1</v>
      </c>
      <c r="J2440" s="86">
        <v>19.547584643288999</v>
      </c>
      <c r="K2440" s="86">
        <v>0</v>
      </c>
      <c r="L2440" s="86">
        <v>19.547584643288999</v>
      </c>
      <c r="M2440" s="86">
        <v>0</v>
      </c>
      <c r="N2440" s="86">
        <v>0</v>
      </c>
      <c r="O2440" s="86">
        <v>0</v>
      </c>
      <c r="P2440" s="86">
        <v>0</v>
      </c>
      <c r="Q2440" s="86">
        <v>0</v>
      </c>
      <c r="R2440" s="86">
        <v>0</v>
      </c>
      <c r="S2440" s="86">
        <v>0</v>
      </c>
      <c r="T2440" s="86" t="s">
        <v>148</v>
      </c>
      <c r="U2440" s="120">
        <v>0</v>
      </c>
      <c r="V2440" s="120">
        <v>0</v>
      </c>
      <c r="W2440" s="120">
        <v>0</v>
      </c>
      <c r="X2440" s="120">
        <v>0</v>
      </c>
      <c r="Y2440" s="116">
        <v>0</v>
      </c>
    </row>
    <row r="2441" spans="2:25">
      <c r="B2441" s="61" t="s">
        <v>109</v>
      </c>
      <c r="C2441" s="84" t="s">
        <v>132</v>
      </c>
      <c r="D2441" s="61" t="s">
        <v>62</v>
      </c>
      <c r="E2441" s="61" t="s">
        <v>194</v>
      </c>
      <c r="F2441" s="85">
        <v>70.03</v>
      </c>
      <c r="G2441" s="86">
        <v>58350</v>
      </c>
      <c r="H2441" s="86">
        <v>69.760000000000005</v>
      </c>
      <c r="I2441" s="86">
        <v>1</v>
      </c>
      <c r="J2441" s="86">
        <v>-24.366592301596999</v>
      </c>
      <c r="K2441" s="86">
        <v>4.2629872904163299E-2</v>
      </c>
      <c r="L2441" s="86">
        <v>-14.0057310964908</v>
      </c>
      <c r="M2441" s="86">
        <v>1.40843241546896E-2</v>
      </c>
      <c r="N2441" s="86">
        <v>-10.3608612051062</v>
      </c>
      <c r="O2441" s="86">
        <v>2.8545548749473699E-2</v>
      </c>
      <c r="P2441" s="86">
        <v>-11.1871940901933</v>
      </c>
      <c r="Q2441" s="86">
        <v>-11.1871940901932</v>
      </c>
      <c r="R2441" s="86">
        <v>0</v>
      </c>
      <c r="S2441" s="86">
        <v>8.9860077737168795E-3</v>
      </c>
      <c r="T2441" s="86" t="s">
        <v>149</v>
      </c>
      <c r="U2441" s="120">
        <v>-0.80224139553417395</v>
      </c>
      <c r="V2441" s="120">
        <v>5.1295082722090303E-2</v>
      </c>
      <c r="W2441" s="120">
        <v>-0.85351140592356201</v>
      </c>
      <c r="X2441" s="120">
        <v>0</v>
      </c>
      <c r="Y2441" s="116">
        <v>-0.85351140592356201</v>
      </c>
    </row>
    <row r="2442" spans="2:25">
      <c r="B2442" s="61" t="s">
        <v>109</v>
      </c>
      <c r="C2442" s="84" t="s">
        <v>132</v>
      </c>
      <c r="D2442" s="61" t="s">
        <v>62</v>
      </c>
      <c r="E2442" s="61" t="s">
        <v>194</v>
      </c>
      <c r="F2442" s="85">
        <v>70.03</v>
      </c>
      <c r="G2442" s="86">
        <v>58600</v>
      </c>
      <c r="H2442" s="86">
        <v>70.03</v>
      </c>
      <c r="I2442" s="86">
        <v>1</v>
      </c>
      <c r="J2442" s="86">
        <v>-6.2027580251748899</v>
      </c>
      <c r="K2442" s="86">
        <v>1.4774095533646599E-4</v>
      </c>
      <c r="L2442" s="86">
        <v>-8.8064342775072593</v>
      </c>
      <c r="M2442" s="86">
        <v>2.9780461318677098E-4</v>
      </c>
      <c r="N2442" s="86">
        <v>2.60367625233238</v>
      </c>
      <c r="O2442" s="86">
        <v>-1.5006365785030399E-4</v>
      </c>
      <c r="P2442" s="86">
        <v>5.0279628235198404</v>
      </c>
      <c r="Q2442" s="86">
        <v>5.0279628235198404</v>
      </c>
      <c r="R2442" s="86">
        <v>0</v>
      </c>
      <c r="S2442" s="86">
        <v>9.7076774994038999E-5</v>
      </c>
      <c r="T2442" s="86" t="s">
        <v>148</v>
      </c>
      <c r="U2442" s="120">
        <v>-1.05089579592568E-2</v>
      </c>
      <c r="V2442" s="120">
        <v>6.7193973141228196E-4</v>
      </c>
      <c r="W2442" s="120">
        <v>-1.1180569255746901E-2</v>
      </c>
      <c r="X2442" s="120">
        <v>0</v>
      </c>
      <c r="Y2442" s="116">
        <v>-1.1180569255746901E-2</v>
      </c>
    </row>
    <row r="2443" spans="2:25">
      <c r="B2443" s="61" t="s">
        <v>109</v>
      </c>
      <c r="C2443" s="84" t="s">
        <v>132</v>
      </c>
      <c r="D2443" s="61" t="s">
        <v>62</v>
      </c>
      <c r="E2443" s="61" t="s">
        <v>195</v>
      </c>
      <c r="F2443" s="85">
        <v>70.03</v>
      </c>
      <c r="G2443" s="86">
        <v>58300</v>
      </c>
      <c r="H2443" s="86">
        <v>70.03</v>
      </c>
      <c r="I2443" s="86">
        <v>2</v>
      </c>
      <c r="J2443" s="86">
        <v>-12.046915356711001</v>
      </c>
      <c r="K2443" s="86">
        <v>0</v>
      </c>
      <c r="L2443" s="86">
        <v>-12.046915356711001</v>
      </c>
      <c r="M2443" s="86">
        <v>0</v>
      </c>
      <c r="N2443" s="86">
        <v>0</v>
      </c>
      <c r="O2443" s="86">
        <v>0</v>
      </c>
      <c r="P2443" s="86">
        <v>0</v>
      </c>
      <c r="Q2443" s="86">
        <v>0</v>
      </c>
      <c r="R2443" s="86">
        <v>0</v>
      </c>
      <c r="S2443" s="86">
        <v>0</v>
      </c>
      <c r="T2443" s="86" t="s">
        <v>148</v>
      </c>
      <c r="U2443" s="120">
        <v>0</v>
      </c>
      <c r="V2443" s="120">
        <v>0</v>
      </c>
      <c r="W2443" s="120">
        <v>0</v>
      </c>
      <c r="X2443" s="120">
        <v>0</v>
      </c>
      <c r="Y2443" s="116">
        <v>0</v>
      </c>
    </row>
    <row r="2444" spans="2:25">
      <c r="B2444" s="61" t="s">
        <v>109</v>
      </c>
      <c r="C2444" s="84" t="s">
        <v>132</v>
      </c>
      <c r="D2444" s="61" t="s">
        <v>62</v>
      </c>
      <c r="E2444" s="61" t="s">
        <v>196</v>
      </c>
      <c r="F2444" s="85">
        <v>70.239999999999995</v>
      </c>
      <c r="G2444" s="86">
        <v>58500</v>
      </c>
      <c r="H2444" s="86">
        <v>70</v>
      </c>
      <c r="I2444" s="86">
        <v>1</v>
      </c>
      <c r="J2444" s="86">
        <v>-117.095176906731</v>
      </c>
      <c r="K2444" s="86">
        <v>0.19332905441294199</v>
      </c>
      <c r="L2444" s="86">
        <v>-43.066276486318401</v>
      </c>
      <c r="M2444" s="86">
        <v>2.61513288025839E-2</v>
      </c>
      <c r="N2444" s="86">
        <v>-74.028900420412498</v>
      </c>
      <c r="O2444" s="86">
        <v>0.16717772561035801</v>
      </c>
      <c r="P2444" s="86">
        <v>-5.45850281486734</v>
      </c>
      <c r="Q2444" s="86">
        <v>-5.4585028148673302</v>
      </c>
      <c r="R2444" s="86">
        <v>0</v>
      </c>
      <c r="S2444" s="86">
        <v>4.2011306701679701E-4</v>
      </c>
      <c r="T2444" s="86" t="s">
        <v>149</v>
      </c>
      <c r="U2444" s="120">
        <v>-6.0444339811002799</v>
      </c>
      <c r="V2444" s="120">
        <v>0.38647935994664701</v>
      </c>
      <c r="W2444" s="120">
        <v>-6.4307244352380097</v>
      </c>
      <c r="X2444" s="120">
        <v>0</v>
      </c>
      <c r="Y2444" s="116">
        <v>-6.4307244352380097</v>
      </c>
    </row>
    <row r="2445" spans="2:25">
      <c r="B2445" s="61" t="s">
        <v>109</v>
      </c>
      <c r="C2445" s="84" t="s">
        <v>132</v>
      </c>
      <c r="D2445" s="61" t="s">
        <v>62</v>
      </c>
      <c r="E2445" s="61" t="s">
        <v>197</v>
      </c>
      <c r="F2445" s="85">
        <v>70</v>
      </c>
      <c r="G2445" s="86">
        <v>58600</v>
      </c>
      <c r="H2445" s="86">
        <v>70.03</v>
      </c>
      <c r="I2445" s="86">
        <v>1</v>
      </c>
      <c r="J2445" s="86">
        <v>6.2037109165579496</v>
      </c>
      <c r="K2445" s="86">
        <v>1.75804181094254E-3</v>
      </c>
      <c r="L2445" s="86">
        <v>8.8083552696931697</v>
      </c>
      <c r="M2445" s="86">
        <v>3.54417975840977E-3</v>
      </c>
      <c r="N2445" s="86">
        <v>-2.6046443531352299</v>
      </c>
      <c r="O2445" s="86">
        <v>-1.78613794746723E-3</v>
      </c>
      <c r="P2445" s="86">
        <v>-5.0279628235197604</v>
      </c>
      <c r="Q2445" s="86">
        <v>-5.0279628235197604</v>
      </c>
      <c r="R2445" s="86">
        <v>0</v>
      </c>
      <c r="S2445" s="86">
        <v>1.1548091358665499E-3</v>
      </c>
      <c r="T2445" s="86" t="s">
        <v>148</v>
      </c>
      <c r="U2445" s="120">
        <v>-4.6917117797858003E-2</v>
      </c>
      <c r="V2445" s="120">
        <v>2.99986693770736E-3</v>
      </c>
      <c r="W2445" s="120">
        <v>-4.9915518441762299E-2</v>
      </c>
      <c r="X2445" s="120">
        <v>0</v>
      </c>
      <c r="Y2445" s="116">
        <v>-4.9915518441762299E-2</v>
      </c>
    </row>
    <row r="2446" spans="2:25">
      <c r="B2446" s="61" t="s">
        <v>109</v>
      </c>
      <c r="C2446" s="84" t="s">
        <v>110</v>
      </c>
      <c r="D2446" s="61" t="s">
        <v>63</v>
      </c>
      <c r="E2446" s="61" t="s">
        <v>111</v>
      </c>
      <c r="F2446" s="85">
        <v>70.19</v>
      </c>
      <c r="G2446" s="86">
        <v>50050</v>
      </c>
      <c r="H2446" s="86">
        <v>68.61</v>
      </c>
      <c r="I2446" s="86">
        <v>1</v>
      </c>
      <c r="J2446" s="86">
        <v>-60.994356129965702</v>
      </c>
      <c r="K2446" s="86">
        <v>0.68081700078676199</v>
      </c>
      <c r="L2446" s="86">
        <v>-2.48030309260119</v>
      </c>
      <c r="M2446" s="86">
        <v>1.1257983279035701E-3</v>
      </c>
      <c r="N2446" s="86">
        <v>-58.514053037364498</v>
      </c>
      <c r="O2446" s="86">
        <v>0.67969120245885895</v>
      </c>
      <c r="P2446" s="86">
        <v>-17.399561439763598</v>
      </c>
      <c r="Q2446" s="86">
        <v>-17.399561439763598</v>
      </c>
      <c r="R2446" s="86">
        <v>0</v>
      </c>
      <c r="S2446" s="86">
        <v>5.5402287108188099E-2</v>
      </c>
      <c r="T2446" s="86" t="s">
        <v>126</v>
      </c>
      <c r="U2446" s="120">
        <v>-45.205470738790801</v>
      </c>
      <c r="V2446" s="120">
        <v>1.0690892011736699</v>
      </c>
      <c r="W2446" s="120">
        <v>-46.270907808299803</v>
      </c>
      <c r="X2446" s="120">
        <v>0</v>
      </c>
      <c r="Y2446" s="116">
        <v>-46.270907808299803</v>
      </c>
    </row>
    <row r="2447" spans="2:25">
      <c r="B2447" s="61" t="s">
        <v>109</v>
      </c>
      <c r="C2447" s="84" t="s">
        <v>110</v>
      </c>
      <c r="D2447" s="61" t="s">
        <v>63</v>
      </c>
      <c r="E2447" s="61" t="s">
        <v>127</v>
      </c>
      <c r="F2447" s="85">
        <v>70.02</v>
      </c>
      <c r="G2447" s="86">
        <v>56050</v>
      </c>
      <c r="H2447" s="86">
        <v>70.010000000000005</v>
      </c>
      <c r="I2447" s="86">
        <v>1</v>
      </c>
      <c r="J2447" s="86">
        <v>-4.12833664003454</v>
      </c>
      <c r="K2447" s="86">
        <v>5.4538122923045303E-4</v>
      </c>
      <c r="L2447" s="86">
        <v>-26.933962221240499</v>
      </c>
      <c r="M2447" s="86">
        <v>2.3214026269926701E-2</v>
      </c>
      <c r="N2447" s="86">
        <v>22.805625581205899</v>
      </c>
      <c r="O2447" s="86">
        <v>-2.2668645040696201E-2</v>
      </c>
      <c r="P2447" s="86">
        <v>9.0810472801880397</v>
      </c>
      <c r="Q2447" s="86">
        <v>9.0810472801880397</v>
      </c>
      <c r="R2447" s="86">
        <v>0</v>
      </c>
      <c r="S2447" s="86">
        <v>2.6388934305603402E-3</v>
      </c>
      <c r="T2447" s="86" t="s">
        <v>126</v>
      </c>
      <c r="U2447" s="120">
        <v>-1.18611413990549</v>
      </c>
      <c r="V2447" s="120">
        <v>2.8051069872926701E-2</v>
      </c>
      <c r="W2447" s="120">
        <v>-1.21406938409764</v>
      </c>
      <c r="X2447" s="120">
        <v>0</v>
      </c>
      <c r="Y2447" s="116">
        <v>-1.21406938409764</v>
      </c>
    </row>
    <row r="2448" spans="2:25">
      <c r="B2448" s="61" t="s">
        <v>109</v>
      </c>
      <c r="C2448" s="84" t="s">
        <v>110</v>
      </c>
      <c r="D2448" s="61" t="s">
        <v>63</v>
      </c>
      <c r="E2448" s="61" t="s">
        <v>113</v>
      </c>
      <c r="F2448" s="85">
        <v>68.61</v>
      </c>
      <c r="G2448" s="86">
        <v>51450</v>
      </c>
      <c r="H2448" s="86">
        <v>69.83</v>
      </c>
      <c r="I2448" s="86">
        <v>10</v>
      </c>
      <c r="J2448" s="86">
        <v>41.822799031972899</v>
      </c>
      <c r="K2448" s="86">
        <v>0.30498118702996302</v>
      </c>
      <c r="L2448" s="86">
        <v>65.956120835127507</v>
      </c>
      <c r="M2448" s="86">
        <v>0.75850259391274499</v>
      </c>
      <c r="N2448" s="86">
        <v>-24.133321803154601</v>
      </c>
      <c r="O2448" s="86">
        <v>-0.45352140688278197</v>
      </c>
      <c r="P2448" s="86">
        <v>-5.6877234997662898</v>
      </c>
      <c r="Q2448" s="86">
        <v>-5.68772349976628</v>
      </c>
      <c r="R2448" s="86">
        <v>0</v>
      </c>
      <c r="S2448" s="86">
        <v>5.6405806296036202E-3</v>
      </c>
      <c r="T2448" s="86" t="s">
        <v>128</v>
      </c>
      <c r="U2448" s="120">
        <v>-1.9500991845775499</v>
      </c>
      <c r="V2448" s="120">
        <v>4.6118975101402102E-2</v>
      </c>
      <c r="W2448" s="120">
        <v>-1.9960606119559701</v>
      </c>
      <c r="X2448" s="120">
        <v>0</v>
      </c>
      <c r="Y2448" s="116">
        <v>-1.9960606119559701</v>
      </c>
    </row>
    <row r="2449" spans="2:25">
      <c r="B2449" s="61" t="s">
        <v>109</v>
      </c>
      <c r="C2449" s="84" t="s">
        <v>110</v>
      </c>
      <c r="D2449" s="61" t="s">
        <v>63</v>
      </c>
      <c r="E2449" s="61" t="s">
        <v>129</v>
      </c>
      <c r="F2449" s="85">
        <v>69.83</v>
      </c>
      <c r="G2449" s="86">
        <v>54000</v>
      </c>
      <c r="H2449" s="86">
        <v>70.040000000000006</v>
      </c>
      <c r="I2449" s="86">
        <v>10</v>
      </c>
      <c r="J2449" s="86">
        <v>21.482069852997601</v>
      </c>
      <c r="K2449" s="86">
        <v>2.2077170916088299E-2</v>
      </c>
      <c r="L2449" s="86">
        <v>45.350474099386503</v>
      </c>
      <c r="M2449" s="86">
        <v>9.8390877569711904E-2</v>
      </c>
      <c r="N2449" s="86">
        <v>-23.868404246388899</v>
      </c>
      <c r="O2449" s="86">
        <v>-7.6313706653623595E-2</v>
      </c>
      <c r="P2449" s="86">
        <v>-5.6877234997662596</v>
      </c>
      <c r="Q2449" s="86">
        <v>-5.6877234997662596</v>
      </c>
      <c r="R2449" s="86">
        <v>0</v>
      </c>
      <c r="S2449" s="86">
        <v>1.5476335014925199E-3</v>
      </c>
      <c r="T2449" s="86" t="s">
        <v>128</v>
      </c>
      <c r="U2449" s="120">
        <v>-0.32463418307930803</v>
      </c>
      <c r="V2449" s="120">
        <v>7.6774534982137002E-3</v>
      </c>
      <c r="W2449" s="120">
        <v>-0.33228540951340502</v>
      </c>
      <c r="X2449" s="120">
        <v>0</v>
      </c>
      <c r="Y2449" s="116">
        <v>-0.33228540951340502</v>
      </c>
    </row>
    <row r="2450" spans="2:25">
      <c r="B2450" s="61" t="s">
        <v>109</v>
      </c>
      <c r="C2450" s="84" t="s">
        <v>110</v>
      </c>
      <c r="D2450" s="61" t="s">
        <v>63</v>
      </c>
      <c r="E2450" s="61" t="s">
        <v>130</v>
      </c>
      <c r="F2450" s="85">
        <v>70.040000000000006</v>
      </c>
      <c r="G2450" s="86">
        <v>56100</v>
      </c>
      <c r="H2450" s="86">
        <v>70.05</v>
      </c>
      <c r="I2450" s="86">
        <v>10</v>
      </c>
      <c r="J2450" s="86">
        <v>0.308546715751429</v>
      </c>
      <c r="K2450" s="86">
        <v>1.7402756656422001E-5</v>
      </c>
      <c r="L2450" s="86">
        <v>32.8801666040942</v>
      </c>
      <c r="M2450" s="86">
        <v>0.197626059060895</v>
      </c>
      <c r="N2450" s="86">
        <v>-32.571619888342802</v>
      </c>
      <c r="O2450" s="86">
        <v>-0.19760865630423799</v>
      </c>
      <c r="P2450" s="86">
        <v>-9.57502232999461</v>
      </c>
      <c r="Q2450" s="86">
        <v>-9.57502232999461</v>
      </c>
      <c r="R2450" s="86">
        <v>0</v>
      </c>
      <c r="S2450" s="86">
        <v>1.6759296418916901E-2</v>
      </c>
      <c r="T2450" s="86" t="s">
        <v>128</v>
      </c>
      <c r="U2450" s="120">
        <v>-13.5157821319472</v>
      </c>
      <c r="V2450" s="120">
        <v>0.31964221335453902</v>
      </c>
      <c r="W2450" s="120">
        <v>-13.8343324107396</v>
      </c>
      <c r="X2450" s="120">
        <v>0</v>
      </c>
      <c r="Y2450" s="116">
        <v>-13.8343324107396</v>
      </c>
    </row>
    <row r="2451" spans="2:25">
      <c r="B2451" s="61" t="s">
        <v>109</v>
      </c>
      <c r="C2451" s="84" t="s">
        <v>110</v>
      </c>
      <c r="D2451" s="61" t="s">
        <v>63</v>
      </c>
      <c r="E2451" s="61" t="s">
        <v>131</v>
      </c>
      <c r="F2451" s="85">
        <v>70.010000000000005</v>
      </c>
      <c r="G2451" s="86">
        <v>56100</v>
      </c>
      <c r="H2451" s="86">
        <v>70.05</v>
      </c>
      <c r="I2451" s="86">
        <v>10</v>
      </c>
      <c r="J2451" s="86">
        <v>5.2387710906289104</v>
      </c>
      <c r="K2451" s="86">
        <v>1.9677866061186601E-3</v>
      </c>
      <c r="L2451" s="86">
        <v>-17.732708528046299</v>
      </c>
      <c r="M2451" s="86">
        <v>2.2545989839804201E-2</v>
      </c>
      <c r="N2451" s="86">
        <v>22.9714796186752</v>
      </c>
      <c r="O2451" s="86">
        <v>-2.0578203233685501E-2</v>
      </c>
      <c r="P2451" s="86">
        <v>8.7060825356278304</v>
      </c>
      <c r="Q2451" s="86">
        <v>8.7060825356278198</v>
      </c>
      <c r="R2451" s="86">
        <v>0</v>
      </c>
      <c r="S2451" s="86">
        <v>5.4345641025006497E-3</v>
      </c>
      <c r="T2451" s="86" t="s">
        <v>128</v>
      </c>
      <c r="U2451" s="120">
        <v>-2.3599507572018199</v>
      </c>
      <c r="V2451" s="120">
        <v>5.5811781817396801E-2</v>
      </c>
      <c r="W2451" s="120">
        <v>-2.41557187955374</v>
      </c>
      <c r="X2451" s="120">
        <v>0</v>
      </c>
      <c r="Y2451" s="116">
        <v>-2.41557187955374</v>
      </c>
    </row>
    <row r="2452" spans="2:25">
      <c r="B2452" s="61" t="s">
        <v>109</v>
      </c>
      <c r="C2452" s="84" t="s">
        <v>132</v>
      </c>
      <c r="D2452" s="61" t="s">
        <v>63</v>
      </c>
      <c r="E2452" s="61" t="s">
        <v>133</v>
      </c>
      <c r="F2452" s="85">
        <v>69.38</v>
      </c>
      <c r="G2452" s="86">
        <v>50000</v>
      </c>
      <c r="H2452" s="86">
        <v>68</v>
      </c>
      <c r="I2452" s="86">
        <v>1</v>
      </c>
      <c r="J2452" s="86">
        <v>-106.25287109222199</v>
      </c>
      <c r="K2452" s="86">
        <v>1.0759058002419399</v>
      </c>
      <c r="L2452" s="86">
        <v>2.4392370719104499</v>
      </c>
      <c r="M2452" s="86">
        <v>5.6702332508121005E-4</v>
      </c>
      <c r="N2452" s="86">
        <v>-108.692108164133</v>
      </c>
      <c r="O2452" s="86">
        <v>1.0753387769168601</v>
      </c>
      <c r="P2452" s="86">
        <v>-41.600438560235602</v>
      </c>
      <c r="Q2452" s="86">
        <v>-41.600438560235503</v>
      </c>
      <c r="R2452" s="86">
        <v>0</v>
      </c>
      <c r="S2452" s="86">
        <v>0.16492584534489499</v>
      </c>
      <c r="T2452" s="86" t="s">
        <v>134</v>
      </c>
      <c r="U2452" s="120">
        <v>-75.772195178167195</v>
      </c>
      <c r="V2452" s="120">
        <v>1.7919785877750001</v>
      </c>
      <c r="W2452" s="120">
        <v>-77.558052160995103</v>
      </c>
      <c r="X2452" s="120">
        <v>0</v>
      </c>
      <c r="Y2452" s="116">
        <v>-77.558052160995103</v>
      </c>
    </row>
    <row r="2453" spans="2:25">
      <c r="B2453" s="61" t="s">
        <v>109</v>
      </c>
      <c r="C2453" s="84" t="s">
        <v>132</v>
      </c>
      <c r="D2453" s="61" t="s">
        <v>63</v>
      </c>
      <c r="E2453" s="61" t="s">
        <v>135</v>
      </c>
      <c r="F2453" s="85">
        <v>69.739999999999995</v>
      </c>
      <c r="G2453" s="86">
        <v>56050</v>
      </c>
      <c r="H2453" s="86">
        <v>70.010000000000005</v>
      </c>
      <c r="I2453" s="86">
        <v>1</v>
      </c>
      <c r="J2453" s="86">
        <v>36.6398373171833</v>
      </c>
      <c r="K2453" s="86">
        <v>7.6789723217616498E-2</v>
      </c>
      <c r="L2453" s="86">
        <v>12.4458773832459</v>
      </c>
      <c r="M2453" s="86">
        <v>8.8602722115789408E-3</v>
      </c>
      <c r="N2453" s="86">
        <v>24.1939599339374</v>
      </c>
      <c r="O2453" s="86">
        <v>6.7929451006037506E-2</v>
      </c>
      <c r="P2453" s="86">
        <v>8.7317586296122691</v>
      </c>
      <c r="Q2453" s="86">
        <v>8.7317586296122602</v>
      </c>
      <c r="R2453" s="86">
        <v>0</v>
      </c>
      <c r="S2453" s="86">
        <v>4.3611344214042396E-3</v>
      </c>
      <c r="T2453" s="86" t="s">
        <v>134</v>
      </c>
      <c r="U2453" s="120">
        <v>-1.8397670616478701</v>
      </c>
      <c r="V2453" s="120">
        <v>4.3509669651443199E-2</v>
      </c>
      <c r="W2453" s="120">
        <v>-1.88312809726384</v>
      </c>
      <c r="X2453" s="120">
        <v>0</v>
      </c>
      <c r="Y2453" s="116">
        <v>-1.88312809726384</v>
      </c>
    </row>
    <row r="2454" spans="2:25">
      <c r="B2454" s="61" t="s">
        <v>109</v>
      </c>
      <c r="C2454" s="84" t="s">
        <v>132</v>
      </c>
      <c r="D2454" s="61" t="s">
        <v>63</v>
      </c>
      <c r="E2454" s="61" t="s">
        <v>146</v>
      </c>
      <c r="F2454" s="85">
        <v>68.45</v>
      </c>
      <c r="G2454" s="86">
        <v>58350</v>
      </c>
      <c r="H2454" s="86">
        <v>68.77</v>
      </c>
      <c r="I2454" s="86">
        <v>1</v>
      </c>
      <c r="J2454" s="86">
        <v>29.994453935241701</v>
      </c>
      <c r="K2454" s="86">
        <v>6.4056309401381295E-2</v>
      </c>
      <c r="L2454" s="86">
        <v>14.747981238065501</v>
      </c>
      <c r="M2454" s="86">
        <v>1.54862100826012E-2</v>
      </c>
      <c r="N2454" s="86">
        <v>15.2464726971762</v>
      </c>
      <c r="O2454" s="86">
        <v>4.8570099318780098E-2</v>
      </c>
      <c r="P2454" s="86">
        <v>11.1871940901933</v>
      </c>
      <c r="Q2454" s="86">
        <v>11.1871940901933</v>
      </c>
      <c r="R2454" s="86">
        <v>0</v>
      </c>
      <c r="S2454" s="86">
        <v>8.9109157867499206E-3</v>
      </c>
      <c r="T2454" s="86" t="s">
        <v>134</v>
      </c>
      <c r="U2454" s="120">
        <v>-1.5637181655910599</v>
      </c>
      <c r="V2454" s="120">
        <v>3.6981236500607501E-2</v>
      </c>
      <c r="W2454" s="120">
        <v>-1.6005730699346501</v>
      </c>
      <c r="X2454" s="120">
        <v>0</v>
      </c>
      <c r="Y2454" s="116">
        <v>-1.6005730699346501</v>
      </c>
    </row>
    <row r="2455" spans="2:25">
      <c r="B2455" s="61" t="s">
        <v>109</v>
      </c>
      <c r="C2455" s="84" t="s">
        <v>132</v>
      </c>
      <c r="D2455" s="61" t="s">
        <v>63</v>
      </c>
      <c r="E2455" s="61" t="s">
        <v>147</v>
      </c>
      <c r="F2455" s="85">
        <v>68</v>
      </c>
      <c r="G2455" s="86">
        <v>50050</v>
      </c>
      <c r="H2455" s="86">
        <v>68.61</v>
      </c>
      <c r="I2455" s="86">
        <v>1</v>
      </c>
      <c r="J2455" s="86">
        <v>62.8647072543504</v>
      </c>
      <c r="K2455" s="86">
        <v>0.27782359069771501</v>
      </c>
      <c r="L2455" s="86">
        <v>129.153189244152</v>
      </c>
      <c r="M2455" s="86">
        <v>1.1726424043230801</v>
      </c>
      <c r="N2455" s="86">
        <v>-66.288481989801596</v>
      </c>
      <c r="O2455" s="86">
        <v>-0.89481881362536797</v>
      </c>
      <c r="P2455" s="86">
        <v>-24.6416458966862</v>
      </c>
      <c r="Q2455" s="86">
        <v>-24.6416458966861</v>
      </c>
      <c r="R2455" s="86">
        <v>0</v>
      </c>
      <c r="S2455" s="86">
        <v>4.2686913088586201E-2</v>
      </c>
      <c r="T2455" s="86" t="s">
        <v>148</v>
      </c>
      <c r="U2455" s="120">
        <v>-20.684625050901801</v>
      </c>
      <c r="V2455" s="120">
        <v>0.48918214788702202</v>
      </c>
      <c r="W2455" s="120">
        <v>-21.172136096311899</v>
      </c>
      <c r="X2455" s="120">
        <v>0</v>
      </c>
      <c r="Y2455" s="116">
        <v>-21.172136096311899</v>
      </c>
    </row>
    <row r="2456" spans="2:25">
      <c r="B2456" s="61" t="s">
        <v>109</v>
      </c>
      <c r="C2456" s="84" t="s">
        <v>132</v>
      </c>
      <c r="D2456" s="61" t="s">
        <v>63</v>
      </c>
      <c r="E2456" s="61" t="s">
        <v>147</v>
      </c>
      <c r="F2456" s="85">
        <v>68</v>
      </c>
      <c r="G2456" s="86">
        <v>51150</v>
      </c>
      <c r="H2456" s="86">
        <v>67.010000000000005</v>
      </c>
      <c r="I2456" s="86">
        <v>1</v>
      </c>
      <c r="J2456" s="86">
        <v>-210.03494994550701</v>
      </c>
      <c r="K2456" s="86">
        <v>1.54401380695141</v>
      </c>
      <c r="L2456" s="86">
        <v>-167.258627232782</v>
      </c>
      <c r="M2456" s="86">
        <v>0.97914069343280996</v>
      </c>
      <c r="N2456" s="86">
        <v>-42.776322712725303</v>
      </c>
      <c r="O2456" s="86">
        <v>0.56487311351859504</v>
      </c>
      <c r="P2456" s="86">
        <v>-16.958792663549101</v>
      </c>
      <c r="Q2456" s="86">
        <v>-16.958792663549101</v>
      </c>
      <c r="R2456" s="86">
        <v>0</v>
      </c>
      <c r="S2456" s="86">
        <v>1.0066022701183701E-2</v>
      </c>
      <c r="T2456" s="86" t="s">
        <v>149</v>
      </c>
      <c r="U2456" s="120">
        <v>-4.2167999575251001</v>
      </c>
      <c r="V2456" s="120">
        <v>9.9725436422261907E-2</v>
      </c>
      <c r="W2456" s="120">
        <v>-4.3161847203873496</v>
      </c>
      <c r="X2456" s="120">
        <v>0</v>
      </c>
      <c r="Y2456" s="116">
        <v>-4.3161847203873496</v>
      </c>
    </row>
    <row r="2457" spans="2:25">
      <c r="B2457" s="61" t="s">
        <v>109</v>
      </c>
      <c r="C2457" s="84" t="s">
        <v>132</v>
      </c>
      <c r="D2457" s="61" t="s">
        <v>63</v>
      </c>
      <c r="E2457" s="61" t="s">
        <v>147</v>
      </c>
      <c r="F2457" s="85">
        <v>68</v>
      </c>
      <c r="G2457" s="86">
        <v>51200</v>
      </c>
      <c r="H2457" s="86">
        <v>68</v>
      </c>
      <c r="I2457" s="86">
        <v>1</v>
      </c>
      <c r="J2457" s="86">
        <v>0</v>
      </c>
      <c r="K2457" s="86">
        <v>0</v>
      </c>
      <c r="L2457" s="86">
        <v>0</v>
      </c>
      <c r="M2457" s="86">
        <v>0</v>
      </c>
      <c r="N2457" s="86">
        <v>0</v>
      </c>
      <c r="O2457" s="86">
        <v>0</v>
      </c>
      <c r="P2457" s="86">
        <v>0</v>
      </c>
      <c r="Q2457" s="86">
        <v>0</v>
      </c>
      <c r="R2457" s="86">
        <v>0</v>
      </c>
      <c r="S2457" s="86">
        <v>0</v>
      </c>
      <c r="T2457" s="86" t="s">
        <v>148</v>
      </c>
      <c r="U2457" s="120">
        <v>0</v>
      </c>
      <c r="V2457" s="120">
        <v>0</v>
      </c>
      <c r="W2457" s="120">
        <v>0</v>
      </c>
      <c r="X2457" s="120">
        <v>0</v>
      </c>
      <c r="Y2457" s="116">
        <v>0</v>
      </c>
    </row>
    <row r="2458" spans="2:25">
      <c r="B2458" s="61" t="s">
        <v>109</v>
      </c>
      <c r="C2458" s="84" t="s">
        <v>132</v>
      </c>
      <c r="D2458" s="61" t="s">
        <v>63</v>
      </c>
      <c r="E2458" s="61" t="s">
        <v>113</v>
      </c>
      <c r="F2458" s="85">
        <v>68.61</v>
      </c>
      <c r="G2458" s="86">
        <v>50054</v>
      </c>
      <c r="H2458" s="86">
        <v>68.61</v>
      </c>
      <c r="I2458" s="86">
        <v>1</v>
      </c>
      <c r="J2458" s="86">
        <v>12.2823031627284</v>
      </c>
      <c r="K2458" s="86">
        <v>0</v>
      </c>
      <c r="L2458" s="86">
        <v>12.2822991551456</v>
      </c>
      <c r="M2458" s="86">
        <v>0</v>
      </c>
      <c r="N2458" s="86">
        <v>4.0075827753559997E-6</v>
      </c>
      <c r="O2458" s="86">
        <v>0</v>
      </c>
      <c r="P2458" s="86">
        <v>7.2468999999999996E-14</v>
      </c>
      <c r="Q2458" s="86">
        <v>7.2468999999999996E-14</v>
      </c>
      <c r="R2458" s="86">
        <v>0</v>
      </c>
      <c r="S2458" s="86">
        <v>0</v>
      </c>
      <c r="T2458" s="86" t="s">
        <v>148</v>
      </c>
      <c r="U2458" s="120">
        <v>0</v>
      </c>
      <c r="V2458" s="120">
        <v>0</v>
      </c>
      <c r="W2458" s="120">
        <v>0</v>
      </c>
      <c r="X2458" s="120">
        <v>0</v>
      </c>
      <c r="Y2458" s="116">
        <v>0</v>
      </c>
    </row>
    <row r="2459" spans="2:25">
      <c r="B2459" s="61" t="s">
        <v>109</v>
      </c>
      <c r="C2459" s="84" t="s">
        <v>132</v>
      </c>
      <c r="D2459" s="61" t="s">
        <v>63</v>
      </c>
      <c r="E2459" s="61" t="s">
        <v>113</v>
      </c>
      <c r="F2459" s="85">
        <v>68.61</v>
      </c>
      <c r="G2459" s="86">
        <v>50100</v>
      </c>
      <c r="H2459" s="86">
        <v>68.36</v>
      </c>
      <c r="I2459" s="86">
        <v>1</v>
      </c>
      <c r="J2459" s="86">
        <v>-140.166676440077</v>
      </c>
      <c r="K2459" s="86">
        <v>0.24951305424006601</v>
      </c>
      <c r="L2459" s="86">
        <v>-87.426487768408407</v>
      </c>
      <c r="M2459" s="86">
        <v>9.7071062696699795E-2</v>
      </c>
      <c r="N2459" s="86">
        <v>-52.7401886716682</v>
      </c>
      <c r="O2459" s="86">
        <v>0.15244199154336599</v>
      </c>
      <c r="P2459" s="86">
        <v>-24.779240128598701</v>
      </c>
      <c r="Q2459" s="86">
        <v>-24.779240128598602</v>
      </c>
      <c r="R2459" s="86">
        <v>0</v>
      </c>
      <c r="S2459" s="86">
        <v>7.7979364151545896E-3</v>
      </c>
      <c r="T2459" s="86" t="s">
        <v>149</v>
      </c>
      <c r="U2459" s="120">
        <v>-2.74505737706964</v>
      </c>
      <c r="V2459" s="120">
        <v>6.4919381447985203E-2</v>
      </c>
      <c r="W2459" s="120">
        <v>-2.8097549864443701</v>
      </c>
      <c r="X2459" s="120">
        <v>0</v>
      </c>
      <c r="Y2459" s="116">
        <v>-2.8097549864443701</v>
      </c>
    </row>
    <row r="2460" spans="2:25">
      <c r="B2460" s="61" t="s">
        <v>109</v>
      </c>
      <c r="C2460" s="84" t="s">
        <v>132</v>
      </c>
      <c r="D2460" s="61" t="s">
        <v>63</v>
      </c>
      <c r="E2460" s="61" t="s">
        <v>113</v>
      </c>
      <c r="F2460" s="85">
        <v>68.61</v>
      </c>
      <c r="G2460" s="86">
        <v>50900</v>
      </c>
      <c r="H2460" s="86">
        <v>69.41</v>
      </c>
      <c r="I2460" s="86">
        <v>1</v>
      </c>
      <c r="J2460" s="86">
        <v>85.826101075768705</v>
      </c>
      <c r="K2460" s="86">
        <v>0.51931143362369903</v>
      </c>
      <c r="L2460" s="86">
        <v>133.13190860575199</v>
      </c>
      <c r="M2460" s="86">
        <v>1.2495494087752299</v>
      </c>
      <c r="N2460" s="86">
        <v>-47.305807529983397</v>
      </c>
      <c r="O2460" s="86">
        <v>-0.73023797515152999</v>
      </c>
      <c r="P2460" s="86">
        <v>-11.574243708085101</v>
      </c>
      <c r="Q2460" s="86">
        <v>-11.574243708085101</v>
      </c>
      <c r="R2460" s="86">
        <v>0</v>
      </c>
      <c r="S2460" s="86">
        <v>9.4443997776974594E-3</v>
      </c>
      <c r="T2460" s="86" t="s">
        <v>149</v>
      </c>
      <c r="U2460" s="120">
        <v>-12.549076641220401</v>
      </c>
      <c r="V2460" s="120">
        <v>0.29678006008058899</v>
      </c>
      <c r="W2460" s="120">
        <v>-12.8448428664838</v>
      </c>
      <c r="X2460" s="120">
        <v>0</v>
      </c>
      <c r="Y2460" s="116">
        <v>-12.8448428664838</v>
      </c>
    </row>
    <row r="2461" spans="2:25">
      <c r="B2461" s="61" t="s">
        <v>109</v>
      </c>
      <c r="C2461" s="84" t="s">
        <v>132</v>
      </c>
      <c r="D2461" s="61" t="s">
        <v>63</v>
      </c>
      <c r="E2461" s="61" t="s">
        <v>150</v>
      </c>
      <c r="F2461" s="85">
        <v>68.61</v>
      </c>
      <c r="G2461" s="86">
        <v>50454</v>
      </c>
      <c r="H2461" s="86">
        <v>68.61</v>
      </c>
      <c r="I2461" s="86">
        <v>1</v>
      </c>
      <c r="J2461" s="86">
        <v>-2.8234999999999999E-14</v>
      </c>
      <c r="K2461" s="86">
        <v>0</v>
      </c>
      <c r="L2461" s="86">
        <v>9.9280000000000004E-15</v>
      </c>
      <c r="M2461" s="86">
        <v>0</v>
      </c>
      <c r="N2461" s="86">
        <v>-3.8163999999999998E-14</v>
      </c>
      <c r="O2461" s="86">
        <v>0</v>
      </c>
      <c r="P2461" s="86">
        <v>1.8117E-14</v>
      </c>
      <c r="Q2461" s="86">
        <v>1.8117E-14</v>
      </c>
      <c r="R2461" s="86">
        <v>0</v>
      </c>
      <c r="S2461" s="86">
        <v>0</v>
      </c>
      <c r="T2461" s="86" t="s">
        <v>148</v>
      </c>
      <c r="U2461" s="120">
        <v>0</v>
      </c>
      <c r="V2461" s="120">
        <v>0</v>
      </c>
      <c r="W2461" s="120">
        <v>0</v>
      </c>
      <c r="X2461" s="120">
        <v>0</v>
      </c>
      <c r="Y2461" s="116">
        <v>0</v>
      </c>
    </row>
    <row r="2462" spans="2:25">
      <c r="B2462" s="61" t="s">
        <v>109</v>
      </c>
      <c r="C2462" s="84" t="s">
        <v>132</v>
      </c>
      <c r="D2462" s="61" t="s">
        <v>63</v>
      </c>
      <c r="E2462" s="61" t="s">
        <v>150</v>
      </c>
      <c r="F2462" s="85">
        <v>68.61</v>
      </c>
      <c r="G2462" s="86">
        <v>50604</v>
      </c>
      <c r="H2462" s="86">
        <v>68.61</v>
      </c>
      <c r="I2462" s="86">
        <v>1</v>
      </c>
      <c r="J2462" s="86">
        <v>-5.6471000000000001E-14</v>
      </c>
      <c r="K2462" s="86">
        <v>0</v>
      </c>
      <c r="L2462" s="86">
        <v>1.9857000000000001E-14</v>
      </c>
      <c r="M2462" s="86">
        <v>0</v>
      </c>
      <c r="N2462" s="86">
        <v>-7.6327999999999995E-14</v>
      </c>
      <c r="O2462" s="86">
        <v>0</v>
      </c>
      <c r="P2462" s="86">
        <v>3.6234E-14</v>
      </c>
      <c r="Q2462" s="86">
        <v>3.6232999999999997E-14</v>
      </c>
      <c r="R2462" s="86">
        <v>0</v>
      </c>
      <c r="S2462" s="86">
        <v>0</v>
      </c>
      <c r="T2462" s="86" t="s">
        <v>148</v>
      </c>
      <c r="U2462" s="120">
        <v>0</v>
      </c>
      <c r="V2462" s="120">
        <v>0</v>
      </c>
      <c r="W2462" s="120">
        <v>0</v>
      </c>
      <c r="X2462" s="120">
        <v>0</v>
      </c>
      <c r="Y2462" s="116">
        <v>0</v>
      </c>
    </row>
    <row r="2463" spans="2:25">
      <c r="B2463" s="61" t="s">
        <v>109</v>
      </c>
      <c r="C2463" s="84" t="s">
        <v>132</v>
      </c>
      <c r="D2463" s="61" t="s">
        <v>63</v>
      </c>
      <c r="E2463" s="61" t="s">
        <v>151</v>
      </c>
      <c r="F2463" s="85">
        <v>68.36</v>
      </c>
      <c r="G2463" s="86">
        <v>50103</v>
      </c>
      <c r="H2463" s="86">
        <v>68.36</v>
      </c>
      <c r="I2463" s="86">
        <v>1</v>
      </c>
      <c r="J2463" s="86">
        <v>-9.2997828855470992</v>
      </c>
      <c r="K2463" s="86">
        <v>4.3242980859157398E-4</v>
      </c>
      <c r="L2463" s="86">
        <v>-9.2997840253375994</v>
      </c>
      <c r="M2463" s="86">
        <v>4.3242991458962199E-4</v>
      </c>
      <c r="N2463" s="86">
        <v>1.1397904967070001E-6</v>
      </c>
      <c r="O2463" s="86">
        <v>-1.0599804800000001E-10</v>
      </c>
      <c r="P2463" s="86">
        <v>-1.1399330000000001E-12</v>
      </c>
      <c r="Q2463" s="86">
        <v>-1.1399330000000001E-12</v>
      </c>
      <c r="R2463" s="86">
        <v>0</v>
      </c>
      <c r="S2463" s="86">
        <v>0</v>
      </c>
      <c r="T2463" s="86" t="s">
        <v>148</v>
      </c>
      <c r="U2463" s="120">
        <v>-7.2460265680000004E-9</v>
      </c>
      <c r="V2463" s="120">
        <v>0</v>
      </c>
      <c r="W2463" s="120">
        <v>-7.2454546891299996E-9</v>
      </c>
      <c r="X2463" s="120">
        <v>0</v>
      </c>
      <c r="Y2463" s="116">
        <v>-7.2454546891299996E-9</v>
      </c>
    </row>
    <row r="2464" spans="2:25">
      <c r="B2464" s="61" t="s">
        <v>109</v>
      </c>
      <c r="C2464" s="84" t="s">
        <v>132</v>
      </c>
      <c r="D2464" s="61" t="s">
        <v>63</v>
      </c>
      <c r="E2464" s="61" t="s">
        <v>151</v>
      </c>
      <c r="F2464" s="85">
        <v>68.36</v>
      </c>
      <c r="G2464" s="86">
        <v>50200</v>
      </c>
      <c r="H2464" s="86">
        <v>68.23</v>
      </c>
      <c r="I2464" s="86">
        <v>1</v>
      </c>
      <c r="J2464" s="86">
        <v>-56.0679655652525</v>
      </c>
      <c r="K2464" s="86">
        <v>5.21840382595972E-2</v>
      </c>
      <c r="L2464" s="86">
        <v>-3.2255399069043098</v>
      </c>
      <c r="M2464" s="86">
        <v>1.7270818767113499E-4</v>
      </c>
      <c r="N2464" s="86">
        <v>-52.842425658348198</v>
      </c>
      <c r="O2464" s="86">
        <v>5.2011330071926098E-2</v>
      </c>
      <c r="P2464" s="86">
        <v>-24.779240128597898</v>
      </c>
      <c r="Q2464" s="86">
        <v>-24.779240128597799</v>
      </c>
      <c r="R2464" s="86">
        <v>0</v>
      </c>
      <c r="S2464" s="86">
        <v>1.0192578306421901E-2</v>
      </c>
      <c r="T2464" s="86" t="s">
        <v>149</v>
      </c>
      <c r="U2464" s="120">
        <v>-3.3174015483228301</v>
      </c>
      <c r="V2464" s="120">
        <v>7.8455065577393401E-2</v>
      </c>
      <c r="W2464" s="120">
        <v>-3.39558860237327</v>
      </c>
      <c r="X2464" s="120">
        <v>0</v>
      </c>
      <c r="Y2464" s="116">
        <v>-3.39558860237327</v>
      </c>
    </row>
    <row r="2465" spans="2:25">
      <c r="B2465" s="61" t="s">
        <v>109</v>
      </c>
      <c r="C2465" s="84" t="s">
        <v>132</v>
      </c>
      <c r="D2465" s="61" t="s">
        <v>63</v>
      </c>
      <c r="E2465" s="61" t="s">
        <v>152</v>
      </c>
      <c r="F2465" s="85">
        <v>68.260000000000005</v>
      </c>
      <c r="G2465" s="86">
        <v>50800</v>
      </c>
      <c r="H2465" s="86">
        <v>69.12</v>
      </c>
      <c r="I2465" s="86">
        <v>1</v>
      </c>
      <c r="J2465" s="86">
        <v>87.363062232975807</v>
      </c>
      <c r="K2465" s="86">
        <v>0.475645225334486</v>
      </c>
      <c r="L2465" s="86">
        <v>133.56979973742801</v>
      </c>
      <c r="M2465" s="86">
        <v>1.1118443521662</v>
      </c>
      <c r="N2465" s="86">
        <v>-46.206737504452398</v>
      </c>
      <c r="O2465" s="86">
        <v>-0.63619912683171598</v>
      </c>
      <c r="P2465" s="86">
        <v>-6.4177464445146404</v>
      </c>
      <c r="Q2465" s="86">
        <v>-6.4177464445146404</v>
      </c>
      <c r="R2465" s="86">
        <v>0</v>
      </c>
      <c r="S2465" s="86">
        <v>2.5668030946333301E-3</v>
      </c>
      <c r="T2465" s="86" t="s">
        <v>149</v>
      </c>
      <c r="U2465" s="120">
        <v>-3.9627237682415299</v>
      </c>
      <c r="V2465" s="120">
        <v>9.3716647976987796E-2</v>
      </c>
      <c r="W2465" s="120">
        <v>-4.05612026937089</v>
      </c>
      <c r="X2465" s="120">
        <v>0</v>
      </c>
      <c r="Y2465" s="116">
        <v>-4.05612026937089</v>
      </c>
    </row>
    <row r="2466" spans="2:25">
      <c r="B2466" s="61" t="s">
        <v>109</v>
      </c>
      <c r="C2466" s="84" t="s">
        <v>132</v>
      </c>
      <c r="D2466" s="61" t="s">
        <v>63</v>
      </c>
      <c r="E2466" s="61" t="s">
        <v>153</v>
      </c>
      <c r="F2466" s="85">
        <v>68.23</v>
      </c>
      <c r="G2466" s="86">
        <v>50150</v>
      </c>
      <c r="H2466" s="86">
        <v>68.260000000000005</v>
      </c>
      <c r="I2466" s="86">
        <v>1</v>
      </c>
      <c r="J2466" s="86">
        <v>16.516763328462499</v>
      </c>
      <c r="K2466" s="86">
        <v>1.74321417872157E-3</v>
      </c>
      <c r="L2466" s="86">
        <v>63.053422547242697</v>
      </c>
      <c r="M2466" s="86">
        <v>2.54049408665461E-2</v>
      </c>
      <c r="N2466" s="86">
        <v>-46.536659218780201</v>
      </c>
      <c r="O2466" s="86">
        <v>-2.36617266878245E-2</v>
      </c>
      <c r="P2466" s="86">
        <v>-6.4177464445144299</v>
      </c>
      <c r="Q2466" s="86">
        <v>-6.4177464445144299</v>
      </c>
      <c r="R2466" s="86">
        <v>0</v>
      </c>
      <c r="S2466" s="86">
        <v>2.6318792963263602E-4</v>
      </c>
      <c r="T2466" s="86" t="s">
        <v>149</v>
      </c>
      <c r="U2466" s="120">
        <v>-0.218694761247125</v>
      </c>
      <c r="V2466" s="120">
        <v>5.1720334681069902E-3</v>
      </c>
      <c r="W2466" s="120">
        <v>-0.223849126454081</v>
      </c>
      <c r="X2466" s="120">
        <v>0</v>
      </c>
      <c r="Y2466" s="116">
        <v>-0.223849126454081</v>
      </c>
    </row>
    <row r="2467" spans="2:25">
      <c r="B2467" s="61" t="s">
        <v>109</v>
      </c>
      <c r="C2467" s="84" t="s">
        <v>132</v>
      </c>
      <c r="D2467" s="61" t="s">
        <v>63</v>
      </c>
      <c r="E2467" s="61" t="s">
        <v>153</v>
      </c>
      <c r="F2467" s="85">
        <v>68.23</v>
      </c>
      <c r="G2467" s="86">
        <v>50250</v>
      </c>
      <c r="H2467" s="86">
        <v>66.89</v>
      </c>
      <c r="I2467" s="86">
        <v>1</v>
      </c>
      <c r="J2467" s="86">
        <v>-165.75221348608699</v>
      </c>
      <c r="K2467" s="86">
        <v>1.63469087839448</v>
      </c>
      <c r="L2467" s="86">
        <v>-208.33954124083101</v>
      </c>
      <c r="M2467" s="86">
        <v>2.5826191844441699</v>
      </c>
      <c r="N2467" s="86">
        <v>42.587327754743498</v>
      </c>
      <c r="O2467" s="86">
        <v>-0.94792830604969203</v>
      </c>
      <c r="P2467" s="86">
        <v>16.9587926635492</v>
      </c>
      <c r="Q2467" s="86">
        <v>16.9587926635492</v>
      </c>
      <c r="R2467" s="86">
        <v>0</v>
      </c>
      <c r="S2467" s="86">
        <v>1.71122385920125E-2</v>
      </c>
      <c r="T2467" s="86" t="s">
        <v>149</v>
      </c>
      <c r="U2467" s="120">
        <v>-6.9750171653607502</v>
      </c>
      <c r="V2467" s="120">
        <v>0.16495604199271</v>
      </c>
      <c r="W2467" s="120">
        <v>-7.1394096985428002</v>
      </c>
      <c r="X2467" s="120">
        <v>0</v>
      </c>
      <c r="Y2467" s="116">
        <v>-7.1394096985428002</v>
      </c>
    </row>
    <row r="2468" spans="2:25">
      <c r="B2468" s="61" t="s">
        <v>109</v>
      </c>
      <c r="C2468" s="84" t="s">
        <v>132</v>
      </c>
      <c r="D2468" s="61" t="s">
        <v>63</v>
      </c>
      <c r="E2468" s="61" t="s">
        <v>153</v>
      </c>
      <c r="F2468" s="85">
        <v>68.23</v>
      </c>
      <c r="G2468" s="86">
        <v>50900</v>
      </c>
      <c r="H2468" s="86">
        <v>69.41</v>
      </c>
      <c r="I2468" s="86">
        <v>1</v>
      </c>
      <c r="J2468" s="86">
        <v>96.464822004327004</v>
      </c>
      <c r="K2468" s="86">
        <v>0.88867160995317895</v>
      </c>
      <c r="L2468" s="86">
        <v>117.237785836323</v>
      </c>
      <c r="M2468" s="86">
        <v>1.31261869985525</v>
      </c>
      <c r="N2468" s="86">
        <v>-20.7729638319964</v>
      </c>
      <c r="O2468" s="86">
        <v>-0.42394708990206698</v>
      </c>
      <c r="P2468" s="86">
        <v>-1.38019770270927</v>
      </c>
      <c r="Q2468" s="86">
        <v>-1.38019770270926</v>
      </c>
      <c r="R2468" s="86">
        <v>0</v>
      </c>
      <c r="S2468" s="86">
        <v>1.8192231421285601E-4</v>
      </c>
      <c r="T2468" s="86" t="s">
        <v>148</v>
      </c>
      <c r="U2468" s="120">
        <v>-4.66394140530464</v>
      </c>
      <c r="V2468" s="120">
        <v>0.11030013203776499</v>
      </c>
      <c r="W2468" s="120">
        <v>-4.7738647394060099</v>
      </c>
      <c r="X2468" s="120">
        <v>0</v>
      </c>
      <c r="Y2468" s="116">
        <v>-4.7738647394060099</v>
      </c>
    </row>
    <row r="2469" spans="2:25">
      <c r="B2469" s="61" t="s">
        <v>109</v>
      </c>
      <c r="C2469" s="84" t="s">
        <v>132</v>
      </c>
      <c r="D2469" s="61" t="s">
        <v>63</v>
      </c>
      <c r="E2469" s="61" t="s">
        <v>153</v>
      </c>
      <c r="F2469" s="85">
        <v>68.23</v>
      </c>
      <c r="G2469" s="86">
        <v>53050</v>
      </c>
      <c r="H2469" s="86">
        <v>70.34</v>
      </c>
      <c r="I2469" s="86">
        <v>1</v>
      </c>
      <c r="J2469" s="86">
        <v>83.557085568322606</v>
      </c>
      <c r="K2469" s="86">
        <v>1.40124456031847</v>
      </c>
      <c r="L2469" s="86">
        <v>110.481205998227</v>
      </c>
      <c r="M2469" s="86">
        <v>2.4497636435797001</v>
      </c>
      <c r="N2469" s="86">
        <v>-26.9241204299041</v>
      </c>
      <c r="O2469" s="86">
        <v>-1.0485190832612299</v>
      </c>
      <c r="P2469" s="86">
        <v>-3.94008864492258</v>
      </c>
      <c r="Q2469" s="86">
        <v>-3.9400886449225698</v>
      </c>
      <c r="R2469" s="86">
        <v>0</v>
      </c>
      <c r="S2469" s="86">
        <v>3.1157267149404598E-3</v>
      </c>
      <c r="T2469" s="86" t="s">
        <v>148</v>
      </c>
      <c r="U2469" s="120">
        <v>-15.8367505766566</v>
      </c>
      <c r="V2469" s="120">
        <v>0.37453208088498502</v>
      </c>
      <c r="W2469" s="120">
        <v>-16.210003212879201</v>
      </c>
      <c r="X2469" s="120">
        <v>0</v>
      </c>
      <c r="Y2469" s="116">
        <v>-16.210003212879201</v>
      </c>
    </row>
    <row r="2470" spans="2:25">
      <c r="B2470" s="61" t="s">
        <v>109</v>
      </c>
      <c r="C2470" s="84" t="s">
        <v>132</v>
      </c>
      <c r="D2470" s="61" t="s">
        <v>63</v>
      </c>
      <c r="E2470" s="61" t="s">
        <v>154</v>
      </c>
      <c r="F2470" s="85">
        <v>66.89</v>
      </c>
      <c r="G2470" s="86">
        <v>50253</v>
      </c>
      <c r="H2470" s="86">
        <v>66.89</v>
      </c>
      <c r="I2470" s="86">
        <v>1</v>
      </c>
      <c r="J2470" s="86">
        <v>0</v>
      </c>
      <c r="K2470" s="86">
        <v>0</v>
      </c>
      <c r="L2470" s="86">
        <v>0</v>
      </c>
      <c r="M2470" s="86">
        <v>0</v>
      </c>
      <c r="N2470" s="86">
        <v>0</v>
      </c>
      <c r="O2470" s="86">
        <v>0</v>
      </c>
      <c r="P2470" s="86">
        <v>0</v>
      </c>
      <c r="Q2470" s="86">
        <v>0</v>
      </c>
      <c r="R2470" s="86">
        <v>0</v>
      </c>
      <c r="S2470" s="86">
        <v>0</v>
      </c>
      <c r="T2470" s="86" t="s">
        <v>148</v>
      </c>
      <c r="U2470" s="120">
        <v>0</v>
      </c>
      <c r="V2470" s="120">
        <v>0</v>
      </c>
      <c r="W2470" s="120">
        <v>0</v>
      </c>
      <c r="X2470" s="120">
        <v>0</v>
      </c>
      <c r="Y2470" s="116">
        <v>0</v>
      </c>
    </row>
    <row r="2471" spans="2:25">
      <c r="B2471" s="61" t="s">
        <v>109</v>
      </c>
      <c r="C2471" s="84" t="s">
        <v>132</v>
      </c>
      <c r="D2471" s="61" t="s">
        <v>63</v>
      </c>
      <c r="E2471" s="61" t="s">
        <v>154</v>
      </c>
      <c r="F2471" s="85">
        <v>66.89</v>
      </c>
      <c r="G2471" s="86">
        <v>50300</v>
      </c>
      <c r="H2471" s="86">
        <v>66.83</v>
      </c>
      <c r="I2471" s="86">
        <v>1</v>
      </c>
      <c r="J2471" s="86">
        <v>-31.560195656094201</v>
      </c>
      <c r="K2471" s="86">
        <v>1.3845038702928201E-2</v>
      </c>
      <c r="L2471" s="86">
        <v>-74.653280166835899</v>
      </c>
      <c r="M2471" s="86">
        <v>7.7466260131386605E-2</v>
      </c>
      <c r="N2471" s="86">
        <v>43.093084510741697</v>
      </c>
      <c r="O2471" s="86">
        <v>-6.3621221428458399E-2</v>
      </c>
      <c r="P2471" s="86">
        <v>16.958792663548799</v>
      </c>
      <c r="Q2471" s="86">
        <v>16.958792663548699</v>
      </c>
      <c r="R2471" s="86">
        <v>0</v>
      </c>
      <c r="S2471" s="86">
        <v>3.9976490156127904E-3</v>
      </c>
      <c r="T2471" s="86" t="s">
        <v>149</v>
      </c>
      <c r="U2471" s="120">
        <v>-1.66812979406212</v>
      </c>
      <c r="V2471" s="120">
        <v>3.9450524899800901E-2</v>
      </c>
      <c r="W2471" s="120">
        <v>-1.7074455514317499</v>
      </c>
      <c r="X2471" s="120">
        <v>0</v>
      </c>
      <c r="Y2471" s="116">
        <v>-1.7074455514317499</v>
      </c>
    </row>
    <row r="2472" spans="2:25">
      <c r="B2472" s="61" t="s">
        <v>109</v>
      </c>
      <c r="C2472" s="84" t="s">
        <v>132</v>
      </c>
      <c r="D2472" s="61" t="s">
        <v>63</v>
      </c>
      <c r="E2472" s="61" t="s">
        <v>155</v>
      </c>
      <c r="F2472" s="85">
        <v>66.83</v>
      </c>
      <c r="G2472" s="86">
        <v>51150</v>
      </c>
      <c r="H2472" s="86">
        <v>67.010000000000005</v>
      </c>
      <c r="I2472" s="86">
        <v>1</v>
      </c>
      <c r="J2472" s="86">
        <v>48.365423327125797</v>
      </c>
      <c r="K2472" s="86">
        <v>6.6901525365305706E-2</v>
      </c>
      <c r="L2472" s="86">
        <v>5.2735910753600601</v>
      </c>
      <c r="M2472" s="86">
        <v>7.9538781694135305E-4</v>
      </c>
      <c r="N2472" s="86">
        <v>43.091832251765801</v>
      </c>
      <c r="O2472" s="86">
        <v>6.6106137548364405E-2</v>
      </c>
      <c r="P2472" s="86">
        <v>16.958792663548799</v>
      </c>
      <c r="Q2472" s="86">
        <v>16.958792663548799</v>
      </c>
      <c r="R2472" s="86">
        <v>0</v>
      </c>
      <c r="S2472" s="86">
        <v>8.2253785501097999E-3</v>
      </c>
      <c r="T2472" s="86" t="s">
        <v>149</v>
      </c>
      <c r="U2472" s="120">
        <v>-3.3327070805815899</v>
      </c>
      <c r="V2472" s="120">
        <v>7.8817034582220405E-2</v>
      </c>
      <c r="W2472" s="120">
        <v>-3.4112548671091099</v>
      </c>
      <c r="X2472" s="120">
        <v>0</v>
      </c>
      <c r="Y2472" s="116">
        <v>-3.4112548671091099</v>
      </c>
    </row>
    <row r="2473" spans="2:25">
      <c r="B2473" s="61" t="s">
        <v>109</v>
      </c>
      <c r="C2473" s="84" t="s">
        <v>132</v>
      </c>
      <c r="D2473" s="61" t="s">
        <v>63</v>
      </c>
      <c r="E2473" s="61" t="s">
        <v>156</v>
      </c>
      <c r="F2473" s="85">
        <v>69.56</v>
      </c>
      <c r="G2473" s="86">
        <v>50354</v>
      </c>
      <c r="H2473" s="86">
        <v>69.56</v>
      </c>
      <c r="I2473" s="86">
        <v>1</v>
      </c>
      <c r="J2473" s="86">
        <v>0</v>
      </c>
      <c r="K2473" s="86">
        <v>0</v>
      </c>
      <c r="L2473" s="86">
        <v>0</v>
      </c>
      <c r="M2473" s="86">
        <v>0</v>
      </c>
      <c r="N2473" s="86">
        <v>0</v>
      </c>
      <c r="O2473" s="86">
        <v>0</v>
      </c>
      <c r="P2473" s="86">
        <v>0</v>
      </c>
      <c r="Q2473" s="86">
        <v>0</v>
      </c>
      <c r="R2473" s="86">
        <v>0</v>
      </c>
      <c r="S2473" s="86">
        <v>0</v>
      </c>
      <c r="T2473" s="86" t="s">
        <v>148</v>
      </c>
      <c r="U2473" s="120">
        <v>0</v>
      </c>
      <c r="V2473" s="120">
        <v>0</v>
      </c>
      <c r="W2473" s="120">
        <v>0</v>
      </c>
      <c r="X2473" s="120">
        <v>0</v>
      </c>
      <c r="Y2473" s="116">
        <v>0</v>
      </c>
    </row>
    <row r="2474" spans="2:25">
      <c r="B2474" s="61" t="s">
        <v>109</v>
      </c>
      <c r="C2474" s="84" t="s">
        <v>132</v>
      </c>
      <c r="D2474" s="61" t="s">
        <v>63</v>
      </c>
      <c r="E2474" s="61" t="s">
        <v>156</v>
      </c>
      <c r="F2474" s="85">
        <v>69.56</v>
      </c>
      <c r="G2474" s="86">
        <v>50900</v>
      </c>
      <c r="H2474" s="86">
        <v>69.41</v>
      </c>
      <c r="I2474" s="86">
        <v>1</v>
      </c>
      <c r="J2474" s="86">
        <v>-118.245719720466</v>
      </c>
      <c r="K2474" s="86">
        <v>0.13003306715956101</v>
      </c>
      <c r="L2474" s="86">
        <v>-159.871109769881</v>
      </c>
      <c r="M2474" s="86">
        <v>0.23769657717319601</v>
      </c>
      <c r="N2474" s="86">
        <v>41.6253900494155</v>
      </c>
      <c r="O2474" s="86">
        <v>-0.107663510013635</v>
      </c>
      <c r="P2474" s="86">
        <v>8.0532725551918105</v>
      </c>
      <c r="Q2474" s="86">
        <v>8.0532725551917999</v>
      </c>
      <c r="R2474" s="86">
        <v>0</v>
      </c>
      <c r="S2474" s="86">
        <v>6.0315334928831197E-4</v>
      </c>
      <c r="T2474" s="86" t="s">
        <v>149</v>
      </c>
      <c r="U2474" s="120">
        <v>-1.2371904858848499</v>
      </c>
      <c r="V2474" s="120">
        <v>2.92590026525116E-2</v>
      </c>
      <c r="W2474" s="120">
        <v>-1.26634953641929</v>
      </c>
      <c r="X2474" s="120">
        <v>0</v>
      </c>
      <c r="Y2474" s="116">
        <v>-1.26634953641929</v>
      </c>
    </row>
    <row r="2475" spans="2:25">
      <c r="B2475" s="61" t="s">
        <v>109</v>
      </c>
      <c r="C2475" s="84" t="s">
        <v>132</v>
      </c>
      <c r="D2475" s="61" t="s">
        <v>63</v>
      </c>
      <c r="E2475" s="61" t="s">
        <v>156</v>
      </c>
      <c r="F2475" s="85">
        <v>69.56</v>
      </c>
      <c r="G2475" s="86">
        <v>53200</v>
      </c>
      <c r="H2475" s="86">
        <v>70.02</v>
      </c>
      <c r="I2475" s="86">
        <v>1</v>
      </c>
      <c r="J2475" s="86">
        <v>74.351649693641406</v>
      </c>
      <c r="K2475" s="86">
        <v>0.25650698648450099</v>
      </c>
      <c r="L2475" s="86">
        <v>115.740676503911</v>
      </c>
      <c r="M2475" s="86">
        <v>0.62156995476785204</v>
      </c>
      <c r="N2475" s="86">
        <v>-41.389026810269797</v>
      </c>
      <c r="O2475" s="86">
        <v>-0.365062968283351</v>
      </c>
      <c r="P2475" s="86">
        <v>-8.0532725551913593</v>
      </c>
      <c r="Q2475" s="86">
        <v>-8.0532725551913504</v>
      </c>
      <c r="R2475" s="86">
        <v>0</v>
      </c>
      <c r="S2475" s="86">
        <v>3.0092812265563999E-3</v>
      </c>
      <c r="T2475" s="86" t="s">
        <v>149</v>
      </c>
      <c r="U2475" s="120">
        <v>-6.4387922237712401</v>
      </c>
      <c r="V2475" s="120">
        <v>0.15227456151956401</v>
      </c>
      <c r="W2475" s="120">
        <v>-6.5905465978759104</v>
      </c>
      <c r="X2475" s="120">
        <v>0</v>
      </c>
      <c r="Y2475" s="116">
        <v>-6.5905465978759104</v>
      </c>
    </row>
    <row r="2476" spans="2:25">
      <c r="B2476" s="61" t="s">
        <v>109</v>
      </c>
      <c r="C2476" s="84" t="s">
        <v>132</v>
      </c>
      <c r="D2476" s="61" t="s">
        <v>63</v>
      </c>
      <c r="E2476" s="61" t="s">
        <v>157</v>
      </c>
      <c r="F2476" s="85">
        <v>69.56</v>
      </c>
      <c r="G2476" s="86">
        <v>50404</v>
      </c>
      <c r="H2476" s="86">
        <v>69.56</v>
      </c>
      <c r="I2476" s="86">
        <v>1</v>
      </c>
      <c r="J2476" s="86">
        <v>0</v>
      </c>
      <c r="K2476" s="86">
        <v>0</v>
      </c>
      <c r="L2476" s="86">
        <v>0</v>
      </c>
      <c r="M2476" s="86">
        <v>0</v>
      </c>
      <c r="N2476" s="86">
        <v>0</v>
      </c>
      <c r="O2476" s="86">
        <v>0</v>
      </c>
      <c r="P2476" s="86">
        <v>0</v>
      </c>
      <c r="Q2476" s="86">
        <v>0</v>
      </c>
      <c r="R2476" s="86">
        <v>0</v>
      </c>
      <c r="S2476" s="86">
        <v>0</v>
      </c>
      <c r="T2476" s="86" t="s">
        <v>148</v>
      </c>
      <c r="U2476" s="120">
        <v>0</v>
      </c>
      <c r="V2476" s="120">
        <v>0</v>
      </c>
      <c r="W2476" s="120">
        <v>0</v>
      </c>
      <c r="X2476" s="120">
        <v>0</v>
      </c>
      <c r="Y2476" s="116">
        <v>0</v>
      </c>
    </row>
    <row r="2477" spans="2:25">
      <c r="B2477" s="61" t="s">
        <v>109</v>
      </c>
      <c r="C2477" s="84" t="s">
        <v>132</v>
      </c>
      <c r="D2477" s="61" t="s">
        <v>63</v>
      </c>
      <c r="E2477" s="61" t="s">
        <v>158</v>
      </c>
      <c r="F2477" s="85">
        <v>68.61</v>
      </c>
      <c r="G2477" s="86">
        <v>50499</v>
      </c>
      <c r="H2477" s="86">
        <v>68.61</v>
      </c>
      <c r="I2477" s="86">
        <v>1</v>
      </c>
      <c r="J2477" s="86">
        <v>2.25884E-13</v>
      </c>
      <c r="K2477" s="86">
        <v>0</v>
      </c>
      <c r="L2477" s="86">
        <v>-7.9427000000000006E-14</v>
      </c>
      <c r="M2477" s="86">
        <v>0</v>
      </c>
      <c r="N2477" s="86">
        <v>3.0530999999999999E-13</v>
      </c>
      <c r="O2477" s="86">
        <v>0</v>
      </c>
      <c r="P2477" s="86">
        <v>-1.44937E-13</v>
      </c>
      <c r="Q2477" s="86">
        <v>-1.44937E-13</v>
      </c>
      <c r="R2477" s="86">
        <v>0</v>
      </c>
      <c r="S2477" s="86">
        <v>0</v>
      </c>
      <c r="T2477" s="86" t="s">
        <v>148</v>
      </c>
      <c r="U2477" s="120">
        <v>0</v>
      </c>
      <c r="V2477" s="120">
        <v>0</v>
      </c>
      <c r="W2477" s="120">
        <v>0</v>
      </c>
      <c r="X2477" s="120">
        <v>0</v>
      </c>
      <c r="Y2477" s="116">
        <v>0</v>
      </c>
    </row>
    <row r="2478" spans="2:25">
      <c r="B2478" s="61" t="s">
        <v>109</v>
      </c>
      <c r="C2478" s="84" t="s">
        <v>132</v>
      </c>
      <c r="D2478" s="61" t="s">
        <v>63</v>
      </c>
      <c r="E2478" s="61" t="s">
        <v>158</v>
      </c>
      <c r="F2478" s="85">
        <v>68.61</v>
      </c>
      <c r="G2478" s="86">
        <v>50554</v>
      </c>
      <c r="H2478" s="86">
        <v>68.61</v>
      </c>
      <c r="I2478" s="86">
        <v>1</v>
      </c>
      <c r="J2478" s="86">
        <v>2.8234999999999999E-14</v>
      </c>
      <c r="K2478" s="86">
        <v>0</v>
      </c>
      <c r="L2478" s="86">
        <v>-9.9280000000000004E-15</v>
      </c>
      <c r="M2478" s="86">
        <v>0</v>
      </c>
      <c r="N2478" s="86">
        <v>3.8163999999999998E-14</v>
      </c>
      <c r="O2478" s="86">
        <v>0</v>
      </c>
      <c r="P2478" s="86">
        <v>-1.8117E-14</v>
      </c>
      <c r="Q2478" s="86">
        <v>-1.8117E-14</v>
      </c>
      <c r="R2478" s="86">
        <v>0</v>
      </c>
      <c r="S2478" s="86">
        <v>0</v>
      </c>
      <c r="T2478" s="86" t="s">
        <v>148</v>
      </c>
      <c r="U2478" s="120">
        <v>0</v>
      </c>
      <c r="V2478" s="120">
        <v>0</v>
      </c>
      <c r="W2478" s="120">
        <v>0</v>
      </c>
      <c r="X2478" s="120">
        <v>0</v>
      </c>
      <c r="Y2478" s="116">
        <v>0</v>
      </c>
    </row>
    <row r="2479" spans="2:25">
      <c r="B2479" s="61" t="s">
        <v>109</v>
      </c>
      <c r="C2479" s="84" t="s">
        <v>132</v>
      </c>
      <c r="D2479" s="61" t="s">
        <v>63</v>
      </c>
      <c r="E2479" s="61" t="s">
        <v>159</v>
      </c>
      <c r="F2479" s="85">
        <v>68.61</v>
      </c>
      <c r="G2479" s="86">
        <v>50604</v>
      </c>
      <c r="H2479" s="86">
        <v>68.61</v>
      </c>
      <c r="I2479" s="86">
        <v>1</v>
      </c>
      <c r="J2479" s="86">
        <v>2.8234999999999999E-14</v>
      </c>
      <c r="K2479" s="86">
        <v>0</v>
      </c>
      <c r="L2479" s="86">
        <v>-9.9280000000000004E-15</v>
      </c>
      <c r="M2479" s="86">
        <v>0</v>
      </c>
      <c r="N2479" s="86">
        <v>3.8163999999999998E-14</v>
      </c>
      <c r="O2479" s="86">
        <v>0</v>
      </c>
      <c r="P2479" s="86">
        <v>-1.8117E-14</v>
      </c>
      <c r="Q2479" s="86">
        <v>-1.8117E-14</v>
      </c>
      <c r="R2479" s="86">
        <v>0</v>
      </c>
      <c r="S2479" s="86">
        <v>0</v>
      </c>
      <c r="T2479" s="86" t="s">
        <v>148</v>
      </c>
      <c r="U2479" s="120">
        <v>0</v>
      </c>
      <c r="V2479" s="120">
        <v>0</v>
      </c>
      <c r="W2479" s="120">
        <v>0</v>
      </c>
      <c r="X2479" s="120">
        <v>0</v>
      </c>
      <c r="Y2479" s="116">
        <v>0</v>
      </c>
    </row>
    <row r="2480" spans="2:25">
      <c r="B2480" s="61" t="s">
        <v>109</v>
      </c>
      <c r="C2480" s="84" t="s">
        <v>132</v>
      </c>
      <c r="D2480" s="61" t="s">
        <v>63</v>
      </c>
      <c r="E2480" s="61" t="s">
        <v>160</v>
      </c>
      <c r="F2480" s="85">
        <v>69.23</v>
      </c>
      <c r="G2480" s="86">
        <v>50750</v>
      </c>
      <c r="H2480" s="86">
        <v>69.400000000000006</v>
      </c>
      <c r="I2480" s="86">
        <v>1</v>
      </c>
      <c r="J2480" s="86">
        <v>47.185990819029897</v>
      </c>
      <c r="K2480" s="86">
        <v>5.1877863099064198E-2</v>
      </c>
      <c r="L2480" s="86">
        <v>86.506885012150704</v>
      </c>
      <c r="M2480" s="86">
        <v>0.17436417889997699</v>
      </c>
      <c r="N2480" s="86">
        <v>-39.3208941931208</v>
      </c>
      <c r="O2480" s="86">
        <v>-0.122486315800913</v>
      </c>
      <c r="P2480" s="86">
        <v>-5.6117390974460699</v>
      </c>
      <c r="Q2480" s="86">
        <v>-5.6117390974460601</v>
      </c>
      <c r="R2480" s="86">
        <v>0</v>
      </c>
      <c r="S2480" s="86">
        <v>7.3375464575885197E-4</v>
      </c>
      <c r="T2480" s="86" t="s">
        <v>149</v>
      </c>
      <c r="U2480" s="120">
        <v>-1.80558696690967</v>
      </c>
      <c r="V2480" s="120">
        <v>4.2701325670449201E-2</v>
      </c>
      <c r="W2480" s="120">
        <v>-1.84814241994065</v>
      </c>
      <c r="X2480" s="120">
        <v>0</v>
      </c>
      <c r="Y2480" s="116">
        <v>-1.84814241994065</v>
      </c>
    </row>
    <row r="2481" spans="2:25">
      <c r="B2481" s="61" t="s">
        <v>109</v>
      </c>
      <c r="C2481" s="84" t="s">
        <v>132</v>
      </c>
      <c r="D2481" s="61" t="s">
        <v>63</v>
      </c>
      <c r="E2481" s="61" t="s">
        <v>160</v>
      </c>
      <c r="F2481" s="85">
        <v>69.23</v>
      </c>
      <c r="G2481" s="86">
        <v>50800</v>
      </c>
      <c r="H2481" s="86">
        <v>69.12</v>
      </c>
      <c r="I2481" s="86">
        <v>1</v>
      </c>
      <c r="J2481" s="86">
        <v>-37.979419061523203</v>
      </c>
      <c r="K2481" s="86">
        <v>2.69735582910899E-2</v>
      </c>
      <c r="L2481" s="86">
        <v>-77.404085945357394</v>
      </c>
      <c r="M2481" s="86">
        <v>0.112039040143378</v>
      </c>
      <c r="N2481" s="86">
        <v>39.424666883834099</v>
      </c>
      <c r="O2481" s="86">
        <v>-8.5065481852288405E-2</v>
      </c>
      <c r="P2481" s="86">
        <v>5.6117390974459802</v>
      </c>
      <c r="Q2481" s="86">
        <v>5.6117390974459704</v>
      </c>
      <c r="R2481" s="86">
        <v>0</v>
      </c>
      <c r="S2481" s="86">
        <v>5.8889321354893098E-4</v>
      </c>
      <c r="T2481" s="86" t="s">
        <v>149</v>
      </c>
      <c r="U2481" s="120">
        <v>-1.54769134991031</v>
      </c>
      <c r="V2481" s="120">
        <v>3.6602209464864699E-2</v>
      </c>
      <c r="W2481" s="120">
        <v>-1.5841685220181101</v>
      </c>
      <c r="X2481" s="120">
        <v>0</v>
      </c>
      <c r="Y2481" s="116">
        <v>-1.5841685220181101</v>
      </c>
    </row>
    <row r="2482" spans="2:25">
      <c r="B2482" s="61" t="s">
        <v>109</v>
      </c>
      <c r="C2482" s="84" t="s">
        <v>132</v>
      </c>
      <c r="D2482" s="61" t="s">
        <v>63</v>
      </c>
      <c r="E2482" s="61" t="s">
        <v>161</v>
      </c>
      <c r="F2482" s="85">
        <v>69.459999999999994</v>
      </c>
      <c r="G2482" s="86">
        <v>50750</v>
      </c>
      <c r="H2482" s="86">
        <v>69.400000000000006</v>
      </c>
      <c r="I2482" s="86">
        <v>1</v>
      </c>
      <c r="J2482" s="86">
        <v>-48.4720173082803</v>
      </c>
      <c r="K2482" s="86">
        <v>1.9266198987860701E-2</v>
      </c>
      <c r="L2482" s="86">
        <v>-87.709762008330699</v>
      </c>
      <c r="M2482" s="86">
        <v>6.3082619282775601E-2</v>
      </c>
      <c r="N2482" s="86">
        <v>39.2377447000503</v>
      </c>
      <c r="O2482" s="86">
        <v>-4.3816420294914997E-2</v>
      </c>
      <c r="P2482" s="86">
        <v>5.6117390974460699</v>
      </c>
      <c r="Q2482" s="86">
        <v>5.6117390974460601</v>
      </c>
      <c r="R2482" s="86">
        <v>0</v>
      </c>
      <c r="S2482" s="86">
        <v>2.5823124872199898E-4</v>
      </c>
      <c r="T2482" s="86" t="s">
        <v>149</v>
      </c>
      <c r="U2482" s="120">
        <v>-0.687909379073395</v>
      </c>
      <c r="V2482" s="120">
        <v>1.6268749700738699E-2</v>
      </c>
      <c r="W2482" s="120">
        <v>-0.70412255285412495</v>
      </c>
      <c r="X2482" s="120">
        <v>0</v>
      </c>
      <c r="Y2482" s="116">
        <v>-0.70412255285412495</v>
      </c>
    </row>
    <row r="2483" spans="2:25">
      <c r="B2483" s="61" t="s">
        <v>109</v>
      </c>
      <c r="C2483" s="84" t="s">
        <v>132</v>
      </c>
      <c r="D2483" s="61" t="s">
        <v>63</v>
      </c>
      <c r="E2483" s="61" t="s">
        <v>161</v>
      </c>
      <c r="F2483" s="85">
        <v>69.459999999999994</v>
      </c>
      <c r="G2483" s="86">
        <v>50950</v>
      </c>
      <c r="H2483" s="86">
        <v>69.56</v>
      </c>
      <c r="I2483" s="86">
        <v>1</v>
      </c>
      <c r="J2483" s="86">
        <v>80.029300255013496</v>
      </c>
      <c r="K2483" s="86">
        <v>5.6361262313902399E-2</v>
      </c>
      <c r="L2483" s="86">
        <v>119.210792249104</v>
      </c>
      <c r="M2483" s="86">
        <v>0.12505867430020001</v>
      </c>
      <c r="N2483" s="86">
        <v>-39.181491994090699</v>
      </c>
      <c r="O2483" s="86">
        <v>-6.8697411986297405E-2</v>
      </c>
      <c r="P2483" s="86">
        <v>-5.61173909744591</v>
      </c>
      <c r="Q2483" s="86">
        <v>-5.61173909744591</v>
      </c>
      <c r="R2483" s="86">
        <v>0</v>
      </c>
      <c r="S2483" s="86">
        <v>2.7712621814066698E-4</v>
      </c>
      <c r="T2483" s="86" t="s">
        <v>149</v>
      </c>
      <c r="U2483" s="120">
        <v>-0.85700790775812596</v>
      </c>
      <c r="V2483" s="120">
        <v>2.0267854410781501E-2</v>
      </c>
      <c r="W2483" s="120">
        <v>-0.87720652484728101</v>
      </c>
      <c r="X2483" s="120">
        <v>0</v>
      </c>
      <c r="Y2483" s="116">
        <v>-0.87720652484728101</v>
      </c>
    </row>
    <row r="2484" spans="2:25">
      <c r="B2484" s="61" t="s">
        <v>109</v>
      </c>
      <c r="C2484" s="84" t="s">
        <v>132</v>
      </c>
      <c r="D2484" s="61" t="s">
        <v>63</v>
      </c>
      <c r="E2484" s="61" t="s">
        <v>162</v>
      </c>
      <c r="F2484" s="85">
        <v>69.12</v>
      </c>
      <c r="G2484" s="86">
        <v>51300</v>
      </c>
      <c r="H2484" s="86">
        <v>69.33</v>
      </c>
      <c r="I2484" s="86">
        <v>1</v>
      </c>
      <c r="J2484" s="86">
        <v>84.720685360379093</v>
      </c>
      <c r="K2484" s="86">
        <v>0.109888972222644</v>
      </c>
      <c r="L2484" s="86">
        <v>91.133495967233799</v>
      </c>
      <c r="M2484" s="86">
        <v>0.12715435867518199</v>
      </c>
      <c r="N2484" s="86">
        <v>-6.41281060685467</v>
      </c>
      <c r="O2484" s="86">
        <v>-1.72653864525379E-2</v>
      </c>
      <c r="P2484" s="86">
        <v>-0.80600734706855504</v>
      </c>
      <c r="Q2484" s="86">
        <v>-0.80600734706855404</v>
      </c>
      <c r="R2484" s="86">
        <v>0</v>
      </c>
      <c r="S2484" s="86">
        <v>9.9461084844210002E-6</v>
      </c>
      <c r="T2484" s="86" t="s">
        <v>149</v>
      </c>
      <c r="U2484" s="120">
        <v>0.151493850262503</v>
      </c>
      <c r="V2484" s="120">
        <v>3.5827619248943298E-3</v>
      </c>
      <c r="W2484" s="120">
        <v>0.147922761939043</v>
      </c>
      <c r="X2484" s="120">
        <v>0</v>
      </c>
      <c r="Y2484" s="116">
        <v>0.147922761939043</v>
      </c>
    </row>
    <row r="2485" spans="2:25">
      <c r="B2485" s="61" t="s">
        <v>109</v>
      </c>
      <c r="C2485" s="84" t="s">
        <v>132</v>
      </c>
      <c r="D2485" s="61" t="s">
        <v>63</v>
      </c>
      <c r="E2485" s="61" t="s">
        <v>163</v>
      </c>
      <c r="F2485" s="85">
        <v>69.41</v>
      </c>
      <c r="G2485" s="86">
        <v>54750</v>
      </c>
      <c r="H2485" s="86">
        <v>70.37</v>
      </c>
      <c r="I2485" s="86">
        <v>1</v>
      </c>
      <c r="J2485" s="86">
        <v>71.223997480729807</v>
      </c>
      <c r="K2485" s="86">
        <v>0.53919405738327997</v>
      </c>
      <c r="L2485" s="86">
        <v>96.8178870819156</v>
      </c>
      <c r="M2485" s="86">
        <v>0.996330919399807</v>
      </c>
      <c r="N2485" s="86">
        <v>-25.593889601185801</v>
      </c>
      <c r="O2485" s="86">
        <v>-0.45713686201652798</v>
      </c>
      <c r="P2485" s="86">
        <v>-4.9011688556022497</v>
      </c>
      <c r="Q2485" s="86">
        <v>-4.9011688556022497</v>
      </c>
      <c r="R2485" s="86">
        <v>0</v>
      </c>
      <c r="S2485" s="86">
        <v>2.5532405743031298E-3</v>
      </c>
      <c r="T2485" s="86" t="s">
        <v>148</v>
      </c>
      <c r="U2485" s="120">
        <v>-7.3791612691965502</v>
      </c>
      <c r="V2485" s="120">
        <v>0.17451386961993301</v>
      </c>
      <c r="W2485" s="120">
        <v>-7.5530789793674202</v>
      </c>
      <c r="X2485" s="120">
        <v>0</v>
      </c>
      <c r="Y2485" s="116">
        <v>-7.5530789793674202</v>
      </c>
    </row>
    <row r="2486" spans="2:25">
      <c r="B2486" s="61" t="s">
        <v>109</v>
      </c>
      <c r="C2486" s="84" t="s">
        <v>132</v>
      </c>
      <c r="D2486" s="61" t="s">
        <v>63</v>
      </c>
      <c r="E2486" s="61" t="s">
        <v>164</v>
      </c>
      <c r="F2486" s="85">
        <v>69.56</v>
      </c>
      <c r="G2486" s="86">
        <v>53150</v>
      </c>
      <c r="H2486" s="86">
        <v>70.28</v>
      </c>
      <c r="I2486" s="86">
        <v>1</v>
      </c>
      <c r="J2486" s="86">
        <v>117.788898636566</v>
      </c>
      <c r="K2486" s="86">
        <v>0.58549227989303798</v>
      </c>
      <c r="L2486" s="86">
        <v>111.31623828224799</v>
      </c>
      <c r="M2486" s="86">
        <v>0.52291306700409201</v>
      </c>
      <c r="N2486" s="86">
        <v>6.4726603543175099</v>
      </c>
      <c r="O2486" s="86">
        <v>6.2579212888946301E-2</v>
      </c>
      <c r="P2486" s="86">
        <v>0.11695217787991299</v>
      </c>
      <c r="Q2486" s="86">
        <v>0.11695217787991299</v>
      </c>
      <c r="R2486" s="86">
        <v>0</v>
      </c>
      <c r="S2486" s="86">
        <v>5.7720366263800004E-7</v>
      </c>
      <c r="T2486" s="86" t="s">
        <v>149</v>
      </c>
      <c r="U2486" s="120">
        <v>-0.284776889913468</v>
      </c>
      <c r="V2486" s="120">
        <v>6.7348463089681697E-3</v>
      </c>
      <c r="W2486" s="120">
        <v>-0.29148872921288599</v>
      </c>
      <c r="X2486" s="120">
        <v>0</v>
      </c>
      <c r="Y2486" s="116">
        <v>-0.29148872921288599</v>
      </c>
    </row>
    <row r="2487" spans="2:25">
      <c r="B2487" s="61" t="s">
        <v>109</v>
      </c>
      <c r="C2487" s="84" t="s">
        <v>132</v>
      </c>
      <c r="D2487" s="61" t="s">
        <v>63</v>
      </c>
      <c r="E2487" s="61" t="s">
        <v>164</v>
      </c>
      <c r="F2487" s="85">
        <v>69.56</v>
      </c>
      <c r="G2487" s="86">
        <v>54500</v>
      </c>
      <c r="H2487" s="86">
        <v>69.23</v>
      </c>
      <c r="I2487" s="86">
        <v>1</v>
      </c>
      <c r="J2487" s="86">
        <v>-44.840390519365101</v>
      </c>
      <c r="K2487" s="86">
        <v>0.111330278636218</v>
      </c>
      <c r="L2487" s="86">
        <v>0.86634737775450199</v>
      </c>
      <c r="M2487" s="86">
        <v>4.1558384220023999E-5</v>
      </c>
      <c r="N2487" s="86">
        <v>-45.706737897119602</v>
      </c>
      <c r="O2487" s="86">
        <v>0.111288720251998</v>
      </c>
      <c r="P2487" s="86">
        <v>-5.7286912753259696</v>
      </c>
      <c r="Q2487" s="86">
        <v>-5.7286912753259696</v>
      </c>
      <c r="R2487" s="86">
        <v>0</v>
      </c>
      <c r="S2487" s="86">
        <v>1.81712732941913E-3</v>
      </c>
      <c r="T2487" s="86" t="s">
        <v>149</v>
      </c>
      <c r="U2487" s="120">
        <v>-7.3603427641619801</v>
      </c>
      <c r="V2487" s="120">
        <v>0.174068820377311</v>
      </c>
      <c r="W2487" s="120">
        <v>-7.5338169454296402</v>
      </c>
      <c r="X2487" s="120">
        <v>0</v>
      </c>
      <c r="Y2487" s="116">
        <v>-7.5338169454296402</v>
      </c>
    </row>
    <row r="2488" spans="2:25">
      <c r="B2488" s="61" t="s">
        <v>109</v>
      </c>
      <c r="C2488" s="84" t="s">
        <v>132</v>
      </c>
      <c r="D2488" s="61" t="s">
        <v>63</v>
      </c>
      <c r="E2488" s="61" t="s">
        <v>165</v>
      </c>
      <c r="F2488" s="85">
        <v>68</v>
      </c>
      <c r="G2488" s="86">
        <v>51250</v>
      </c>
      <c r="H2488" s="86">
        <v>68</v>
      </c>
      <c r="I2488" s="86">
        <v>1</v>
      </c>
      <c r="J2488" s="86">
        <v>0</v>
      </c>
      <c r="K2488" s="86">
        <v>0</v>
      </c>
      <c r="L2488" s="86">
        <v>0</v>
      </c>
      <c r="M2488" s="86">
        <v>0</v>
      </c>
      <c r="N2488" s="86">
        <v>0</v>
      </c>
      <c r="O2488" s="86">
        <v>0</v>
      </c>
      <c r="P2488" s="86">
        <v>0</v>
      </c>
      <c r="Q2488" s="86">
        <v>0</v>
      </c>
      <c r="R2488" s="86">
        <v>0</v>
      </c>
      <c r="S2488" s="86">
        <v>0</v>
      </c>
      <c r="T2488" s="86" t="s">
        <v>148</v>
      </c>
      <c r="U2488" s="120">
        <v>0</v>
      </c>
      <c r="V2488" s="120">
        <v>0</v>
      </c>
      <c r="W2488" s="120">
        <v>0</v>
      </c>
      <c r="X2488" s="120">
        <v>0</v>
      </c>
      <c r="Y2488" s="116">
        <v>0</v>
      </c>
    </row>
    <row r="2489" spans="2:25">
      <c r="B2489" s="61" t="s">
        <v>109</v>
      </c>
      <c r="C2489" s="84" t="s">
        <v>132</v>
      </c>
      <c r="D2489" s="61" t="s">
        <v>63</v>
      </c>
      <c r="E2489" s="61" t="s">
        <v>166</v>
      </c>
      <c r="F2489" s="85">
        <v>69.33</v>
      </c>
      <c r="G2489" s="86">
        <v>53200</v>
      </c>
      <c r="H2489" s="86">
        <v>70.02</v>
      </c>
      <c r="I2489" s="86">
        <v>1</v>
      </c>
      <c r="J2489" s="86">
        <v>88.401899723288906</v>
      </c>
      <c r="K2489" s="86">
        <v>0.39848154065026098</v>
      </c>
      <c r="L2489" s="86">
        <v>94.776308810175294</v>
      </c>
      <c r="M2489" s="86">
        <v>0.45802015880864999</v>
      </c>
      <c r="N2489" s="86">
        <v>-6.3744090868863603</v>
      </c>
      <c r="O2489" s="86">
        <v>-5.9538618158389199E-2</v>
      </c>
      <c r="P2489" s="86">
        <v>-0.80600734706848298</v>
      </c>
      <c r="Q2489" s="86">
        <v>-0.80600734706848298</v>
      </c>
      <c r="R2489" s="86">
        <v>0</v>
      </c>
      <c r="S2489" s="86">
        <v>3.3125543541512003E-5</v>
      </c>
      <c r="T2489" s="86" t="s">
        <v>148</v>
      </c>
      <c r="U2489" s="120">
        <v>0.24998904976580499</v>
      </c>
      <c r="V2489" s="120">
        <v>5.9121294203658102E-3</v>
      </c>
      <c r="W2489" s="120">
        <v>0.24409618365233099</v>
      </c>
      <c r="X2489" s="120">
        <v>0</v>
      </c>
      <c r="Y2489" s="116">
        <v>0.24409618365233099</v>
      </c>
    </row>
    <row r="2490" spans="2:25">
      <c r="B2490" s="61" t="s">
        <v>109</v>
      </c>
      <c r="C2490" s="84" t="s">
        <v>132</v>
      </c>
      <c r="D2490" s="61" t="s">
        <v>63</v>
      </c>
      <c r="E2490" s="61" t="s">
        <v>167</v>
      </c>
      <c r="F2490" s="85">
        <v>70.489999999999995</v>
      </c>
      <c r="G2490" s="86">
        <v>53050</v>
      </c>
      <c r="H2490" s="86">
        <v>70.34</v>
      </c>
      <c r="I2490" s="86">
        <v>1</v>
      </c>
      <c r="J2490" s="86">
        <v>-117.454156979918</v>
      </c>
      <c r="K2490" s="86">
        <v>0.12967750252351401</v>
      </c>
      <c r="L2490" s="86">
        <v>-114.675105302468</v>
      </c>
      <c r="M2490" s="86">
        <v>0.123613569895641</v>
      </c>
      <c r="N2490" s="86">
        <v>-2.7790516774503198</v>
      </c>
      <c r="O2490" s="86">
        <v>6.0639326278729604E-3</v>
      </c>
      <c r="P2490" s="86">
        <v>-0.93412801919696198</v>
      </c>
      <c r="Q2490" s="86">
        <v>-0.93412801919696198</v>
      </c>
      <c r="R2490" s="86">
        <v>0</v>
      </c>
      <c r="S2490" s="86">
        <v>8.2023944687390001E-6</v>
      </c>
      <c r="T2490" s="86" t="s">
        <v>149</v>
      </c>
      <c r="U2490" s="120">
        <v>1.0134064374150801E-2</v>
      </c>
      <c r="V2490" s="120">
        <v>2.3966609813680701E-4</v>
      </c>
      <c r="W2490" s="120">
        <v>9.8951791725864907E-3</v>
      </c>
      <c r="X2490" s="120">
        <v>0</v>
      </c>
      <c r="Y2490" s="116">
        <v>9.8951791725864907E-3</v>
      </c>
    </row>
    <row r="2491" spans="2:25">
      <c r="B2491" s="61" t="s">
        <v>109</v>
      </c>
      <c r="C2491" s="84" t="s">
        <v>132</v>
      </c>
      <c r="D2491" s="61" t="s">
        <v>63</v>
      </c>
      <c r="E2491" s="61" t="s">
        <v>167</v>
      </c>
      <c r="F2491" s="85">
        <v>70.489999999999995</v>
      </c>
      <c r="G2491" s="86">
        <v>53050</v>
      </c>
      <c r="H2491" s="86">
        <v>70.34</v>
      </c>
      <c r="I2491" s="86">
        <v>2</v>
      </c>
      <c r="J2491" s="86">
        <v>-104.289417843815</v>
      </c>
      <c r="K2491" s="86">
        <v>9.2448402730715695E-2</v>
      </c>
      <c r="L2491" s="86">
        <v>-101.821853569792</v>
      </c>
      <c r="M2491" s="86">
        <v>8.8125363847298605E-2</v>
      </c>
      <c r="N2491" s="86">
        <v>-2.4675642740234802</v>
      </c>
      <c r="O2491" s="86">
        <v>4.3230388834170699E-3</v>
      </c>
      <c r="P2491" s="86">
        <v>-0.82942715539897305</v>
      </c>
      <c r="Q2491" s="86">
        <v>-0.82942715539897205</v>
      </c>
      <c r="R2491" s="86">
        <v>0</v>
      </c>
      <c r="S2491" s="86">
        <v>5.8475699519620004E-6</v>
      </c>
      <c r="T2491" s="86" t="s">
        <v>149</v>
      </c>
      <c r="U2491" s="120">
        <v>-6.5727858127688096E-2</v>
      </c>
      <c r="V2491" s="120">
        <v>1.55443450078464E-3</v>
      </c>
      <c r="W2491" s="120">
        <v>-6.7276982501446203E-2</v>
      </c>
      <c r="X2491" s="120">
        <v>0</v>
      </c>
      <c r="Y2491" s="116">
        <v>-6.7276982501446203E-2</v>
      </c>
    </row>
    <row r="2492" spans="2:25">
      <c r="B2492" s="61" t="s">
        <v>109</v>
      </c>
      <c r="C2492" s="84" t="s">
        <v>132</v>
      </c>
      <c r="D2492" s="61" t="s">
        <v>63</v>
      </c>
      <c r="E2492" s="61" t="s">
        <v>167</v>
      </c>
      <c r="F2492" s="85">
        <v>70.489999999999995</v>
      </c>
      <c r="G2492" s="86">
        <v>53100</v>
      </c>
      <c r="H2492" s="86">
        <v>70.489999999999995</v>
      </c>
      <c r="I2492" s="86">
        <v>1</v>
      </c>
      <c r="J2492" s="86">
        <v>0</v>
      </c>
      <c r="K2492" s="86">
        <v>0</v>
      </c>
      <c r="L2492" s="86">
        <v>0</v>
      </c>
      <c r="M2492" s="86">
        <v>0</v>
      </c>
      <c r="N2492" s="86">
        <v>0</v>
      </c>
      <c r="O2492" s="86">
        <v>0</v>
      </c>
      <c r="P2492" s="86">
        <v>0</v>
      </c>
      <c r="Q2492" s="86">
        <v>0</v>
      </c>
      <c r="R2492" s="86">
        <v>0</v>
      </c>
      <c r="S2492" s="86">
        <v>0</v>
      </c>
      <c r="T2492" s="86" t="s">
        <v>148</v>
      </c>
      <c r="U2492" s="120">
        <v>0</v>
      </c>
      <c r="V2492" s="120">
        <v>0</v>
      </c>
      <c r="W2492" s="120">
        <v>0</v>
      </c>
      <c r="X2492" s="120">
        <v>0</v>
      </c>
      <c r="Y2492" s="116">
        <v>0</v>
      </c>
    </row>
    <row r="2493" spans="2:25">
      <c r="B2493" s="61" t="s">
        <v>109</v>
      </c>
      <c r="C2493" s="84" t="s">
        <v>132</v>
      </c>
      <c r="D2493" s="61" t="s">
        <v>63</v>
      </c>
      <c r="E2493" s="61" t="s">
        <v>167</v>
      </c>
      <c r="F2493" s="85">
        <v>70.489999999999995</v>
      </c>
      <c r="G2493" s="86">
        <v>53100</v>
      </c>
      <c r="H2493" s="86">
        <v>70.489999999999995</v>
      </c>
      <c r="I2493" s="86">
        <v>2</v>
      </c>
      <c r="J2493" s="86">
        <v>0</v>
      </c>
      <c r="K2493" s="86">
        <v>0</v>
      </c>
      <c r="L2493" s="86">
        <v>0</v>
      </c>
      <c r="M2493" s="86">
        <v>0</v>
      </c>
      <c r="N2493" s="86">
        <v>0</v>
      </c>
      <c r="O2493" s="86">
        <v>0</v>
      </c>
      <c r="P2493" s="86">
        <v>0</v>
      </c>
      <c r="Q2493" s="86">
        <v>0</v>
      </c>
      <c r="R2493" s="86">
        <v>0</v>
      </c>
      <c r="S2493" s="86">
        <v>0</v>
      </c>
      <c r="T2493" s="86" t="s">
        <v>148</v>
      </c>
      <c r="U2493" s="120">
        <v>0</v>
      </c>
      <c r="V2493" s="120">
        <v>0</v>
      </c>
      <c r="W2493" s="120">
        <v>0</v>
      </c>
      <c r="X2493" s="120">
        <v>0</v>
      </c>
      <c r="Y2493" s="116">
        <v>0</v>
      </c>
    </row>
    <row r="2494" spans="2:25">
      <c r="B2494" s="61" t="s">
        <v>109</v>
      </c>
      <c r="C2494" s="84" t="s">
        <v>132</v>
      </c>
      <c r="D2494" s="61" t="s">
        <v>63</v>
      </c>
      <c r="E2494" s="61" t="s">
        <v>168</v>
      </c>
      <c r="F2494" s="85">
        <v>70.510000000000005</v>
      </c>
      <c r="G2494" s="86">
        <v>53000</v>
      </c>
      <c r="H2494" s="86">
        <v>70.489999999999995</v>
      </c>
      <c r="I2494" s="86">
        <v>1</v>
      </c>
      <c r="J2494" s="86">
        <v>-35.916992079611497</v>
      </c>
      <c r="K2494" s="86">
        <v>0</v>
      </c>
      <c r="L2494" s="86">
        <v>-41.290513076284498</v>
      </c>
      <c r="M2494" s="86">
        <v>0</v>
      </c>
      <c r="N2494" s="86">
        <v>5.3735209966729904</v>
      </c>
      <c r="O2494" s="86">
        <v>0</v>
      </c>
      <c r="P2494" s="86">
        <v>0.84053718613803596</v>
      </c>
      <c r="Q2494" s="86">
        <v>0.84053718613803496</v>
      </c>
      <c r="R2494" s="86">
        <v>0</v>
      </c>
      <c r="S2494" s="86">
        <v>0</v>
      </c>
      <c r="T2494" s="86" t="s">
        <v>149</v>
      </c>
      <c r="U2494" s="120">
        <v>0.107470419933514</v>
      </c>
      <c r="V2494" s="120">
        <v>2.5416274516953299E-3</v>
      </c>
      <c r="W2494" s="120">
        <v>0.104937073787272</v>
      </c>
      <c r="X2494" s="120">
        <v>0</v>
      </c>
      <c r="Y2494" s="116">
        <v>0.104937073787272</v>
      </c>
    </row>
    <row r="2495" spans="2:25">
      <c r="B2495" s="61" t="s">
        <v>109</v>
      </c>
      <c r="C2495" s="84" t="s">
        <v>132</v>
      </c>
      <c r="D2495" s="61" t="s">
        <v>63</v>
      </c>
      <c r="E2495" s="61" t="s">
        <v>168</v>
      </c>
      <c r="F2495" s="85">
        <v>70.510000000000005</v>
      </c>
      <c r="G2495" s="86">
        <v>53000</v>
      </c>
      <c r="H2495" s="86">
        <v>70.489999999999995</v>
      </c>
      <c r="I2495" s="86">
        <v>2</v>
      </c>
      <c r="J2495" s="86">
        <v>-32.824139983867099</v>
      </c>
      <c r="K2495" s="86">
        <v>0</v>
      </c>
      <c r="L2495" s="86">
        <v>-37.734941116937797</v>
      </c>
      <c r="M2495" s="86">
        <v>0</v>
      </c>
      <c r="N2495" s="86">
        <v>4.9108011330706098</v>
      </c>
      <c r="O2495" s="86">
        <v>0</v>
      </c>
      <c r="P2495" s="86">
        <v>0.76815759510947801</v>
      </c>
      <c r="Q2495" s="86">
        <v>0.76815759510947701</v>
      </c>
      <c r="R2495" s="86">
        <v>0</v>
      </c>
      <c r="S2495" s="86">
        <v>0</v>
      </c>
      <c r="T2495" s="86" t="s">
        <v>149</v>
      </c>
      <c r="U2495" s="120">
        <v>9.8216022661462399E-2</v>
      </c>
      <c r="V2495" s="120">
        <v>2.3227650877993499E-3</v>
      </c>
      <c r="W2495" s="120">
        <v>9.5900825766701905E-2</v>
      </c>
      <c r="X2495" s="120">
        <v>0</v>
      </c>
      <c r="Y2495" s="116">
        <v>9.5900825766701905E-2</v>
      </c>
    </row>
    <row r="2496" spans="2:25">
      <c r="B2496" s="61" t="s">
        <v>109</v>
      </c>
      <c r="C2496" s="84" t="s">
        <v>132</v>
      </c>
      <c r="D2496" s="61" t="s">
        <v>63</v>
      </c>
      <c r="E2496" s="61" t="s">
        <v>168</v>
      </c>
      <c r="F2496" s="85">
        <v>70.510000000000005</v>
      </c>
      <c r="G2496" s="86">
        <v>53000</v>
      </c>
      <c r="H2496" s="86">
        <v>70.489999999999995</v>
      </c>
      <c r="I2496" s="86">
        <v>3</v>
      </c>
      <c r="J2496" s="86">
        <v>-32.824139983867099</v>
      </c>
      <c r="K2496" s="86">
        <v>0</v>
      </c>
      <c r="L2496" s="86">
        <v>-37.734941116937797</v>
      </c>
      <c r="M2496" s="86">
        <v>0</v>
      </c>
      <c r="N2496" s="86">
        <v>4.9108011330706098</v>
      </c>
      <c r="O2496" s="86">
        <v>0</v>
      </c>
      <c r="P2496" s="86">
        <v>0.76815759510947801</v>
      </c>
      <c r="Q2496" s="86">
        <v>0.76815759510947701</v>
      </c>
      <c r="R2496" s="86">
        <v>0</v>
      </c>
      <c r="S2496" s="86">
        <v>0</v>
      </c>
      <c r="T2496" s="86" t="s">
        <v>149</v>
      </c>
      <c r="U2496" s="120">
        <v>9.8216022661462399E-2</v>
      </c>
      <c r="V2496" s="120">
        <v>2.3227650877993499E-3</v>
      </c>
      <c r="W2496" s="120">
        <v>9.5900825766701905E-2</v>
      </c>
      <c r="X2496" s="120">
        <v>0</v>
      </c>
      <c r="Y2496" s="116">
        <v>9.5900825766701905E-2</v>
      </c>
    </row>
    <row r="2497" spans="2:25">
      <c r="B2497" s="61" t="s">
        <v>109</v>
      </c>
      <c r="C2497" s="84" t="s">
        <v>132</v>
      </c>
      <c r="D2497" s="61" t="s">
        <v>63</v>
      </c>
      <c r="E2497" s="61" t="s">
        <v>168</v>
      </c>
      <c r="F2497" s="85">
        <v>70.510000000000005</v>
      </c>
      <c r="G2497" s="86">
        <v>53000</v>
      </c>
      <c r="H2497" s="86">
        <v>70.489999999999995</v>
      </c>
      <c r="I2497" s="86">
        <v>4</v>
      </c>
      <c r="J2497" s="86">
        <v>-32.508089117447597</v>
      </c>
      <c r="K2497" s="86">
        <v>0</v>
      </c>
      <c r="L2497" s="86">
        <v>-37.371606058040101</v>
      </c>
      <c r="M2497" s="86">
        <v>0</v>
      </c>
      <c r="N2497" s="86">
        <v>4.8635169405925804</v>
      </c>
      <c r="O2497" s="86">
        <v>0</v>
      </c>
      <c r="P2497" s="86">
        <v>0.76076130464763403</v>
      </c>
      <c r="Q2497" s="86">
        <v>0.76076130464763403</v>
      </c>
      <c r="R2497" s="86">
        <v>0</v>
      </c>
      <c r="S2497" s="86">
        <v>0</v>
      </c>
      <c r="T2497" s="86" t="s">
        <v>149</v>
      </c>
      <c r="U2497" s="120">
        <v>9.7270338811901294E-2</v>
      </c>
      <c r="V2497" s="120">
        <v>2.3004000869539399E-3</v>
      </c>
      <c r="W2497" s="120">
        <v>9.4977434046801507E-2</v>
      </c>
      <c r="X2497" s="120">
        <v>0</v>
      </c>
      <c r="Y2497" s="116">
        <v>9.4977434046801507E-2</v>
      </c>
    </row>
    <row r="2498" spans="2:25">
      <c r="B2498" s="61" t="s">
        <v>109</v>
      </c>
      <c r="C2498" s="84" t="s">
        <v>132</v>
      </c>
      <c r="D2498" s="61" t="s">
        <v>63</v>
      </c>
      <c r="E2498" s="61" t="s">
        <v>168</v>
      </c>
      <c r="F2498" s="85">
        <v>70.510000000000005</v>
      </c>
      <c r="G2498" s="86">
        <v>53007</v>
      </c>
      <c r="H2498" s="86">
        <v>70.510000000000005</v>
      </c>
      <c r="I2498" s="86">
        <v>1</v>
      </c>
      <c r="J2498" s="86">
        <v>0</v>
      </c>
      <c r="K2498" s="86">
        <v>0</v>
      </c>
      <c r="L2498" s="86">
        <v>0</v>
      </c>
      <c r="M2498" s="86">
        <v>0</v>
      </c>
      <c r="N2498" s="86">
        <v>0</v>
      </c>
      <c r="O2498" s="86">
        <v>0</v>
      </c>
      <c r="P2498" s="86">
        <v>0</v>
      </c>
      <c r="Q2498" s="86">
        <v>0</v>
      </c>
      <c r="R2498" s="86">
        <v>0</v>
      </c>
      <c r="S2498" s="86">
        <v>0</v>
      </c>
      <c r="T2498" s="86" t="s">
        <v>148</v>
      </c>
      <c r="U2498" s="120">
        <v>0</v>
      </c>
      <c r="V2498" s="120">
        <v>0</v>
      </c>
      <c r="W2498" s="120">
        <v>0</v>
      </c>
      <c r="X2498" s="120">
        <v>0</v>
      </c>
      <c r="Y2498" s="116">
        <v>0</v>
      </c>
    </row>
    <row r="2499" spans="2:25">
      <c r="B2499" s="61" t="s">
        <v>109</v>
      </c>
      <c r="C2499" s="84" t="s">
        <v>132</v>
      </c>
      <c r="D2499" s="61" t="s">
        <v>63</v>
      </c>
      <c r="E2499" s="61" t="s">
        <v>168</v>
      </c>
      <c r="F2499" s="85">
        <v>70.510000000000005</v>
      </c>
      <c r="G2499" s="86">
        <v>53204</v>
      </c>
      <c r="H2499" s="86">
        <v>70.290000000000006</v>
      </c>
      <c r="I2499" s="86">
        <v>1</v>
      </c>
      <c r="J2499" s="86">
        <v>-5.9702277345102504</v>
      </c>
      <c r="K2499" s="86">
        <v>4.5552545340047899E-3</v>
      </c>
      <c r="L2499" s="86">
        <v>-10.424174573317501</v>
      </c>
      <c r="M2499" s="86">
        <v>1.38871845053729E-2</v>
      </c>
      <c r="N2499" s="86">
        <v>4.4539468388072398</v>
      </c>
      <c r="O2499" s="86">
        <v>-9.3319299713680599E-3</v>
      </c>
      <c r="P2499" s="86">
        <v>0.77170327016725804</v>
      </c>
      <c r="Q2499" s="86">
        <v>0.77170327016725704</v>
      </c>
      <c r="R2499" s="86">
        <v>0</v>
      </c>
      <c r="S2499" s="86">
        <v>7.6108214772477997E-5</v>
      </c>
      <c r="T2499" s="86" t="s">
        <v>149</v>
      </c>
      <c r="U2499" s="120">
        <v>0.322900434553275</v>
      </c>
      <c r="V2499" s="120">
        <v>7.6364511195980101E-3</v>
      </c>
      <c r="W2499" s="120">
        <v>0.31528886504418002</v>
      </c>
      <c r="X2499" s="120">
        <v>0</v>
      </c>
      <c r="Y2499" s="116">
        <v>0.31528886504418002</v>
      </c>
    </row>
    <row r="2500" spans="2:25">
      <c r="B2500" s="61" t="s">
        <v>109</v>
      </c>
      <c r="C2500" s="84" t="s">
        <v>132</v>
      </c>
      <c r="D2500" s="61" t="s">
        <v>63</v>
      </c>
      <c r="E2500" s="61" t="s">
        <v>168</v>
      </c>
      <c r="F2500" s="85">
        <v>70.510000000000005</v>
      </c>
      <c r="G2500" s="86">
        <v>53304</v>
      </c>
      <c r="H2500" s="86">
        <v>70.69</v>
      </c>
      <c r="I2500" s="86">
        <v>1</v>
      </c>
      <c r="J2500" s="86">
        <v>18.197795692636799</v>
      </c>
      <c r="K2500" s="86">
        <v>2.93738714278933E-2</v>
      </c>
      <c r="L2500" s="86">
        <v>15.3541362092817</v>
      </c>
      <c r="M2500" s="86">
        <v>2.0910980537632601E-2</v>
      </c>
      <c r="N2500" s="86">
        <v>2.8436594833551201</v>
      </c>
      <c r="O2500" s="86">
        <v>8.4628908902607096E-3</v>
      </c>
      <c r="P2500" s="86">
        <v>0.49300481546265401</v>
      </c>
      <c r="Q2500" s="86">
        <v>0.49300481546265301</v>
      </c>
      <c r="R2500" s="86">
        <v>0</v>
      </c>
      <c r="S2500" s="86">
        <v>2.1558867453753E-5</v>
      </c>
      <c r="T2500" s="86" t="s">
        <v>149</v>
      </c>
      <c r="U2500" s="120">
        <v>8.5621389848504301E-2</v>
      </c>
      <c r="V2500" s="120">
        <v>2.02490764459554E-3</v>
      </c>
      <c r="W2500" s="120">
        <v>8.3603079897330596E-2</v>
      </c>
      <c r="X2500" s="120">
        <v>0</v>
      </c>
      <c r="Y2500" s="116">
        <v>8.3603079897330596E-2</v>
      </c>
    </row>
    <row r="2501" spans="2:25">
      <c r="B2501" s="61" t="s">
        <v>109</v>
      </c>
      <c r="C2501" s="84" t="s">
        <v>132</v>
      </c>
      <c r="D2501" s="61" t="s">
        <v>63</v>
      </c>
      <c r="E2501" s="61" t="s">
        <v>168</v>
      </c>
      <c r="F2501" s="85">
        <v>70.510000000000005</v>
      </c>
      <c r="G2501" s="86">
        <v>53354</v>
      </c>
      <c r="H2501" s="86">
        <v>70.66</v>
      </c>
      <c r="I2501" s="86">
        <v>1</v>
      </c>
      <c r="J2501" s="86">
        <v>48.194098549832802</v>
      </c>
      <c r="K2501" s="86">
        <v>4.8776093835650902E-2</v>
      </c>
      <c r="L2501" s="86">
        <v>56.237870174782003</v>
      </c>
      <c r="M2501" s="86">
        <v>6.6416658877708395E-2</v>
      </c>
      <c r="N2501" s="86">
        <v>-8.0437716249492599</v>
      </c>
      <c r="O2501" s="86">
        <v>-1.76405650420575E-2</v>
      </c>
      <c r="P2501" s="86">
        <v>-1.30950861620143</v>
      </c>
      <c r="Q2501" s="86">
        <v>-1.30950861620143</v>
      </c>
      <c r="R2501" s="86">
        <v>0</v>
      </c>
      <c r="S2501" s="86">
        <v>3.6011069134021998E-5</v>
      </c>
      <c r="T2501" s="86" t="s">
        <v>148</v>
      </c>
      <c r="U2501" s="120">
        <v>-3.8593539751311301E-2</v>
      </c>
      <c r="V2501" s="120">
        <v>9.1271998518951004E-4</v>
      </c>
      <c r="W2501" s="120">
        <v>-3.9503141780061597E-2</v>
      </c>
      <c r="X2501" s="120">
        <v>0</v>
      </c>
      <c r="Y2501" s="116">
        <v>-3.9503141780061597E-2</v>
      </c>
    </row>
    <row r="2502" spans="2:25">
      <c r="B2502" s="61" t="s">
        <v>109</v>
      </c>
      <c r="C2502" s="84" t="s">
        <v>132</v>
      </c>
      <c r="D2502" s="61" t="s">
        <v>63</v>
      </c>
      <c r="E2502" s="61" t="s">
        <v>168</v>
      </c>
      <c r="F2502" s="85">
        <v>70.510000000000005</v>
      </c>
      <c r="G2502" s="86">
        <v>53454</v>
      </c>
      <c r="H2502" s="86">
        <v>70.94</v>
      </c>
      <c r="I2502" s="86">
        <v>1</v>
      </c>
      <c r="J2502" s="86">
        <v>45.694598423202002</v>
      </c>
      <c r="K2502" s="86">
        <v>0.142401349368935</v>
      </c>
      <c r="L2502" s="86">
        <v>53.491271381360797</v>
      </c>
      <c r="M2502" s="86">
        <v>0.19514175897441699</v>
      </c>
      <c r="N2502" s="86">
        <v>-7.7966729581588003</v>
      </c>
      <c r="O2502" s="86">
        <v>-5.2740409605482597E-2</v>
      </c>
      <c r="P2502" s="86">
        <v>-1.2717841522347799</v>
      </c>
      <c r="Q2502" s="86">
        <v>-1.2717841522347699</v>
      </c>
      <c r="R2502" s="86">
        <v>0</v>
      </c>
      <c r="S2502" s="86">
        <v>1.10309062217511E-4</v>
      </c>
      <c r="T2502" s="86" t="s">
        <v>148</v>
      </c>
      <c r="U2502" s="120">
        <v>-0.37749609733952599</v>
      </c>
      <c r="V2502" s="120">
        <v>8.9276141704810498E-3</v>
      </c>
      <c r="W2502" s="120">
        <v>-0.38639321375325703</v>
      </c>
      <c r="X2502" s="120">
        <v>0</v>
      </c>
      <c r="Y2502" s="116">
        <v>-0.38639321375325703</v>
      </c>
    </row>
    <row r="2503" spans="2:25">
      <c r="B2503" s="61" t="s">
        <v>109</v>
      </c>
      <c r="C2503" s="84" t="s">
        <v>132</v>
      </c>
      <c r="D2503" s="61" t="s">
        <v>63</v>
      </c>
      <c r="E2503" s="61" t="s">
        <v>168</v>
      </c>
      <c r="F2503" s="85">
        <v>70.510000000000005</v>
      </c>
      <c r="G2503" s="86">
        <v>53604</v>
      </c>
      <c r="H2503" s="86">
        <v>70.739999999999995</v>
      </c>
      <c r="I2503" s="86">
        <v>1</v>
      </c>
      <c r="J2503" s="86">
        <v>34.057912986191397</v>
      </c>
      <c r="K2503" s="86">
        <v>5.0457452508411903E-2</v>
      </c>
      <c r="L2503" s="86">
        <v>38.316308676710499</v>
      </c>
      <c r="M2503" s="86">
        <v>6.3864068711489697E-2</v>
      </c>
      <c r="N2503" s="86">
        <v>-4.2583956905190599</v>
      </c>
      <c r="O2503" s="86">
        <v>-1.3406616203077801E-2</v>
      </c>
      <c r="P2503" s="86">
        <v>-0.67584918786397696</v>
      </c>
      <c r="Q2503" s="86">
        <v>-0.67584918786397596</v>
      </c>
      <c r="R2503" s="86">
        <v>0</v>
      </c>
      <c r="S2503" s="86">
        <v>1.9869587426033E-5</v>
      </c>
      <c r="T2503" s="86" t="s">
        <v>148</v>
      </c>
      <c r="U2503" s="120">
        <v>3.25887394769699E-2</v>
      </c>
      <c r="V2503" s="120">
        <v>7.7070913952001995E-4</v>
      </c>
      <c r="W2503" s="120">
        <v>3.1820541515000897E-2</v>
      </c>
      <c r="X2503" s="120">
        <v>0</v>
      </c>
      <c r="Y2503" s="116">
        <v>3.1820541515000897E-2</v>
      </c>
    </row>
    <row r="2504" spans="2:25">
      <c r="B2504" s="61" t="s">
        <v>109</v>
      </c>
      <c r="C2504" s="84" t="s">
        <v>132</v>
      </c>
      <c r="D2504" s="61" t="s">
        <v>63</v>
      </c>
      <c r="E2504" s="61" t="s">
        <v>168</v>
      </c>
      <c r="F2504" s="85">
        <v>70.510000000000005</v>
      </c>
      <c r="G2504" s="86">
        <v>53654</v>
      </c>
      <c r="H2504" s="86">
        <v>70.510000000000005</v>
      </c>
      <c r="I2504" s="86">
        <v>1</v>
      </c>
      <c r="J2504" s="86">
        <v>-6.2395487034180697</v>
      </c>
      <c r="K2504" s="86">
        <v>1.89988003948951E-3</v>
      </c>
      <c r="L2504" s="86">
        <v>0.97645590900982404</v>
      </c>
      <c r="M2504" s="86">
        <v>4.6529147741321999E-5</v>
      </c>
      <c r="N2504" s="86">
        <v>-7.2160046124278896</v>
      </c>
      <c r="O2504" s="86">
        <v>1.85335089174819E-3</v>
      </c>
      <c r="P2504" s="86">
        <v>-1.1451798103322199</v>
      </c>
      <c r="Q2504" s="86">
        <v>-1.1451798103322199</v>
      </c>
      <c r="R2504" s="86">
        <v>0</v>
      </c>
      <c r="S2504" s="86">
        <v>6.3998115742035997E-5</v>
      </c>
      <c r="T2504" s="86" t="s">
        <v>148</v>
      </c>
      <c r="U2504" s="120">
        <v>0.13067977137716499</v>
      </c>
      <c r="V2504" s="120">
        <v>3.0905182516170202E-3</v>
      </c>
      <c r="W2504" s="120">
        <v>0.12759932286477399</v>
      </c>
      <c r="X2504" s="120">
        <v>0</v>
      </c>
      <c r="Y2504" s="116">
        <v>0.12759932286477399</v>
      </c>
    </row>
    <row r="2505" spans="2:25">
      <c r="B2505" s="61" t="s">
        <v>109</v>
      </c>
      <c r="C2505" s="84" t="s">
        <v>132</v>
      </c>
      <c r="D2505" s="61" t="s">
        <v>63</v>
      </c>
      <c r="E2505" s="61" t="s">
        <v>169</v>
      </c>
      <c r="F2505" s="85">
        <v>70.34</v>
      </c>
      <c r="G2505" s="86">
        <v>53150</v>
      </c>
      <c r="H2505" s="86">
        <v>70.28</v>
      </c>
      <c r="I2505" s="86">
        <v>1</v>
      </c>
      <c r="J2505" s="86">
        <v>-2.77434942995666</v>
      </c>
      <c r="K2505" s="86">
        <v>2.10590323819943E-4</v>
      </c>
      <c r="L2505" s="86">
        <v>28.682916575964299</v>
      </c>
      <c r="M2505" s="86">
        <v>2.250933748239E-2</v>
      </c>
      <c r="N2505" s="86">
        <v>-31.457266005920999</v>
      </c>
      <c r="O2505" s="86">
        <v>-2.2298747158570099E-2</v>
      </c>
      <c r="P2505" s="86">
        <v>-4.7123764671324704</v>
      </c>
      <c r="Q2505" s="86">
        <v>-4.7123764671324704</v>
      </c>
      <c r="R2505" s="86">
        <v>0</v>
      </c>
      <c r="S2505" s="86">
        <v>6.0756962024404099E-4</v>
      </c>
      <c r="T2505" s="86" t="s">
        <v>149</v>
      </c>
      <c r="U2505" s="120">
        <v>-3.4552608730743901</v>
      </c>
      <c r="V2505" s="120">
        <v>8.1715377061032504E-2</v>
      </c>
      <c r="W2505" s="120">
        <v>-3.5366971010094801</v>
      </c>
      <c r="X2505" s="120">
        <v>0</v>
      </c>
      <c r="Y2505" s="116">
        <v>-3.5366971010094801</v>
      </c>
    </row>
    <row r="2506" spans="2:25">
      <c r="B2506" s="61" t="s">
        <v>109</v>
      </c>
      <c r="C2506" s="84" t="s">
        <v>132</v>
      </c>
      <c r="D2506" s="61" t="s">
        <v>63</v>
      </c>
      <c r="E2506" s="61" t="s">
        <v>169</v>
      </c>
      <c r="F2506" s="85">
        <v>70.34</v>
      </c>
      <c r="G2506" s="86">
        <v>53150</v>
      </c>
      <c r="H2506" s="86">
        <v>70.28</v>
      </c>
      <c r="I2506" s="86">
        <v>2</v>
      </c>
      <c r="J2506" s="86">
        <v>-2.7662035920647798</v>
      </c>
      <c r="K2506" s="86">
        <v>2.09585056546279E-4</v>
      </c>
      <c r="L2506" s="86">
        <v>28.5986999354167</v>
      </c>
      <c r="M2506" s="86">
        <v>2.2401887624710501E-2</v>
      </c>
      <c r="N2506" s="86">
        <v>-31.364903527481498</v>
      </c>
      <c r="O2506" s="86">
        <v>-2.21923025681642E-2</v>
      </c>
      <c r="P2506" s="86">
        <v>-4.6985403387872999</v>
      </c>
      <c r="Q2506" s="86">
        <v>-4.6985403387872999</v>
      </c>
      <c r="R2506" s="86">
        <v>0</v>
      </c>
      <c r="S2506" s="86">
        <v>6.0466934522364303E-4</v>
      </c>
      <c r="T2506" s="86" t="s">
        <v>149</v>
      </c>
      <c r="U2506" s="120">
        <v>-3.4422350052165802</v>
      </c>
      <c r="V2506" s="120">
        <v>8.1407321101541197E-2</v>
      </c>
      <c r="W2506" s="120">
        <v>-3.52336422954677</v>
      </c>
      <c r="X2506" s="120">
        <v>0</v>
      </c>
      <c r="Y2506" s="116">
        <v>-3.52336422954677</v>
      </c>
    </row>
    <row r="2507" spans="2:25">
      <c r="B2507" s="61" t="s">
        <v>109</v>
      </c>
      <c r="C2507" s="84" t="s">
        <v>132</v>
      </c>
      <c r="D2507" s="61" t="s">
        <v>63</v>
      </c>
      <c r="E2507" s="61" t="s">
        <v>169</v>
      </c>
      <c r="F2507" s="85">
        <v>70.34</v>
      </c>
      <c r="G2507" s="86">
        <v>53900</v>
      </c>
      <c r="H2507" s="86">
        <v>70.209999999999994</v>
      </c>
      <c r="I2507" s="86">
        <v>1</v>
      </c>
      <c r="J2507" s="86">
        <v>-17.7013935821962</v>
      </c>
      <c r="K2507" s="86">
        <v>1.46956147998602E-2</v>
      </c>
      <c r="L2507" s="86">
        <v>-13.3050383027119</v>
      </c>
      <c r="M2507" s="86">
        <v>8.3024276746980208E-3</v>
      </c>
      <c r="N2507" s="86">
        <v>-4.39635527948424</v>
      </c>
      <c r="O2507" s="86">
        <v>6.39318712516214E-3</v>
      </c>
      <c r="P2507" s="86">
        <v>-1.9379140561844701</v>
      </c>
      <c r="Q2507" s="86">
        <v>-1.9379140561844701</v>
      </c>
      <c r="R2507" s="86">
        <v>0</v>
      </c>
      <c r="S2507" s="86">
        <v>1.7613346070148001E-4</v>
      </c>
      <c r="T2507" s="86" t="s">
        <v>149</v>
      </c>
      <c r="U2507" s="120">
        <v>-0.12224496111222399</v>
      </c>
      <c r="V2507" s="120">
        <v>2.8910387545379398E-3</v>
      </c>
      <c r="W2507" s="120">
        <v>-0.125126123745885</v>
      </c>
      <c r="X2507" s="120">
        <v>0</v>
      </c>
      <c r="Y2507" s="116">
        <v>-0.125126123745885</v>
      </c>
    </row>
    <row r="2508" spans="2:25">
      <c r="B2508" s="61" t="s">
        <v>109</v>
      </c>
      <c r="C2508" s="84" t="s">
        <v>132</v>
      </c>
      <c r="D2508" s="61" t="s">
        <v>63</v>
      </c>
      <c r="E2508" s="61" t="s">
        <v>169</v>
      </c>
      <c r="F2508" s="85">
        <v>70.34</v>
      </c>
      <c r="G2508" s="86">
        <v>53900</v>
      </c>
      <c r="H2508" s="86">
        <v>70.209999999999994</v>
      </c>
      <c r="I2508" s="86">
        <v>2</v>
      </c>
      <c r="J2508" s="86">
        <v>-17.806169999322002</v>
      </c>
      <c r="K2508" s="86">
        <v>1.2999447291834901E-2</v>
      </c>
      <c r="L2508" s="86">
        <v>-13.3837922288707</v>
      </c>
      <c r="M2508" s="86">
        <v>7.3441616714487803E-3</v>
      </c>
      <c r="N2508" s="86">
        <v>-4.4223777704512699</v>
      </c>
      <c r="O2508" s="86">
        <v>5.6552856203861404E-3</v>
      </c>
      <c r="P2508" s="86">
        <v>-1.9493847740441601</v>
      </c>
      <c r="Q2508" s="86">
        <v>-1.9493847740441499</v>
      </c>
      <c r="R2508" s="86">
        <v>0</v>
      </c>
      <c r="S2508" s="86">
        <v>1.55804140888283E-4</v>
      </c>
      <c r="T2508" s="86" t="s">
        <v>149</v>
      </c>
      <c r="U2508" s="120">
        <v>-0.17748391318607201</v>
      </c>
      <c r="V2508" s="120">
        <v>4.1974153098787402E-3</v>
      </c>
      <c r="W2508" s="120">
        <v>-0.18166698964251701</v>
      </c>
      <c r="X2508" s="120">
        <v>0</v>
      </c>
      <c r="Y2508" s="116">
        <v>-0.18166698964251701</v>
      </c>
    </row>
    <row r="2509" spans="2:25">
      <c r="B2509" s="61" t="s">
        <v>109</v>
      </c>
      <c r="C2509" s="84" t="s">
        <v>132</v>
      </c>
      <c r="D2509" s="61" t="s">
        <v>63</v>
      </c>
      <c r="E2509" s="61" t="s">
        <v>170</v>
      </c>
      <c r="F2509" s="85">
        <v>70.28</v>
      </c>
      <c r="G2509" s="86">
        <v>53550</v>
      </c>
      <c r="H2509" s="86">
        <v>70.2</v>
      </c>
      <c r="I2509" s="86">
        <v>1</v>
      </c>
      <c r="J2509" s="86">
        <v>-10.9118157959026</v>
      </c>
      <c r="K2509" s="86">
        <v>2.9254939777883602E-3</v>
      </c>
      <c r="L2509" s="86">
        <v>17.262482109548898</v>
      </c>
      <c r="M2509" s="86">
        <v>7.3216951004719004E-3</v>
      </c>
      <c r="N2509" s="86">
        <v>-28.1742979054515</v>
      </c>
      <c r="O2509" s="86">
        <v>-4.3962011226835402E-3</v>
      </c>
      <c r="P2509" s="86">
        <v>-4.6060225045449199</v>
      </c>
      <c r="Q2509" s="86">
        <v>-4.6060225045449101</v>
      </c>
      <c r="R2509" s="86">
        <v>0</v>
      </c>
      <c r="S2509" s="86">
        <v>5.2126344218503501E-4</v>
      </c>
      <c r="T2509" s="86" t="s">
        <v>148</v>
      </c>
      <c r="U2509" s="120">
        <v>-2.5627329992933601</v>
      </c>
      <c r="V2509" s="120">
        <v>6.0607491311553803E-2</v>
      </c>
      <c r="W2509" s="120">
        <v>-2.6231334484442699</v>
      </c>
      <c r="X2509" s="120">
        <v>0</v>
      </c>
      <c r="Y2509" s="116">
        <v>-2.6231334484442699</v>
      </c>
    </row>
    <row r="2510" spans="2:25">
      <c r="B2510" s="61" t="s">
        <v>109</v>
      </c>
      <c r="C2510" s="84" t="s">
        <v>132</v>
      </c>
      <c r="D2510" s="61" t="s">
        <v>63</v>
      </c>
      <c r="E2510" s="61" t="s">
        <v>170</v>
      </c>
      <c r="F2510" s="85">
        <v>70.28</v>
      </c>
      <c r="G2510" s="86">
        <v>54200</v>
      </c>
      <c r="H2510" s="86">
        <v>70.260000000000005</v>
      </c>
      <c r="I2510" s="86">
        <v>1</v>
      </c>
      <c r="J2510" s="86">
        <v>-4.1512744556340699</v>
      </c>
      <c r="K2510" s="86">
        <v>1.4200057595344001E-4</v>
      </c>
      <c r="L2510" s="86">
        <v>24.097680136371601</v>
      </c>
      <c r="M2510" s="86">
        <v>4.7849530687481797E-3</v>
      </c>
      <c r="N2510" s="86">
        <v>-28.2489545920056</v>
      </c>
      <c r="O2510" s="86">
        <v>-4.6429524927947396E-3</v>
      </c>
      <c r="P2510" s="86">
        <v>-4.6179243714816796</v>
      </c>
      <c r="Q2510" s="86">
        <v>-4.6179243714816698</v>
      </c>
      <c r="R2510" s="86">
        <v>0</v>
      </c>
      <c r="S2510" s="86">
        <v>1.7571985812596901E-4</v>
      </c>
      <c r="T2510" s="86" t="s">
        <v>149</v>
      </c>
      <c r="U2510" s="120">
        <v>-0.89123936350868604</v>
      </c>
      <c r="V2510" s="120">
        <v>2.1077413056788001E-2</v>
      </c>
      <c r="W2510" s="120">
        <v>-0.91224477369840795</v>
      </c>
      <c r="X2510" s="120">
        <v>0</v>
      </c>
      <c r="Y2510" s="116">
        <v>-0.91224477369840795</v>
      </c>
    </row>
    <row r="2511" spans="2:25">
      <c r="B2511" s="61" t="s">
        <v>109</v>
      </c>
      <c r="C2511" s="84" t="s">
        <v>132</v>
      </c>
      <c r="D2511" s="61" t="s">
        <v>63</v>
      </c>
      <c r="E2511" s="61" t="s">
        <v>171</v>
      </c>
      <c r="F2511" s="85">
        <v>70.27</v>
      </c>
      <c r="G2511" s="86">
        <v>53150</v>
      </c>
      <c r="H2511" s="86">
        <v>70.28</v>
      </c>
      <c r="I2511" s="86">
        <v>1</v>
      </c>
      <c r="J2511" s="86">
        <v>-34.313994779975097</v>
      </c>
      <c r="K2511" s="86">
        <v>0</v>
      </c>
      <c r="L2511" s="86">
        <v>-34.289850758914703</v>
      </c>
      <c r="M2511" s="86">
        <v>0</v>
      </c>
      <c r="N2511" s="86">
        <v>-2.4144021060395999E-2</v>
      </c>
      <c r="O2511" s="86">
        <v>0</v>
      </c>
      <c r="P2511" s="86">
        <v>2.4422696536744701E-2</v>
      </c>
      <c r="Q2511" s="86">
        <v>2.4422696536744701E-2</v>
      </c>
      <c r="R2511" s="86">
        <v>0</v>
      </c>
      <c r="S2511" s="86">
        <v>0</v>
      </c>
      <c r="T2511" s="86" t="s">
        <v>148</v>
      </c>
      <c r="U2511" s="120">
        <v>2.41440210604084E-4</v>
      </c>
      <c r="V2511" s="120">
        <v>0</v>
      </c>
      <c r="W2511" s="120">
        <v>2.4145926581367201E-4</v>
      </c>
      <c r="X2511" s="120">
        <v>0</v>
      </c>
      <c r="Y2511" s="116">
        <v>2.4145926581367201E-4</v>
      </c>
    </row>
    <row r="2512" spans="2:25">
      <c r="B2512" s="61" t="s">
        <v>109</v>
      </c>
      <c r="C2512" s="84" t="s">
        <v>132</v>
      </c>
      <c r="D2512" s="61" t="s">
        <v>63</v>
      </c>
      <c r="E2512" s="61" t="s">
        <v>171</v>
      </c>
      <c r="F2512" s="85">
        <v>70.27</v>
      </c>
      <c r="G2512" s="86">
        <v>53150</v>
      </c>
      <c r="H2512" s="86">
        <v>70.28</v>
      </c>
      <c r="I2512" s="86">
        <v>2</v>
      </c>
      <c r="J2512" s="86">
        <v>-28.810355449853599</v>
      </c>
      <c r="K2512" s="86">
        <v>0</v>
      </c>
      <c r="L2512" s="86">
        <v>-28.7900839007903</v>
      </c>
      <c r="M2512" s="86">
        <v>0</v>
      </c>
      <c r="N2512" s="86">
        <v>-2.0271549063288801E-2</v>
      </c>
      <c r="O2512" s="86">
        <v>0</v>
      </c>
      <c r="P2512" s="86">
        <v>2.0505527636164401E-2</v>
      </c>
      <c r="Q2512" s="86">
        <v>2.0505527636164301E-2</v>
      </c>
      <c r="R2512" s="86">
        <v>0</v>
      </c>
      <c r="S2512" s="86">
        <v>0</v>
      </c>
      <c r="T2512" s="86" t="s">
        <v>148</v>
      </c>
      <c r="U2512" s="120">
        <v>2.0271549063299101E-4</v>
      </c>
      <c r="V2512" s="120">
        <v>0</v>
      </c>
      <c r="W2512" s="120">
        <v>2.0273148956768001E-4</v>
      </c>
      <c r="X2512" s="120">
        <v>0</v>
      </c>
      <c r="Y2512" s="116">
        <v>2.0273148956768001E-4</v>
      </c>
    </row>
    <row r="2513" spans="2:25">
      <c r="B2513" s="61" t="s">
        <v>109</v>
      </c>
      <c r="C2513" s="84" t="s">
        <v>132</v>
      </c>
      <c r="D2513" s="61" t="s">
        <v>63</v>
      </c>
      <c r="E2513" s="61" t="s">
        <v>171</v>
      </c>
      <c r="F2513" s="85">
        <v>70.27</v>
      </c>
      <c r="G2513" s="86">
        <v>53150</v>
      </c>
      <c r="H2513" s="86">
        <v>70.28</v>
      </c>
      <c r="I2513" s="86">
        <v>3</v>
      </c>
      <c r="J2513" s="86">
        <v>-35.250895661339598</v>
      </c>
      <c r="K2513" s="86">
        <v>0</v>
      </c>
      <c r="L2513" s="86">
        <v>-35.226092417861203</v>
      </c>
      <c r="M2513" s="86">
        <v>0</v>
      </c>
      <c r="N2513" s="86">
        <v>-2.4803243478394001E-2</v>
      </c>
      <c r="O2513" s="86">
        <v>0</v>
      </c>
      <c r="P2513" s="86">
        <v>2.5089527841484702E-2</v>
      </c>
      <c r="Q2513" s="86">
        <v>2.5089527841484601E-2</v>
      </c>
      <c r="R2513" s="86">
        <v>0</v>
      </c>
      <c r="S2513" s="86">
        <v>0</v>
      </c>
      <c r="T2513" s="86" t="s">
        <v>148</v>
      </c>
      <c r="U2513" s="120">
        <v>2.4803243478406701E-4</v>
      </c>
      <c r="V2513" s="120">
        <v>0</v>
      </c>
      <c r="W2513" s="120">
        <v>2.4805201027241499E-4</v>
      </c>
      <c r="X2513" s="120">
        <v>0</v>
      </c>
      <c r="Y2513" s="116">
        <v>2.4805201027241499E-4</v>
      </c>
    </row>
    <row r="2514" spans="2:25">
      <c r="B2514" s="61" t="s">
        <v>109</v>
      </c>
      <c r="C2514" s="84" t="s">
        <v>132</v>
      </c>
      <c r="D2514" s="61" t="s">
        <v>63</v>
      </c>
      <c r="E2514" s="61" t="s">
        <v>171</v>
      </c>
      <c r="F2514" s="85">
        <v>70.27</v>
      </c>
      <c r="G2514" s="86">
        <v>53654</v>
      </c>
      <c r="H2514" s="86">
        <v>70.510000000000005</v>
      </c>
      <c r="I2514" s="86">
        <v>1</v>
      </c>
      <c r="J2514" s="86">
        <v>61.4501305122185</v>
      </c>
      <c r="K2514" s="86">
        <v>0.118570122155017</v>
      </c>
      <c r="L2514" s="86">
        <v>55.697978158732397</v>
      </c>
      <c r="M2514" s="86">
        <v>9.7411113808477903E-2</v>
      </c>
      <c r="N2514" s="86">
        <v>5.7521523534860997</v>
      </c>
      <c r="O2514" s="86">
        <v>2.1159008346538902E-2</v>
      </c>
      <c r="P2514" s="86">
        <v>0.91051449909781101</v>
      </c>
      <c r="Q2514" s="86">
        <v>0.91051449909781002</v>
      </c>
      <c r="R2514" s="86">
        <v>0</v>
      </c>
      <c r="S2514" s="86">
        <v>2.6031750906313998E-5</v>
      </c>
      <c r="T2514" s="86" t="s">
        <v>148</v>
      </c>
      <c r="U2514" s="120">
        <v>0.10886603267616</v>
      </c>
      <c r="V2514" s="120">
        <v>2.5746330699932601E-3</v>
      </c>
      <c r="W2514" s="120">
        <v>0.106299788452796</v>
      </c>
      <c r="X2514" s="120">
        <v>0</v>
      </c>
      <c r="Y2514" s="116">
        <v>0.106299788452796</v>
      </c>
    </row>
    <row r="2515" spans="2:25">
      <c r="B2515" s="61" t="s">
        <v>109</v>
      </c>
      <c r="C2515" s="84" t="s">
        <v>132</v>
      </c>
      <c r="D2515" s="61" t="s">
        <v>63</v>
      </c>
      <c r="E2515" s="61" t="s">
        <v>171</v>
      </c>
      <c r="F2515" s="85">
        <v>70.27</v>
      </c>
      <c r="G2515" s="86">
        <v>53654</v>
      </c>
      <c r="H2515" s="86">
        <v>70.510000000000005</v>
      </c>
      <c r="I2515" s="86">
        <v>2</v>
      </c>
      <c r="J2515" s="86">
        <v>61.4501305122185</v>
      </c>
      <c r="K2515" s="86">
        <v>0.118570122155017</v>
      </c>
      <c r="L2515" s="86">
        <v>55.697978158732397</v>
      </c>
      <c r="M2515" s="86">
        <v>9.7411113808477903E-2</v>
      </c>
      <c r="N2515" s="86">
        <v>5.7521523534860997</v>
      </c>
      <c r="O2515" s="86">
        <v>2.1159008346538902E-2</v>
      </c>
      <c r="P2515" s="86">
        <v>0.91051449909781101</v>
      </c>
      <c r="Q2515" s="86">
        <v>0.91051449909781002</v>
      </c>
      <c r="R2515" s="86">
        <v>0</v>
      </c>
      <c r="S2515" s="86">
        <v>2.6031750906313998E-5</v>
      </c>
      <c r="T2515" s="86" t="s">
        <v>148</v>
      </c>
      <c r="U2515" s="120">
        <v>0.10886603267616</v>
      </c>
      <c r="V2515" s="120">
        <v>2.5746330699932601E-3</v>
      </c>
      <c r="W2515" s="120">
        <v>0.106299788452796</v>
      </c>
      <c r="X2515" s="120">
        <v>0</v>
      </c>
      <c r="Y2515" s="116">
        <v>0.106299788452796</v>
      </c>
    </row>
    <row r="2516" spans="2:25">
      <c r="B2516" s="61" t="s">
        <v>109</v>
      </c>
      <c r="C2516" s="84" t="s">
        <v>132</v>
      </c>
      <c r="D2516" s="61" t="s">
        <v>63</v>
      </c>
      <c r="E2516" s="61" t="s">
        <v>171</v>
      </c>
      <c r="F2516" s="85">
        <v>70.27</v>
      </c>
      <c r="G2516" s="86">
        <v>53704</v>
      </c>
      <c r="H2516" s="86">
        <v>70.349999999999994</v>
      </c>
      <c r="I2516" s="86">
        <v>1</v>
      </c>
      <c r="J2516" s="86">
        <v>9.8241783093134405</v>
      </c>
      <c r="K2516" s="86">
        <v>4.0343052411431204E-3</v>
      </c>
      <c r="L2516" s="86">
        <v>15.1057918237676</v>
      </c>
      <c r="M2516" s="86">
        <v>9.5381307688415205E-3</v>
      </c>
      <c r="N2516" s="86">
        <v>-5.2816135144541203</v>
      </c>
      <c r="O2516" s="86">
        <v>-5.5038255276984001E-3</v>
      </c>
      <c r="P2516" s="86">
        <v>-0.87150304191564298</v>
      </c>
      <c r="Q2516" s="86">
        <v>-0.87150304191564198</v>
      </c>
      <c r="R2516" s="86">
        <v>0</v>
      </c>
      <c r="S2516" s="86">
        <v>3.1747833676452002E-5</v>
      </c>
      <c r="T2516" s="86" t="s">
        <v>148</v>
      </c>
      <c r="U2516" s="120">
        <v>3.5555108303845999E-2</v>
      </c>
      <c r="V2516" s="120">
        <v>8.4086243795232897E-4</v>
      </c>
      <c r="W2516" s="120">
        <v>3.4716985621748797E-2</v>
      </c>
      <c r="X2516" s="120">
        <v>0</v>
      </c>
      <c r="Y2516" s="116">
        <v>3.4716985621748797E-2</v>
      </c>
    </row>
    <row r="2517" spans="2:25">
      <c r="B2517" s="61" t="s">
        <v>109</v>
      </c>
      <c r="C2517" s="84" t="s">
        <v>132</v>
      </c>
      <c r="D2517" s="61" t="s">
        <v>63</v>
      </c>
      <c r="E2517" s="61" t="s">
        <v>171</v>
      </c>
      <c r="F2517" s="85">
        <v>70.27</v>
      </c>
      <c r="G2517" s="86">
        <v>58004</v>
      </c>
      <c r="H2517" s="86">
        <v>69.39</v>
      </c>
      <c r="I2517" s="86">
        <v>1</v>
      </c>
      <c r="J2517" s="86">
        <v>-34.596534566965801</v>
      </c>
      <c r="K2517" s="86">
        <v>0.25350769921636201</v>
      </c>
      <c r="L2517" s="86">
        <v>-28.383215012983101</v>
      </c>
      <c r="M2517" s="86">
        <v>0.17062754024943</v>
      </c>
      <c r="N2517" s="86">
        <v>-6.2133195539826902</v>
      </c>
      <c r="O2517" s="86">
        <v>8.2880158966932294E-2</v>
      </c>
      <c r="P2517" s="86">
        <v>-1.0195437082940899</v>
      </c>
      <c r="Q2517" s="86">
        <v>-1.0195437082940799</v>
      </c>
      <c r="R2517" s="86">
        <v>0</v>
      </c>
      <c r="S2517" s="86">
        <v>2.2015961322725101E-4</v>
      </c>
      <c r="T2517" s="86" t="s">
        <v>148</v>
      </c>
      <c r="U2517" s="120">
        <v>0.319800293156143</v>
      </c>
      <c r="V2517" s="120">
        <v>7.5631341596013799E-3</v>
      </c>
      <c r="W2517" s="120">
        <v>0.31226180172068102</v>
      </c>
      <c r="X2517" s="120">
        <v>0</v>
      </c>
      <c r="Y2517" s="116">
        <v>0.31226180172068102</v>
      </c>
    </row>
    <row r="2518" spans="2:25">
      <c r="B2518" s="61" t="s">
        <v>109</v>
      </c>
      <c r="C2518" s="84" t="s">
        <v>132</v>
      </c>
      <c r="D2518" s="61" t="s">
        <v>63</v>
      </c>
      <c r="E2518" s="61" t="s">
        <v>172</v>
      </c>
      <c r="F2518" s="85">
        <v>70.02</v>
      </c>
      <c r="G2518" s="86">
        <v>53050</v>
      </c>
      <c r="H2518" s="86">
        <v>70.34</v>
      </c>
      <c r="I2518" s="86">
        <v>1</v>
      </c>
      <c r="J2518" s="86">
        <v>112.99819595513</v>
      </c>
      <c r="K2518" s="86">
        <v>0.27835531190268498</v>
      </c>
      <c r="L2518" s="86">
        <v>153.12002689763099</v>
      </c>
      <c r="M2518" s="86">
        <v>0.51111718948946006</v>
      </c>
      <c r="N2518" s="86">
        <v>-40.121830942500701</v>
      </c>
      <c r="O2518" s="86">
        <v>-0.232761877586775</v>
      </c>
      <c r="P2518" s="86">
        <v>-7.5945718166298404</v>
      </c>
      <c r="Q2518" s="86">
        <v>-7.5945718166298297</v>
      </c>
      <c r="R2518" s="86">
        <v>0</v>
      </c>
      <c r="S2518" s="86">
        <v>1.2573699594992699E-3</v>
      </c>
      <c r="T2518" s="86" t="s">
        <v>148</v>
      </c>
      <c r="U2518" s="120">
        <v>-3.4962426674393399</v>
      </c>
      <c r="V2518" s="120">
        <v>8.2684578201608003E-2</v>
      </c>
      <c r="W2518" s="120">
        <v>-3.5786447856124499</v>
      </c>
      <c r="X2518" s="120">
        <v>0</v>
      </c>
      <c r="Y2518" s="116">
        <v>-3.5786447856124499</v>
      </c>
    </row>
    <row r="2519" spans="2:25">
      <c r="B2519" s="61" t="s">
        <v>109</v>
      </c>
      <c r="C2519" s="84" t="s">
        <v>132</v>
      </c>
      <c r="D2519" s="61" t="s">
        <v>63</v>
      </c>
      <c r="E2519" s="61" t="s">
        <v>172</v>
      </c>
      <c r="F2519" s="85">
        <v>70.02</v>
      </c>
      <c r="G2519" s="86">
        <v>53204</v>
      </c>
      <c r="H2519" s="86">
        <v>70.290000000000006</v>
      </c>
      <c r="I2519" s="86">
        <v>1</v>
      </c>
      <c r="J2519" s="86">
        <v>24.644340771139699</v>
      </c>
      <c r="K2519" s="86">
        <v>0</v>
      </c>
      <c r="L2519" s="86">
        <v>28.300802382461399</v>
      </c>
      <c r="M2519" s="86">
        <v>0</v>
      </c>
      <c r="N2519" s="86">
        <v>-3.6564616113217698</v>
      </c>
      <c r="O2519" s="86">
        <v>0</v>
      </c>
      <c r="P2519" s="86">
        <v>-0.63235404281492802</v>
      </c>
      <c r="Q2519" s="86">
        <v>-0.63235404281492802</v>
      </c>
      <c r="R2519" s="86">
        <v>0</v>
      </c>
      <c r="S2519" s="86">
        <v>0</v>
      </c>
      <c r="T2519" s="86" t="s">
        <v>148</v>
      </c>
      <c r="U2519" s="120">
        <v>0.98724463505691495</v>
      </c>
      <c r="V2519" s="120">
        <v>2.33478948677402E-2</v>
      </c>
      <c r="W2519" s="120">
        <v>0.963972813906805</v>
      </c>
      <c r="X2519" s="120">
        <v>0</v>
      </c>
      <c r="Y2519" s="116">
        <v>0.963972813906805</v>
      </c>
    </row>
    <row r="2520" spans="2:25">
      <c r="B2520" s="61" t="s">
        <v>109</v>
      </c>
      <c r="C2520" s="84" t="s">
        <v>132</v>
      </c>
      <c r="D2520" s="61" t="s">
        <v>63</v>
      </c>
      <c r="E2520" s="61" t="s">
        <v>172</v>
      </c>
      <c r="F2520" s="85">
        <v>70.02</v>
      </c>
      <c r="G2520" s="86">
        <v>53204</v>
      </c>
      <c r="H2520" s="86">
        <v>70.290000000000006</v>
      </c>
      <c r="I2520" s="86">
        <v>2</v>
      </c>
      <c r="J2520" s="86">
        <v>24.644340771139699</v>
      </c>
      <c r="K2520" s="86">
        <v>0</v>
      </c>
      <c r="L2520" s="86">
        <v>28.300802382461399</v>
      </c>
      <c r="M2520" s="86">
        <v>0</v>
      </c>
      <c r="N2520" s="86">
        <v>-3.6564616113217698</v>
      </c>
      <c r="O2520" s="86">
        <v>0</v>
      </c>
      <c r="P2520" s="86">
        <v>-0.63235404281492802</v>
      </c>
      <c r="Q2520" s="86">
        <v>-0.63235404281492802</v>
      </c>
      <c r="R2520" s="86">
        <v>0</v>
      </c>
      <c r="S2520" s="86">
        <v>0</v>
      </c>
      <c r="T2520" s="86" t="s">
        <v>148</v>
      </c>
      <c r="U2520" s="120">
        <v>0.98724463505691495</v>
      </c>
      <c r="V2520" s="120">
        <v>2.33478948677402E-2</v>
      </c>
      <c r="W2520" s="120">
        <v>0.963972813906805</v>
      </c>
      <c r="X2520" s="120">
        <v>0</v>
      </c>
      <c r="Y2520" s="116">
        <v>0.963972813906805</v>
      </c>
    </row>
    <row r="2521" spans="2:25">
      <c r="B2521" s="61" t="s">
        <v>109</v>
      </c>
      <c r="C2521" s="84" t="s">
        <v>132</v>
      </c>
      <c r="D2521" s="61" t="s">
        <v>63</v>
      </c>
      <c r="E2521" s="61" t="s">
        <v>173</v>
      </c>
      <c r="F2521" s="85">
        <v>70.290000000000006</v>
      </c>
      <c r="G2521" s="86">
        <v>53254</v>
      </c>
      <c r="H2521" s="86">
        <v>70.930000000000007</v>
      </c>
      <c r="I2521" s="86">
        <v>1</v>
      </c>
      <c r="J2521" s="86">
        <v>28.562549481749201</v>
      </c>
      <c r="K2521" s="86">
        <v>0.15435299886418299</v>
      </c>
      <c r="L2521" s="86">
        <v>28.5625493633312</v>
      </c>
      <c r="M2521" s="86">
        <v>0.15435299758431301</v>
      </c>
      <c r="N2521" s="86">
        <v>1.18418003181E-7</v>
      </c>
      <c r="O2521" s="86">
        <v>1.2798698950000001E-9</v>
      </c>
      <c r="P2521" s="86">
        <v>3.3288000000000003E-14</v>
      </c>
      <c r="Q2521" s="86">
        <v>3.3289E-14</v>
      </c>
      <c r="R2521" s="86">
        <v>0</v>
      </c>
      <c r="S2521" s="86">
        <v>0</v>
      </c>
      <c r="T2521" s="86" t="s">
        <v>148</v>
      </c>
      <c r="U2521" s="120">
        <v>1.4584091247E-8</v>
      </c>
      <c r="V2521" s="120">
        <v>0</v>
      </c>
      <c r="W2521" s="120">
        <v>1.4585242268670001E-8</v>
      </c>
      <c r="X2521" s="120">
        <v>0</v>
      </c>
      <c r="Y2521" s="116">
        <v>1.4585242268670001E-8</v>
      </c>
    </row>
    <row r="2522" spans="2:25">
      <c r="B2522" s="61" t="s">
        <v>109</v>
      </c>
      <c r="C2522" s="84" t="s">
        <v>132</v>
      </c>
      <c r="D2522" s="61" t="s">
        <v>63</v>
      </c>
      <c r="E2522" s="61" t="s">
        <v>173</v>
      </c>
      <c r="F2522" s="85">
        <v>70.290000000000006</v>
      </c>
      <c r="G2522" s="86">
        <v>53304</v>
      </c>
      <c r="H2522" s="86">
        <v>70.69</v>
      </c>
      <c r="I2522" s="86">
        <v>1</v>
      </c>
      <c r="J2522" s="86">
        <v>22.049672074004398</v>
      </c>
      <c r="K2522" s="86">
        <v>5.4161347496824101E-2</v>
      </c>
      <c r="L2522" s="86">
        <v>24.896544210789799</v>
      </c>
      <c r="M2522" s="86">
        <v>6.9049943579475095E-2</v>
      </c>
      <c r="N2522" s="86">
        <v>-2.8468721367853802</v>
      </c>
      <c r="O2522" s="86">
        <v>-1.48885960826511E-2</v>
      </c>
      <c r="P2522" s="86">
        <v>-0.49300481546271102</v>
      </c>
      <c r="Q2522" s="86">
        <v>-0.49300481546271102</v>
      </c>
      <c r="R2522" s="86">
        <v>0</v>
      </c>
      <c r="S2522" s="86">
        <v>2.7076187534933999E-5</v>
      </c>
      <c r="T2522" s="86" t="s">
        <v>148</v>
      </c>
      <c r="U2522" s="120">
        <v>8.9251716848054899E-2</v>
      </c>
      <c r="V2522" s="120">
        <v>2.1107632573901698E-3</v>
      </c>
      <c r="W2522" s="120">
        <v>8.7147831024751904E-2</v>
      </c>
      <c r="X2522" s="120">
        <v>0</v>
      </c>
      <c r="Y2522" s="116">
        <v>8.7147831024751904E-2</v>
      </c>
    </row>
    <row r="2523" spans="2:25">
      <c r="B2523" s="61" t="s">
        <v>109</v>
      </c>
      <c r="C2523" s="84" t="s">
        <v>132</v>
      </c>
      <c r="D2523" s="61" t="s">
        <v>63</v>
      </c>
      <c r="E2523" s="61" t="s">
        <v>173</v>
      </c>
      <c r="F2523" s="85">
        <v>70.290000000000006</v>
      </c>
      <c r="G2523" s="86">
        <v>54104</v>
      </c>
      <c r="H2523" s="86">
        <v>70.78</v>
      </c>
      <c r="I2523" s="86">
        <v>1</v>
      </c>
      <c r="J2523" s="86">
        <v>26.7084615206414</v>
      </c>
      <c r="K2523" s="86">
        <v>7.1262857488278195E-2</v>
      </c>
      <c r="L2523" s="86">
        <v>26.708461329077199</v>
      </c>
      <c r="M2523" s="86">
        <v>7.1262856466024802E-2</v>
      </c>
      <c r="N2523" s="86">
        <v>1.91564142327E-7</v>
      </c>
      <c r="O2523" s="86">
        <v>1.02225343E-9</v>
      </c>
      <c r="P2523" s="86">
        <v>3.3288000000000003E-14</v>
      </c>
      <c r="Q2523" s="86">
        <v>3.3289E-14</v>
      </c>
      <c r="R2523" s="86">
        <v>0</v>
      </c>
      <c r="S2523" s="86">
        <v>0</v>
      </c>
      <c r="T2523" s="86" t="s">
        <v>148</v>
      </c>
      <c r="U2523" s="120">
        <v>-2.1761784061000001E-8</v>
      </c>
      <c r="V2523" s="120">
        <v>0</v>
      </c>
      <c r="W2523" s="120">
        <v>-2.1760066553570001E-8</v>
      </c>
      <c r="X2523" s="120">
        <v>0</v>
      </c>
      <c r="Y2523" s="116">
        <v>-2.1760066553570001E-8</v>
      </c>
    </row>
    <row r="2524" spans="2:25">
      <c r="B2524" s="61" t="s">
        <v>109</v>
      </c>
      <c r="C2524" s="84" t="s">
        <v>132</v>
      </c>
      <c r="D2524" s="61" t="s">
        <v>63</v>
      </c>
      <c r="E2524" s="61" t="s">
        <v>174</v>
      </c>
      <c r="F2524" s="85">
        <v>70.930000000000007</v>
      </c>
      <c r="G2524" s="86">
        <v>54104</v>
      </c>
      <c r="H2524" s="86">
        <v>70.78</v>
      </c>
      <c r="I2524" s="86">
        <v>1</v>
      </c>
      <c r="J2524" s="86">
        <v>-3.70552846095674</v>
      </c>
      <c r="K2524" s="86">
        <v>1.2028304469265301E-3</v>
      </c>
      <c r="L2524" s="86">
        <v>-3.7055285432180698</v>
      </c>
      <c r="M2524" s="86">
        <v>1.2028305003312901E-3</v>
      </c>
      <c r="N2524" s="86">
        <v>8.2261328305000004E-8</v>
      </c>
      <c r="O2524" s="86">
        <v>-5.3404761E-11</v>
      </c>
      <c r="P2524" s="86">
        <v>3.3288000000000003E-14</v>
      </c>
      <c r="Q2524" s="86">
        <v>3.3289E-14</v>
      </c>
      <c r="R2524" s="86">
        <v>0</v>
      </c>
      <c r="S2524" s="86">
        <v>0</v>
      </c>
      <c r="T2524" s="86" t="s">
        <v>148</v>
      </c>
      <c r="U2524" s="120">
        <v>8.5552048780000003E-9</v>
      </c>
      <c r="V2524" s="120">
        <v>0</v>
      </c>
      <c r="W2524" s="120">
        <v>8.5558800812799999E-9</v>
      </c>
      <c r="X2524" s="120">
        <v>0</v>
      </c>
      <c r="Y2524" s="116">
        <v>8.5558800812799999E-9</v>
      </c>
    </row>
    <row r="2525" spans="2:25">
      <c r="B2525" s="61" t="s">
        <v>109</v>
      </c>
      <c r="C2525" s="84" t="s">
        <v>132</v>
      </c>
      <c r="D2525" s="61" t="s">
        <v>63</v>
      </c>
      <c r="E2525" s="61" t="s">
        <v>175</v>
      </c>
      <c r="F2525" s="85">
        <v>70.66</v>
      </c>
      <c r="G2525" s="86">
        <v>53404</v>
      </c>
      <c r="H2525" s="86">
        <v>70.98</v>
      </c>
      <c r="I2525" s="86">
        <v>1</v>
      </c>
      <c r="J2525" s="86">
        <v>20.9824127683241</v>
      </c>
      <c r="K2525" s="86">
        <v>4.2793431950408203E-2</v>
      </c>
      <c r="L2525" s="86">
        <v>28.997895449535601</v>
      </c>
      <c r="M2525" s="86">
        <v>8.1733335816813801E-2</v>
      </c>
      <c r="N2525" s="86">
        <v>-8.0154826812115303</v>
      </c>
      <c r="O2525" s="86">
        <v>-3.8939903866405702E-2</v>
      </c>
      <c r="P2525" s="86">
        <v>-1.3095086162015499</v>
      </c>
      <c r="Q2525" s="86">
        <v>-1.3095086162015399</v>
      </c>
      <c r="R2525" s="86">
        <v>0</v>
      </c>
      <c r="S2525" s="86">
        <v>1.6667980570607299E-4</v>
      </c>
      <c r="T2525" s="86" t="s">
        <v>148</v>
      </c>
      <c r="U2525" s="120">
        <v>-0.19276953383110099</v>
      </c>
      <c r="V2525" s="120">
        <v>4.5589134139304502E-3</v>
      </c>
      <c r="W2525" s="120">
        <v>-0.19731287347249901</v>
      </c>
      <c r="X2525" s="120">
        <v>0</v>
      </c>
      <c r="Y2525" s="116">
        <v>-0.19731287347249901</v>
      </c>
    </row>
    <row r="2526" spans="2:25">
      <c r="B2526" s="61" t="s">
        <v>109</v>
      </c>
      <c r="C2526" s="84" t="s">
        <v>132</v>
      </c>
      <c r="D2526" s="61" t="s">
        <v>63</v>
      </c>
      <c r="E2526" s="61" t="s">
        <v>176</v>
      </c>
      <c r="F2526" s="85">
        <v>70.98</v>
      </c>
      <c r="G2526" s="86">
        <v>53854</v>
      </c>
      <c r="H2526" s="86">
        <v>69.59</v>
      </c>
      <c r="I2526" s="86">
        <v>1</v>
      </c>
      <c r="J2526" s="86">
        <v>-52.340920796627699</v>
      </c>
      <c r="K2526" s="86">
        <v>0.54087369795388496</v>
      </c>
      <c r="L2526" s="86">
        <v>-44.267917925724099</v>
      </c>
      <c r="M2526" s="86">
        <v>0.38689341470300997</v>
      </c>
      <c r="N2526" s="86">
        <v>-8.0730028709035508</v>
      </c>
      <c r="O2526" s="86">
        <v>0.15398028325087501</v>
      </c>
      <c r="P2526" s="86">
        <v>-1.30950861620149</v>
      </c>
      <c r="Q2526" s="86">
        <v>-1.30950861620149</v>
      </c>
      <c r="R2526" s="86">
        <v>0</v>
      </c>
      <c r="S2526" s="86">
        <v>3.3855549424431099E-4</v>
      </c>
      <c r="T2526" s="86" t="s">
        <v>148</v>
      </c>
      <c r="U2526" s="120">
        <v>-0.39896978226818303</v>
      </c>
      <c r="V2526" s="120">
        <v>9.4354572322044097E-3</v>
      </c>
      <c r="W2526" s="120">
        <v>-0.408373006893333</v>
      </c>
      <c r="X2526" s="120">
        <v>0</v>
      </c>
      <c r="Y2526" s="116">
        <v>-0.408373006893333</v>
      </c>
    </row>
    <row r="2527" spans="2:25">
      <c r="B2527" s="61" t="s">
        <v>109</v>
      </c>
      <c r="C2527" s="84" t="s">
        <v>132</v>
      </c>
      <c r="D2527" s="61" t="s">
        <v>63</v>
      </c>
      <c r="E2527" s="61" t="s">
        <v>177</v>
      </c>
      <c r="F2527" s="85">
        <v>70.94</v>
      </c>
      <c r="G2527" s="86">
        <v>53754</v>
      </c>
      <c r="H2527" s="86">
        <v>69.959999999999994</v>
      </c>
      <c r="I2527" s="86">
        <v>1</v>
      </c>
      <c r="J2527" s="86">
        <v>-38.069458065392702</v>
      </c>
      <c r="K2527" s="86">
        <v>0.25971162782077101</v>
      </c>
      <c r="L2527" s="86">
        <v>-30.251296124307601</v>
      </c>
      <c r="M2527" s="86">
        <v>0.163993252362338</v>
      </c>
      <c r="N2527" s="86">
        <v>-7.8181619410851297</v>
      </c>
      <c r="O2527" s="86">
        <v>9.5718375458432703E-2</v>
      </c>
      <c r="P2527" s="86">
        <v>-1.2717841522347799</v>
      </c>
      <c r="Q2527" s="86">
        <v>-1.2717841522347699</v>
      </c>
      <c r="R2527" s="86">
        <v>0</v>
      </c>
      <c r="S2527" s="86">
        <v>2.8984433943369598E-4</v>
      </c>
      <c r="T2527" s="86" t="s">
        <v>148</v>
      </c>
      <c r="U2527" s="120">
        <v>-0.91843915121687203</v>
      </c>
      <c r="V2527" s="120">
        <v>2.1720675892851898E-2</v>
      </c>
      <c r="W2527" s="120">
        <v>-0.94008562678282903</v>
      </c>
      <c r="X2527" s="120">
        <v>0</v>
      </c>
      <c r="Y2527" s="116">
        <v>-0.94008562678282903</v>
      </c>
    </row>
    <row r="2528" spans="2:25">
      <c r="B2528" s="61" t="s">
        <v>109</v>
      </c>
      <c r="C2528" s="84" t="s">
        <v>132</v>
      </c>
      <c r="D2528" s="61" t="s">
        <v>63</v>
      </c>
      <c r="E2528" s="61" t="s">
        <v>178</v>
      </c>
      <c r="F2528" s="85">
        <v>70.2</v>
      </c>
      <c r="G2528" s="86">
        <v>54050</v>
      </c>
      <c r="H2528" s="86">
        <v>70.05</v>
      </c>
      <c r="I2528" s="86">
        <v>1</v>
      </c>
      <c r="J2528" s="86">
        <v>-50.7157260807287</v>
      </c>
      <c r="K2528" s="86">
        <v>3.5854863114223402E-2</v>
      </c>
      <c r="L2528" s="86">
        <v>5.7201848469400902</v>
      </c>
      <c r="M2528" s="86">
        <v>4.5612397468329302E-4</v>
      </c>
      <c r="N2528" s="86">
        <v>-56.4359109276688</v>
      </c>
      <c r="O2528" s="86">
        <v>3.53987391395401E-2</v>
      </c>
      <c r="P2528" s="86">
        <v>-9.2239468760266607</v>
      </c>
      <c r="Q2528" s="86">
        <v>-9.2239468760266501</v>
      </c>
      <c r="R2528" s="86">
        <v>0</v>
      </c>
      <c r="S2528" s="86">
        <v>1.18603187184636E-3</v>
      </c>
      <c r="T2528" s="86" t="s">
        <v>149</v>
      </c>
      <c r="U2528" s="120">
        <v>-5.9830500569903897</v>
      </c>
      <c r="V2528" s="120">
        <v>0.141496462739436</v>
      </c>
      <c r="W2528" s="120">
        <v>-6.1240631515399304</v>
      </c>
      <c r="X2528" s="120">
        <v>0</v>
      </c>
      <c r="Y2528" s="116">
        <v>-6.1240631515399304</v>
      </c>
    </row>
    <row r="2529" spans="2:25">
      <c r="B2529" s="61" t="s">
        <v>109</v>
      </c>
      <c r="C2529" s="84" t="s">
        <v>132</v>
      </c>
      <c r="D2529" s="61" t="s">
        <v>63</v>
      </c>
      <c r="E2529" s="61" t="s">
        <v>179</v>
      </c>
      <c r="F2529" s="85">
        <v>70.739999999999995</v>
      </c>
      <c r="G2529" s="86">
        <v>53654</v>
      </c>
      <c r="H2529" s="86">
        <v>70.510000000000005</v>
      </c>
      <c r="I2529" s="86">
        <v>1</v>
      </c>
      <c r="J2529" s="86">
        <v>-45.732603999453303</v>
      </c>
      <c r="K2529" s="86">
        <v>8.1776518781118898E-2</v>
      </c>
      <c r="L2529" s="86">
        <v>-41.473650602869398</v>
      </c>
      <c r="M2529" s="86">
        <v>6.7254490448259596E-2</v>
      </c>
      <c r="N2529" s="86">
        <v>-4.2589533965839399</v>
      </c>
      <c r="O2529" s="86">
        <v>1.45220283328593E-2</v>
      </c>
      <c r="P2529" s="86">
        <v>-0.67584918786397696</v>
      </c>
      <c r="Q2529" s="86">
        <v>-0.67584918786397596</v>
      </c>
      <c r="R2529" s="86">
        <v>0</v>
      </c>
      <c r="S2529" s="86">
        <v>1.7859790077193E-5</v>
      </c>
      <c r="T2529" s="86" t="s">
        <v>148</v>
      </c>
      <c r="U2529" s="120">
        <v>4.6058969793927602E-2</v>
      </c>
      <c r="V2529" s="120">
        <v>1.0892740727864701E-3</v>
      </c>
      <c r="W2529" s="120">
        <v>4.4973244868878201E-2</v>
      </c>
      <c r="X2529" s="120">
        <v>0</v>
      </c>
      <c r="Y2529" s="116">
        <v>4.4973244868878201E-2</v>
      </c>
    </row>
    <row r="2530" spans="2:25">
      <c r="B2530" s="61" t="s">
        <v>109</v>
      </c>
      <c r="C2530" s="84" t="s">
        <v>132</v>
      </c>
      <c r="D2530" s="61" t="s">
        <v>63</v>
      </c>
      <c r="E2530" s="61" t="s">
        <v>180</v>
      </c>
      <c r="F2530" s="85">
        <v>70.349999999999994</v>
      </c>
      <c r="G2530" s="86">
        <v>58004</v>
      </c>
      <c r="H2530" s="86">
        <v>69.39</v>
      </c>
      <c r="I2530" s="86">
        <v>1</v>
      </c>
      <c r="J2530" s="86">
        <v>-37.567374091085</v>
      </c>
      <c r="K2530" s="86">
        <v>0.290870495556113</v>
      </c>
      <c r="L2530" s="86">
        <v>-32.250257393069298</v>
      </c>
      <c r="M2530" s="86">
        <v>0.214360302905552</v>
      </c>
      <c r="N2530" s="86">
        <v>-5.3171166980156999</v>
      </c>
      <c r="O2530" s="86">
        <v>7.6510192650560596E-2</v>
      </c>
      <c r="P2530" s="86">
        <v>-0.87150304191550998</v>
      </c>
      <c r="Q2530" s="86">
        <v>-0.87150304191550898</v>
      </c>
      <c r="R2530" s="86">
        <v>0</v>
      </c>
      <c r="S2530" s="86">
        <v>1.5653656748121201E-4</v>
      </c>
      <c r="T2530" s="86" t="s">
        <v>148</v>
      </c>
      <c r="U2530" s="120">
        <v>0.241335130399632</v>
      </c>
      <c r="V2530" s="120">
        <v>5.7074680908629797E-3</v>
      </c>
      <c r="W2530" s="120">
        <v>0.235646258774035</v>
      </c>
      <c r="X2530" s="120">
        <v>0</v>
      </c>
      <c r="Y2530" s="116">
        <v>0.235646258774035</v>
      </c>
    </row>
    <row r="2531" spans="2:25">
      <c r="B2531" s="61" t="s">
        <v>109</v>
      </c>
      <c r="C2531" s="84" t="s">
        <v>132</v>
      </c>
      <c r="D2531" s="61" t="s">
        <v>63</v>
      </c>
      <c r="E2531" s="61" t="s">
        <v>181</v>
      </c>
      <c r="F2531" s="85">
        <v>69.959999999999994</v>
      </c>
      <c r="G2531" s="86">
        <v>53756</v>
      </c>
      <c r="H2531" s="86">
        <v>69.959999999999994</v>
      </c>
      <c r="I2531" s="86">
        <v>1</v>
      </c>
      <c r="J2531" s="86">
        <v>4.5567199999999996E-13</v>
      </c>
      <c r="K2531" s="86">
        <v>0</v>
      </c>
      <c r="L2531" s="86">
        <v>-1.047758E-12</v>
      </c>
      <c r="M2531" s="86">
        <v>0</v>
      </c>
      <c r="N2531" s="86">
        <v>1.50343E-12</v>
      </c>
      <c r="O2531" s="86">
        <v>0</v>
      </c>
      <c r="P2531" s="86">
        <v>-5.2204100000000004E-13</v>
      </c>
      <c r="Q2531" s="86">
        <v>-5.2203899999999999E-13</v>
      </c>
      <c r="R2531" s="86">
        <v>0</v>
      </c>
      <c r="S2531" s="86">
        <v>0</v>
      </c>
      <c r="T2531" s="86" t="s">
        <v>148</v>
      </c>
      <c r="U2531" s="120">
        <v>0</v>
      </c>
      <c r="V2531" s="120">
        <v>0</v>
      </c>
      <c r="W2531" s="120">
        <v>0</v>
      </c>
      <c r="X2531" s="120">
        <v>0</v>
      </c>
      <c r="Y2531" s="116">
        <v>0</v>
      </c>
    </row>
    <row r="2532" spans="2:25">
      <c r="B2532" s="61" t="s">
        <v>109</v>
      </c>
      <c r="C2532" s="84" t="s">
        <v>132</v>
      </c>
      <c r="D2532" s="61" t="s">
        <v>63</v>
      </c>
      <c r="E2532" s="61" t="s">
        <v>181</v>
      </c>
      <c r="F2532" s="85">
        <v>69.959999999999994</v>
      </c>
      <c r="G2532" s="86">
        <v>53854</v>
      </c>
      <c r="H2532" s="86">
        <v>69.59</v>
      </c>
      <c r="I2532" s="86">
        <v>1</v>
      </c>
      <c r="J2532" s="86">
        <v>-59.285056599154402</v>
      </c>
      <c r="K2532" s="86">
        <v>0.17397853783026501</v>
      </c>
      <c r="L2532" s="86">
        <v>-50.365379790981599</v>
      </c>
      <c r="M2532" s="86">
        <v>0.125565238333746</v>
      </c>
      <c r="N2532" s="86">
        <v>-8.9196768081728806</v>
      </c>
      <c r="O2532" s="86">
        <v>4.8413299496518999E-2</v>
      </c>
      <c r="P2532" s="86">
        <v>-1.44259570006168</v>
      </c>
      <c r="Q2532" s="86">
        <v>-1.44259570006168</v>
      </c>
      <c r="R2532" s="86">
        <v>0</v>
      </c>
      <c r="S2532" s="86">
        <v>1.03013576514905E-4</v>
      </c>
      <c r="T2532" s="86" t="s">
        <v>149</v>
      </c>
      <c r="U2532" s="120">
        <v>7.7757553345735003E-2</v>
      </c>
      <c r="V2532" s="120">
        <v>1.8389314220828899E-3</v>
      </c>
      <c r="W2532" s="120">
        <v>7.5924613656548595E-2</v>
      </c>
      <c r="X2532" s="120">
        <v>0</v>
      </c>
      <c r="Y2532" s="116">
        <v>7.5924613656548595E-2</v>
      </c>
    </row>
    <row r="2533" spans="2:25">
      <c r="B2533" s="61" t="s">
        <v>109</v>
      </c>
      <c r="C2533" s="84" t="s">
        <v>132</v>
      </c>
      <c r="D2533" s="61" t="s">
        <v>63</v>
      </c>
      <c r="E2533" s="61" t="s">
        <v>181</v>
      </c>
      <c r="F2533" s="85">
        <v>69.959999999999994</v>
      </c>
      <c r="G2533" s="86">
        <v>58104</v>
      </c>
      <c r="H2533" s="86">
        <v>69.069999999999993</v>
      </c>
      <c r="I2533" s="86">
        <v>1</v>
      </c>
      <c r="J2533" s="86">
        <v>-40.462356455722201</v>
      </c>
      <c r="K2533" s="86">
        <v>0.21021677402957001</v>
      </c>
      <c r="L2533" s="86">
        <v>-41.497248964049298</v>
      </c>
      <c r="M2533" s="86">
        <v>0.22110758263142299</v>
      </c>
      <c r="N2533" s="86">
        <v>1.0348925083271301</v>
      </c>
      <c r="O2533" s="86">
        <v>-1.0890808601853E-2</v>
      </c>
      <c r="P2533" s="86">
        <v>0.17081154782716401</v>
      </c>
      <c r="Q2533" s="86">
        <v>0.17081154782716401</v>
      </c>
      <c r="R2533" s="86">
        <v>0</v>
      </c>
      <c r="S2533" s="86">
        <v>3.7462734974510001E-6</v>
      </c>
      <c r="T2533" s="86" t="s">
        <v>148</v>
      </c>
      <c r="U2533" s="120">
        <v>0.16397977245333401</v>
      </c>
      <c r="V2533" s="120">
        <v>3.87804841041824E-3</v>
      </c>
      <c r="W2533" s="120">
        <v>0.16011435976709501</v>
      </c>
      <c r="X2533" s="120">
        <v>0</v>
      </c>
      <c r="Y2533" s="116">
        <v>0.16011435976709501</v>
      </c>
    </row>
    <row r="2534" spans="2:25">
      <c r="B2534" s="61" t="s">
        <v>109</v>
      </c>
      <c r="C2534" s="84" t="s">
        <v>132</v>
      </c>
      <c r="D2534" s="61" t="s">
        <v>63</v>
      </c>
      <c r="E2534" s="61" t="s">
        <v>182</v>
      </c>
      <c r="F2534" s="85">
        <v>69.760000000000005</v>
      </c>
      <c r="G2534" s="86">
        <v>54050</v>
      </c>
      <c r="H2534" s="86">
        <v>70.05</v>
      </c>
      <c r="I2534" s="86">
        <v>1</v>
      </c>
      <c r="J2534" s="86">
        <v>79.343338139448406</v>
      </c>
      <c r="K2534" s="86">
        <v>0.13276925432696801</v>
      </c>
      <c r="L2534" s="86">
        <v>22.8288388038142</v>
      </c>
      <c r="M2534" s="86">
        <v>1.0991177533042899E-2</v>
      </c>
      <c r="N2534" s="86">
        <v>56.514499335634198</v>
      </c>
      <c r="O2534" s="86">
        <v>0.12177807679392499</v>
      </c>
      <c r="P2534" s="86">
        <v>9.2239468760268899</v>
      </c>
      <c r="Q2534" s="86">
        <v>9.2239468760268899</v>
      </c>
      <c r="R2534" s="86">
        <v>0</v>
      </c>
      <c r="S2534" s="86">
        <v>1.79436242304455E-3</v>
      </c>
      <c r="T2534" s="86" t="s">
        <v>149</v>
      </c>
      <c r="U2534" s="120">
        <v>-7.8763083490541499</v>
      </c>
      <c r="V2534" s="120">
        <v>0.18627117610927199</v>
      </c>
      <c r="W2534" s="120">
        <v>-8.0619432014032206</v>
      </c>
      <c r="X2534" s="120">
        <v>0</v>
      </c>
      <c r="Y2534" s="116">
        <v>-8.0619432014032206</v>
      </c>
    </row>
    <row r="2535" spans="2:25">
      <c r="B2535" s="61" t="s">
        <v>109</v>
      </c>
      <c r="C2535" s="84" t="s">
        <v>132</v>
      </c>
      <c r="D2535" s="61" t="s">
        <v>63</v>
      </c>
      <c r="E2535" s="61" t="s">
        <v>182</v>
      </c>
      <c r="F2535" s="85">
        <v>69.760000000000005</v>
      </c>
      <c r="G2535" s="86">
        <v>56000</v>
      </c>
      <c r="H2535" s="86">
        <v>70.09</v>
      </c>
      <c r="I2535" s="86">
        <v>1</v>
      </c>
      <c r="J2535" s="86">
        <v>22.860372596415999</v>
      </c>
      <c r="K2535" s="86">
        <v>4.89673047226407E-2</v>
      </c>
      <c r="L2535" s="86">
        <v>37.457590782596199</v>
      </c>
      <c r="M2535" s="86">
        <v>0.131467762748054</v>
      </c>
      <c r="N2535" s="86">
        <v>-14.597218186180299</v>
      </c>
      <c r="O2535" s="86">
        <v>-8.2500458025413503E-2</v>
      </c>
      <c r="P2535" s="86">
        <v>-8.2377835798055994</v>
      </c>
      <c r="Q2535" s="86">
        <v>-8.2377835798055905</v>
      </c>
      <c r="R2535" s="86">
        <v>0</v>
      </c>
      <c r="S2535" s="86">
        <v>6.3585830374328798E-3</v>
      </c>
      <c r="T2535" s="86" t="s">
        <v>149</v>
      </c>
      <c r="U2535" s="120">
        <v>-0.95176252598757805</v>
      </c>
      <c r="V2535" s="120">
        <v>2.2508758829093801E-2</v>
      </c>
      <c r="W2535" s="120">
        <v>-0.974194392307832</v>
      </c>
      <c r="X2535" s="120">
        <v>0</v>
      </c>
      <c r="Y2535" s="116">
        <v>-0.974194392307832</v>
      </c>
    </row>
    <row r="2536" spans="2:25">
      <c r="B2536" s="61" t="s">
        <v>109</v>
      </c>
      <c r="C2536" s="84" t="s">
        <v>132</v>
      </c>
      <c r="D2536" s="61" t="s">
        <v>63</v>
      </c>
      <c r="E2536" s="61" t="s">
        <v>182</v>
      </c>
      <c r="F2536" s="85">
        <v>69.760000000000005</v>
      </c>
      <c r="G2536" s="86">
        <v>58450</v>
      </c>
      <c r="H2536" s="86">
        <v>69.23</v>
      </c>
      <c r="I2536" s="86">
        <v>1</v>
      </c>
      <c r="J2536" s="86">
        <v>-145.17046129938399</v>
      </c>
      <c r="K2536" s="86">
        <v>0.539084759290544</v>
      </c>
      <c r="L2536" s="86">
        <v>-75.396649310565195</v>
      </c>
      <c r="M2536" s="86">
        <v>0.14541346792331999</v>
      </c>
      <c r="N2536" s="86">
        <v>-69.773811988818494</v>
      </c>
      <c r="O2536" s="86">
        <v>0.39367129136722501</v>
      </c>
      <c r="P2536" s="86">
        <v>-5.4585028148672396</v>
      </c>
      <c r="Q2536" s="86">
        <v>-5.4585028148672396</v>
      </c>
      <c r="R2536" s="86">
        <v>0</v>
      </c>
      <c r="S2536" s="86">
        <v>7.62162571226189E-4</v>
      </c>
      <c r="T2536" s="86" t="s">
        <v>149</v>
      </c>
      <c r="U2536" s="120">
        <v>-9.6219339605085903</v>
      </c>
      <c r="V2536" s="120">
        <v>0.22755444249270801</v>
      </c>
      <c r="W2536" s="120">
        <v>-9.8487110508552398</v>
      </c>
      <c r="X2536" s="120">
        <v>0</v>
      </c>
      <c r="Y2536" s="116">
        <v>-9.8487110508552398</v>
      </c>
    </row>
    <row r="2537" spans="2:25">
      <c r="B2537" s="61" t="s">
        <v>109</v>
      </c>
      <c r="C2537" s="84" t="s">
        <v>132</v>
      </c>
      <c r="D2537" s="61" t="s">
        <v>63</v>
      </c>
      <c r="E2537" s="61" t="s">
        <v>183</v>
      </c>
      <c r="F2537" s="85">
        <v>69.59</v>
      </c>
      <c r="G2537" s="86">
        <v>53850</v>
      </c>
      <c r="H2537" s="86">
        <v>69.760000000000005</v>
      </c>
      <c r="I2537" s="86">
        <v>1</v>
      </c>
      <c r="J2537" s="86">
        <v>-12.8604390033868</v>
      </c>
      <c r="K2537" s="86">
        <v>0</v>
      </c>
      <c r="L2537" s="86">
        <v>-4.5174726754075198</v>
      </c>
      <c r="M2537" s="86">
        <v>0</v>
      </c>
      <c r="N2537" s="86">
        <v>-8.3429663279792301</v>
      </c>
      <c r="O2537" s="86">
        <v>0</v>
      </c>
      <c r="P2537" s="86">
        <v>-1.34994579940691</v>
      </c>
      <c r="Q2537" s="86">
        <v>-1.34994579940691</v>
      </c>
      <c r="R2537" s="86">
        <v>0</v>
      </c>
      <c r="S2537" s="86">
        <v>0</v>
      </c>
      <c r="T2537" s="86" t="s">
        <v>149</v>
      </c>
      <c r="U2537" s="120">
        <v>1.4183042757564801</v>
      </c>
      <c r="V2537" s="120">
        <v>3.3542262925459899E-2</v>
      </c>
      <c r="W2537" s="120">
        <v>1.38487130254013</v>
      </c>
      <c r="X2537" s="120">
        <v>0</v>
      </c>
      <c r="Y2537" s="116">
        <v>1.38487130254013</v>
      </c>
    </row>
    <row r="2538" spans="2:25">
      <c r="B2538" s="61" t="s">
        <v>109</v>
      </c>
      <c r="C2538" s="84" t="s">
        <v>132</v>
      </c>
      <c r="D2538" s="61" t="s">
        <v>63</v>
      </c>
      <c r="E2538" s="61" t="s">
        <v>183</v>
      </c>
      <c r="F2538" s="85">
        <v>69.59</v>
      </c>
      <c r="G2538" s="86">
        <v>53850</v>
      </c>
      <c r="H2538" s="86">
        <v>69.760000000000005</v>
      </c>
      <c r="I2538" s="86">
        <v>2</v>
      </c>
      <c r="J2538" s="86">
        <v>-29.7459009009632</v>
      </c>
      <c r="K2538" s="86">
        <v>0</v>
      </c>
      <c r="L2538" s="86">
        <v>-10.448810844644999</v>
      </c>
      <c r="M2538" s="86">
        <v>0</v>
      </c>
      <c r="N2538" s="86">
        <v>-19.2970900563183</v>
      </c>
      <c r="O2538" s="86">
        <v>0</v>
      </c>
      <c r="P2538" s="86">
        <v>-3.1223937192389202</v>
      </c>
      <c r="Q2538" s="86">
        <v>-3.1223937192389202</v>
      </c>
      <c r="R2538" s="86">
        <v>0</v>
      </c>
      <c r="S2538" s="86">
        <v>0</v>
      </c>
      <c r="T2538" s="86" t="s">
        <v>149</v>
      </c>
      <c r="U2538" s="120">
        <v>3.2805053095741301</v>
      </c>
      <c r="V2538" s="120">
        <v>7.7582486003162698E-2</v>
      </c>
      <c r="W2538" s="120">
        <v>3.20317560816533</v>
      </c>
      <c r="X2538" s="120">
        <v>0</v>
      </c>
      <c r="Y2538" s="116">
        <v>3.20317560816533</v>
      </c>
    </row>
    <row r="2539" spans="2:25">
      <c r="B2539" s="61" t="s">
        <v>109</v>
      </c>
      <c r="C2539" s="84" t="s">
        <v>132</v>
      </c>
      <c r="D2539" s="61" t="s">
        <v>63</v>
      </c>
      <c r="E2539" s="61" t="s">
        <v>183</v>
      </c>
      <c r="F2539" s="85">
        <v>69.59</v>
      </c>
      <c r="G2539" s="86">
        <v>58004</v>
      </c>
      <c r="H2539" s="86">
        <v>69.39</v>
      </c>
      <c r="I2539" s="86">
        <v>1</v>
      </c>
      <c r="J2539" s="86">
        <v>-35.059363470956399</v>
      </c>
      <c r="K2539" s="86">
        <v>4.1791404877613403E-2</v>
      </c>
      <c r="L2539" s="86">
        <v>-45.620022581959603</v>
      </c>
      <c r="M2539" s="86">
        <v>7.0760339652869E-2</v>
      </c>
      <c r="N2539" s="86">
        <v>10.560659111003201</v>
      </c>
      <c r="O2539" s="86">
        <v>-2.89689347752555E-2</v>
      </c>
      <c r="P2539" s="86">
        <v>1.72023520238257</v>
      </c>
      <c r="Q2539" s="86">
        <v>1.72023520238256</v>
      </c>
      <c r="R2539" s="86">
        <v>0</v>
      </c>
      <c r="S2539" s="86">
        <v>1.0061311115154999E-4</v>
      </c>
      <c r="T2539" s="86" t="s">
        <v>149</v>
      </c>
      <c r="U2539" s="120">
        <v>9.9080544668156703E-2</v>
      </c>
      <c r="V2539" s="120">
        <v>2.3432106472953298E-3</v>
      </c>
      <c r="W2539" s="120">
        <v>9.6744968831028996E-2</v>
      </c>
      <c r="X2539" s="120">
        <v>0</v>
      </c>
      <c r="Y2539" s="116">
        <v>9.6744968831028996E-2</v>
      </c>
    </row>
    <row r="2540" spans="2:25">
      <c r="B2540" s="61" t="s">
        <v>109</v>
      </c>
      <c r="C2540" s="84" t="s">
        <v>132</v>
      </c>
      <c r="D2540" s="61" t="s">
        <v>63</v>
      </c>
      <c r="E2540" s="61" t="s">
        <v>184</v>
      </c>
      <c r="F2540" s="85">
        <v>70.209999999999994</v>
      </c>
      <c r="G2540" s="86">
        <v>54000</v>
      </c>
      <c r="H2540" s="86">
        <v>70.040000000000006</v>
      </c>
      <c r="I2540" s="86">
        <v>1</v>
      </c>
      <c r="J2540" s="86">
        <v>-16.7957641163826</v>
      </c>
      <c r="K2540" s="86">
        <v>1.6897651765964701E-2</v>
      </c>
      <c r="L2540" s="86">
        <v>-12.3606174952558</v>
      </c>
      <c r="M2540" s="86">
        <v>9.1518134053550099E-3</v>
      </c>
      <c r="N2540" s="86">
        <v>-4.43514662112685</v>
      </c>
      <c r="O2540" s="86">
        <v>7.7458383606096798E-3</v>
      </c>
      <c r="P2540" s="86">
        <v>-1.9515645056314901</v>
      </c>
      <c r="Q2540" s="86">
        <v>-1.9515645056314901</v>
      </c>
      <c r="R2540" s="86">
        <v>0</v>
      </c>
      <c r="S2540" s="86">
        <v>2.28135380776478E-4</v>
      </c>
      <c r="T2540" s="86" t="s">
        <v>149</v>
      </c>
      <c r="U2540" s="120">
        <v>-0.21079801055375499</v>
      </c>
      <c r="V2540" s="120">
        <v>4.9852788396810401E-3</v>
      </c>
      <c r="W2540" s="120">
        <v>-0.21576625910757399</v>
      </c>
      <c r="X2540" s="120">
        <v>0</v>
      </c>
      <c r="Y2540" s="116">
        <v>-0.21576625910757399</v>
      </c>
    </row>
    <row r="2541" spans="2:25">
      <c r="B2541" s="61" t="s">
        <v>109</v>
      </c>
      <c r="C2541" s="84" t="s">
        <v>132</v>
      </c>
      <c r="D2541" s="61" t="s">
        <v>63</v>
      </c>
      <c r="E2541" s="61" t="s">
        <v>184</v>
      </c>
      <c r="F2541" s="85">
        <v>70.209999999999994</v>
      </c>
      <c r="G2541" s="86">
        <v>54250</v>
      </c>
      <c r="H2541" s="86">
        <v>70.010000000000005</v>
      </c>
      <c r="I2541" s="86">
        <v>1</v>
      </c>
      <c r="J2541" s="86">
        <v>-25.639278340759699</v>
      </c>
      <c r="K2541" s="86">
        <v>3.0765037391475701E-2</v>
      </c>
      <c r="L2541" s="86">
        <v>-21.2409698215986</v>
      </c>
      <c r="M2541" s="86">
        <v>2.11151677914245E-2</v>
      </c>
      <c r="N2541" s="86">
        <v>-4.3983085191611497</v>
      </c>
      <c r="O2541" s="86">
        <v>9.6498696000512103E-3</v>
      </c>
      <c r="P2541" s="86">
        <v>-1.93573432459727</v>
      </c>
      <c r="Q2541" s="86">
        <v>-1.93573432459727</v>
      </c>
      <c r="R2541" s="86">
        <v>0</v>
      </c>
      <c r="S2541" s="86">
        <v>1.75362753169846E-4</v>
      </c>
      <c r="T2541" s="86" t="s">
        <v>148</v>
      </c>
      <c r="U2541" s="120">
        <v>-0.20310934617258899</v>
      </c>
      <c r="V2541" s="120">
        <v>4.8034453596394302E-3</v>
      </c>
      <c r="W2541" s="120">
        <v>-0.207896382410446</v>
      </c>
      <c r="X2541" s="120">
        <v>0</v>
      </c>
      <c r="Y2541" s="116">
        <v>-0.207896382410446</v>
      </c>
    </row>
    <row r="2542" spans="2:25">
      <c r="B2542" s="61" t="s">
        <v>109</v>
      </c>
      <c r="C2542" s="84" t="s">
        <v>132</v>
      </c>
      <c r="D2542" s="61" t="s">
        <v>63</v>
      </c>
      <c r="E2542" s="61" t="s">
        <v>130</v>
      </c>
      <c r="F2542" s="85">
        <v>70.040000000000006</v>
      </c>
      <c r="G2542" s="86">
        <v>54250</v>
      </c>
      <c r="H2542" s="86">
        <v>70.010000000000005</v>
      </c>
      <c r="I2542" s="86">
        <v>1</v>
      </c>
      <c r="J2542" s="86">
        <v>-14.343936181691401</v>
      </c>
      <c r="K2542" s="86">
        <v>2.7981796705083199E-3</v>
      </c>
      <c r="L2542" s="86">
        <v>-18.746084001505899</v>
      </c>
      <c r="M2542" s="86">
        <v>4.7792530493246102E-3</v>
      </c>
      <c r="N2542" s="86">
        <v>4.4021478198145099</v>
      </c>
      <c r="O2542" s="86">
        <v>-1.9810733788162898E-3</v>
      </c>
      <c r="P2542" s="86">
        <v>1.93573432459697</v>
      </c>
      <c r="Q2542" s="86">
        <v>1.93573432459696</v>
      </c>
      <c r="R2542" s="86">
        <v>0</v>
      </c>
      <c r="S2542" s="86">
        <v>5.0960116305751E-5</v>
      </c>
      <c r="T2542" s="86" t="s">
        <v>149</v>
      </c>
      <c r="U2542" s="120">
        <v>-6.6602287571702803E-3</v>
      </c>
      <c r="V2542" s="120">
        <v>1.57511436675011E-4</v>
      </c>
      <c r="W2542" s="120">
        <v>-6.8172021166625803E-3</v>
      </c>
      <c r="X2542" s="120">
        <v>0</v>
      </c>
      <c r="Y2542" s="116">
        <v>-6.8172021166625803E-3</v>
      </c>
    </row>
    <row r="2543" spans="2:25">
      <c r="B2543" s="61" t="s">
        <v>109</v>
      </c>
      <c r="C2543" s="84" t="s">
        <v>132</v>
      </c>
      <c r="D2543" s="61" t="s">
        <v>63</v>
      </c>
      <c r="E2543" s="61" t="s">
        <v>185</v>
      </c>
      <c r="F2543" s="85">
        <v>69.39</v>
      </c>
      <c r="G2543" s="86">
        <v>58004</v>
      </c>
      <c r="H2543" s="86">
        <v>69.39</v>
      </c>
      <c r="I2543" s="86">
        <v>1</v>
      </c>
      <c r="J2543" s="86">
        <v>7.2618000000000004E-14</v>
      </c>
      <c r="K2543" s="86">
        <v>0</v>
      </c>
      <c r="L2543" s="86">
        <v>-1.14573E-13</v>
      </c>
      <c r="M2543" s="86">
        <v>0</v>
      </c>
      <c r="N2543" s="86">
        <v>1.8719000000000001E-13</v>
      </c>
      <c r="O2543" s="86">
        <v>0</v>
      </c>
      <c r="P2543" s="86">
        <v>-6.5377000000000005E-14</v>
      </c>
      <c r="Q2543" s="86">
        <v>-6.5377000000000005E-14</v>
      </c>
      <c r="R2543" s="86">
        <v>0</v>
      </c>
      <c r="S2543" s="86">
        <v>0</v>
      </c>
      <c r="T2543" s="86" t="s">
        <v>148</v>
      </c>
      <c r="U2543" s="120">
        <v>0</v>
      </c>
      <c r="V2543" s="120">
        <v>0</v>
      </c>
      <c r="W2543" s="120">
        <v>0</v>
      </c>
      <c r="X2543" s="120">
        <v>0</v>
      </c>
      <c r="Y2543" s="116">
        <v>0</v>
      </c>
    </row>
    <row r="2544" spans="2:25">
      <c r="B2544" s="61" t="s">
        <v>109</v>
      </c>
      <c r="C2544" s="84" t="s">
        <v>132</v>
      </c>
      <c r="D2544" s="61" t="s">
        <v>63</v>
      </c>
      <c r="E2544" s="61" t="s">
        <v>186</v>
      </c>
      <c r="F2544" s="85">
        <v>70.260000000000005</v>
      </c>
      <c r="G2544" s="86">
        <v>53550</v>
      </c>
      <c r="H2544" s="86">
        <v>70.2</v>
      </c>
      <c r="I2544" s="86">
        <v>1</v>
      </c>
      <c r="J2544" s="86">
        <v>-13.6017827811011</v>
      </c>
      <c r="K2544" s="86">
        <v>3.2746503583893599E-3</v>
      </c>
      <c r="L2544" s="86">
        <v>14.6445896533829</v>
      </c>
      <c r="M2544" s="86">
        <v>3.7960129082526398E-3</v>
      </c>
      <c r="N2544" s="86">
        <v>-28.246372434483899</v>
      </c>
      <c r="O2544" s="86">
        <v>-5.2136254986327301E-4</v>
      </c>
      <c r="P2544" s="86">
        <v>-4.6179243714817897</v>
      </c>
      <c r="Q2544" s="86">
        <v>-4.6179243714817897</v>
      </c>
      <c r="R2544" s="86">
        <v>0</v>
      </c>
      <c r="S2544" s="86">
        <v>3.7745649136284101E-4</v>
      </c>
      <c r="T2544" s="86" t="s">
        <v>148</v>
      </c>
      <c r="U2544" s="120">
        <v>-1.7313976379459901</v>
      </c>
      <c r="V2544" s="120">
        <v>4.0946781161982602E-2</v>
      </c>
      <c r="W2544" s="120">
        <v>-1.77220454019433</v>
      </c>
      <c r="X2544" s="120">
        <v>0</v>
      </c>
      <c r="Y2544" s="116">
        <v>-1.77220454019433</v>
      </c>
    </row>
    <row r="2545" spans="2:25">
      <c r="B2545" s="61" t="s">
        <v>109</v>
      </c>
      <c r="C2545" s="84" t="s">
        <v>132</v>
      </c>
      <c r="D2545" s="61" t="s">
        <v>63</v>
      </c>
      <c r="E2545" s="61" t="s">
        <v>187</v>
      </c>
      <c r="F2545" s="85">
        <v>69.23</v>
      </c>
      <c r="G2545" s="86">
        <v>58200</v>
      </c>
      <c r="H2545" s="86">
        <v>69.22</v>
      </c>
      <c r="I2545" s="86">
        <v>1</v>
      </c>
      <c r="J2545" s="86">
        <v>-5.8963660770872499</v>
      </c>
      <c r="K2545" s="86">
        <v>6.1329222462104505E-4</v>
      </c>
      <c r="L2545" s="86">
        <v>39.852319617166998</v>
      </c>
      <c r="M2545" s="86">
        <v>2.8015978163246202E-2</v>
      </c>
      <c r="N2545" s="86">
        <v>-45.748685694254199</v>
      </c>
      <c r="O2545" s="86">
        <v>-2.7402685938625101E-2</v>
      </c>
      <c r="P2545" s="86">
        <v>-5.7286912753259998</v>
      </c>
      <c r="Q2545" s="86">
        <v>-5.72869127532599</v>
      </c>
      <c r="R2545" s="86">
        <v>0</v>
      </c>
      <c r="S2545" s="86">
        <v>5.7890782176185304E-4</v>
      </c>
      <c r="T2545" s="86" t="s">
        <v>148</v>
      </c>
      <c r="U2545" s="120">
        <v>-2.3544377910440999</v>
      </c>
      <c r="V2545" s="120">
        <v>5.56814026290081E-2</v>
      </c>
      <c r="W2545" s="120">
        <v>-2.4099289795979399</v>
      </c>
      <c r="X2545" s="120">
        <v>0</v>
      </c>
      <c r="Y2545" s="116">
        <v>-2.4099289795979399</v>
      </c>
    </row>
    <row r="2546" spans="2:25">
      <c r="B2546" s="61" t="s">
        <v>109</v>
      </c>
      <c r="C2546" s="84" t="s">
        <v>132</v>
      </c>
      <c r="D2546" s="61" t="s">
        <v>63</v>
      </c>
      <c r="E2546" s="61" t="s">
        <v>188</v>
      </c>
      <c r="F2546" s="85">
        <v>70.37</v>
      </c>
      <c r="G2546" s="86">
        <v>53000</v>
      </c>
      <c r="H2546" s="86">
        <v>70.489999999999995</v>
      </c>
      <c r="I2546" s="86">
        <v>1</v>
      </c>
      <c r="J2546" s="86">
        <v>39.4390752055645</v>
      </c>
      <c r="K2546" s="86">
        <v>3.8450492943894597E-2</v>
      </c>
      <c r="L2546" s="86">
        <v>64.771766703638505</v>
      </c>
      <c r="M2546" s="86">
        <v>0.103709837154429</v>
      </c>
      <c r="N2546" s="86">
        <v>-25.332691498073999</v>
      </c>
      <c r="O2546" s="86">
        <v>-6.5259344210534698E-2</v>
      </c>
      <c r="P2546" s="86">
        <v>-4.9011688556022897</v>
      </c>
      <c r="Q2546" s="86">
        <v>-4.9011688556022799</v>
      </c>
      <c r="R2546" s="86">
        <v>0</v>
      </c>
      <c r="S2546" s="86">
        <v>5.9381039605583099E-4</v>
      </c>
      <c r="T2546" s="86" t="s">
        <v>148</v>
      </c>
      <c r="U2546" s="120">
        <v>-1.5562926329793201</v>
      </c>
      <c r="V2546" s="120">
        <v>3.6805625969438698E-2</v>
      </c>
      <c r="W2546" s="120">
        <v>-1.5929725266975201</v>
      </c>
      <c r="X2546" s="120">
        <v>0</v>
      </c>
      <c r="Y2546" s="116">
        <v>-1.5929725266975201</v>
      </c>
    </row>
    <row r="2547" spans="2:25">
      <c r="B2547" s="61" t="s">
        <v>109</v>
      </c>
      <c r="C2547" s="84" t="s">
        <v>132</v>
      </c>
      <c r="D2547" s="61" t="s">
        <v>63</v>
      </c>
      <c r="E2547" s="61" t="s">
        <v>189</v>
      </c>
      <c r="F2547" s="85">
        <v>70.09</v>
      </c>
      <c r="G2547" s="86">
        <v>56100</v>
      </c>
      <c r="H2547" s="86">
        <v>70.05</v>
      </c>
      <c r="I2547" s="86">
        <v>1</v>
      </c>
      <c r="J2547" s="86">
        <v>-5.2165805289799296</v>
      </c>
      <c r="K2547" s="86">
        <v>2.5389460683505199E-3</v>
      </c>
      <c r="L2547" s="86">
        <v>9.3365903312002505</v>
      </c>
      <c r="M2547" s="86">
        <v>8.1331400438813609E-3</v>
      </c>
      <c r="N2547" s="86">
        <v>-14.553170860180201</v>
      </c>
      <c r="O2547" s="86">
        <v>-5.59419397553084E-3</v>
      </c>
      <c r="P2547" s="86">
        <v>-8.2377835798056296</v>
      </c>
      <c r="Q2547" s="86">
        <v>-8.2377835798056207</v>
      </c>
      <c r="R2547" s="86">
        <v>0</v>
      </c>
      <c r="S2547" s="86">
        <v>6.3314386061098299E-3</v>
      </c>
      <c r="T2547" s="86" t="s">
        <v>149</v>
      </c>
      <c r="U2547" s="120">
        <v>-0.97411200627274397</v>
      </c>
      <c r="V2547" s="120">
        <v>2.3037314060003301E-2</v>
      </c>
      <c r="W2547" s="120">
        <v>-0.99707062221845</v>
      </c>
      <c r="X2547" s="120">
        <v>0</v>
      </c>
      <c r="Y2547" s="116">
        <v>-0.99707062221845</v>
      </c>
    </row>
    <row r="2548" spans="2:25">
      <c r="B2548" s="61" t="s">
        <v>109</v>
      </c>
      <c r="C2548" s="84" t="s">
        <v>132</v>
      </c>
      <c r="D2548" s="61" t="s">
        <v>63</v>
      </c>
      <c r="E2548" s="61" t="s">
        <v>131</v>
      </c>
      <c r="F2548" s="85">
        <v>70.010000000000005</v>
      </c>
      <c r="G2548" s="86">
        <v>56100</v>
      </c>
      <c r="H2548" s="86">
        <v>70.05</v>
      </c>
      <c r="I2548" s="86">
        <v>1</v>
      </c>
      <c r="J2548" s="86">
        <v>5.4798514656544901</v>
      </c>
      <c r="K2548" s="86">
        <v>2.4533506793964301E-3</v>
      </c>
      <c r="L2548" s="86">
        <v>-18.548741133442501</v>
      </c>
      <c r="M2548" s="86">
        <v>2.8109358666817099E-2</v>
      </c>
      <c r="N2548" s="86">
        <v>24.0285925990969</v>
      </c>
      <c r="O2548" s="86">
        <v>-2.5656007987420699E-2</v>
      </c>
      <c r="P2548" s="86">
        <v>9.1067233741724305</v>
      </c>
      <c r="Q2548" s="86">
        <v>9.1067233741724198</v>
      </c>
      <c r="R2548" s="86">
        <v>0</v>
      </c>
      <c r="S2548" s="86">
        <v>6.7755779471391601E-3</v>
      </c>
      <c r="T2548" s="86" t="s">
        <v>148</v>
      </c>
      <c r="U2548" s="120">
        <v>-2.7578339433227499</v>
      </c>
      <c r="V2548" s="120">
        <v>6.5221541535825198E-2</v>
      </c>
      <c r="W2548" s="120">
        <v>-2.8228326805717101</v>
      </c>
      <c r="X2548" s="120">
        <v>0</v>
      </c>
      <c r="Y2548" s="116">
        <v>-2.8228326805717101</v>
      </c>
    </row>
    <row r="2549" spans="2:25">
      <c r="B2549" s="61" t="s">
        <v>109</v>
      </c>
      <c r="C2549" s="84" t="s">
        <v>132</v>
      </c>
      <c r="D2549" s="61" t="s">
        <v>63</v>
      </c>
      <c r="E2549" s="61" t="s">
        <v>190</v>
      </c>
      <c r="F2549" s="85">
        <v>69.39</v>
      </c>
      <c r="G2549" s="86">
        <v>58054</v>
      </c>
      <c r="H2549" s="86">
        <v>69.209999999999994</v>
      </c>
      <c r="I2549" s="86">
        <v>1</v>
      </c>
      <c r="J2549" s="86">
        <v>-26.868099030922401</v>
      </c>
      <c r="K2549" s="86">
        <v>4.05704846990926E-2</v>
      </c>
      <c r="L2549" s="86">
        <v>-26.3495229250832</v>
      </c>
      <c r="M2549" s="86">
        <v>3.9019511540927102E-2</v>
      </c>
      <c r="N2549" s="86">
        <v>-0.51857610583921399</v>
      </c>
      <c r="O2549" s="86">
        <v>1.5509731581654601E-3</v>
      </c>
      <c r="P2549" s="86">
        <v>-8.5451022005623198E-2</v>
      </c>
      <c r="Q2549" s="86">
        <v>-8.5451022005623101E-2</v>
      </c>
      <c r="R2549" s="86">
        <v>0</v>
      </c>
      <c r="S2549" s="86">
        <v>4.1036549649300002E-7</v>
      </c>
      <c r="T2549" s="86" t="s">
        <v>149</v>
      </c>
      <c r="U2549" s="120">
        <v>1.4138740809804E-2</v>
      </c>
      <c r="V2549" s="120">
        <v>0</v>
      </c>
      <c r="W2549" s="120">
        <v>1.41398566830414E-2</v>
      </c>
      <c r="X2549" s="120">
        <v>0</v>
      </c>
      <c r="Y2549" s="116">
        <v>1.41398566830414E-2</v>
      </c>
    </row>
    <row r="2550" spans="2:25">
      <c r="B2550" s="61" t="s">
        <v>109</v>
      </c>
      <c r="C2550" s="84" t="s">
        <v>132</v>
      </c>
      <c r="D2550" s="61" t="s">
        <v>63</v>
      </c>
      <c r="E2550" s="61" t="s">
        <v>190</v>
      </c>
      <c r="F2550" s="85">
        <v>69.39</v>
      </c>
      <c r="G2550" s="86">
        <v>58104</v>
      </c>
      <c r="H2550" s="86">
        <v>69.069999999999993</v>
      </c>
      <c r="I2550" s="86">
        <v>1</v>
      </c>
      <c r="J2550" s="86">
        <v>-28.9406877170405</v>
      </c>
      <c r="K2550" s="86">
        <v>7.4878168454852206E-2</v>
      </c>
      <c r="L2550" s="86">
        <v>-28.422163970278699</v>
      </c>
      <c r="M2550" s="86">
        <v>7.22190547849548E-2</v>
      </c>
      <c r="N2550" s="86">
        <v>-0.51852374676181201</v>
      </c>
      <c r="O2550" s="86">
        <v>2.6591136698974698E-3</v>
      </c>
      <c r="P2550" s="86">
        <v>-8.5360525821414401E-2</v>
      </c>
      <c r="Q2550" s="86">
        <v>-8.5360525821414401E-2</v>
      </c>
      <c r="R2550" s="86">
        <v>0</v>
      </c>
      <c r="S2550" s="86">
        <v>6.5140589154499996E-7</v>
      </c>
      <c r="T2550" s="86" t="s">
        <v>149</v>
      </c>
      <c r="U2550" s="120">
        <v>1.8162840403218101E-2</v>
      </c>
      <c r="V2550" s="120">
        <v>0</v>
      </c>
      <c r="W2550" s="120">
        <v>1.81642738708651E-2</v>
      </c>
      <c r="X2550" s="120">
        <v>0</v>
      </c>
      <c r="Y2550" s="116">
        <v>1.81642738708651E-2</v>
      </c>
    </row>
    <row r="2551" spans="2:25">
      <c r="B2551" s="61" t="s">
        <v>109</v>
      </c>
      <c r="C2551" s="84" t="s">
        <v>132</v>
      </c>
      <c r="D2551" s="61" t="s">
        <v>63</v>
      </c>
      <c r="E2551" s="61" t="s">
        <v>191</v>
      </c>
      <c r="F2551" s="85">
        <v>69.209999999999994</v>
      </c>
      <c r="G2551" s="86">
        <v>58104</v>
      </c>
      <c r="H2551" s="86">
        <v>69.069999999999993</v>
      </c>
      <c r="I2551" s="86">
        <v>1</v>
      </c>
      <c r="J2551" s="86">
        <v>-32.516241282589199</v>
      </c>
      <c r="K2551" s="86">
        <v>3.53140186347283E-2</v>
      </c>
      <c r="L2551" s="86">
        <v>-31.996329558110599</v>
      </c>
      <c r="M2551" s="86">
        <v>3.4193754513386902E-2</v>
      </c>
      <c r="N2551" s="86">
        <v>-0.51991172447853895</v>
      </c>
      <c r="O2551" s="86">
        <v>1.12026412134149E-3</v>
      </c>
      <c r="P2551" s="86">
        <v>-8.5451022005760296E-2</v>
      </c>
      <c r="Q2551" s="86">
        <v>-8.5451022005760199E-2</v>
      </c>
      <c r="R2551" s="86">
        <v>0</v>
      </c>
      <c r="S2551" s="86">
        <v>2.43882697205E-7</v>
      </c>
      <c r="T2551" s="86" t="s">
        <v>149</v>
      </c>
      <c r="U2551" s="120">
        <v>4.6674199225549802E-3</v>
      </c>
      <c r="V2551" s="120">
        <v>0</v>
      </c>
      <c r="W2551" s="120">
        <v>4.6677882897985202E-3</v>
      </c>
      <c r="X2551" s="120">
        <v>0</v>
      </c>
      <c r="Y2551" s="116">
        <v>4.6677882897985202E-3</v>
      </c>
    </row>
    <row r="2552" spans="2:25">
      <c r="B2552" s="61" t="s">
        <v>109</v>
      </c>
      <c r="C2552" s="84" t="s">
        <v>132</v>
      </c>
      <c r="D2552" s="61" t="s">
        <v>63</v>
      </c>
      <c r="E2552" s="61" t="s">
        <v>192</v>
      </c>
      <c r="F2552" s="85">
        <v>69.040000000000006</v>
      </c>
      <c r="G2552" s="86">
        <v>58200</v>
      </c>
      <c r="H2552" s="86">
        <v>69.22</v>
      </c>
      <c r="I2552" s="86">
        <v>1</v>
      </c>
      <c r="J2552" s="86">
        <v>32.553771896740301</v>
      </c>
      <c r="K2552" s="86">
        <v>4.3396683249669603E-2</v>
      </c>
      <c r="L2552" s="86">
        <v>-13.199344640553001</v>
      </c>
      <c r="M2552" s="86">
        <v>7.1344195215968503E-3</v>
      </c>
      <c r="N2552" s="86">
        <v>45.753116537293202</v>
      </c>
      <c r="O2552" s="86">
        <v>3.6262263728072799E-2</v>
      </c>
      <c r="P2552" s="86">
        <v>5.7286912753259998</v>
      </c>
      <c r="Q2552" s="86">
        <v>5.72869127532599</v>
      </c>
      <c r="R2552" s="86">
        <v>0</v>
      </c>
      <c r="S2552" s="86">
        <v>1.34389315766145E-3</v>
      </c>
      <c r="T2552" s="86" t="s">
        <v>149</v>
      </c>
      <c r="U2552" s="120">
        <v>-5.7287506851907697</v>
      </c>
      <c r="V2552" s="120">
        <v>0.13548239612729601</v>
      </c>
      <c r="W2552" s="120">
        <v>-5.86377025787138</v>
      </c>
      <c r="X2552" s="120">
        <v>0</v>
      </c>
      <c r="Y2552" s="116">
        <v>-5.86377025787138</v>
      </c>
    </row>
    <row r="2553" spans="2:25">
      <c r="B2553" s="61" t="s">
        <v>109</v>
      </c>
      <c r="C2553" s="84" t="s">
        <v>132</v>
      </c>
      <c r="D2553" s="61" t="s">
        <v>63</v>
      </c>
      <c r="E2553" s="61" t="s">
        <v>192</v>
      </c>
      <c r="F2553" s="85">
        <v>69.040000000000006</v>
      </c>
      <c r="G2553" s="86">
        <v>58300</v>
      </c>
      <c r="H2553" s="86">
        <v>69.03</v>
      </c>
      <c r="I2553" s="86">
        <v>1</v>
      </c>
      <c r="J2553" s="86">
        <v>0.89761450759780104</v>
      </c>
      <c r="K2553" s="86">
        <v>3.5886403761297002E-5</v>
      </c>
      <c r="L2553" s="86">
        <v>11.1236484099127</v>
      </c>
      <c r="M2553" s="86">
        <v>5.5111815728150996E-3</v>
      </c>
      <c r="N2553" s="86">
        <v>-10.226033902314899</v>
      </c>
      <c r="O2553" s="86">
        <v>-5.4752951690538098E-3</v>
      </c>
      <c r="P2553" s="86">
        <v>-6.1592312666737996</v>
      </c>
      <c r="Q2553" s="86">
        <v>-6.1592312666737898</v>
      </c>
      <c r="R2553" s="86">
        <v>0</v>
      </c>
      <c r="S2553" s="86">
        <v>1.6896752211304101E-3</v>
      </c>
      <c r="T2553" s="86" t="s">
        <v>149</v>
      </c>
      <c r="U2553" s="120">
        <v>-0.48024734101882999</v>
      </c>
      <c r="V2553" s="120">
        <v>1.13576352106213E-2</v>
      </c>
      <c r="W2553" s="120">
        <v>-0.49156617724135698</v>
      </c>
      <c r="X2553" s="120">
        <v>0</v>
      </c>
      <c r="Y2553" s="116">
        <v>-0.49156617724135698</v>
      </c>
    </row>
    <row r="2554" spans="2:25">
      <c r="B2554" s="61" t="s">
        <v>109</v>
      </c>
      <c r="C2554" s="84" t="s">
        <v>132</v>
      </c>
      <c r="D2554" s="61" t="s">
        <v>63</v>
      </c>
      <c r="E2554" s="61" t="s">
        <v>192</v>
      </c>
      <c r="F2554" s="85">
        <v>69.040000000000006</v>
      </c>
      <c r="G2554" s="86">
        <v>58500</v>
      </c>
      <c r="H2554" s="86">
        <v>69</v>
      </c>
      <c r="I2554" s="86">
        <v>1</v>
      </c>
      <c r="J2554" s="86">
        <v>-54.346896778582803</v>
      </c>
      <c r="K2554" s="86">
        <v>1.53881788370967E-2</v>
      </c>
      <c r="L2554" s="86">
        <v>-18.797647050655002</v>
      </c>
      <c r="M2554" s="86">
        <v>1.8409614954796E-3</v>
      </c>
      <c r="N2554" s="86">
        <v>-35.549249727927801</v>
      </c>
      <c r="O2554" s="86">
        <v>1.3547217341617099E-2</v>
      </c>
      <c r="P2554" s="86">
        <v>0.43053999134759402</v>
      </c>
      <c r="Q2554" s="86">
        <v>0.43053999134759402</v>
      </c>
      <c r="R2554" s="86">
        <v>0</v>
      </c>
      <c r="S2554" s="86">
        <v>9.6575000441899993E-7</v>
      </c>
      <c r="T2554" s="86" t="s">
        <v>149</v>
      </c>
      <c r="U2554" s="120">
        <v>-0.48694104819892398</v>
      </c>
      <c r="V2554" s="120">
        <v>1.1515938397052099E-2</v>
      </c>
      <c r="W2554" s="120">
        <v>-0.49841764682598999</v>
      </c>
      <c r="X2554" s="120">
        <v>0</v>
      </c>
      <c r="Y2554" s="116">
        <v>-0.49841764682598999</v>
      </c>
    </row>
    <row r="2555" spans="2:25">
      <c r="B2555" s="61" t="s">
        <v>109</v>
      </c>
      <c r="C2555" s="84" t="s">
        <v>132</v>
      </c>
      <c r="D2555" s="61" t="s">
        <v>63</v>
      </c>
      <c r="E2555" s="61" t="s">
        <v>193</v>
      </c>
      <c r="F2555" s="85">
        <v>69.22</v>
      </c>
      <c r="G2555" s="86">
        <v>58204</v>
      </c>
      <c r="H2555" s="86">
        <v>69.22</v>
      </c>
      <c r="I2555" s="86">
        <v>1</v>
      </c>
      <c r="J2555" s="86">
        <v>-2.6497000000000001E-14</v>
      </c>
      <c r="K2555" s="86">
        <v>0</v>
      </c>
      <c r="L2555" s="86">
        <v>2.5013000000000002E-14</v>
      </c>
      <c r="M2555" s="86">
        <v>0</v>
      </c>
      <c r="N2555" s="86">
        <v>-5.151E-14</v>
      </c>
      <c r="O2555" s="86">
        <v>0</v>
      </c>
      <c r="P2555" s="86">
        <v>1.583E-14</v>
      </c>
      <c r="Q2555" s="86">
        <v>1.5828000000000001E-14</v>
      </c>
      <c r="R2555" s="86">
        <v>0</v>
      </c>
      <c r="S2555" s="86">
        <v>0</v>
      </c>
      <c r="T2555" s="86" t="s">
        <v>148</v>
      </c>
      <c r="U2555" s="120">
        <v>0</v>
      </c>
      <c r="V2555" s="120">
        <v>0</v>
      </c>
      <c r="W2555" s="120">
        <v>0</v>
      </c>
      <c r="X2555" s="120">
        <v>0</v>
      </c>
      <c r="Y2555" s="116">
        <v>0</v>
      </c>
    </row>
    <row r="2556" spans="2:25">
      <c r="B2556" s="61" t="s">
        <v>109</v>
      </c>
      <c r="C2556" s="84" t="s">
        <v>132</v>
      </c>
      <c r="D2556" s="61" t="s">
        <v>63</v>
      </c>
      <c r="E2556" s="61" t="s">
        <v>194</v>
      </c>
      <c r="F2556" s="85">
        <v>69.03</v>
      </c>
      <c r="G2556" s="86">
        <v>58304</v>
      </c>
      <c r="H2556" s="86">
        <v>69.03</v>
      </c>
      <c r="I2556" s="86">
        <v>1</v>
      </c>
      <c r="J2556" s="86">
        <v>18.816835550181398</v>
      </c>
      <c r="K2556" s="86">
        <v>0</v>
      </c>
      <c r="L2556" s="86">
        <v>18.816835550181398</v>
      </c>
      <c r="M2556" s="86">
        <v>0</v>
      </c>
      <c r="N2556" s="86">
        <v>0</v>
      </c>
      <c r="O2556" s="86">
        <v>0</v>
      </c>
      <c r="P2556" s="86">
        <v>0</v>
      </c>
      <c r="Q2556" s="86">
        <v>0</v>
      </c>
      <c r="R2556" s="86">
        <v>0</v>
      </c>
      <c r="S2556" s="86">
        <v>0</v>
      </c>
      <c r="T2556" s="86" t="s">
        <v>148</v>
      </c>
      <c r="U2556" s="120">
        <v>0</v>
      </c>
      <c r="V2556" s="120">
        <v>0</v>
      </c>
      <c r="W2556" s="120">
        <v>0</v>
      </c>
      <c r="X2556" s="120">
        <v>0</v>
      </c>
      <c r="Y2556" s="116">
        <v>0</v>
      </c>
    </row>
    <row r="2557" spans="2:25">
      <c r="B2557" s="61" t="s">
        <v>109</v>
      </c>
      <c r="C2557" s="84" t="s">
        <v>132</v>
      </c>
      <c r="D2557" s="61" t="s">
        <v>63</v>
      </c>
      <c r="E2557" s="61" t="s">
        <v>194</v>
      </c>
      <c r="F2557" s="85">
        <v>69.03</v>
      </c>
      <c r="G2557" s="86">
        <v>58350</v>
      </c>
      <c r="H2557" s="86">
        <v>68.77</v>
      </c>
      <c r="I2557" s="86">
        <v>1</v>
      </c>
      <c r="J2557" s="86">
        <v>-23.741390615284899</v>
      </c>
      <c r="K2557" s="86">
        <v>4.0470330515353099E-2</v>
      </c>
      <c r="L2557" s="86">
        <v>-8.5368218369820603</v>
      </c>
      <c r="M2557" s="86">
        <v>5.2325920840836301E-3</v>
      </c>
      <c r="N2557" s="86">
        <v>-15.2045687783028</v>
      </c>
      <c r="O2557" s="86">
        <v>3.52377384312694E-2</v>
      </c>
      <c r="P2557" s="86">
        <v>-11.1871940901933</v>
      </c>
      <c r="Q2557" s="86">
        <v>-11.1871940901932</v>
      </c>
      <c r="R2557" s="86">
        <v>0</v>
      </c>
      <c r="S2557" s="86">
        <v>8.9860077737168795E-3</v>
      </c>
      <c r="T2557" s="86" t="s">
        <v>149</v>
      </c>
      <c r="U2557" s="120">
        <v>-1.5253077044443399</v>
      </c>
      <c r="V2557" s="120">
        <v>3.6072846242681797E-2</v>
      </c>
      <c r="W2557" s="120">
        <v>-1.5612573216956001</v>
      </c>
      <c r="X2557" s="120">
        <v>0</v>
      </c>
      <c r="Y2557" s="116">
        <v>-1.5612573216956001</v>
      </c>
    </row>
    <row r="2558" spans="2:25">
      <c r="B2558" s="61" t="s">
        <v>109</v>
      </c>
      <c r="C2558" s="84" t="s">
        <v>132</v>
      </c>
      <c r="D2558" s="61" t="s">
        <v>63</v>
      </c>
      <c r="E2558" s="61" t="s">
        <v>194</v>
      </c>
      <c r="F2558" s="85">
        <v>69.03</v>
      </c>
      <c r="G2558" s="86">
        <v>58600</v>
      </c>
      <c r="H2558" s="86">
        <v>69.03</v>
      </c>
      <c r="I2558" s="86">
        <v>1</v>
      </c>
      <c r="J2558" s="86">
        <v>-5.7947124566663399</v>
      </c>
      <c r="K2558" s="86">
        <v>1.2894217902890501E-4</v>
      </c>
      <c r="L2558" s="86">
        <v>-10.758523871937999</v>
      </c>
      <c r="M2558" s="86">
        <v>4.4446400986775298E-4</v>
      </c>
      <c r="N2558" s="86">
        <v>4.9638114152717003</v>
      </c>
      <c r="O2558" s="86">
        <v>-3.15521830838848E-4</v>
      </c>
      <c r="P2558" s="86">
        <v>5.0279628235198404</v>
      </c>
      <c r="Q2558" s="86">
        <v>5.0279628235198404</v>
      </c>
      <c r="R2558" s="86">
        <v>0</v>
      </c>
      <c r="S2558" s="86">
        <v>9.7076774994038999E-5</v>
      </c>
      <c r="T2558" s="86" t="s">
        <v>148</v>
      </c>
      <c r="U2558" s="120">
        <v>-2.17804719828056E-2</v>
      </c>
      <c r="V2558" s="120">
        <v>5.1509843859013802E-4</v>
      </c>
      <c r="W2558" s="120">
        <v>-2.2293810785889202E-2</v>
      </c>
      <c r="X2558" s="120">
        <v>0</v>
      </c>
      <c r="Y2558" s="116">
        <v>-2.2293810785889202E-2</v>
      </c>
    </row>
    <row r="2559" spans="2:25">
      <c r="B2559" s="61" t="s">
        <v>109</v>
      </c>
      <c r="C2559" s="84" t="s">
        <v>132</v>
      </c>
      <c r="D2559" s="61" t="s">
        <v>63</v>
      </c>
      <c r="E2559" s="61" t="s">
        <v>195</v>
      </c>
      <c r="F2559" s="85">
        <v>69.03</v>
      </c>
      <c r="G2559" s="86">
        <v>58300</v>
      </c>
      <c r="H2559" s="86">
        <v>69.03</v>
      </c>
      <c r="I2559" s="86">
        <v>2</v>
      </c>
      <c r="J2559" s="86">
        <v>-11.596564449818599</v>
      </c>
      <c r="K2559" s="86">
        <v>0</v>
      </c>
      <c r="L2559" s="86">
        <v>-11.596564449818599</v>
      </c>
      <c r="M2559" s="86">
        <v>0</v>
      </c>
      <c r="N2559" s="86">
        <v>0</v>
      </c>
      <c r="O2559" s="86">
        <v>0</v>
      </c>
      <c r="P2559" s="86">
        <v>0</v>
      </c>
      <c r="Q2559" s="86">
        <v>0</v>
      </c>
      <c r="R2559" s="86">
        <v>0</v>
      </c>
      <c r="S2559" s="86">
        <v>0</v>
      </c>
      <c r="T2559" s="86" t="s">
        <v>148</v>
      </c>
      <c r="U2559" s="120">
        <v>0</v>
      </c>
      <c r="V2559" s="120">
        <v>0</v>
      </c>
      <c r="W2559" s="120">
        <v>0</v>
      </c>
      <c r="X2559" s="120">
        <v>0</v>
      </c>
      <c r="Y2559" s="116">
        <v>0</v>
      </c>
    </row>
    <row r="2560" spans="2:25">
      <c r="B2560" s="61" t="s">
        <v>109</v>
      </c>
      <c r="C2560" s="84" t="s">
        <v>132</v>
      </c>
      <c r="D2560" s="61" t="s">
        <v>63</v>
      </c>
      <c r="E2560" s="61" t="s">
        <v>196</v>
      </c>
      <c r="F2560" s="85">
        <v>69.23</v>
      </c>
      <c r="G2560" s="86">
        <v>58500</v>
      </c>
      <c r="H2560" s="86">
        <v>69</v>
      </c>
      <c r="I2560" s="86">
        <v>1</v>
      </c>
      <c r="J2560" s="86">
        <v>-110.47104422360199</v>
      </c>
      <c r="K2560" s="86">
        <v>0.17207430772712701</v>
      </c>
      <c r="L2560" s="86">
        <v>-40.425876611846</v>
      </c>
      <c r="M2560" s="86">
        <v>2.30429461476904E-2</v>
      </c>
      <c r="N2560" s="86">
        <v>-70.045167611755801</v>
      </c>
      <c r="O2560" s="86">
        <v>0.149031361579437</v>
      </c>
      <c r="P2560" s="86">
        <v>-5.45850281486734</v>
      </c>
      <c r="Q2560" s="86">
        <v>-5.4585028148673302</v>
      </c>
      <c r="R2560" s="86">
        <v>0</v>
      </c>
      <c r="S2560" s="86">
        <v>4.2011306701679701E-4</v>
      </c>
      <c r="T2560" s="86" t="s">
        <v>149</v>
      </c>
      <c r="U2560" s="120">
        <v>-5.8100859951413399</v>
      </c>
      <c r="V2560" s="120">
        <v>0.13740593989580799</v>
      </c>
      <c r="W2560" s="120">
        <v>-5.9470225405437196</v>
      </c>
      <c r="X2560" s="120">
        <v>0</v>
      </c>
      <c r="Y2560" s="116">
        <v>-5.9470225405437196</v>
      </c>
    </row>
    <row r="2561" spans="2:25">
      <c r="B2561" s="61" t="s">
        <v>109</v>
      </c>
      <c r="C2561" s="84" t="s">
        <v>132</v>
      </c>
      <c r="D2561" s="61" t="s">
        <v>63</v>
      </c>
      <c r="E2561" s="61" t="s">
        <v>197</v>
      </c>
      <c r="F2561" s="85">
        <v>69</v>
      </c>
      <c r="G2561" s="86">
        <v>58600</v>
      </c>
      <c r="H2561" s="86">
        <v>69.03</v>
      </c>
      <c r="I2561" s="86">
        <v>1</v>
      </c>
      <c r="J2561" s="86">
        <v>5.7955440852413496</v>
      </c>
      <c r="K2561" s="86">
        <v>1.5343149712248301E-3</v>
      </c>
      <c r="L2561" s="86">
        <v>10.761391148144099</v>
      </c>
      <c r="M2561" s="86">
        <v>5.2900884017723698E-3</v>
      </c>
      <c r="N2561" s="86">
        <v>-4.9658470629027001</v>
      </c>
      <c r="O2561" s="86">
        <v>-3.7557734305475499E-3</v>
      </c>
      <c r="P2561" s="86">
        <v>-5.0279628235197604</v>
      </c>
      <c r="Q2561" s="86">
        <v>-5.0279628235197604</v>
      </c>
      <c r="R2561" s="86">
        <v>0</v>
      </c>
      <c r="S2561" s="86">
        <v>1.1548091358665499E-3</v>
      </c>
      <c r="T2561" s="86" t="s">
        <v>148</v>
      </c>
      <c r="U2561" s="120">
        <v>-0.110229291422152</v>
      </c>
      <c r="V2561" s="120">
        <v>2.6068735307146402E-3</v>
      </c>
      <c r="W2561" s="120">
        <v>-0.112827259573075</v>
      </c>
      <c r="X2561" s="120">
        <v>0</v>
      </c>
      <c r="Y2561" s="116">
        <v>-0.112827259573075</v>
      </c>
    </row>
    <row r="2562" spans="2:25">
      <c r="B2562" s="61" t="s">
        <v>109</v>
      </c>
      <c r="C2562" s="84" t="s">
        <v>110</v>
      </c>
      <c r="D2562" s="61" t="s">
        <v>64</v>
      </c>
      <c r="E2562" s="61" t="s">
        <v>111</v>
      </c>
      <c r="F2562" s="85">
        <v>48.24</v>
      </c>
      <c r="G2562" s="86">
        <v>50050</v>
      </c>
      <c r="H2562" s="86">
        <v>47.86</v>
      </c>
      <c r="I2562" s="86">
        <v>1</v>
      </c>
      <c r="J2562" s="86">
        <v>-21.564054634946999</v>
      </c>
      <c r="K2562" s="86">
        <v>8.5096546770712794E-2</v>
      </c>
      <c r="L2562" s="86">
        <v>-3.0886993097815001</v>
      </c>
      <c r="M2562" s="86">
        <v>1.7458316070027801E-3</v>
      </c>
      <c r="N2562" s="86">
        <v>-18.475355325165498</v>
      </c>
      <c r="O2562" s="86">
        <v>8.3350715163710107E-2</v>
      </c>
      <c r="P2562" s="86">
        <v>-17.399561439763598</v>
      </c>
      <c r="Q2562" s="86">
        <v>-17.399561439763598</v>
      </c>
      <c r="R2562" s="86">
        <v>0</v>
      </c>
      <c r="S2562" s="86">
        <v>5.5402287108188099E-2</v>
      </c>
      <c r="T2562" s="86" t="s">
        <v>126</v>
      </c>
      <c r="U2562" s="120">
        <v>-3.0796001662425798</v>
      </c>
      <c r="V2562" s="120">
        <v>-5.7155143179985303E-2</v>
      </c>
      <c r="W2562" s="120">
        <v>-3.0224475299037299</v>
      </c>
      <c r="X2562" s="120">
        <v>0</v>
      </c>
      <c r="Y2562" s="116">
        <v>-3.0224475299037299</v>
      </c>
    </row>
    <row r="2563" spans="2:25">
      <c r="B2563" s="61" t="s">
        <v>109</v>
      </c>
      <c r="C2563" s="84" t="s">
        <v>110</v>
      </c>
      <c r="D2563" s="61" t="s">
        <v>64</v>
      </c>
      <c r="E2563" s="61" t="s">
        <v>127</v>
      </c>
      <c r="F2563" s="85">
        <v>49.87</v>
      </c>
      <c r="G2563" s="86">
        <v>56050</v>
      </c>
      <c r="H2563" s="86">
        <v>49.76</v>
      </c>
      <c r="I2563" s="86">
        <v>1</v>
      </c>
      <c r="J2563" s="86">
        <v>-30.1489338020052</v>
      </c>
      <c r="K2563" s="86">
        <v>2.9086662700726101E-2</v>
      </c>
      <c r="L2563" s="86">
        <v>-29.708867775283899</v>
      </c>
      <c r="M2563" s="86">
        <v>2.82437383836576E-2</v>
      </c>
      <c r="N2563" s="86">
        <v>-0.44006602672130302</v>
      </c>
      <c r="O2563" s="86">
        <v>8.4292431706847195E-4</v>
      </c>
      <c r="P2563" s="86">
        <v>9.0810472801880397</v>
      </c>
      <c r="Q2563" s="86">
        <v>9.0810472801880397</v>
      </c>
      <c r="R2563" s="86">
        <v>0</v>
      </c>
      <c r="S2563" s="86">
        <v>2.6388934305603402E-3</v>
      </c>
      <c r="T2563" s="86" t="s">
        <v>126</v>
      </c>
      <c r="U2563" s="120">
        <v>-5.2206337084603196E-3</v>
      </c>
      <c r="V2563" s="120">
        <v>-9.6891171252717998E-5</v>
      </c>
      <c r="W2563" s="120">
        <v>-5.1237467868824396E-3</v>
      </c>
      <c r="X2563" s="120">
        <v>0</v>
      </c>
      <c r="Y2563" s="116">
        <v>-5.1237467868824396E-3</v>
      </c>
    </row>
    <row r="2564" spans="2:25">
      <c r="B2564" s="61" t="s">
        <v>109</v>
      </c>
      <c r="C2564" s="84" t="s">
        <v>110</v>
      </c>
      <c r="D2564" s="61" t="s">
        <v>64</v>
      </c>
      <c r="E2564" s="61" t="s">
        <v>113</v>
      </c>
      <c r="F2564" s="85">
        <v>47.86</v>
      </c>
      <c r="G2564" s="86">
        <v>51450</v>
      </c>
      <c r="H2564" s="86">
        <v>49.1</v>
      </c>
      <c r="I2564" s="86">
        <v>10</v>
      </c>
      <c r="J2564" s="86">
        <v>60.871577167706299</v>
      </c>
      <c r="K2564" s="86">
        <v>0.64606463540429704</v>
      </c>
      <c r="L2564" s="86">
        <v>68.743967709750805</v>
      </c>
      <c r="M2564" s="86">
        <v>0.82397882270212297</v>
      </c>
      <c r="N2564" s="86">
        <v>-7.8723905420445197</v>
      </c>
      <c r="O2564" s="86">
        <v>-0.17791418729782599</v>
      </c>
      <c r="P2564" s="86">
        <v>-5.6877234997662898</v>
      </c>
      <c r="Q2564" s="86">
        <v>-5.68772349976628</v>
      </c>
      <c r="R2564" s="86">
        <v>0</v>
      </c>
      <c r="S2564" s="86">
        <v>5.6405806296036202E-3</v>
      </c>
      <c r="T2564" s="86" t="s">
        <v>128</v>
      </c>
      <c r="U2564" s="120">
        <v>1.1364844719366101</v>
      </c>
      <c r="V2564" s="120">
        <v>-2.1092326668698601E-2</v>
      </c>
      <c r="W2564" s="120">
        <v>1.1575758385014401</v>
      </c>
      <c r="X2564" s="120">
        <v>0</v>
      </c>
      <c r="Y2564" s="116">
        <v>1.1575758385014401</v>
      </c>
    </row>
    <row r="2565" spans="2:25">
      <c r="B2565" s="61" t="s">
        <v>109</v>
      </c>
      <c r="C2565" s="84" t="s">
        <v>110</v>
      </c>
      <c r="D2565" s="61" t="s">
        <v>64</v>
      </c>
      <c r="E2565" s="61" t="s">
        <v>129</v>
      </c>
      <c r="F2565" s="85">
        <v>49.1</v>
      </c>
      <c r="G2565" s="86">
        <v>54000</v>
      </c>
      <c r="H2565" s="86">
        <v>49.36</v>
      </c>
      <c r="I2565" s="86">
        <v>10</v>
      </c>
      <c r="J2565" s="86">
        <v>44.0650985986885</v>
      </c>
      <c r="K2565" s="86">
        <v>9.2892502630260596E-2</v>
      </c>
      <c r="L2565" s="86">
        <v>51.830719049781102</v>
      </c>
      <c r="M2565" s="86">
        <v>0.12851849723647801</v>
      </c>
      <c r="N2565" s="86">
        <v>-7.7656204510926203</v>
      </c>
      <c r="O2565" s="86">
        <v>-3.5625994606216897E-2</v>
      </c>
      <c r="P2565" s="86">
        <v>-5.6877234997662596</v>
      </c>
      <c r="Q2565" s="86">
        <v>-5.6877234997662596</v>
      </c>
      <c r="R2565" s="86">
        <v>0</v>
      </c>
      <c r="S2565" s="86">
        <v>1.5476335014925199E-3</v>
      </c>
      <c r="T2565" s="86" t="s">
        <v>128</v>
      </c>
      <c r="U2565" s="120">
        <v>0.26519360282000498</v>
      </c>
      <c r="V2565" s="120">
        <v>-4.9218007278155297E-3</v>
      </c>
      <c r="W2565" s="120">
        <v>0.27011517951184999</v>
      </c>
      <c r="X2565" s="120">
        <v>0</v>
      </c>
      <c r="Y2565" s="116">
        <v>0.27011517951184999</v>
      </c>
    </row>
    <row r="2566" spans="2:25">
      <c r="B2566" s="61" t="s">
        <v>109</v>
      </c>
      <c r="C2566" s="84" t="s">
        <v>110</v>
      </c>
      <c r="D2566" s="61" t="s">
        <v>64</v>
      </c>
      <c r="E2566" s="61" t="s">
        <v>130</v>
      </c>
      <c r="F2566" s="85">
        <v>49.36</v>
      </c>
      <c r="G2566" s="86">
        <v>56100</v>
      </c>
      <c r="H2566" s="86">
        <v>49.69</v>
      </c>
      <c r="I2566" s="86">
        <v>10</v>
      </c>
      <c r="J2566" s="86">
        <v>17.752853703590699</v>
      </c>
      <c r="K2566" s="86">
        <v>5.7611945312736099E-2</v>
      </c>
      <c r="L2566" s="86">
        <v>23.366048469884898</v>
      </c>
      <c r="M2566" s="86">
        <v>9.9803722016533605E-2</v>
      </c>
      <c r="N2566" s="86">
        <v>-5.6131947662941899</v>
      </c>
      <c r="O2566" s="86">
        <v>-4.21917767037975E-2</v>
      </c>
      <c r="P2566" s="86">
        <v>-9.57502232999461</v>
      </c>
      <c r="Q2566" s="86">
        <v>-9.57502232999461</v>
      </c>
      <c r="R2566" s="86">
        <v>0</v>
      </c>
      <c r="S2566" s="86">
        <v>1.6759296418916901E-2</v>
      </c>
      <c r="T2566" s="86" t="s">
        <v>128</v>
      </c>
      <c r="U2566" s="120">
        <v>-0.237193468378497</v>
      </c>
      <c r="V2566" s="120">
        <v>-4.4021385617312196E-3</v>
      </c>
      <c r="W2566" s="120">
        <v>-0.23279152289583899</v>
      </c>
      <c r="X2566" s="120">
        <v>0</v>
      </c>
      <c r="Y2566" s="116">
        <v>-0.23279152289583899</v>
      </c>
    </row>
    <row r="2567" spans="2:25">
      <c r="B2567" s="61" t="s">
        <v>109</v>
      </c>
      <c r="C2567" s="84" t="s">
        <v>110</v>
      </c>
      <c r="D2567" s="61" t="s">
        <v>64</v>
      </c>
      <c r="E2567" s="61" t="s">
        <v>131</v>
      </c>
      <c r="F2567" s="85">
        <v>49.76</v>
      </c>
      <c r="G2567" s="86">
        <v>56100</v>
      </c>
      <c r="H2567" s="86">
        <v>49.69</v>
      </c>
      <c r="I2567" s="86">
        <v>10</v>
      </c>
      <c r="J2567" s="86">
        <v>-9.6381449844028992</v>
      </c>
      <c r="K2567" s="86">
        <v>6.6604882376845803E-3</v>
      </c>
      <c r="L2567" s="86">
        <v>-10.0103722822161</v>
      </c>
      <c r="M2567" s="86">
        <v>7.1848815664878E-3</v>
      </c>
      <c r="N2567" s="86">
        <v>0.372227297813219</v>
      </c>
      <c r="O2567" s="86">
        <v>-5.2439332880321995E-4</v>
      </c>
      <c r="P2567" s="86">
        <v>8.7060825356278304</v>
      </c>
      <c r="Q2567" s="86">
        <v>8.7060825356278198</v>
      </c>
      <c r="R2567" s="86">
        <v>0</v>
      </c>
      <c r="S2567" s="86">
        <v>5.4345641025006497E-3</v>
      </c>
      <c r="T2567" s="86" t="s">
        <v>128</v>
      </c>
      <c r="U2567" s="120">
        <v>-1.9547427814711999E-5</v>
      </c>
      <c r="V2567" s="120">
        <v>-3.6278606807399999E-7</v>
      </c>
      <c r="W2567" s="120">
        <v>-1.918465765854E-5</v>
      </c>
      <c r="X2567" s="120">
        <v>0</v>
      </c>
      <c r="Y2567" s="116">
        <v>-1.918465765854E-5</v>
      </c>
    </row>
    <row r="2568" spans="2:25">
      <c r="B2568" s="61" t="s">
        <v>109</v>
      </c>
      <c r="C2568" s="84" t="s">
        <v>132</v>
      </c>
      <c r="D2568" s="61" t="s">
        <v>64</v>
      </c>
      <c r="E2568" s="61" t="s">
        <v>133</v>
      </c>
      <c r="F2568" s="85">
        <v>47.53</v>
      </c>
      <c r="G2568" s="86">
        <v>50000</v>
      </c>
      <c r="H2568" s="86">
        <v>47.16</v>
      </c>
      <c r="I2568" s="86">
        <v>1</v>
      </c>
      <c r="J2568" s="86">
        <v>-41.388351719919903</v>
      </c>
      <c r="K2568" s="86">
        <v>0.16324848621614799</v>
      </c>
      <c r="L2568" s="86">
        <v>2.9251689960741398</v>
      </c>
      <c r="M2568" s="86">
        <v>8.1544528137804904E-4</v>
      </c>
      <c r="N2568" s="86">
        <v>-44.313520715994002</v>
      </c>
      <c r="O2568" s="86">
        <v>0.16243304093477001</v>
      </c>
      <c r="P2568" s="86">
        <v>-41.600438560235602</v>
      </c>
      <c r="Q2568" s="86">
        <v>-41.600438560235503</v>
      </c>
      <c r="R2568" s="86">
        <v>0</v>
      </c>
      <c r="S2568" s="86">
        <v>0.16492584534489499</v>
      </c>
      <c r="T2568" s="86" t="s">
        <v>134</v>
      </c>
      <c r="U2568" s="120">
        <v>-8.6842674210910893</v>
      </c>
      <c r="V2568" s="120">
        <v>-0.16117369823087799</v>
      </c>
      <c r="W2568" s="120">
        <v>-8.5231007919853106</v>
      </c>
      <c r="X2568" s="120">
        <v>0</v>
      </c>
      <c r="Y2568" s="116">
        <v>-8.5231007919853106</v>
      </c>
    </row>
    <row r="2569" spans="2:25">
      <c r="B2569" s="61" t="s">
        <v>109</v>
      </c>
      <c r="C2569" s="84" t="s">
        <v>132</v>
      </c>
      <c r="D2569" s="61" t="s">
        <v>64</v>
      </c>
      <c r="E2569" s="61" t="s">
        <v>135</v>
      </c>
      <c r="F2569" s="85">
        <v>49.58</v>
      </c>
      <c r="G2569" s="86">
        <v>56050</v>
      </c>
      <c r="H2569" s="86">
        <v>49.76</v>
      </c>
      <c r="I2569" s="86">
        <v>1</v>
      </c>
      <c r="J2569" s="86">
        <v>29.7677795118652</v>
      </c>
      <c r="K2569" s="86">
        <v>5.0686103872233497E-2</v>
      </c>
      <c r="L2569" s="86">
        <v>28.564289399237801</v>
      </c>
      <c r="M2569" s="86">
        <v>4.66705455721311E-2</v>
      </c>
      <c r="N2569" s="86">
        <v>1.2034901126273201</v>
      </c>
      <c r="O2569" s="86">
        <v>4.0155583001023802E-3</v>
      </c>
      <c r="P2569" s="86">
        <v>8.7317586296122691</v>
      </c>
      <c r="Q2569" s="86">
        <v>8.7317586296122602</v>
      </c>
      <c r="R2569" s="86">
        <v>0</v>
      </c>
      <c r="S2569" s="86">
        <v>4.3611344214042396E-3</v>
      </c>
      <c r="T2569" s="86" t="s">
        <v>134</v>
      </c>
      <c r="U2569" s="120">
        <v>-1.46561902678485E-2</v>
      </c>
      <c r="V2569" s="120">
        <v>-2.72008250426237E-4</v>
      </c>
      <c r="W2569" s="120">
        <v>-1.4384193947783E-2</v>
      </c>
      <c r="X2569" s="120">
        <v>0</v>
      </c>
      <c r="Y2569" s="116">
        <v>-1.4384193947783E-2</v>
      </c>
    </row>
    <row r="2570" spans="2:25">
      <c r="B2570" s="61" t="s">
        <v>109</v>
      </c>
      <c r="C2570" s="84" t="s">
        <v>132</v>
      </c>
      <c r="D2570" s="61" t="s">
        <v>64</v>
      </c>
      <c r="E2570" s="61" t="s">
        <v>146</v>
      </c>
      <c r="F2570" s="85">
        <v>49.25</v>
      </c>
      <c r="G2570" s="86">
        <v>58350</v>
      </c>
      <c r="H2570" s="86">
        <v>49.2</v>
      </c>
      <c r="I2570" s="86">
        <v>1</v>
      </c>
      <c r="J2570" s="86">
        <v>-8.1823415823507002</v>
      </c>
      <c r="K2570" s="86">
        <v>4.76689082044289E-3</v>
      </c>
      <c r="L2570" s="86">
        <v>1.3671738493980199</v>
      </c>
      <c r="M2570" s="86">
        <v>1.3308450061482E-4</v>
      </c>
      <c r="N2570" s="86">
        <v>-9.5495154317487199</v>
      </c>
      <c r="O2570" s="86">
        <v>4.6338063198280701E-3</v>
      </c>
      <c r="P2570" s="86">
        <v>11.1871940901933</v>
      </c>
      <c r="Q2570" s="86">
        <v>11.1871940901933</v>
      </c>
      <c r="R2570" s="86">
        <v>0</v>
      </c>
      <c r="S2570" s="86">
        <v>8.9109157867499206E-3</v>
      </c>
      <c r="T2570" s="86" t="s">
        <v>134</v>
      </c>
      <c r="U2570" s="120">
        <v>-0.27160769769225601</v>
      </c>
      <c r="V2570" s="120">
        <v>-5.0408416717705297E-3</v>
      </c>
      <c r="W2570" s="120">
        <v>-0.266567077113261</v>
      </c>
      <c r="X2570" s="120">
        <v>0</v>
      </c>
      <c r="Y2570" s="116">
        <v>-0.266567077113261</v>
      </c>
    </row>
    <row r="2571" spans="2:25">
      <c r="B2571" s="61" t="s">
        <v>109</v>
      </c>
      <c r="C2571" s="84" t="s">
        <v>132</v>
      </c>
      <c r="D2571" s="61" t="s">
        <v>64</v>
      </c>
      <c r="E2571" s="61" t="s">
        <v>147</v>
      </c>
      <c r="F2571" s="85">
        <v>47.16</v>
      </c>
      <c r="G2571" s="86">
        <v>50050</v>
      </c>
      <c r="H2571" s="86">
        <v>47.86</v>
      </c>
      <c r="I2571" s="86">
        <v>1</v>
      </c>
      <c r="J2571" s="86">
        <v>105.190732775849</v>
      </c>
      <c r="K2571" s="86">
        <v>0.77787584541298704</v>
      </c>
      <c r="L2571" s="86">
        <v>132.32991398198899</v>
      </c>
      <c r="M2571" s="86">
        <v>1.23103779125399</v>
      </c>
      <c r="N2571" s="86">
        <v>-27.1391812061396</v>
      </c>
      <c r="O2571" s="86">
        <v>-0.453161945840999</v>
      </c>
      <c r="P2571" s="86">
        <v>-24.6416458966862</v>
      </c>
      <c r="Q2571" s="86">
        <v>-24.6416458966861</v>
      </c>
      <c r="R2571" s="86">
        <v>0</v>
      </c>
      <c r="S2571" s="86">
        <v>4.2686913088586201E-2</v>
      </c>
      <c r="T2571" s="86" t="s">
        <v>148</v>
      </c>
      <c r="U2571" s="120">
        <v>-2.5322972026080799</v>
      </c>
      <c r="V2571" s="120">
        <v>-4.6997597537452702E-2</v>
      </c>
      <c r="W2571" s="120">
        <v>-2.4853016663988701</v>
      </c>
      <c r="X2571" s="120">
        <v>0</v>
      </c>
      <c r="Y2571" s="116">
        <v>-2.4853016663988701</v>
      </c>
    </row>
    <row r="2572" spans="2:25">
      <c r="B2572" s="61" t="s">
        <v>109</v>
      </c>
      <c r="C2572" s="84" t="s">
        <v>132</v>
      </c>
      <c r="D2572" s="61" t="s">
        <v>64</v>
      </c>
      <c r="E2572" s="61" t="s">
        <v>147</v>
      </c>
      <c r="F2572" s="85">
        <v>47.16</v>
      </c>
      <c r="G2572" s="86">
        <v>51150</v>
      </c>
      <c r="H2572" s="86">
        <v>46.56</v>
      </c>
      <c r="I2572" s="86">
        <v>1</v>
      </c>
      <c r="J2572" s="86">
        <v>-183.26731758121801</v>
      </c>
      <c r="K2572" s="86">
        <v>1.1755418392695201</v>
      </c>
      <c r="L2572" s="86">
        <v>-166.13357800464399</v>
      </c>
      <c r="M2572" s="86">
        <v>0.96601280092187702</v>
      </c>
      <c r="N2572" s="86">
        <v>-17.133739576573799</v>
      </c>
      <c r="O2572" s="86">
        <v>0.209529038347643</v>
      </c>
      <c r="P2572" s="86">
        <v>-16.958792663549101</v>
      </c>
      <c r="Q2572" s="86">
        <v>-16.958792663549101</v>
      </c>
      <c r="R2572" s="86">
        <v>0</v>
      </c>
      <c r="S2572" s="86">
        <v>1.0066022701183701E-2</v>
      </c>
      <c r="T2572" s="86" t="s">
        <v>149</v>
      </c>
      <c r="U2572" s="120">
        <v>-0.461713008973618</v>
      </c>
      <c r="V2572" s="120">
        <v>-8.5690582255509296E-3</v>
      </c>
      <c r="W2572" s="120">
        <v>-0.45314432658944398</v>
      </c>
      <c r="X2572" s="120">
        <v>0</v>
      </c>
      <c r="Y2572" s="116">
        <v>-0.45314432658944398</v>
      </c>
    </row>
    <row r="2573" spans="2:25">
      <c r="B2573" s="61" t="s">
        <v>109</v>
      </c>
      <c r="C2573" s="84" t="s">
        <v>132</v>
      </c>
      <c r="D2573" s="61" t="s">
        <v>64</v>
      </c>
      <c r="E2573" s="61" t="s">
        <v>147</v>
      </c>
      <c r="F2573" s="85">
        <v>47.16</v>
      </c>
      <c r="G2573" s="86">
        <v>51200</v>
      </c>
      <c r="H2573" s="86">
        <v>47.16</v>
      </c>
      <c r="I2573" s="86">
        <v>1</v>
      </c>
      <c r="J2573" s="86">
        <v>0</v>
      </c>
      <c r="K2573" s="86">
        <v>0</v>
      </c>
      <c r="L2573" s="86">
        <v>0</v>
      </c>
      <c r="M2573" s="86">
        <v>0</v>
      </c>
      <c r="N2573" s="86">
        <v>0</v>
      </c>
      <c r="O2573" s="86">
        <v>0</v>
      </c>
      <c r="P2573" s="86">
        <v>0</v>
      </c>
      <c r="Q2573" s="86">
        <v>0</v>
      </c>
      <c r="R2573" s="86">
        <v>0</v>
      </c>
      <c r="S2573" s="86">
        <v>0</v>
      </c>
      <c r="T2573" s="86" t="s">
        <v>148</v>
      </c>
      <c r="U2573" s="120">
        <v>0</v>
      </c>
      <c r="V2573" s="120">
        <v>0</v>
      </c>
      <c r="W2573" s="120">
        <v>0</v>
      </c>
      <c r="X2573" s="120">
        <v>0</v>
      </c>
      <c r="Y2573" s="116">
        <v>0</v>
      </c>
    </row>
    <row r="2574" spans="2:25">
      <c r="B2574" s="61" t="s">
        <v>109</v>
      </c>
      <c r="C2574" s="84" t="s">
        <v>132</v>
      </c>
      <c r="D2574" s="61" t="s">
        <v>64</v>
      </c>
      <c r="E2574" s="61" t="s">
        <v>113</v>
      </c>
      <c r="F2574" s="85">
        <v>47.86</v>
      </c>
      <c r="G2574" s="86">
        <v>50054</v>
      </c>
      <c r="H2574" s="86">
        <v>47.86</v>
      </c>
      <c r="I2574" s="86">
        <v>1</v>
      </c>
      <c r="J2574" s="86">
        <v>11.6518988362889</v>
      </c>
      <c r="K2574" s="86">
        <v>0</v>
      </c>
      <c r="L2574" s="86">
        <v>11.651899294226499</v>
      </c>
      <c r="M2574" s="86">
        <v>0</v>
      </c>
      <c r="N2574" s="86">
        <v>-4.5793765168800001E-7</v>
      </c>
      <c r="O2574" s="86">
        <v>0</v>
      </c>
      <c r="P2574" s="86">
        <v>7.2468999999999996E-14</v>
      </c>
      <c r="Q2574" s="86">
        <v>7.2468999999999996E-14</v>
      </c>
      <c r="R2574" s="86">
        <v>0</v>
      </c>
      <c r="S2574" s="86">
        <v>0</v>
      </c>
      <c r="T2574" s="86" t="s">
        <v>148</v>
      </c>
      <c r="U2574" s="120">
        <v>0</v>
      </c>
      <c r="V2574" s="120">
        <v>0</v>
      </c>
      <c r="W2574" s="120">
        <v>0</v>
      </c>
      <c r="X2574" s="120">
        <v>0</v>
      </c>
      <c r="Y2574" s="116">
        <v>0</v>
      </c>
    </row>
    <row r="2575" spans="2:25">
      <c r="B2575" s="61" t="s">
        <v>109</v>
      </c>
      <c r="C2575" s="84" t="s">
        <v>132</v>
      </c>
      <c r="D2575" s="61" t="s">
        <v>64</v>
      </c>
      <c r="E2575" s="61" t="s">
        <v>113</v>
      </c>
      <c r="F2575" s="85">
        <v>47.86</v>
      </c>
      <c r="G2575" s="86">
        <v>50100</v>
      </c>
      <c r="H2575" s="86">
        <v>47.72</v>
      </c>
      <c r="I2575" s="86">
        <v>1</v>
      </c>
      <c r="J2575" s="86">
        <v>-106.72155802344</v>
      </c>
      <c r="K2575" s="86">
        <v>0.14464653502627101</v>
      </c>
      <c r="L2575" s="86">
        <v>-87.104157593810996</v>
      </c>
      <c r="M2575" s="86">
        <v>9.63566052306188E-2</v>
      </c>
      <c r="N2575" s="86">
        <v>-19.617400429629001</v>
      </c>
      <c r="O2575" s="86">
        <v>4.8289929795652102E-2</v>
      </c>
      <c r="P2575" s="86">
        <v>-24.779240128598701</v>
      </c>
      <c r="Q2575" s="86">
        <v>-24.779240128598602</v>
      </c>
      <c r="R2575" s="86">
        <v>0</v>
      </c>
      <c r="S2575" s="86">
        <v>7.7979364151545896E-3</v>
      </c>
      <c r="T2575" s="86" t="s">
        <v>149</v>
      </c>
      <c r="U2575" s="120">
        <v>-0.43866031521385201</v>
      </c>
      <c r="V2575" s="120">
        <v>-8.1412169664918394E-3</v>
      </c>
      <c r="W2575" s="120">
        <v>-0.430519455323495</v>
      </c>
      <c r="X2575" s="120">
        <v>0</v>
      </c>
      <c r="Y2575" s="116">
        <v>-0.430519455323495</v>
      </c>
    </row>
    <row r="2576" spans="2:25">
      <c r="B2576" s="61" t="s">
        <v>109</v>
      </c>
      <c r="C2576" s="84" t="s">
        <v>132</v>
      </c>
      <c r="D2576" s="61" t="s">
        <v>64</v>
      </c>
      <c r="E2576" s="61" t="s">
        <v>113</v>
      </c>
      <c r="F2576" s="85">
        <v>47.86</v>
      </c>
      <c r="G2576" s="86">
        <v>50900</v>
      </c>
      <c r="H2576" s="86">
        <v>48.61</v>
      </c>
      <c r="I2576" s="86">
        <v>1</v>
      </c>
      <c r="J2576" s="86">
        <v>115.536279534138</v>
      </c>
      <c r="K2576" s="86">
        <v>0.94107854814562397</v>
      </c>
      <c r="L2576" s="86">
        <v>133.25590692716199</v>
      </c>
      <c r="M2576" s="86">
        <v>1.2518781395341101</v>
      </c>
      <c r="N2576" s="86">
        <v>-17.719627393023799</v>
      </c>
      <c r="O2576" s="86">
        <v>-0.31079959138849</v>
      </c>
      <c r="P2576" s="86">
        <v>-11.574243708085101</v>
      </c>
      <c r="Q2576" s="86">
        <v>-11.574243708085101</v>
      </c>
      <c r="R2576" s="86">
        <v>0</v>
      </c>
      <c r="S2576" s="86">
        <v>9.4443997776974594E-3</v>
      </c>
      <c r="T2576" s="86" t="s">
        <v>149</v>
      </c>
      <c r="U2576" s="120">
        <v>-1.7016977458559399</v>
      </c>
      <c r="V2576" s="120">
        <v>-3.1582274666559197E-2</v>
      </c>
      <c r="W2576" s="120">
        <v>-1.6701168563971001</v>
      </c>
      <c r="X2576" s="120">
        <v>0</v>
      </c>
      <c r="Y2576" s="116">
        <v>-1.6701168563971001</v>
      </c>
    </row>
    <row r="2577" spans="2:25">
      <c r="B2577" s="61" t="s">
        <v>109</v>
      </c>
      <c r="C2577" s="84" t="s">
        <v>132</v>
      </c>
      <c r="D2577" s="61" t="s">
        <v>64</v>
      </c>
      <c r="E2577" s="61" t="s">
        <v>150</v>
      </c>
      <c r="F2577" s="85">
        <v>47.86</v>
      </c>
      <c r="G2577" s="86">
        <v>50454</v>
      </c>
      <c r="H2577" s="86">
        <v>47.86</v>
      </c>
      <c r="I2577" s="86">
        <v>1</v>
      </c>
      <c r="J2577" s="86">
        <v>2.1294999999999999E-14</v>
      </c>
      <c r="K2577" s="86">
        <v>0</v>
      </c>
      <c r="L2577" s="86">
        <v>1.2958E-14</v>
      </c>
      <c r="M2577" s="86">
        <v>0</v>
      </c>
      <c r="N2577" s="86">
        <v>8.3369999999999996E-15</v>
      </c>
      <c r="O2577" s="86">
        <v>0</v>
      </c>
      <c r="P2577" s="86">
        <v>1.8117E-14</v>
      </c>
      <c r="Q2577" s="86">
        <v>1.8117E-14</v>
      </c>
      <c r="R2577" s="86">
        <v>0</v>
      </c>
      <c r="S2577" s="86">
        <v>0</v>
      </c>
      <c r="T2577" s="86" t="s">
        <v>148</v>
      </c>
      <c r="U2577" s="120">
        <v>0</v>
      </c>
      <c r="V2577" s="120">
        <v>0</v>
      </c>
      <c r="W2577" s="120">
        <v>0</v>
      </c>
      <c r="X2577" s="120">
        <v>0</v>
      </c>
      <c r="Y2577" s="116">
        <v>0</v>
      </c>
    </row>
    <row r="2578" spans="2:25">
      <c r="B2578" s="61" t="s">
        <v>109</v>
      </c>
      <c r="C2578" s="84" t="s">
        <v>132</v>
      </c>
      <c r="D2578" s="61" t="s">
        <v>64</v>
      </c>
      <c r="E2578" s="61" t="s">
        <v>150</v>
      </c>
      <c r="F2578" s="85">
        <v>47.86</v>
      </c>
      <c r="G2578" s="86">
        <v>50604</v>
      </c>
      <c r="H2578" s="86">
        <v>47.86</v>
      </c>
      <c r="I2578" s="86">
        <v>1</v>
      </c>
      <c r="J2578" s="86">
        <v>4.2589000000000002E-14</v>
      </c>
      <c r="K2578" s="86">
        <v>0</v>
      </c>
      <c r="L2578" s="86">
        <v>2.5914999999999999E-14</v>
      </c>
      <c r="M2578" s="86">
        <v>0</v>
      </c>
      <c r="N2578" s="86">
        <v>1.6673999999999999E-14</v>
      </c>
      <c r="O2578" s="86">
        <v>0</v>
      </c>
      <c r="P2578" s="86">
        <v>3.6234E-14</v>
      </c>
      <c r="Q2578" s="86">
        <v>3.6232999999999997E-14</v>
      </c>
      <c r="R2578" s="86">
        <v>0</v>
      </c>
      <c r="S2578" s="86">
        <v>0</v>
      </c>
      <c r="T2578" s="86" t="s">
        <v>148</v>
      </c>
      <c r="U2578" s="120">
        <v>0</v>
      </c>
      <c r="V2578" s="120">
        <v>0</v>
      </c>
      <c r="W2578" s="120">
        <v>0</v>
      </c>
      <c r="X2578" s="120">
        <v>0</v>
      </c>
      <c r="Y2578" s="116">
        <v>0</v>
      </c>
    </row>
    <row r="2579" spans="2:25">
      <c r="B2579" s="61" t="s">
        <v>109</v>
      </c>
      <c r="C2579" s="84" t="s">
        <v>132</v>
      </c>
      <c r="D2579" s="61" t="s">
        <v>64</v>
      </c>
      <c r="E2579" s="61" t="s">
        <v>151</v>
      </c>
      <c r="F2579" s="85">
        <v>47.72</v>
      </c>
      <c r="G2579" s="86">
        <v>50103</v>
      </c>
      <c r="H2579" s="86">
        <v>47.72</v>
      </c>
      <c r="I2579" s="86">
        <v>1</v>
      </c>
      <c r="J2579" s="86">
        <v>-9.2997841176204794</v>
      </c>
      <c r="K2579" s="86">
        <v>4.3242992317173E-4</v>
      </c>
      <c r="L2579" s="86">
        <v>-9.2997839867505192</v>
      </c>
      <c r="M2579" s="86">
        <v>4.3242991100110698E-4</v>
      </c>
      <c r="N2579" s="86">
        <v>-1.30869956538E-7</v>
      </c>
      <c r="O2579" s="86">
        <v>1.2170622999999999E-11</v>
      </c>
      <c r="P2579" s="86">
        <v>-1.1399330000000001E-12</v>
      </c>
      <c r="Q2579" s="86">
        <v>-1.1399330000000001E-12</v>
      </c>
      <c r="R2579" s="86">
        <v>0</v>
      </c>
      <c r="S2579" s="86">
        <v>0</v>
      </c>
      <c r="T2579" s="86" t="s">
        <v>148</v>
      </c>
      <c r="U2579" s="120">
        <v>5.8078214800000001E-10</v>
      </c>
      <c r="V2579" s="120">
        <v>0</v>
      </c>
      <c r="W2579" s="120">
        <v>5.8078166628999996E-10</v>
      </c>
      <c r="X2579" s="120">
        <v>0</v>
      </c>
      <c r="Y2579" s="116">
        <v>5.8078166628999996E-10</v>
      </c>
    </row>
    <row r="2580" spans="2:25">
      <c r="B2580" s="61" t="s">
        <v>109</v>
      </c>
      <c r="C2580" s="84" t="s">
        <v>132</v>
      </c>
      <c r="D2580" s="61" t="s">
        <v>64</v>
      </c>
      <c r="E2580" s="61" t="s">
        <v>151</v>
      </c>
      <c r="F2580" s="85">
        <v>47.72</v>
      </c>
      <c r="G2580" s="86">
        <v>50200</v>
      </c>
      <c r="H2580" s="86">
        <v>47.68</v>
      </c>
      <c r="I2580" s="86">
        <v>1</v>
      </c>
      <c r="J2580" s="86">
        <v>-22.494510530981</v>
      </c>
      <c r="K2580" s="86">
        <v>8.3996498668716807E-3</v>
      </c>
      <c r="L2580" s="86">
        <v>-2.8488338594798202</v>
      </c>
      <c r="M2580" s="86">
        <v>1.3472318235805E-4</v>
      </c>
      <c r="N2580" s="86">
        <v>-19.645676671501199</v>
      </c>
      <c r="O2580" s="86">
        <v>8.2649266845136304E-3</v>
      </c>
      <c r="P2580" s="86">
        <v>-24.779240128597898</v>
      </c>
      <c r="Q2580" s="86">
        <v>-24.779240128597799</v>
      </c>
      <c r="R2580" s="86">
        <v>0</v>
      </c>
      <c r="S2580" s="86">
        <v>1.0192578306421901E-2</v>
      </c>
      <c r="T2580" s="86" t="s">
        <v>149</v>
      </c>
      <c r="U2580" s="120">
        <v>-0.39159006400872898</v>
      </c>
      <c r="V2580" s="120">
        <v>-7.2676272788964203E-3</v>
      </c>
      <c r="W2580" s="120">
        <v>-0.384322755490071</v>
      </c>
      <c r="X2580" s="120">
        <v>0</v>
      </c>
      <c r="Y2580" s="116">
        <v>-0.384322755490071</v>
      </c>
    </row>
    <row r="2581" spans="2:25">
      <c r="B2581" s="61" t="s">
        <v>109</v>
      </c>
      <c r="C2581" s="84" t="s">
        <v>132</v>
      </c>
      <c r="D2581" s="61" t="s">
        <v>64</v>
      </c>
      <c r="E2581" s="61" t="s">
        <v>152</v>
      </c>
      <c r="F2581" s="85">
        <v>47.72</v>
      </c>
      <c r="G2581" s="86">
        <v>50800</v>
      </c>
      <c r="H2581" s="86">
        <v>48.53</v>
      </c>
      <c r="I2581" s="86">
        <v>1</v>
      </c>
      <c r="J2581" s="86">
        <v>119.402174355361</v>
      </c>
      <c r="K2581" s="86">
        <v>0.88848871428590404</v>
      </c>
      <c r="L2581" s="86">
        <v>137.54151240862299</v>
      </c>
      <c r="M2581" s="86">
        <v>1.1789490470538</v>
      </c>
      <c r="N2581" s="86">
        <v>-18.1393380532629</v>
      </c>
      <c r="O2581" s="86">
        <v>-0.29046033276789901</v>
      </c>
      <c r="P2581" s="86">
        <v>-6.4177464445146404</v>
      </c>
      <c r="Q2581" s="86">
        <v>-6.4177464445146404</v>
      </c>
      <c r="R2581" s="86">
        <v>0</v>
      </c>
      <c r="S2581" s="86">
        <v>2.5668030946333301E-3</v>
      </c>
      <c r="T2581" s="86" t="s">
        <v>149</v>
      </c>
      <c r="U2581" s="120">
        <v>0.71446030868782195</v>
      </c>
      <c r="V2581" s="120">
        <v>-1.3259864604206599E-2</v>
      </c>
      <c r="W2581" s="120">
        <v>0.72771956971484097</v>
      </c>
      <c r="X2581" s="120">
        <v>0</v>
      </c>
      <c r="Y2581" s="116">
        <v>0.72771956971484097</v>
      </c>
    </row>
    <row r="2582" spans="2:25">
      <c r="B2582" s="61" t="s">
        <v>109</v>
      </c>
      <c r="C2582" s="84" t="s">
        <v>132</v>
      </c>
      <c r="D2582" s="61" t="s">
        <v>64</v>
      </c>
      <c r="E2582" s="61" t="s">
        <v>153</v>
      </c>
      <c r="F2582" s="85">
        <v>47.68</v>
      </c>
      <c r="G2582" s="86">
        <v>50150</v>
      </c>
      <c r="H2582" s="86">
        <v>47.72</v>
      </c>
      <c r="I2582" s="86">
        <v>1</v>
      </c>
      <c r="J2582" s="86">
        <v>49.387209105579103</v>
      </c>
      <c r="K2582" s="86">
        <v>1.5585826144492099E-2</v>
      </c>
      <c r="L2582" s="86">
        <v>67.678619767667996</v>
      </c>
      <c r="M2582" s="86">
        <v>2.92687277156655E-2</v>
      </c>
      <c r="N2582" s="86">
        <v>-18.291410662088801</v>
      </c>
      <c r="O2582" s="86">
        <v>-1.3682901571173399E-2</v>
      </c>
      <c r="P2582" s="86">
        <v>-6.4177464445144299</v>
      </c>
      <c r="Q2582" s="86">
        <v>-6.4177464445144299</v>
      </c>
      <c r="R2582" s="86">
        <v>0</v>
      </c>
      <c r="S2582" s="86">
        <v>2.6318792963263602E-4</v>
      </c>
      <c r="T2582" s="86" t="s">
        <v>149</v>
      </c>
      <c r="U2582" s="120">
        <v>7.8982021538564595E-2</v>
      </c>
      <c r="V2582" s="120">
        <v>-1.46584897583934E-3</v>
      </c>
      <c r="W2582" s="120">
        <v>8.0447803790268502E-2</v>
      </c>
      <c r="X2582" s="120">
        <v>0</v>
      </c>
      <c r="Y2582" s="116">
        <v>8.0447803790268502E-2</v>
      </c>
    </row>
    <row r="2583" spans="2:25">
      <c r="B2583" s="61" t="s">
        <v>109</v>
      </c>
      <c r="C2583" s="84" t="s">
        <v>132</v>
      </c>
      <c r="D2583" s="61" t="s">
        <v>64</v>
      </c>
      <c r="E2583" s="61" t="s">
        <v>153</v>
      </c>
      <c r="F2583" s="85">
        <v>47.68</v>
      </c>
      <c r="G2583" s="86">
        <v>50250</v>
      </c>
      <c r="H2583" s="86">
        <v>46.58</v>
      </c>
      <c r="I2583" s="86">
        <v>1</v>
      </c>
      <c r="J2583" s="86">
        <v>-193.80090798810801</v>
      </c>
      <c r="K2583" s="86">
        <v>2.23474812025239</v>
      </c>
      <c r="L2583" s="86">
        <v>-210.81546727778601</v>
      </c>
      <c r="M2583" s="86">
        <v>2.6443680939913099</v>
      </c>
      <c r="N2583" s="86">
        <v>17.014559289678601</v>
      </c>
      <c r="O2583" s="86">
        <v>-0.40961997373891501</v>
      </c>
      <c r="P2583" s="86">
        <v>16.9587926635492</v>
      </c>
      <c r="Q2583" s="86">
        <v>16.9587926635492</v>
      </c>
      <c r="R2583" s="86">
        <v>0</v>
      </c>
      <c r="S2583" s="86">
        <v>1.71122385920125E-2</v>
      </c>
      <c r="T2583" s="86" t="s">
        <v>149</v>
      </c>
      <c r="U2583" s="120">
        <v>-0.58937414366859997</v>
      </c>
      <c r="V2583" s="120">
        <v>-1.0938356198707399E-2</v>
      </c>
      <c r="W2583" s="120">
        <v>-0.57843626722936403</v>
      </c>
      <c r="X2583" s="120">
        <v>0</v>
      </c>
      <c r="Y2583" s="116">
        <v>-0.57843626722936403</v>
      </c>
    </row>
    <row r="2584" spans="2:25">
      <c r="B2584" s="61" t="s">
        <v>109</v>
      </c>
      <c r="C2584" s="84" t="s">
        <v>132</v>
      </c>
      <c r="D2584" s="61" t="s">
        <v>64</v>
      </c>
      <c r="E2584" s="61" t="s">
        <v>153</v>
      </c>
      <c r="F2584" s="85">
        <v>47.68</v>
      </c>
      <c r="G2584" s="86">
        <v>50900</v>
      </c>
      <c r="H2584" s="86">
        <v>48.61</v>
      </c>
      <c r="I2584" s="86">
        <v>1</v>
      </c>
      <c r="J2584" s="86">
        <v>109.39936029722</v>
      </c>
      <c r="K2584" s="86">
        <v>1.14296501319362</v>
      </c>
      <c r="L2584" s="86">
        <v>117.22520652509201</v>
      </c>
      <c r="M2584" s="86">
        <v>1.3123370337832301</v>
      </c>
      <c r="N2584" s="86">
        <v>-7.8258462278721002</v>
      </c>
      <c r="O2584" s="86">
        <v>-0.16937202058961101</v>
      </c>
      <c r="P2584" s="86">
        <v>-1.38019770270927</v>
      </c>
      <c r="Q2584" s="86">
        <v>-1.38019770270926</v>
      </c>
      <c r="R2584" s="86">
        <v>0</v>
      </c>
      <c r="S2584" s="86">
        <v>1.8192231421285601E-4</v>
      </c>
      <c r="T2584" s="86" t="s">
        <v>148</v>
      </c>
      <c r="U2584" s="120">
        <v>-0.87637893936578604</v>
      </c>
      <c r="V2584" s="120">
        <v>-1.62649568305776E-2</v>
      </c>
      <c r="W2584" s="120">
        <v>-0.86011469592092704</v>
      </c>
      <c r="X2584" s="120">
        <v>0</v>
      </c>
      <c r="Y2584" s="116">
        <v>-0.86011469592092704</v>
      </c>
    </row>
    <row r="2585" spans="2:25">
      <c r="B2585" s="61" t="s">
        <v>109</v>
      </c>
      <c r="C2585" s="84" t="s">
        <v>132</v>
      </c>
      <c r="D2585" s="61" t="s">
        <v>64</v>
      </c>
      <c r="E2585" s="61" t="s">
        <v>153</v>
      </c>
      <c r="F2585" s="85">
        <v>47.68</v>
      </c>
      <c r="G2585" s="86">
        <v>53050</v>
      </c>
      <c r="H2585" s="86">
        <v>49.46</v>
      </c>
      <c r="I2585" s="86">
        <v>1</v>
      </c>
      <c r="J2585" s="86">
        <v>100.860929224283</v>
      </c>
      <c r="K2585" s="86">
        <v>2.04170645772794</v>
      </c>
      <c r="L2585" s="86">
        <v>110.898404999531</v>
      </c>
      <c r="M2585" s="86">
        <v>2.4683001656500099</v>
      </c>
      <c r="N2585" s="86">
        <v>-10.037475775248399</v>
      </c>
      <c r="O2585" s="86">
        <v>-0.42659370792207202</v>
      </c>
      <c r="P2585" s="86">
        <v>-3.94008864492258</v>
      </c>
      <c r="Q2585" s="86">
        <v>-3.9400886449225698</v>
      </c>
      <c r="R2585" s="86">
        <v>0</v>
      </c>
      <c r="S2585" s="86">
        <v>3.1157267149404598E-3</v>
      </c>
      <c r="T2585" s="86" t="s">
        <v>148</v>
      </c>
      <c r="U2585" s="120">
        <v>-2.8529495138327898</v>
      </c>
      <c r="V2585" s="120">
        <v>-5.2948671628152602E-2</v>
      </c>
      <c r="W2585" s="120">
        <v>-2.80000316454871</v>
      </c>
      <c r="X2585" s="120">
        <v>0</v>
      </c>
      <c r="Y2585" s="116">
        <v>-2.80000316454871</v>
      </c>
    </row>
    <row r="2586" spans="2:25">
      <c r="B2586" s="61" t="s">
        <v>109</v>
      </c>
      <c r="C2586" s="84" t="s">
        <v>132</v>
      </c>
      <c r="D2586" s="61" t="s">
        <v>64</v>
      </c>
      <c r="E2586" s="61" t="s">
        <v>154</v>
      </c>
      <c r="F2586" s="85">
        <v>46.58</v>
      </c>
      <c r="G2586" s="86">
        <v>50253</v>
      </c>
      <c r="H2586" s="86">
        <v>46.58</v>
      </c>
      <c r="I2586" s="86">
        <v>1</v>
      </c>
      <c r="J2586" s="86">
        <v>0</v>
      </c>
      <c r="K2586" s="86">
        <v>0</v>
      </c>
      <c r="L2586" s="86">
        <v>0</v>
      </c>
      <c r="M2586" s="86">
        <v>0</v>
      </c>
      <c r="N2586" s="86">
        <v>0</v>
      </c>
      <c r="O2586" s="86">
        <v>0</v>
      </c>
      <c r="P2586" s="86">
        <v>0</v>
      </c>
      <c r="Q2586" s="86">
        <v>0</v>
      </c>
      <c r="R2586" s="86">
        <v>0</v>
      </c>
      <c r="S2586" s="86">
        <v>0</v>
      </c>
      <c r="T2586" s="86" t="s">
        <v>148</v>
      </c>
      <c r="U2586" s="120">
        <v>0</v>
      </c>
      <c r="V2586" s="120">
        <v>0</v>
      </c>
      <c r="W2586" s="120">
        <v>0</v>
      </c>
      <c r="X2586" s="120">
        <v>0</v>
      </c>
      <c r="Y2586" s="116">
        <v>0</v>
      </c>
    </row>
    <row r="2587" spans="2:25">
      <c r="B2587" s="61" t="s">
        <v>109</v>
      </c>
      <c r="C2587" s="84" t="s">
        <v>132</v>
      </c>
      <c r="D2587" s="61" t="s">
        <v>64</v>
      </c>
      <c r="E2587" s="61" t="s">
        <v>154</v>
      </c>
      <c r="F2587" s="85">
        <v>46.58</v>
      </c>
      <c r="G2587" s="86">
        <v>50300</v>
      </c>
      <c r="H2587" s="86">
        <v>46.51</v>
      </c>
      <c r="I2587" s="86">
        <v>1</v>
      </c>
      <c r="J2587" s="86">
        <v>-58.339731290608</v>
      </c>
      <c r="K2587" s="86">
        <v>4.7308987034138897E-2</v>
      </c>
      <c r="L2587" s="86">
        <v>-75.575143776421697</v>
      </c>
      <c r="M2587" s="86">
        <v>7.9391272759892703E-2</v>
      </c>
      <c r="N2587" s="86">
        <v>17.235412485813701</v>
      </c>
      <c r="O2587" s="86">
        <v>-3.2082285725753897E-2</v>
      </c>
      <c r="P2587" s="86">
        <v>16.958792663548799</v>
      </c>
      <c r="Q2587" s="86">
        <v>16.958792663548699</v>
      </c>
      <c r="R2587" s="86">
        <v>0</v>
      </c>
      <c r="S2587" s="86">
        <v>3.9976490156127904E-3</v>
      </c>
      <c r="T2587" s="86" t="s">
        <v>149</v>
      </c>
      <c r="U2587" s="120">
        <v>-0.28679111509825</v>
      </c>
      <c r="V2587" s="120">
        <v>-5.3226348750940403E-3</v>
      </c>
      <c r="W2587" s="120">
        <v>-0.281468713675464</v>
      </c>
      <c r="X2587" s="120">
        <v>0</v>
      </c>
      <c r="Y2587" s="116">
        <v>-0.281468713675464</v>
      </c>
    </row>
    <row r="2588" spans="2:25">
      <c r="B2588" s="61" t="s">
        <v>109</v>
      </c>
      <c r="C2588" s="84" t="s">
        <v>132</v>
      </c>
      <c r="D2588" s="61" t="s">
        <v>64</v>
      </c>
      <c r="E2588" s="61" t="s">
        <v>155</v>
      </c>
      <c r="F2588" s="85">
        <v>46.51</v>
      </c>
      <c r="G2588" s="86">
        <v>51150</v>
      </c>
      <c r="H2588" s="86">
        <v>46.56</v>
      </c>
      <c r="I2588" s="86">
        <v>1</v>
      </c>
      <c r="J2588" s="86">
        <v>21.753849892432498</v>
      </c>
      <c r="K2588" s="86">
        <v>1.3534377575075101E-2</v>
      </c>
      <c r="L2588" s="86">
        <v>4.5088716070860704</v>
      </c>
      <c r="M2588" s="86">
        <v>5.8143580263874599E-4</v>
      </c>
      <c r="N2588" s="86">
        <v>17.244978285346399</v>
      </c>
      <c r="O2588" s="86">
        <v>1.29529417724363E-2</v>
      </c>
      <c r="P2588" s="86">
        <v>16.958792663548799</v>
      </c>
      <c r="Q2588" s="86">
        <v>16.958792663548799</v>
      </c>
      <c r="R2588" s="86">
        <v>0</v>
      </c>
      <c r="S2588" s="86">
        <v>8.2253785501097999E-3</v>
      </c>
      <c r="T2588" s="86" t="s">
        <v>149</v>
      </c>
      <c r="U2588" s="120">
        <v>-0.25948376888706998</v>
      </c>
      <c r="V2588" s="120">
        <v>-4.8158303555743001E-3</v>
      </c>
      <c r="W2588" s="120">
        <v>-0.25466814975521002</v>
      </c>
      <c r="X2588" s="120">
        <v>0</v>
      </c>
      <c r="Y2588" s="116">
        <v>-0.25466814975521002</v>
      </c>
    </row>
    <row r="2589" spans="2:25">
      <c r="B2589" s="61" t="s">
        <v>109</v>
      </c>
      <c r="C2589" s="84" t="s">
        <v>132</v>
      </c>
      <c r="D2589" s="61" t="s">
        <v>64</v>
      </c>
      <c r="E2589" s="61" t="s">
        <v>156</v>
      </c>
      <c r="F2589" s="85">
        <v>48.73</v>
      </c>
      <c r="G2589" s="86">
        <v>50354</v>
      </c>
      <c r="H2589" s="86">
        <v>48.73</v>
      </c>
      <c r="I2589" s="86">
        <v>1</v>
      </c>
      <c r="J2589" s="86">
        <v>0</v>
      </c>
      <c r="K2589" s="86">
        <v>0</v>
      </c>
      <c r="L2589" s="86">
        <v>0</v>
      </c>
      <c r="M2589" s="86">
        <v>0</v>
      </c>
      <c r="N2589" s="86">
        <v>0</v>
      </c>
      <c r="O2589" s="86">
        <v>0</v>
      </c>
      <c r="P2589" s="86">
        <v>0</v>
      </c>
      <c r="Q2589" s="86">
        <v>0</v>
      </c>
      <c r="R2589" s="86">
        <v>0</v>
      </c>
      <c r="S2589" s="86">
        <v>0</v>
      </c>
      <c r="T2589" s="86" t="s">
        <v>148</v>
      </c>
      <c r="U2589" s="120">
        <v>0</v>
      </c>
      <c r="V2589" s="120">
        <v>0</v>
      </c>
      <c r="W2589" s="120">
        <v>0</v>
      </c>
      <c r="X2589" s="120">
        <v>0</v>
      </c>
      <c r="Y2589" s="116">
        <v>0</v>
      </c>
    </row>
    <row r="2590" spans="2:25">
      <c r="B2590" s="61" t="s">
        <v>109</v>
      </c>
      <c r="C2590" s="84" t="s">
        <v>132</v>
      </c>
      <c r="D2590" s="61" t="s">
        <v>64</v>
      </c>
      <c r="E2590" s="61" t="s">
        <v>156</v>
      </c>
      <c r="F2590" s="85">
        <v>48.73</v>
      </c>
      <c r="G2590" s="86">
        <v>50900</v>
      </c>
      <c r="H2590" s="86">
        <v>48.61</v>
      </c>
      <c r="I2590" s="86">
        <v>1</v>
      </c>
      <c r="J2590" s="86">
        <v>-141.574421769422</v>
      </c>
      <c r="K2590" s="86">
        <v>0.18640284716392</v>
      </c>
      <c r="L2590" s="86">
        <v>-157.24545787458399</v>
      </c>
      <c r="M2590" s="86">
        <v>0.22995304640634401</v>
      </c>
      <c r="N2590" s="86">
        <v>15.6710361051614</v>
      </c>
      <c r="O2590" s="86">
        <v>-4.3550199242423197E-2</v>
      </c>
      <c r="P2590" s="86">
        <v>8.0532725551918105</v>
      </c>
      <c r="Q2590" s="86">
        <v>8.0532725551917999</v>
      </c>
      <c r="R2590" s="86">
        <v>0</v>
      </c>
      <c r="S2590" s="86">
        <v>6.0315334928831197E-4</v>
      </c>
      <c r="T2590" s="86" t="s">
        <v>149</v>
      </c>
      <c r="U2590" s="120">
        <v>-0.239063864509407</v>
      </c>
      <c r="V2590" s="120">
        <v>-4.4368517559430099E-3</v>
      </c>
      <c r="W2590" s="120">
        <v>-0.23462720735506701</v>
      </c>
      <c r="X2590" s="120">
        <v>0</v>
      </c>
      <c r="Y2590" s="116">
        <v>-0.23462720735506701</v>
      </c>
    </row>
    <row r="2591" spans="2:25">
      <c r="B2591" s="61" t="s">
        <v>109</v>
      </c>
      <c r="C2591" s="84" t="s">
        <v>132</v>
      </c>
      <c r="D2591" s="61" t="s">
        <v>64</v>
      </c>
      <c r="E2591" s="61" t="s">
        <v>156</v>
      </c>
      <c r="F2591" s="85">
        <v>48.73</v>
      </c>
      <c r="G2591" s="86">
        <v>53200</v>
      </c>
      <c r="H2591" s="86">
        <v>49.17</v>
      </c>
      <c r="I2591" s="86">
        <v>1</v>
      </c>
      <c r="J2591" s="86">
        <v>100.792727510918</v>
      </c>
      <c r="K2591" s="86">
        <v>0.47138566984578301</v>
      </c>
      <c r="L2591" s="86">
        <v>116.363542354828</v>
      </c>
      <c r="M2591" s="86">
        <v>0.62827799310647803</v>
      </c>
      <c r="N2591" s="86">
        <v>-15.5708148439096</v>
      </c>
      <c r="O2591" s="86">
        <v>-0.15689232326069399</v>
      </c>
      <c r="P2591" s="86">
        <v>-8.0532725551913593</v>
      </c>
      <c r="Q2591" s="86">
        <v>-8.0532725551913504</v>
      </c>
      <c r="R2591" s="86">
        <v>0</v>
      </c>
      <c r="S2591" s="86">
        <v>3.0092812265563999E-3</v>
      </c>
      <c r="T2591" s="86" t="s">
        <v>149</v>
      </c>
      <c r="U2591" s="120">
        <v>-0.828720692290702</v>
      </c>
      <c r="V2591" s="120">
        <v>-1.5380454366542701E-2</v>
      </c>
      <c r="W2591" s="120">
        <v>-0.81334091251534302</v>
      </c>
      <c r="X2591" s="120">
        <v>0</v>
      </c>
      <c r="Y2591" s="116">
        <v>-0.81334091251534302</v>
      </c>
    </row>
    <row r="2592" spans="2:25">
      <c r="B2592" s="61" t="s">
        <v>109</v>
      </c>
      <c r="C2592" s="84" t="s">
        <v>132</v>
      </c>
      <c r="D2592" s="61" t="s">
        <v>64</v>
      </c>
      <c r="E2592" s="61" t="s">
        <v>157</v>
      </c>
      <c r="F2592" s="85">
        <v>48.73</v>
      </c>
      <c r="G2592" s="86">
        <v>50404</v>
      </c>
      <c r="H2592" s="86">
        <v>48.73</v>
      </c>
      <c r="I2592" s="86">
        <v>1</v>
      </c>
      <c r="J2592" s="86">
        <v>0</v>
      </c>
      <c r="K2592" s="86">
        <v>0</v>
      </c>
      <c r="L2592" s="86">
        <v>0</v>
      </c>
      <c r="M2592" s="86">
        <v>0</v>
      </c>
      <c r="N2592" s="86">
        <v>0</v>
      </c>
      <c r="O2592" s="86">
        <v>0</v>
      </c>
      <c r="P2592" s="86">
        <v>0</v>
      </c>
      <c r="Q2592" s="86">
        <v>0</v>
      </c>
      <c r="R2592" s="86">
        <v>0</v>
      </c>
      <c r="S2592" s="86">
        <v>0</v>
      </c>
      <c r="T2592" s="86" t="s">
        <v>148</v>
      </c>
      <c r="U2592" s="120">
        <v>0</v>
      </c>
      <c r="V2592" s="120">
        <v>0</v>
      </c>
      <c r="W2592" s="120">
        <v>0</v>
      </c>
      <c r="X2592" s="120">
        <v>0</v>
      </c>
      <c r="Y2592" s="116">
        <v>0</v>
      </c>
    </row>
    <row r="2593" spans="2:25">
      <c r="B2593" s="61" t="s">
        <v>109</v>
      </c>
      <c r="C2593" s="84" t="s">
        <v>132</v>
      </c>
      <c r="D2593" s="61" t="s">
        <v>64</v>
      </c>
      <c r="E2593" s="61" t="s">
        <v>158</v>
      </c>
      <c r="F2593" s="85">
        <v>47.86</v>
      </c>
      <c r="G2593" s="86">
        <v>50499</v>
      </c>
      <c r="H2593" s="86">
        <v>47.86</v>
      </c>
      <c r="I2593" s="86">
        <v>1</v>
      </c>
      <c r="J2593" s="86">
        <v>-1.70357E-13</v>
      </c>
      <c r="K2593" s="86">
        <v>0</v>
      </c>
      <c r="L2593" s="86">
        <v>-1.0366099999999999E-13</v>
      </c>
      <c r="M2593" s="86">
        <v>0</v>
      </c>
      <c r="N2593" s="86">
        <v>-6.6695999999999997E-14</v>
      </c>
      <c r="O2593" s="86">
        <v>0</v>
      </c>
      <c r="P2593" s="86">
        <v>-1.44937E-13</v>
      </c>
      <c r="Q2593" s="86">
        <v>-1.44937E-13</v>
      </c>
      <c r="R2593" s="86">
        <v>0</v>
      </c>
      <c r="S2593" s="86">
        <v>0</v>
      </c>
      <c r="T2593" s="86" t="s">
        <v>148</v>
      </c>
      <c r="U2593" s="120">
        <v>0</v>
      </c>
      <c r="V2593" s="120">
        <v>0</v>
      </c>
      <c r="W2593" s="120">
        <v>0</v>
      </c>
      <c r="X2593" s="120">
        <v>0</v>
      </c>
      <c r="Y2593" s="116">
        <v>0</v>
      </c>
    </row>
    <row r="2594" spans="2:25">
      <c r="B2594" s="61" t="s">
        <v>109</v>
      </c>
      <c r="C2594" s="84" t="s">
        <v>132</v>
      </c>
      <c r="D2594" s="61" t="s">
        <v>64</v>
      </c>
      <c r="E2594" s="61" t="s">
        <v>158</v>
      </c>
      <c r="F2594" s="85">
        <v>47.86</v>
      </c>
      <c r="G2594" s="86">
        <v>50554</v>
      </c>
      <c r="H2594" s="86">
        <v>47.86</v>
      </c>
      <c r="I2594" s="86">
        <v>1</v>
      </c>
      <c r="J2594" s="86">
        <v>-2.1294999999999999E-14</v>
      </c>
      <c r="K2594" s="86">
        <v>0</v>
      </c>
      <c r="L2594" s="86">
        <v>-1.2958E-14</v>
      </c>
      <c r="M2594" s="86">
        <v>0</v>
      </c>
      <c r="N2594" s="86">
        <v>-8.3369999999999996E-15</v>
      </c>
      <c r="O2594" s="86">
        <v>0</v>
      </c>
      <c r="P2594" s="86">
        <v>-1.8117E-14</v>
      </c>
      <c r="Q2594" s="86">
        <v>-1.8117E-14</v>
      </c>
      <c r="R2594" s="86">
        <v>0</v>
      </c>
      <c r="S2594" s="86">
        <v>0</v>
      </c>
      <c r="T2594" s="86" t="s">
        <v>148</v>
      </c>
      <c r="U2594" s="120">
        <v>0</v>
      </c>
      <c r="V2594" s="120">
        <v>0</v>
      </c>
      <c r="W2594" s="120">
        <v>0</v>
      </c>
      <c r="X2594" s="120">
        <v>0</v>
      </c>
      <c r="Y2594" s="116">
        <v>0</v>
      </c>
    </row>
    <row r="2595" spans="2:25">
      <c r="B2595" s="61" t="s">
        <v>109</v>
      </c>
      <c r="C2595" s="84" t="s">
        <v>132</v>
      </c>
      <c r="D2595" s="61" t="s">
        <v>64</v>
      </c>
      <c r="E2595" s="61" t="s">
        <v>159</v>
      </c>
      <c r="F2595" s="85">
        <v>47.86</v>
      </c>
      <c r="G2595" s="86">
        <v>50604</v>
      </c>
      <c r="H2595" s="86">
        <v>47.86</v>
      </c>
      <c r="I2595" s="86">
        <v>1</v>
      </c>
      <c r="J2595" s="86">
        <v>-2.1294999999999999E-14</v>
      </c>
      <c r="K2595" s="86">
        <v>0</v>
      </c>
      <c r="L2595" s="86">
        <v>-1.2958E-14</v>
      </c>
      <c r="M2595" s="86">
        <v>0</v>
      </c>
      <c r="N2595" s="86">
        <v>-8.3369999999999996E-15</v>
      </c>
      <c r="O2595" s="86">
        <v>0</v>
      </c>
      <c r="P2595" s="86">
        <v>-1.8117E-14</v>
      </c>
      <c r="Q2595" s="86">
        <v>-1.8117E-14</v>
      </c>
      <c r="R2595" s="86">
        <v>0</v>
      </c>
      <c r="S2595" s="86">
        <v>0</v>
      </c>
      <c r="T2595" s="86" t="s">
        <v>148</v>
      </c>
      <c r="U2595" s="120">
        <v>0</v>
      </c>
      <c r="V2595" s="120">
        <v>0</v>
      </c>
      <c r="W2595" s="120">
        <v>0</v>
      </c>
      <c r="X2595" s="120">
        <v>0</v>
      </c>
      <c r="Y2595" s="116">
        <v>0</v>
      </c>
    </row>
    <row r="2596" spans="2:25">
      <c r="B2596" s="61" t="s">
        <v>109</v>
      </c>
      <c r="C2596" s="84" t="s">
        <v>132</v>
      </c>
      <c r="D2596" s="61" t="s">
        <v>64</v>
      </c>
      <c r="E2596" s="61" t="s">
        <v>160</v>
      </c>
      <c r="F2596" s="85">
        <v>48.67</v>
      </c>
      <c r="G2596" s="86">
        <v>50750</v>
      </c>
      <c r="H2596" s="86">
        <v>48.87</v>
      </c>
      <c r="I2596" s="86">
        <v>1</v>
      </c>
      <c r="J2596" s="86">
        <v>78.286650680676999</v>
      </c>
      <c r="K2596" s="86">
        <v>0.14280103242280201</v>
      </c>
      <c r="L2596" s="86">
        <v>94.553277423509499</v>
      </c>
      <c r="M2596" s="86">
        <v>0.20830950892658301</v>
      </c>
      <c r="N2596" s="86">
        <v>-16.2666267428325</v>
      </c>
      <c r="O2596" s="86">
        <v>-6.5508476503781193E-2</v>
      </c>
      <c r="P2596" s="86">
        <v>-5.6117390974460699</v>
      </c>
      <c r="Q2596" s="86">
        <v>-5.6117390974460601</v>
      </c>
      <c r="R2596" s="86">
        <v>0</v>
      </c>
      <c r="S2596" s="86">
        <v>7.3375464575885197E-4</v>
      </c>
      <c r="T2596" s="86" t="s">
        <v>149</v>
      </c>
      <c r="U2596" s="120">
        <v>5.8476949477022297E-2</v>
      </c>
      <c r="V2596" s="120">
        <v>-1.08528972583017E-3</v>
      </c>
      <c r="W2596" s="120">
        <v>5.9562189801433997E-2</v>
      </c>
      <c r="X2596" s="120">
        <v>0</v>
      </c>
      <c r="Y2596" s="116">
        <v>5.9562189801433997E-2</v>
      </c>
    </row>
    <row r="2597" spans="2:25">
      <c r="B2597" s="61" t="s">
        <v>109</v>
      </c>
      <c r="C2597" s="84" t="s">
        <v>132</v>
      </c>
      <c r="D2597" s="61" t="s">
        <v>64</v>
      </c>
      <c r="E2597" s="61" t="s">
        <v>160</v>
      </c>
      <c r="F2597" s="85">
        <v>48.67</v>
      </c>
      <c r="G2597" s="86">
        <v>50800</v>
      </c>
      <c r="H2597" s="86">
        <v>48.53</v>
      </c>
      <c r="I2597" s="86">
        <v>1</v>
      </c>
      <c r="J2597" s="86">
        <v>-69.755746150470003</v>
      </c>
      <c r="K2597" s="86">
        <v>9.0991659062864702E-2</v>
      </c>
      <c r="L2597" s="86">
        <v>-86.078911209952494</v>
      </c>
      <c r="M2597" s="86">
        <v>0.13855912646019899</v>
      </c>
      <c r="N2597" s="86">
        <v>16.323165059482498</v>
      </c>
      <c r="O2597" s="86">
        <v>-4.7567467397334702E-2</v>
      </c>
      <c r="P2597" s="86">
        <v>5.6117390974459802</v>
      </c>
      <c r="Q2597" s="86">
        <v>5.6117390974459704</v>
      </c>
      <c r="R2597" s="86">
        <v>0</v>
      </c>
      <c r="S2597" s="86">
        <v>5.8889321354893098E-4</v>
      </c>
      <c r="T2597" s="86" t="s">
        <v>149</v>
      </c>
      <c r="U2597" s="120">
        <v>-2.65358071829115E-2</v>
      </c>
      <c r="V2597" s="120">
        <v>-4.9248531532139397E-4</v>
      </c>
      <c r="W2597" s="120">
        <v>-2.6043343468138701E-2</v>
      </c>
      <c r="X2597" s="120">
        <v>0</v>
      </c>
      <c r="Y2597" s="116">
        <v>-2.6043343468138701E-2</v>
      </c>
    </row>
    <row r="2598" spans="2:25">
      <c r="B2598" s="61" t="s">
        <v>109</v>
      </c>
      <c r="C2598" s="84" t="s">
        <v>132</v>
      </c>
      <c r="D2598" s="61" t="s">
        <v>64</v>
      </c>
      <c r="E2598" s="61" t="s">
        <v>161</v>
      </c>
      <c r="F2598" s="85">
        <v>48.94</v>
      </c>
      <c r="G2598" s="86">
        <v>50750</v>
      </c>
      <c r="H2598" s="86">
        <v>48.87</v>
      </c>
      <c r="I2598" s="86">
        <v>1</v>
      </c>
      <c r="J2598" s="86">
        <v>-80.691255288954693</v>
      </c>
      <c r="K2598" s="86">
        <v>5.3390845176879601E-2</v>
      </c>
      <c r="L2598" s="86">
        <v>-96.913315019265696</v>
      </c>
      <c r="M2598" s="86">
        <v>7.7015963149792102E-2</v>
      </c>
      <c r="N2598" s="86">
        <v>16.2220597303109</v>
      </c>
      <c r="O2598" s="86">
        <v>-2.3625117972912502E-2</v>
      </c>
      <c r="P2598" s="86">
        <v>5.6117390974460699</v>
      </c>
      <c r="Q2598" s="86">
        <v>5.6117390974460601</v>
      </c>
      <c r="R2598" s="86">
        <v>0</v>
      </c>
      <c r="S2598" s="86">
        <v>2.5823124872199898E-4</v>
      </c>
      <c r="T2598" s="86" t="s">
        <v>149</v>
      </c>
      <c r="U2598" s="120">
        <v>-1.9842213343516501E-2</v>
      </c>
      <c r="V2598" s="120">
        <v>-3.6825707346295001E-4</v>
      </c>
      <c r="W2598" s="120">
        <v>-1.9473972421915502E-2</v>
      </c>
      <c r="X2598" s="120">
        <v>0</v>
      </c>
      <c r="Y2598" s="116">
        <v>-1.9473972421915502E-2</v>
      </c>
    </row>
    <row r="2599" spans="2:25">
      <c r="B2599" s="61" t="s">
        <v>109</v>
      </c>
      <c r="C2599" s="84" t="s">
        <v>132</v>
      </c>
      <c r="D2599" s="61" t="s">
        <v>64</v>
      </c>
      <c r="E2599" s="61" t="s">
        <v>161</v>
      </c>
      <c r="F2599" s="85">
        <v>48.94</v>
      </c>
      <c r="G2599" s="86">
        <v>50950</v>
      </c>
      <c r="H2599" s="86">
        <v>49.04</v>
      </c>
      <c r="I2599" s="86">
        <v>1</v>
      </c>
      <c r="J2599" s="86">
        <v>112.695879505273</v>
      </c>
      <c r="K2599" s="86">
        <v>0.11176317906571</v>
      </c>
      <c r="L2599" s="86">
        <v>128.888913433894</v>
      </c>
      <c r="M2599" s="86">
        <v>0.14618869765429399</v>
      </c>
      <c r="N2599" s="86">
        <v>-16.193033928620899</v>
      </c>
      <c r="O2599" s="86">
        <v>-3.44255185885846E-2</v>
      </c>
      <c r="P2599" s="86">
        <v>-5.61173909744591</v>
      </c>
      <c r="Q2599" s="86">
        <v>-5.61173909744591</v>
      </c>
      <c r="R2599" s="86">
        <v>0</v>
      </c>
      <c r="S2599" s="86">
        <v>2.7712621814066698E-4</v>
      </c>
      <c r="T2599" s="86" t="s">
        <v>149</v>
      </c>
      <c r="U2599" s="120">
        <v>-6.7202762792642104E-2</v>
      </c>
      <c r="V2599" s="120">
        <v>-1.2472344856996199E-3</v>
      </c>
      <c r="W2599" s="120">
        <v>-6.5955583011008304E-2</v>
      </c>
      <c r="X2599" s="120">
        <v>0</v>
      </c>
      <c r="Y2599" s="116">
        <v>-6.5955583011008304E-2</v>
      </c>
    </row>
    <row r="2600" spans="2:25">
      <c r="B2600" s="61" t="s">
        <v>109</v>
      </c>
      <c r="C2600" s="84" t="s">
        <v>132</v>
      </c>
      <c r="D2600" s="61" t="s">
        <v>64</v>
      </c>
      <c r="E2600" s="61" t="s">
        <v>162</v>
      </c>
      <c r="F2600" s="85">
        <v>48.53</v>
      </c>
      <c r="G2600" s="86">
        <v>51300</v>
      </c>
      <c r="H2600" s="86">
        <v>48.68</v>
      </c>
      <c r="I2600" s="86">
        <v>1</v>
      </c>
      <c r="J2600" s="86">
        <v>85.236473933959999</v>
      </c>
      <c r="K2600" s="86">
        <v>0.11123107684191499</v>
      </c>
      <c r="L2600" s="86">
        <v>86.881465076248801</v>
      </c>
      <c r="M2600" s="86">
        <v>0.115565835188808</v>
      </c>
      <c r="N2600" s="86">
        <v>-1.6449911422888399</v>
      </c>
      <c r="O2600" s="86">
        <v>-4.3347583468933103E-3</v>
      </c>
      <c r="P2600" s="86">
        <v>-0.80600734706855504</v>
      </c>
      <c r="Q2600" s="86">
        <v>-0.80600734706855404</v>
      </c>
      <c r="R2600" s="86">
        <v>0</v>
      </c>
      <c r="S2600" s="86">
        <v>9.9461084844210002E-6</v>
      </c>
      <c r="T2600" s="86" t="s">
        <v>149</v>
      </c>
      <c r="U2600" s="120">
        <v>3.6057741892574602E-2</v>
      </c>
      <c r="V2600" s="120">
        <v>-6.6920551025022995E-4</v>
      </c>
      <c r="W2600" s="120">
        <v>3.6726916941188001E-2</v>
      </c>
      <c r="X2600" s="120">
        <v>0</v>
      </c>
      <c r="Y2600" s="116">
        <v>3.6726916941188001E-2</v>
      </c>
    </row>
    <row r="2601" spans="2:25">
      <c r="B2601" s="61" t="s">
        <v>109</v>
      </c>
      <c r="C2601" s="84" t="s">
        <v>132</v>
      </c>
      <c r="D2601" s="61" t="s">
        <v>64</v>
      </c>
      <c r="E2601" s="61" t="s">
        <v>163</v>
      </c>
      <c r="F2601" s="85">
        <v>48.61</v>
      </c>
      <c r="G2601" s="86">
        <v>54750</v>
      </c>
      <c r="H2601" s="86">
        <v>49.43</v>
      </c>
      <c r="I2601" s="86">
        <v>1</v>
      </c>
      <c r="J2601" s="86">
        <v>86.218534446266403</v>
      </c>
      <c r="K2601" s="86">
        <v>0.79012113664637396</v>
      </c>
      <c r="L2601" s="86">
        <v>95.739046353223301</v>
      </c>
      <c r="M2601" s="86">
        <v>0.97425041949123403</v>
      </c>
      <c r="N2601" s="86">
        <v>-9.5205119069568998</v>
      </c>
      <c r="O2601" s="86">
        <v>-0.18412928284485999</v>
      </c>
      <c r="P2601" s="86">
        <v>-4.9011688556022497</v>
      </c>
      <c r="Q2601" s="86">
        <v>-4.9011688556022497</v>
      </c>
      <c r="R2601" s="86">
        <v>0</v>
      </c>
      <c r="S2601" s="86">
        <v>2.5532405743031298E-3</v>
      </c>
      <c r="T2601" s="86" t="s">
        <v>148</v>
      </c>
      <c r="U2601" s="120">
        <v>-1.21919768135039</v>
      </c>
      <c r="V2601" s="120">
        <v>-2.26274237825193E-2</v>
      </c>
      <c r="W2601" s="120">
        <v>-1.1965712500132299</v>
      </c>
      <c r="X2601" s="120">
        <v>0</v>
      </c>
      <c r="Y2601" s="116">
        <v>-1.1965712500132299</v>
      </c>
    </row>
    <row r="2602" spans="2:25">
      <c r="B2602" s="61" t="s">
        <v>109</v>
      </c>
      <c r="C2602" s="84" t="s">
        <v>132</v>
      </c>
      <c r="D2602" s="61" t="s">
        <v>64</v>
      </c>
      <c r="E2602" s="61" t="s">
        <v>164</v>
      </c>
      <c r="F2602" s="85">
        <v>49.04</v>
      </c>
      <c r="G2602" s="86">
        <v>53150</v>
      </c>
      <c r="H2602" s="86">
        <v>49.48</v>
      </c>
      <c r="I2602" s="86">
        <v>1</v>
      </c>
      <c r="J2602" s="86">
        <v>100.961602429302</v>
      </c>
      <c r="K2602" s="86">
        <v>0.43015494596690002</v>
      </c>
      <c r="L2602" s="86">
        <v>96.028136689325706</v>
      </c>
      <c r="M2602" s="86">
        <v>0.38914320812020498</v>
      </c>
      <c r="N2602" s="86">
        <v>4.9334657399762003</v>
      </c>
      <c r="O2602" s="86">
        <v>4.1011737846694797E-2</v>
      </c>
      <c r="P2602" s="86">
        <v>0.11695217787991299</v>
      </c>
      <c r="Q2602" s="86">
        <v>0.11695217787991299</v>
      </c>
      <c r="R2602" s="86">
        <v>0</v>
      </c>
      <c r="S2602" s="86">
        <v>5.7720366263800004E-7</v>
      </c>
      <c r="T2602" s="86" t="s">
        <v>149</v>
      </c>
      <c r="U2602" s="120">
        <v>-0.15048671926132801</v>
      </c>
      <c r="V2602" s="120">
        <v>-2.79292425047556E-3</v>
      </c>
      <c r="W2602" s="120">
        <v>-0.14769391750931901</v>
      </c>
      <c r="X2602" s="120">
        <v>0</v>
      </c>
      <c r="Y2602" s="116">
        <v>-0.14769391750931901</v>
      </c>
    </row>
    <row r="2603" spans="2:25">
      <c r="B2603" s="61" t="s">
        <v>109</v>
      </c>
      <c r="C2603" s="84" t="s">
        <v>132</v>
      </c>
      <c r="D2603" s="61" t="s">
        <v>64</v>
      </c>
      <c r="E2603" s="61" t="s">
        <v>164</v>
      </c>
      <c r="F2603" s="85">
        <v>49.04</v>
      </c>
      <c r="G2603" s="86">
        <v>54500</v>
      </c>
      <c r="H2603" s="86">
        <v>49.09</v>
      </c>
      <c r="I2603" s="86">
        <v>1</v>
      </c>
      <c r="J2603" s="86">
        <v>5.6440361878506504</v>
      </c>
      <c r="K2603" s="86">
        <v>1.7638193503984401E-3</v>
      </c>
      <c r="L2603" s="86">
        <v>26.754893246573499</v>
      </c>
      <c r="M2603" s="86">
        <v>3.9635192190630199E-2</v>
      </c>
      <c r="N2603" s="86">
        <v>-21.1108570587229</v>
      </c>
      <c r="O2603" s="86">
        <v>-3.7871372840231697E-2</v>
      </c>
      <c r="P2603" s="86">
        <v>-5.7286912753259696</v>
      </c>
      <c r="Q2603" s="86">
        <v>-5.7286912753259696</v>
      </c>
      <c r="R2603" s="86">
        <v>0</v>
      </c>
      <c r="S2603" s="86">
        <v>1.81712732941913E-3</v>
      </c>
      <c r="T2603" s="86" t="s">
        <v>149</v>
      </c>
      <c r="U2603" s="120">
        <v>-0.80261605546973602</v>
      </c>
      <c r="V2603" s="120">
        <v>-1.48959712600932E-2</v>
      </c>
      <c r="W2603" s="120">
        <v>-0.78772073755125804</v>
      </c>
      <c r="X2603" s="120">
        <v>0</v>
      </c>
      <c r="Y2603" s="116">
        <v>-0.78772073755125804</v>
      </c>
    </row>
    <row r="2604" spans="2:25">
      <c r="B2604" s="61" t="s">
        <v>109</v>
      </c>
      <c r="C2604" s="84" t="s">
        <v>132</v>
      </c>
      <c r="D2604" s="61" t="s">
        <v>64</v>
      </c>
      <c r="E2604" s="61" t="s">
        <v>165</v>
      </c>
      <c r="F2604" s="85">
        <v>47.16</v>
      </c>
      <c r="G2604" s="86">
        <v>51250</v>
      </c>
      <c r="H2604" s="86">
        <v>47.16</v>
      </c>
      <c r="I2604" s="86">
        <v>1</v>
      </c>
      <c r="J2604" s="86">
        <v>0</v>
      </c>
      <c r="K2604" s="86">
        <v>0</v>
      </c>
      <c r="L2604" s="86">
        <v>0</v>
      </c>
      <c r="M2604" s="86">
        <v>0</v>
      </c>
      <c r="N2604" s="86">
        <v>0</v>
      </c>
      <c r="O2604" s="86">
        <v>0</v>
      </c>
      <c r="P2604" s="86">
        <v>0</v>
      </c>
      <c r="Q2604" s="86">
        <v>0</v>
      </c>
      <c r="R2604" s="86">
        <v>0</v>
      </c>
      <c r="S2604" s="86">
        <v>0</v>
      </c>
      <c r="T2604" s="86" t="s">
        <v>148</v>
      </c>
      <c r="U2604" s="120">
        <v>0</v>
      </c>
      <c r="V2604" s="120">
        <v>0</v>
      </c>
      <c r="W2604" s="120">
        <v>0</v>
      </c>
      <c r="X2604" s="120">
        <v>0</v>
      </c>
      <c r="Y2604" s="116">
        <v>0</v>
      </c>
    </row>
    <row r="2605" spans="2:25">
      <c r="B2605" s="61" t="s">
        <v>109</v>
      </c>
      <c r="C2605" s="84" t="s">
        <v>132</v>
      </c>
      <c r="D2605" s="61" t="s">
        <v>64</v>
      </c>
      <c r="E2605" s="61" t="s">
        <v>166</v>
      </c>
      <c r="F2605" s="85">
        <v>48.68</v>
      </c>
      <c r="G2605" s="86">
        <v>53200</v>
      </c>
      <c r="H2605" s="86">
        <v>49.17</v>
      </c>
      <c r="I2605" s="86">
        <v>1</v>
      </c>
      <c r="J2605" s="86">
        <v>89.109117159030504</v>
      </c>
      <c r="K2605" s="86">
        <v>0.40488276845634402</v>
      </c>
      <c r="L2605" s="86">
        <v>90.744442298905696</v>
      </c>
      <c r="M2605" s="86">
        <v>0.41987989867702902</v>
      </c>
      <c r="N2605" s="86">
        <v>-1.63532513987518</v>
      </c>
      <c r="O2605" s="86">
        <v>-1.4997130220684799E-2</v>
      </c>
      <c r="P2605" s="86">
        <v>-0.80600734706848298</v>
      </c>
      <c r="Q2605" s="86">
        <v>-0.80600734706848298</v>
      </c>
      <c r="R2605" s="86">
        <v>0</v>
      </c>
      <c r="S2605" s="86">
        <v>3.3125543541512003E-5</v>
      </c>
      <c r="T2605" s="86" t="s">
        <v>148</v>
      </c>
      <c r="U2605" s="120">
        <v>6.7574722491837394E-2</v>
      </c>
      <c r="V2605" s="120">
        <v>-1.25413778765996E-3</v>
      </c>
      <c r="W2605" s="120">
        <v>6.8828803192266003E-2</v>
      </c>
      <c r="X2605" s="120">
        <v>0</v>
      </c>
      <c r="Y2605" s="116">
        <v>6.8828803192266003E-2</v>
      </c>
    </row>
    <row r="2606" spans="2:25">
      <c r="B2606" s="61" t="s">
        <v>109</v>
      </c>
      <c r="C2606" s="84" t="s">
        <v>132</v>
      </c>
      <c r="D2606" s="61" t="s">
        <v>64</v>
      </c>
      <c r="E2606" s="61" t="s">
        <v>167</v>
      </c>
      <c r="F2606" s="85">
        <v>49.55</v>
      </c>
      <c r="G2606" s="86">
        <v>53050</v>
      </c>
      <c r="H2606" s="86">
        <v>49.46</v>
      </c>
      <c r="I2606" s="86">
        <v>1</v>
      </c>
      <c r="J2606" s="86">
        <v>-99.867660411618104</v>
      </c>
      <c r="K2606" s="86">
        <v>9.3751366203248601E-2</v>
      </c>
      <c r="L2606" s="86">
        <v>-99.338317538512797</v>
      </c>
      <c r="M2606" s="86">
        <v>9.2760152514994504E-2</v>
      </c>
      <c r="N2606" s="86">
        <v>-0.52934287310536499</v>
      </c>
      <c r="O2606" s="86">
        <v>9.9121368825413805E-4</v>
      </c>
      <c r="P2606" s="86">
        <v>-0.93412801919696198</v>
      </c>
      <c r="Q2606" s="86">
        <v>-0.93412801919696198</v>
      </c>
      <c r="R2606" s="86">
        <v>0</v>
      </c>
      <c r="S2606" s="86">
        <v>8.2023944687390001E-6</v>
      </c>
      <c r="T2606" s="86" t="s">
        <v>149</v>
      </c>
      <c r="U2606" s="120">
        <v>1.4291750575401701E-3</v>
      </c>
      <c r="V2606" s="120">
        <v>-2.6524451433134E-5</v>
      </c>
      <c r="W2606" s="120">
        <v>1.4556983016039799E-3</v>
      </c>
      <c r="X2606" s="120">
        <v>0</v>
      </c>
      <c r="Y2606" s="116">
        <v>1.4556983016039799E-3</v>
      </c>
    </row>
    <row r="2607" spans="2:25">
      <c r="B2607" s="61" t="s">
        <v>109</v>
      </c>
      <c r="C2607" s="84" t="s">
        <v>132</v>
      </c>
      <c r="D2607" s="61" t="s">
        <v>64</v>
      </c>
      <c r="E2607" s="61" t="s">
        <v>167</v>
      </c>
      <c r="F2607" s="85">
        <v>49.55</v>
      </c>
      <c r="G2607" s="86">
        <v>53050</v>
      </c>
      <c r="H2607" s="86">
        <v>49.46</v>
      </c>
      <c r="I2607" s="86">
        <v>2</v>
      </c>
      <c r="J2607" s="86">
        <v>-88.674087265657207</v>
      </c>
      <c r="K2607" s="86">
        <v>6.6836296895377803E-2</v>
      </c>
      <c r="L2607" s="86">
        <v>-88.204075292514602</v>
      </c>
      <c r="M2607" s="86">
        <v>6.6129650634764503E-2</v>
      </c>
      <c r="N2607" s="86">
        <v>-0.47001197314258097</v>
      </c>
      <c r="O2607" s="86">
        <v>7.0664626061330005E-4</v>
      </c>
      <c r="P2607" s="86">
        <v>-0.82942715539897305</v>
      </c>
      <c r="Q2607" s="86">
        <v>-0.82942715539897205</v>
      </c>
      <c r="R2607" s="86">
        <v>0</v>
      </c>
      <c r="S2607" s="86">
        <v>5.8475699519620004E-6</v>
      </c>
      <c r="T2607" s="86" t="s">
        <v>149</v>
      </c>
      <c r="U2607" s="120">
        <v>-7.3185544511691703E-3</v>
      </c>
      <c r="V2607" s="120">
        <v>-1.35827057068078E-4</v>
      </c>
      <c r="W2607" s="120">
        <v>-7.18273335151516E-3</v>
      </c>
      <c r="X2607" s="120">
        <v>0</v>
      </c>
      <c r="Y2607" s="116">
        <v>-7.18273335151516E-3</v>
      </c>
    </row>
    <row r="2608" spans="2:25">
      <c r="B2608" s="61" t="s">
        <v>109</v>
      </c>
      <c r="C2608" s="84" t="s">
        <v>132</v>
      </c>
      <c r="D2608" s="61" t="s">
        <v>64</v>
      </c>
      <c r="E2608" s="61" t="s">
        <v>167</v>
      </c>
      <c r="F2608" s="85">
        <v>49.55</v>
      </c>
      <c r="G2608" s="86">
        <v>53100</v>
      </c>
      <c r="H2608" s="86">
        <v>49.55</v>
      </c>
      <c r="I2608" s="86">
        <v>1</v>
      </c>
      <c r="J2608" s="86">
        <v>0</v>
      </c>
      <c r="K2608" s="86">
        <v>0</v>
      </c>
      <c r="L2608" s="86">
        <v>0</v>
      </c>
      <c r="M2608" s="86">
        <v>0</v>
      </c>
      <c r="N2608" s="86">
        <v>0</v>
      </c>
      <c r="O2608" s="86">
        <v>0</v>
      </c>
      <c r="P2608" s="86">
        <v>0</v>
      </c>
      <c r="Q2608" s="86">
        <v>0</v>
      </c>
      <c r="R2608" s="86">
        <v>0</v>
      </c>
      <c r="S2608" s="86">
        <v>0</v>
      </c>
      <c r="T2608" s="86" t="s">
        <v>148</v>
      </c>
      <c r="U2608" s="120">
        <v>0</v>
      </c>
      <c r="V2608" s="120">
        <v>0</v>
      </c>
      <c r="W2608" s="120">
        <v>0</v>
      </c>
      <c r="X2608" s="120">
        <v>0</v>
      </c>
      <c r="Y2608" s="116">
        <v>0</v>
      </c>
    </row>
    <row r="2609" spans="2:25">
      <c r="B2609" s="61" t="s">
        <v>109</v>
      </c>
      <c r="C2609" s="84" t="s">
        <v>132</v>
      </c>
      <c r="D2609" s="61" t="s">
        <v>64</v>
      </c>
      <c r="E2609" s="61" t="s">
        <v>167</v>
      </c>
      <c r="F2609" s="85">
        <v>49.55</v>
      </c>
      <c r="G2609" s="86">
        <v>53100</v>
      </c>
      <c r="H2609" s="86">
        <v>49.55</v>
      </c>
      <c r="I2609" s="86">
        <v>2</v>
      </c>
      <c r="J2609" s="86">
        <v>0</v>
      </c>
      <c r="K2609" s="86">
        <v>0</v>
      </c>
      <c r="L2609" s="86">
        <v>0</v>
      </c>
      <c r="M2609" s="86">
        <v>0</v>
      </c>
      <c r="N2609" s="86">
        <v>0</v>
      </c>
      <c r="O2609" s="86">
        <v>0</v>
      </c>
      <c r="P2609" s="86">
        <v>0</v>
      </c>
      <c r="Q2609" s="86">
        <v>0</v>
      </c>
      <c r="R2609" s="86">
        <v>0</v>
      </c>
      <c r="S2609" s="86">
        <v>0</v>
      </c>
      <c r="T2609" s="86" t="s">
        <v>148</v>
      </c>
      <c r="U2609" s="120">
        <v>0</v>
      </c>
      <c r="V2609" s="120">
        <v>0</v>
      </c>
      <c r="W2609" s="120">
        <v>0</v>
      </c>
      <c r="X2609" s="120">
        <v>0</v>
      </c>
      <c r="Y2609" s="116">
        <v>0</v>
      </c>
    </row>
    <row r="2610" spans="2:25">
      <c r="B2610" s="61" t="s">
        <v>109</v>
      </c>
      <c r="C2610" s="84" t="s">
        <v>132</v>
      </c>
      <c r="D2610" s="61" t="s">
        <v>64</v>
      </c>
      <c r="E2610" s="61" t="s">
        <v>168</v>
      </c>
      <c r="F2610" s="85">
        <v>49.56</v>
      </c>
      <c r="G2610" s="86">
        <v>53000</v>
      </c>
      <c r="H2610" s="86">
        <v>49.55</v>
      </c>
      <c r="I2610" s="86">
        <v>1</v>
      </c>
      <c r="J2610" s="86">
        <v>-34.283298251079302</v>
      </c>
      <c r="K2610" s="86">
        <v>0</v>
      </c>
      <c r="L2610" s="86">
        <v>-36.533839732135398</v>
      </c>
      <c r="M2610" s="86">
        <v>0</v>
      </c>
      <c r="N2610" s="86">
        <v>2.2505414810561302</v>
      </c>
      <c r="O2610" s="86">
        <v>0</v>
      </c>
      <c r="P2610" s="86">
        <v>0.84053718613803596</v>
      </c>
      <c r="Q2610" s="86">
        <v>0.84053718613803496</v>
      </c>
      <c r="R2610" s="86">
        <v>0</v>
      </c>
      <c r="S2610" s="86">
        <v>0</v>
      </c>
      <c r="T2610" s="86" t="s">
        <v>149</v>
      </c>
      <c r="U2610" s="120">
        <v>2.2505414810572701E-2</v>
      </c>
      <c r="V2610" s="120">
        <v>-4.1768415910714302E-4</v>
      </c>
      <c r="W2610" s="120">
        <v>2.29230799570702E-2</v>
      </c>
      <c r="X2610" s="120">
        <v>0</v>
      </c>
      <c r="Y2610" s="116">
        <v>2.29230799570702E-2</v>
      </c>
    </row>
    <row r="2611" spans="2:25">
      <c r="B2611" s="61" t="s">
        <v>109</v>
      </c>
      <c r="C2611" s="84" t="s">
        <v>132</v>
      </c>
      <c r="D2611" s="61" t="s">
        <v>64</v>
      </c>
      <c r="E2611" s="61" t="s">
        <v>168</v>
      </c>
      <c r="F2611" s="85">
        <v>49.56</v>
      </c>
      <c r="G2611" s="86">
        <v>53000</v>
      </c>
      <c r="H2611" s="86">
        <v>49.55</v>
      </c>
      <c r="I2611" s="86">
        <v>2</v>
      </c>
      <c r="J2611" s="86">
        <v>-31.331125346125301</v>
      </c>
      <c r="K2611" s="86">
        <v>0</v>
      </c>
      <c r="L2611" s="86">
        <v>-33.387870199646002</v>
      </c>
      <c r="M2611" s="86">
        <v>0</v>
      </c>
      <c r="N2611" s="86">
        <v>2.05674485352072</v>
      </c>
      <c r="O2611" s="86">
        <v>0</v>
      </c>
      <c r="P2611" s="86">
        <v>0.76815759510947801</v>
      </c>
      <c r="Q2611" s="86">
        <v>0.76815759510947701</v>
      </c>
      <c r="R2611" s="86">
        <v>0</v>
      </c>
      <c r="S2611" s="86">
        <v>0</v>
      </c>
      <c r="T2611" s="86" t="s">
        <v>149</v>
      </c>
      <c r="U2611" s="120">
        <v>2.0567448535217699E-2</v>
      </c>
      <c r="V2611" s="120">
        <v>-3.8171691207291301E-4</v>
      </c>
      <c r="W2611" s="120">
        <v>2.09491480718778E-2</v>
      </c>
      <c r="X2611" s="120">
        <v>0</v>
      </c>
      <c r="Y2611" s="116">
        <v>2.09491480718778E-2</v>
      </c>
    </row>
    <row r="2612" spans="2:25">
      <c r="B2612" s="61" t="s">
        <v>109</v>
      </c>
      <c r="C2612" s="84" t="s">
        <v>132</v>
      </c>
      <c r="D2612" s="61" t="s">
        <v>64</v>
      </c>
      <c r="E2612" s="61" t="s">
        <v>168</v>
      </c>
      <c r="F2612" s="85">
        <v>49.56</v>
      </c>
      <c r="G2612" s="86">
        <v>53000</v>
      </c>
      <c r="H2612" s="86">
        <v>49.55</v>
      </c>
      <c r="I2612" s="86">
        <v>3</v>
      </c>
      <c r="J2612" s="86">
        <v>-31.331125346125301</v>
      </c>
      <c r="K2612" s="86">
        <v>0</v>
      </c>
      <c r="L2612" s="86">
        <v>-33.387870199646002</v>
      </c>
      <c r="M2612" s="86">
        <v>0</v>
      </c>
      <c r="N2612" s="86">
        <v>2.05674485352072</v>
      </c>
      <c r="O2612" s="86">
        <v>0</v>
      </c>
      <c r="P2612" s="86">
        <v>0.76815759510947801</v>
      </c>
      <c r="Q2612" s="86">
        <v>0.76815759510947701</v>
      </c>
      <c r="R2612" s="86">
        <v>0</v>
      </c>
      <c r="S2612" s="86">
        <v>0</v>
      </c>
      <c r="T2612" s="86" t="s">
        <v>149</v>
      </c>
      <c r="U2612" s="120">
        <v>2.0567448535217699E-2</v>
      </c>
      <c r="V2612" s="120">
        <v>-3.8171691207291301E-4</v>
      </c>
      <c r="W2612" s="120">
        <v>2.09491480718778E-2</v>
      </c>
      <c r="X2612" s="120">
        <v>0</v>
      </c>
      <c r="Y2612" s="116">
        <v>2.09491480718778E-2</v>
      </c>
    </row>
    <row r="2613" spans="2:25">
      <c r="B2613" s="61" t="s">
        <v>109</v>
      </c>
      <c r="C2613" s="84" t="s">
        <v>132</v>
      </c>
      <c r="D2613" s="61" t="s">
        <v>64</v>
      </c>
      <c r="E2613" s="61" t="s">
        <v>168</v>
      </c>
      <c r="F2613" s="85">
        <v>49.56</v>
      </c>
      <c r="G2613" s="86">
        <v>53000</v>
      </c>
      <c r="H2613" s="86">
        <v>49.55</v>
      </c>
      <c r="I2613" s="86">
        <v>4</v>
      </c>
      <c r="J2613" s="86">
        <v>-31.029450136465201</v>
      </c>
      <c r="K2613" s="86">
        <v>0</v>
      </c>
      <c r="L2613" s="86">
        <v>-33.066391394422403</v>
      </c>
      <c r="M2613" s="86">
        <v>0</v>
      </c>
      <c r="N2613" s="86">
        <v>2.0369412579572499</v>
      </c>
      <c r="O2613" s="86">
        <v>0</v>
      </c>
      <c r="P2613" s="86">
        <v>0.76076130464763403</v>
      </c>
      <c r="Q2613" s="86">
        <v>0.76076130464763403</v>
      </c>
      <c r="R2613" s="86">
        <v>0</v>
      </c>
      <c r="S2613" s="86">
        <v>0</v>
      </c>
      <c r="T2613" s="86" t="s">
        <v>149</v>
      </c>
      <c r="U2613" s="120">
        <v>2.0369412579582798E-2</v>
      </c>
      <c r="V2613" s="120">
        <v>-3.78041508517878E-4</v>
      </c>
      <c r="W2613" s="120">
        <v>2.07474368799891E-2</v>
      </c>
      <c r="X2613" s="120">
        <v>0</v>
      </c>
      <c r="Y2613" s="116">
        <v>2.07474368799891E-2</v>
      </c>
    </row>
    <row r="2614" spans="2:25">
      <c r="B2614" s="61" t="s">
        <v>109</v>
      </c>
      <c r="C2614" s="84" t="s">
        <v>132</v>
      </c>
      <c r="D2614" s="61" t="s">
        <v>64</v>
      </c>
      <c r="E2614" s="61" t="s">
        <v>168</v>
      </c>
      <c r="F2614" s="85">
        <v>49.56</v>
      </c>
      <c r="G2614" s="86">
        <v>53007</v>
      </c>
      <c r="H2614" s="86">
        <v>49.56</v>
      </c>
      <c r="I2614" s="86">
        <v>1</v>
      </c>
      <c r="J2614" s="86">
        <v>0</v>
      </c>
      <c r="K2614" s="86">
        <v>0</v>
      </c>
      <c r="L2614" s="86">
        <v>0</v>
      </c>
      <c r="M2614" s="86">
        <v>0</v>
      </c>
      <c r="N2614" s="86">
        <v>0</v>
      </c>
      <c r="O2614" s="86">
        <v>0</v>
      </c>
      <c r="P2614" s="86">
        <v>0</v>
      </c>
      <c r="Q2614" s="86">
        <v>0</v>
      </c>
      <c r="R2614" s="86">
        <v>0</v>
      </c>
      <c r="S2614" s="86">
        <v>0</v>
      </c>
      <c r="T2614" s="86" t="s">
        <v>148</v>
      </c>
      <c r="U2614" s="120">
        <v>0</v>
      </c>
      <c r="V2614" s="120">
        <v>0</v>
      </c>
      <c r="W2614" s="120">
        <v>0</v>
      </c>
      <c r="X2614" s="120">
        <v>0</v>
      </c>
      <c r="Y2614" s="116">
        <v>0</v>
      </c>
    </row>
    <row r="2615" spans="2:25">
      <c r="B2615" s="61" t="s">
        <v>109</v>
      </c>
      <c r="C2615" s="84" t="s">
        <v>132</v>
      </c>
      <c r="D2615" s="61" t="s">
        <v>64</v>
      </c>
      <c r="E2615" s="61" t="s">
        <v>168</v>
      </c>
      <c r="F2615" s="85">
        <v>49.56</v>
      </c>
      <c r="G2615" s="86">
        <v>53204</v>
      </c>
      <c r="H2615" s="86">
        <v>49.33</v>
      </c>
      <c r="I2615" s="86">
        <v>1</v>
      </c>
      <c r="J2615" s="86">
        <v>-12.657248861537299</v>
      </c>
      <c r="K2615" s="86">
        <v>2.0474320249340899E-2</v>
      </c>
      <c r="L2615" s="86">
        <v>-14.370325831977199</v>
      </c>
      <c r="M2615" s="86">
        <v>2.6391500605297099E-2</v>
      </c>
      <c r="N2615" s="86">
        <v>1.71307697043994</v>
      </c>
      <c r="O2615" s="86">
        <v>-5.9171803559561901E-3</v>
      </c>
      <c r="P2615" s="86">
        <v>0.77170327016725804</v>
      </c>
      <c r="Q2615" s="86">
        <v>0.77170327016725704</v>
      </c>
      <c r="R2615" s="86">
        <v>0</v>
      </c>
      <c r="S2615" s="86">
        <v>7.6108214772477997E-5</v>
      </c>
      <c r="T2615" s="86" t="s">
        <v>149</v>
      </c>
      <c r="U2615" s="120">
        <v>0.101432720500939</v>
      </c>
      <c r="V2615" s="120">
        <v>-1.88251764852969E-3</v>
      </c>
      <c r="W2615" s="120">
        <v>0.103315152458948</v>
      </c>
      <c r="X2615" s="120">
        <v>0</v>
      </c>
      <c r="Y2615" s="116">
        <v>0.103315152458948</v>
      </c>
    </row>
    <row r="2616" spans="2:25">
      <c r="B2616" s="61" t="s">
        <v>109</v>
      </c>
      <c r="C2616" s="84" t="s">
        <v>132</v>
      </c>
      <c r="D2616" s="61" t="s">
        <v>64</v>
      </c>
      <c r="E2616" s="61" t="s">
        <v>168</v>
      </c>
      <c r="F2616" s="85">
        <v>49.56</v>
      </c>
      <c r="G2616" s="86">
        <v>53304</v>
      </c>
      <c r="H2616" s="86">
        <v>49.63</v>
      </c>
      <c r="I2616" s="86">
        <v>1</v>
      </c>
      <c r="J2616" s="86">
        <v>11.7175185565285</v>
      </c>
      <c r="K2616" s="86">
        <v>1.2178531387573599E-2</v>
      </c>
      <c r="L2616" s="86">
        <v>10.6241929902311</v>
      </c>
      <c r="M2616" s="86">
        <v>1.0011877382729E-2</v>
      </c>
      <c r="N2616" s="86">
        <v>1.09332556629738</v>
      </c>
      <c r="O2616" s="86">
        <v>2.16665400484463E-3</v>
      </c>
      <c r="P2616" s="86">
        <v>0.49300481546265401</v>
      </c>
      <c r="Q2616" s="86">
        <v>0.49300481546265301</v>
      </c>
      <c r="R2616" s="86">
        <v>0</v>
      </c>
      <c r="S2616" s="86">
        <v>2.1558867453753E-5</v>
      </c>
      <c r="T2616" s="86" t="s">
        <v>149</v>
      </c>
      <c r="U2616" s="120">
        <v>3.0922415729452601E-2</v>
      </c>
      <c r="V2616" s="120">
        <v>-5.73897585102507E-4</v>
      </c>
      <c r="W2616" s="120">
        <v>3.1496287191249903E-2</v>
      </c>
      <c r="X2616" s="120">
        <v>0</v>
      </c>
      <c r="Y2616" s="116">
        <v>3.1496287191249903E-2</v>
      </c>
    </row>
    <row r="2617" spans="2:25">
      <c r="B2617" s="61" t="s">
        <v>109</v>
      </c>
      <c r="C2617" s="84" t="s">
        <v>132</v>
      </c>
      <c r="D2617" s="61" t="s">
        <v>64</v>
      </c>
      <c r="E2617" s="61" t="s">
        <v>168</v>
      </c>
      <c r="F2617" s="85">
        <v>49.56</v>
      </c>
      <c r="G2617" s="86">
        <v>53354</v>
      </c>
      <c r="H2617" s="86">
        <v>49.65</v>
      </c>
      <c r="I2617" s="86">
        <v>1</v>
      </c>
      <c r="J2617" s="86">
        <v>45.260482332329801</v>
      </c>
      <c r="K2617" s="86">
        <v>4.3018736480057898E-2</v>
      </c>
      <c r="L2617" s="86">
        <v>48.503678609885903</v>
      </c>
      <c r="M2617" s="86">
        <v>4.9404743612513298E-2</v>
      </c>
      <c r="N2617" s="86">
        <v>-3.24319627755616</v>
      </c>
      <c r="O2617" s="86">
        <v>-6.3860071324553904E-3</v>
      </c>
      <c r="P2617" s="86">
        <v>-1.30950861620143</v>
      </c>
      <c r="Q2617" s="86">
        <v>-1.30950861620143</v>
      </c>
      <c r="R2617" s="86">
        <v>0</v>
      </c>
      <c r="S2617" s="86">
        <v>3.6011069134021998E-5</v>
      </c>
      <c r="T2617" s="86" t="s">
        <v>148</v>
      </c>
      <c r="U2617" s="120">
        <v>-2.48902188254072E-2</v>
      </c>
      <c r="V2617" s="120">
        <v>-4.6194439016511598E-4</v>
      </c>
      <c r="W2617" s="120">
        <v>-2.4428294696256899E-2</v>
      </c>
      <c r="X2617" s="120">
        <v>0</v>
      </c>
      <c r="Y2617" s="116">
        <v>-2.4428294696256899E-2</v>
      </c>
    </row>
    <row r="2618" spans="2:25">
      <c r="B2618" s="61" t="s">
        <v>109</v>
      </c>
      <c r="C2618" s="84" t="s">
        <v>132</v>
      </c>
      <c r="D2618" s="61" t="s">
        <v>64</v>
      </c>
      <c r="E2618" s="61" t="s">
        <v>168</v>
      </c>
      <c r="F2618" s="85">
        <v>49.56</v>
      </c>
      <c r="G2618" s="86">
        <v>53454</v>
      </c>
      <c r="H2618" s="86">
        <v>49.86</v>
      </c>
      <c r="I2618" s="86">
        <v>1</v>
      </c>
      <c r="J2618" s="86">
        <v>45.334641409402899</v>
      </c>
      <c r="K2618" s="86">
        <v>0.14016666633924599</v>
      </c>
      <c r="L2618" s="86">
        <v>48.480273672349597</v>
      </c>
      <c r="M2618" s="86">
        <v>0.160292978990591</v>
      </c>
      <c r="N2618" s="86">
        <v>-3.14563226294662</v>
      </c>
      <c r="O2618" s="86">
        <v>-2.0126312651344899E-2</v>
      </c>
      <c r="P2618" s="86">
        <v>-1.2717841522347799</v>
      </c>
      <c r="Q2618" s="86">
        <v>-1.2717841522347699</v>
      </c>
      <c r="R2618" s="86">
        <v>0</v>
      </c>
      <c r="S2618" s="86">
        <v>1.10309062217511E-4</v>
      </c>
      <c r="T2618" s="86" t="s">
        <v>148</v>
      </c>
      <c r="U2618" s="120">
        <v>-5.6789323014377502E-2</v>
      </c>
      <c r="V2618" s="120">
        <v>-1.0539686039637299E-3</v>
      </c>
      <c r="W2618" s="120">
        <v>-5.5735400637782102E-2</v>
      </c>
      <c r="X2618" s="120">
        <v>0</v>
      </c>
      <c r="Y2618" s="116">
        <v>-5.5735400637782102E-2</v>
      </c>
    </row>
    <row r="2619" spans="2:25">
      <c r="B2619" s="61" t="s">
        <v>109</v>
      </c>
      <c r="C2619" s="84" t="s">
        <v>132</v>
      </c>
      <c r="D2619" s="61" t="s">
        <v>64</v>
      </c>
      <c r="E2619" s="61" t="s">
        <v>168</v>
      </c>
      <c r="F2619" s="85">
        <v>49.56</v>
      </c>
      <c r="G2619" s="86">
        <v>53604</v>
      </c>
      <c r="H2619" s="86">
        <v>49.72</v>
      </c>
      <c r="I2619" s="86">
        <v>1</v>
      </c>
      <c r="J2619" s="86">
        <v>34.2697453174831</v>
      </c>
      <c r="K2619" s="86">
        <v>5.1087071819444302E-2</v>
      </c>
      <c r="L2619" s="86">
        <v>36.051296298316899</v>
      </c>
      <c r="M2619" s="86">
        <v>5.6536774468323198E-2</v>
      </c>
      <c r="N2619" s="86">
        <v>-1.7815509808337699</v>
      </c>
      <c r="O2619" s="86">
        <v>-5.4497026488788299E-3</v>
      </c>
      <c r="P2619" s="86">
        <v>-0.67584918786397696</v>
      </c>
      <c r="Q2619" s="86">
        <v>-0.67584918786397596</v>
      </c>
      <c r="R2619" s="86">
        <v>0</v>
      </c>
      <c r="S2619" s="86">
        <v>1.9869587426033E-5</v>
      </c>
      <c r="T2619" s="86" t="s">
        <v>148</v>
      </c>
      <c r="U2619" s="120">
        <v>1.45249174430526E-2</v>
      </c>
      <c r="V2619" s="120">
        <v>-2.69571922107029E-4</v>
      </c>
      <c r="W2619" s="120">
        <v>1.4794477094486599E-2</v>
      </c>
      <c r="X2619" s="120">
        <v>0</v>
      </c>
      <c r="Y2619" s="116">
        <v>1.4794477094486599E-2</v>
      </c>
    </row>
    <row r="2620" spans="2:25">
      <c r="B2620" s="61" t="s">
        <v>109</v>
      </c>
      <c r="C2620" s="84" t="s">
        <v>132</v>
      </c>
      <c r="D2620" s="61" t="s">
        <v>64</v>
      </c>
      <c r="E2620" s="61" t="s">
        <v>168</v>
      </c>
      <c r="F2620" s="85">
        <v>49.56</v>
      </c>
      <c r="G2620" s="86">
        <v>53654</v>
      </c>
      <c r="H2620" s="86">
        <v>49.6</v>
      </c>
      <c r="I2620" s="86">
        <v>1</v>
      </c>
      <c r="J2620" s="86">
        <v>3.9160234826016702</v>
      </c>
      <c r="K2620" s="86">
        <v>7.4835970791483904E-4</v>
      </c>
      <c r="L2620" s="86">
        <v>6.93436356580583</v>
      </c>
      <c r="M2620" s="86">
        <v>2.34656742546344E-3</v>
      </c>
      <c r="N2620" s="86">
        <v>-3.01834008320417</v>
      </c>
      <c r="O2620" s="86">
        <v>-1.5982077175486001E-3</v>
      </c>
      <c r="P2620" s="86">
        <v>-1.1451798103322199</v>
      </c>
      <c r="Q2620" s="86">
        <v>-1.1451798103322199</v>
      </c>
      <c r="R2620" s="86">
        <v>0</v>
      </c>
      <c r="S2620" s="86">
        <v>6.3998115742035997E-5</v>
      </c>
      <c r="T2620" s="86" t="s">
        <v>148</v>
      </c>
      <c r="U2620" s="120">
        <v>4.14944646921045E-2</v>
      </c>
      <c r="V2620" s="120">
        <v>-7.7010713814439601E-4</v>
      </c>
      <c r="W2620" s="120">
        <v>4.2264536775660097E-2</v>
      </c>
      <c r="X2620" s="120">
        <v>0</v>
      </c>
      <c r="Y2620" s="116">
        <v>4.2264536775660097E-2</v>
      </c>
    </row>
    <row r="2621" spans="2:25">
      <c r="B2621" s="61" t="s">
        <v>109</v>
      </c>
      <c r="C2621" s="84" t="s">
        <v>132</v>
      </c>
      <c r="D2621" s="61" t="s">
        <v>64</v>
      </c>
      <c r="E2621" s="61" t="s">
        <v>169</v>
      </c>
      <c r="F2621" s="85">
        <v>49.46</v>
      </c>
      <c r="G2621" s="86">
        <v>53150</v>
      </c>
      <c r="H2621" s="86">
        <v>49.48</v>
      </c>
      <c r="I2621" s="86">
        <v>1</v>
      </c>
      <c r="J2621" s="86">
        <v>17.625004987708099</v>
      </c>
      <c r="K2621" s="86">
        <v>8.4991323103459204E-3</v>
      </c>
      <c r="L2621" s="86">
        <v>31.2103391139017</v>
      </c>
      <c r="M2621" s="86">
        <v>2.6650972921665701E-2</v>
      </c>
      <c r="N2621" s="86">
        <v>-13.5853341261935</v>
      </c>
      <c r="O2621" s="86">
        <v>-1.8151840611319799E-2</v>
      </c>
      <c r="P2621" s="86">
        <v>-4.7123764671324704</v>
      </c>
      <c r="Q2621" s="86">
        <v>-4.7123764671324704</v>
      </c>
      <c r="R2621" s="86">
        <v>0</v>
      </c>
      <c r="S2621" s="86">
        <v>6.0756962024404099E-4</v>
      </c>
      <c r="T2621" s="86" t="s">
        <v>149</v>
      </c>
      <c r="U2621" s="120">
        <v>-0.62626487251817098</v>
      </c>
      <c r="V2621" s="120">
        <v>-1.16230213420997E-2</v>
      </c>
      <c r="W2621" s="120">
        <v>-0.61464236096515501</v>
      </c>
      <c r="X2621" s="120">
        <v>0</v>
      </c>
      <c r="Y2621" s="116">
        <v>-0.61464236096515501</v>
      </c>
    </row>
    <row r="2622" spans="2:25">
      <c r="B2622" s="61" t="s">
        <v>109</v>
      </c>
      <c r="C2622" s="84" t="s">
        <v>132</v>
      </c>
      <c r="D2622" s="61" t="s">
        <v>64</v>
      </c>
      <c r="E2622" s="61" t="s">
        <v>169</v>
      </c>
      <c r="F2622" s="85">
        <v>49.46</v>
      </c>
      <c r="G2622" s="86">
        <v>53150</v>
      </c>
      <c r="H2622" s="86">
        <v>49.48</v>
      </c>
      <c r="I2622" s="86">
        <v>2</v>
      </c>
      <c r="J2622" s="86">
        <v>17.573255762493599</v>
      </c>
      <c r="K2622" s="86">
        <v>8.4585611225950694E-3</v>
      </c>
      <c r="L2622" s="86">
        <v>31.118701643787301</v>
      </c>
      <c r="M2622" s="86">
        <v>2.6523752684744401E-2</v>
      </c>
      <c r="N2622" s="86">
        <v>-13.545445881293601</v>
      </c>
      <c r="O2622" s="86">
        <v>-1.8065191562149301E-2</v>
      </c>
      <c r="P2622" s="86">
        <v>-4.6985403387872999</v>
      </c>
      <c r="Q2622" s="86">
        <v>-4.6985403387872999</v>
      </c>
      <c r="R2622" s="86">
        <v>0</v>
      </c>
      <c r="S2622" s="86">
        <v>6.0466934522364303E-4</v>
      </c>
      <c r="T2622" s="86" t="s">
        <v>149</v>
      </c>
      <c r="U2622" s="120">
        <v>-0.62277610895370605</v>
      </c>
      <c r="V2622" s="120">
        <v>-1.1558272423316701E-2</v>
      </c>
      <c r="W2622" s="120">
        <v>-0.61121834347956605</v>
      </c>
      <c r="X2622" s="120">
        <v>0</v>
      </c>
      <c r="Y2622" s="116">
        <v>-0.61121834347956605</v>
      </c>
    </row>
    <row r="2623" spans="2:25">
      <c r="B2623" s="61" t="s">
        <v>109</v>
      </c>
      <c r="C2623" s="84" t="s">
        <v>132</v>
      </c>
      <c r="D2623" s="61" t="s">
        <v>64</v>
      </c>
      <c r="E2623" s="61" t="s">
        <v>169</v>
      </c>
      <c r="F2623" s="85">
        <v>49.46</v>
      </c>
      <c r="G2623" s="86">
        <v>53900</v>
      </c>
      <c r="H2623" s="86">
        <v>49.42</v>
      </c>
      <c r="I2623" s="86">
        <v>1</v>
      </c>
      <c r="J2623" s="86">
        <v>-2.33245022982566</v>
      </c>
      <c r="K2623" s="86">
        <v>2.5515119909938499E-4</v>
      </c>
      <c r="L2623" s="86">
        <v>-3.3852637606020299</v>
      </c>
      <c r="M2623" s="86">
        <v>5.3747450318284904E-4</v>
      </c>
      <c r="N2623" s="86">
        <v>1.05281353077637</v>
      </c>
      <c r="O2623" s="86">
        <v>-2.8232330408346399E-4</v>
      </c>
      <c r="P2623" s="86">
        <v>-1.9379140561844701</v>
      </c>
      <c r="Q2623" s="86">
        <v>-1.9379140561844701</v>
      </c>
      <c r="R2623" s="86">
        <v>0</v>
      </c>
      <c r="S2623" s="86">
        <v>1.7613346070148001E-4</v>
      </c>
      <c r="T2623" s="86" t="s">
        <v>149</v>
      </c>
      <c r="U2623" s="120">
        <v>2.8154477077167499E-2</v>
      </c>
      <c r="V2623" s="120">
        <v>-5.2252665334359899E-4</v>
      </c>
      <c r="W2623" s="120">
        <v>2.8676979945564798E-2</v>
      </c>
      <c r="X2623" s="120">
        <v>0</v>
      </c>
      <c r="Y2623" s="116">
        <v>2.8676979945564798E-2</v>
      </c>
    </row>
    <row r="2624" spans="2:25">
      <c r="B2624" s="61" t="s">
        <v>109</v>
      </c>
      <c r="C2624" s="84" t="s">
        <v>132</v>
      </c>
      <c r="D2624" s="61" t="s">
        <v>64</v>
      </c>
      <c r="E2624" s="61" t="s">
        <v>169</v>
      </c>
      <c r="F2624" s="85">
        <v>49.46</v>
      </c>
      <c r="G2624" s="86">
        <v>53900</v>
      </c>
      <c r="H2624" s="86">
        <v>49.42</v>
      </c>
      <c r="I2624" s="86">
        <v>2</v>
      </c>
      <c r="J2624" s="86">
        <v>-2.3462562489433201</v>
      </c>
      <c r="K2624" s="86">
        <v>2.2570165381392899E-4</v>
      </c>
      <c r="L2624" s="86">
        <v>-3.4053014941405899</v>
      </c>
      <c r="M2624" s="86">
        <v>4.7543920890584301E-4</v>
      </c>
      <c r="N2624" s="86">
        <v>1.0590452451972701</v>
      </c>
      <c r="O2624" s="86">
        <v>-2.4973755509191399E-4</v>
      </c>
      <c r="P2624" s="86">
        <v>-1.9493847740441601</v>
      </c>
      <c r="Q2624" s="86">
        <v>-1.9493847740441499</v>
      </c>
      <c r="R2624" s="86">
        <v>0</v>
      </c>
      <c r="S2624" s="86">
        <v>1.55804140888283E-4</v>
      </c>
      <c r="T2624" s="86" t="s">
        <v>149</v>
      </c>
      <c r="U2624" s="120">
        <v>3.00147850841457E-2</v>
      </c>
      <c r="V2624" s="120">
        <v>-5.5705261929957597E-4</v>
      </c>
      <c r="W2624" s="120">
        <v>3.0571812346907801E-2</v>
      </c>
      <c r="X2624" s="120">
        <v>0</v>
      </c>
      <c r="Y2624" s="116">
        <v>3.0571812346907801E-2</v>
      </c>
    </row>
    <row r="2625" spans="2:25">
      <c r="B2625" s="61" t="s">
        <v>109</v>
      </c>
      <c r="C2625" s="84" t="s">
        <v>132</v>
      </c>
      <c r="D2625" s="61" t="s">
        <v>64</v>
      </c>
      <c r="E2625" s="61" t="s">
        <v>170</v>
      </c>
      <c r="F2625" s="85">
        <v>49.48</v>
      </c>
      <c r="G2625" s="86">
        <v>53550</v>
      </c>
      <c r="H2625" s="86">
        <v>49.47</v>
      </c>
      <c r="I2625" s="86">
        <v>1</v>
      </c>
      <c r="J2625" s="86">
        <v>7.6432961246534097</v>
      </c>
      <c r="K2625" s="86">
        <v>1.4353788016994199E-3</v>
      </c>
      <c r="L2625" s="86">
        <v>18.8418690742404</v>
      </c>
      <c r="M2625" s="86">
        <v>8.7227438622797492E-3</v>
      </c>
      <c r="N2625" s="86">
        <v>-11.198572949587</v>
      </c>
      <c r="O2625" s="86">
        <v>-7.2873650605803303E-3</v>
      </c>
      <c r="P2625" s="86">
        <v>-4.6060225045449199</v>
      </c>
      <c r="Q2625" s="86">
        <v>-4.6060225045449101</v>
      </c>
      <c r="R2625" s="86">
        <v>0</v>
      </c>
      <c r="S2625" s="86">
        <v>5.2126344218503501E-4</v>
      </c>
      <c r="T2625" s="86" t="s">
        <v>148</v>
      </c>
      <c r="U2625" s="120">
        <v>-0.47252811586805898</v>
      </c>
      <c r="V2625" s="120">
        <v>-8.7697787573376203E-3</v>
      </c>
      <c r="W2625" s="120">
        <v>-0.463758721755758</v>
      </c>
      <c r="X2625" s="120">
        <v>0</v>
      </c>
      <c r="Y2625" s="116">
        <v>-0.463758721755758</v>
      </c>
    </row>
    <row r="2626" spans="2:25">
      <c r="B2626" s="61" t="s">
        <v>109</v>
      </c>
      <c r="C2626" s="84" t="s">
        <v>132</v>
      </c>
      <c r="D2626" s="61" t="s">
        <v>64</v>
      </c>
      <c r="E2626" s="61" t="s">
        <v>170</v>
      </c>
      <c r="F2626" s="85">
        <v>49.48</v>
      </c>
      <c r="G2626" s="86">
        <v>54200</v>
      </c>
      <c r="H2626" s="86">
        <v>49.48</v>
      </c>
      <c r="I2626" s="86">
        <v>1</v>
      </c>
      <c r="J2626" s="86">
        <v>13.885674568276499</v>
      </c>
      <c r="K2626" s="86">
        <v>1.5887705357005E-3</v>
      </c>
      <c r="L2626" s="86">
        <v>25.116027505372202</v>
      </c>
      <c r="M2626" s="86">
        <v>5.1979142622410298E-3</v>
      </c>
      <c r="N2626" s="86">
        <v>-11.2303529370957</v>
      </c>
      <c r="O2626" s="86">
        <v>-3.60914372654053E-3</v>
      </c>
      <c r="P2626" s="86">
        <v>-4.6179243714816796</v>
      </c>
      <c r="Q2626" s="86">
        <v>-4.6179243714816698</v>
      </c>
      <c r="R2626" s="86">
        <v>0</v>
      </c>
      <c r="S2626" s="86">
        <v>1.7571985812596901E-4</v>
      </c>
      <c r="T2626" s="86" t="s">
        <v>149</v>
      </c>
      <c r="U2626" s="120">
        <v>-0.17858043158922501</v>
      </c>
      <c r="V2626" s="120">
        <v>-3.3143231541901898E-3</v>
      </c>
      <c r="W2626" s="120">
        <v>-0.17526625380220801</v>
      </c>
      <c r="X2626" s="120">
        <v>0</v>
      </c>
      <c r="Y2626" s="116">
        <v>-0.17526625380220801</v>
      </c>
    </row>
    <row r="2627" spans="2:25">
      <c r="B2627" s="61" t="s">
        <v>109</v>
      </c>
      <c r="C2627" s="84" t="s">
        <v>132</v>
      </c>
      <c r="D2627" s="61" t="s">
        <v>64</v>
      </c>
      <c r="E2627" s="61" t="s">
        <v>171</v>
      </c>
      <c r="F2627" s="85">
        <v>49.47</v>
      </c>
      <c r="G2627" s="86">
        <v>53150</v>
      </c>
      <c r="H2627" s="86">
        <v>49.48</v>
      </c>
      <c r="I2627" s="86">
        <v>1</v>
      </c>
      <c r="J2627" s="86">
        <v>-31.803377540851098</v>
      </c>
      <c r="K2627" s="86">
        <v>0</v>
      </c>
      <c r="L2627" s="86">
        <v>-31.721525562354099</v>
      </c>
      <c r="M2627" s="86">
        <v>0</v>
      </c>
      <c r="N2627" s="86">
        <v>-8.1851978497032907E-2</v>
      </c>
      <c r="O2627" s="86">
        <v>0</v>
      </c>
      <c r="P2627" s="86">
        <v>2.4422696536744701E-2</v>
      </c>
      <c r="Q2627" s="86">
        <v>2.4422696536744701E-2</v>
      </c>
      <c r="R2627" s="86">
        <v>0</v>
      </c>
      <c r="S2627" s="86">
        <v>0</v>
      </c>
      <c r="T2627" s="86" t="s">
        <v>148</v>
      </c>
      <c r="U2627" s="120">
        <v>8.1851978497016599E-4</v>
      </c>
      <c r="V2627" s="120">
        <v>0</v>
      </c>
      <c r="W2627" s="120">
        <v>8.1851910608302201E-4</v>
      </c>
      <c r="X2627" s="120">
        <v>0</v>
      </c>
      <c r="Y2627" s="116">
        <v>8.1851910608302201E-4</v>
      </c>
    </row>
    <row r="2628" spans="2:25">
      <c r="B2628" s="61" t="s">
        <v>109</v>
      </c>
      <c r="C2628" s="84" t="s">
        <v>132</v>
      </c>
      <c r="D2628" s="61" t="s">
        <v>64</v>
      </c>
      <c r="E2628" s="61" t="s">
        <v>171</v>
      </c>
      <c r="F2628" s="85">
        <v>49.47</v>
      </c>
      <c r="G2628" s="86">
        <v>53150</v>
      </c>
      <c r="H2628" s="86">
        <v>49.48</v>
      </c>
      <c r="I2628" s="86">
        <v>2</v>
      </c>
      <c r="J2628" s="86">
        <v>-26.7024174052892</v>
      </c>
      <c r="K2628" s="86">
        <v>0</v>
      </c>
      <c r="L2628" s="86">
        <v>-26.633693707862101</v>
      </c>
      <c r="M2628" s="86">
        <v>0</v>
      </c>
      <c r="N2628" s="86">
        <v>-6.87236974270755E-2</v>
      </c>
      <c r="O2628" s="86">
        <v>0</v>
      </c>
      <c r="P2628" s="86">
        <v>2.0505527636164401E-2</v>
      </c>
      <c r="Q2628" s="86">
        <v>2.0505527636164301E-2</v>
      </c>
      <c r="R2628" s="86">
        <v>0</v>
      </c>
      <c r="S2628" s="86">
        <v>0</v>
      </c>
      <c r="T2628" s="86" t="s">
        <v>148</v>
      </c>
      <c r="U2628" s="120">
        <v>6.8723697427061799E-4</v>
      </c>
      <c r="V2628" s="120">
        <v>0</v>
      </c>
      <c r="W2628" s="120">
        <v>6.8723640427053299E-4</v>
      </c>
      <c r="X2628" s="120">
        <v>0</v>
      </c>
      <c r="Y2628" s="116">
        <v>6.8723640427053299E-4</v>
      </c>
    </row>
    <row r="2629" spans="2:25">
      <c r="B2629" s="61" t="s">
        <v>109</v>
      </c>
      <c r="C2629" s="84" t="s">
        <v>132</v>
      </c>
      <c r="D2629" s="61" t="s">
        <v>64</v>
      </c>
      <c r="E2629" s="61" t="s">
        <v>171</v>
      </c>
      <c r="F2629" s="85">
        <v>49.47</v>
      </c>
      <c r="G2629" s="86">
        <v>53150</v>
      </c>
      <c r="H2629" s="86">
        <v>49.48</v>
      </c>
      <c r="I2629" s="86">
        <v>3</v>
      </c>
      <c r="J2629" s="86">
        <v>-32.671729146062098</v>
      </c>
      <c r="K2629" s="86">
        <v>0</v>
      </c>
      <c r="L2629" s="86">
        <v>-32.587642301258001</v>
      </c>
      <c r="M2629" s="86">
        <v>0</v>
      </c>
      <c r="N2629" s="86">
        <v>-8.4086844804115393E-2</v>
      </c>
      <c r="O2629" s="86">
        <v>0</v>
      </c>
      <c r="P2629" s="86">
        <v>2.5089527841484702E-2</v>
      </c>
      <c r="Q2629" s="86">
        <v>2.5089527841484601E-2</v>
      </c>
      <c r="R2629" s="86">
        <v>0</v>
      </c>
      <c r="S2629" s="86">
        <v>0</v>
      </c>
      <c r="T2629" s="86" t="s">
        <v>148</v>
      </c>
      <c r="U2629" s="120">
        <v>8.4086844804098695E-4</v>
      </c>
      <c r="V2629" s="120">
        <v>0</v>
      </c>
      <c r="W2629" s="120">
        <v>8.4086775061767503E-4</v>
      </c>
      <c r="X2629" s="120">
        <v>0</v>
      </c>
      <c r="Y2629" s="116">
        <v>8.4086775061767503E-4</v>
      </c>
    </row>
    <row r="2630" spans="2:25">
      <c r="B2630" s="61" t="s">
        <v>109</v>
      </c>
      <c r="C2630" s="84" t="s">
        <v>132</v>
      </c>
      <c r="D2630" s="61" t="s">
        <v>64</v>
      </c>
      <c r="E2630" s="61" t="s">
        <v>171</v>
      </c>
      <c r="F2630" s="85">
        <v>49.47</v>
      </c>
      <c r="G2630" s="86">
        <v>53654</v>
      </c>
      <c r="H2630" s="86">
        <v>49.6</v>
      </c>
      <c r="I2630" s="86">
        <v>1</v>
      </c>
      <c r="J2630" s="86">
        <v>46.1326626713686</v>
      </c>
      <c r="K2630" s="86">
        <v>6.6826188545719103E-2</v>
      </c>
      <c r="L2630" s="86">
        <v>43.728830920976499</v>
      </c>
      <c r="M2630" s="86">
        <v>6.0043414526661898E-2</v>
      </c>
      <c r="N2630" s="86">
        <v>2.4038317503921798</v>
      </c>
      <c r="O2630" s="86">
        <v>6.7827740190571899E-3</v>
      </c>
      <c r="P2630" s="86">
        <v>0.91051449909781101</v>
      </c>
      <c r="Q2630" s="86">
        <v>0.91051449909781002</v>
      </c>
      <c r="R2630" s="86">
        <v>0</v>
      </c>
      <c r="S2630" s="86">
        <v>2.6031750906313998E-5</v>
      </c>
      <c r="T2630" s="86" t="s">
        <v>148</v>
      </c>
      <c r="U2630" s="120">
        <v>2.3486583483008899E-2</v>
      </c>
      <c r="V2630" s="120">
        <v>-4.35893937302221E-4</v>
      </c>
      <c r="W2630" s="120">
        <v>2.3922457578808599E-2</v>
      </c>
      <c r="X2630" s="120">
        <v>0</v>
      </c>
      <c r="Y2630" s="116">
        <v>2.3922457578808599E-2</v>
      </c>
    </row>
    <row r="2631" spans="2:25">
      <c r="B2631" s="61" t="s">
        <v>109</v>
      </c>
      <c r="C2631" s="84" t="s">
        <v>132</v>
      </c>
      <c r="D2631" s="61" t="s">
        <v>64</v>
      </c>
      <c r="E2631" s="61" t="s">
        <v>171</v>
      </c>
      <c r="F2631" s="85">
        <v>49.47</v>
      </c>
      <c r="G2631" s="86">
        <v>53654</v>
      </c>
      <c r="H2631" s="86">
        <v>49.6</v>
      </c>
      <c r="I2631" s="86">
        <v>2</v>
      </c>
      <c r="J2631" s="86">
        <v>46.1326626713686</v>
      </c>
      <c r="K2631" s="86">
        <v>6.6826188545719103E-2</v>
      </c>
      <c r="L2631" s="86">
        <v>43.728830920976499</v>
      </c>
      <c r="M2631" s="86">
        <v>6.0043414526661898E-2</v>
      </c>
      <c r="N2631" s="86">
        <v>2.4038317503921798</v>
      </c>
      <c r="O2631" s="86">
        <v>6.7827740190571899E-3</v>
      </c>
      <c r="P2631" s="86">
        <v>0.91051449909781101</v>
      </c>
      <c r="Q2631" s="86">
        <v>0.91051449909781002</v>
      </c>
      <c r="R2631" s="86">
        <v>0</v>
      </c>
      <c r="S2631" s="86">
        <v>2.6031750906313998E-5</v>
      </c>
      <c r="T2631" s="86" t="s">
        <v>148</v>
      </c>
      <c r="U2631" s="120">
        <v>2.3486583483008899E-2</v>
      </c>
      <c r="V2631" s="120">
        <v>-4.35893937302221E-4</v>
      </c>
      <c r="W2631" s="120">
        <v>2.3922457578808599E-2</v>
      </c>
      <c r="X2631" s="120">
        <v>0</v>
      </c>
      <c r="Y2631" s="116">
        <v>2.3922457578808599E-2</v>
      </c>
    </row>
    <row r="2632" spans="2:25">
      <c r="B2632" s="61" t="s">
        <v>109</v>
      </c>
      <c r="C2632" s="84" t="s">
        <v>132</v>
      </c>
      <c r="D2632" s="61" t="s">
        <v>64</v>
      </c>
      <c r="E2632" s="61" t="s">
        <v>171</v>
      </c>
      <c r="F2632" s="85">
        <v>49.47</v>
      </c>
      <c r="G2632" s="86">
        <v>53704</v>
      </c>
      <c r="H2632" s="86">
        <v>49.55</v>
      </c>
      <c r="I2632" s="86">
        <v>1</v>
      </c>
      <c r="J2632" s="86">
        <v>16.678452812663298</v>
      </c>
      <c r="K2632" s="86">
        <v>1.1627538947773099E-2</v>
      </c>
      <c r="L2632" s="86">
        <v>18.789030907848399</v>
      </c>
      <c r="M2632" s="86">
        <v>1.47565571266642E-2</v>
      </c>
      <c r="N2632" s="86">
        <v>-2.1105780951850202</v>
      </c>
      <c r="O2632" s="86">
        <v>-3.1290181788910599E-3</v>
      </c>
      <c r="P2632" s="86">
        <v>-0.87150304191564298</v>
      </c>
      <c r="Q2632" s="86">
        <v>-0.87150304191564198</v>
      </c>
      <c r="R2632" s="86">
        <v>0</v>
      </c>
      <c r="S2632" s="86">
        <v>3.1747833676452002E-5</v>
      </c>
      <c r="T2632" s="86" t="s">
        <v>148</v>
      </c>
      <c r="U2632" s="120">
        <v>1.3928557577902E-2</v>
      </c>
      <c r="V2632" s="120">
        <v>-2.5850391598951301E-4</v>
      </c>
      <c r="W2632" s="120">
        <v>1.41870497270243E-2</v>
      </c>
      <c r="X2632" s="120">
        <v>0</v>
      </c>
      <c r="Y2632" s="116">
        <v>1.41870497270243E-2</v>
      </c>
    </row>
    <row r="2633" spans="2:25">
      <c r="B2633" s="61" t="s">
        <v>109</v>
      </c>
      <c r="C2633" s="84" t="s">
        <v>132</v>
      </c>
      <c r="D2633" s="61" t="s">
        <v>64</v>
      </c>
      <c r="E2633" s="61" t="s">
        <v>171</v>
      </c>
      <c r="F2633" s="85">
        <v>49.47</v>
      </c>
      <c r="G2633" s="86">
        <v>58004</v>
      </c>
      <c r="H2633" s="86">
        <v>49.17</v>
      </c>
      <c r="I2633" s="86">
        <v>1</v>
      </c>
      <c r="J2633" s="86">
        <v>-17.872722102504898</v>
      </c>
      <c r="K2633" s="86">
        <v>6.7656162575843296E-2</v>
      </c>
      <c r="L2633" s="86">
        <v>-15.396356231871099</v>
      </c>
      <c r="M2633" s="86">
        <v>5.0206720909315397E-2</v>
      </c>
      <c r="N2633" s="86">
        <v>-2.47636587063386</v>
      </c>
      <c r="O2633" s="86">
        <v>1.7449441666527999E-2</v>
      </c>
      <c r="P2633" s="86">
        <v>-1.0195437082940899</v>
      </c>
      <c r="Q2633" s="86">
        <v>-1.0195437082940799</v>
      </c>
      <c r="R2633" s="86">
        <v>0</v>
      </c>
      <c r="S2633" s="86">
        <v>2.2015961322725101E-4</v>
      </c>
      <c r="T2633" s="86" t="s">
        <v>148</v>
      </c>
      <c r="U2633" s="120">
        <v>0.11769670180300899</v>
      </c>
      <c r="V2633" s="120">
        <v>-2.18436533323436E-3</v>
      </c>
      <c r="W2633" s="120">
        <v>0.11988096770588599</v>
      </c>
      <c r="X2633" s="120">
        <v>0</v>
      </c>
      <c r="Y2633" s="116">
        <v>0.11988096770588599</v>
      </c>
    </row>
    <row r="2634" spans="2:25">
      <c r="B2634" s="61" t="s">
        <v>109</v>
      </c>
      <c r="C2634" s="84" t="s">
        <v>132</v>
      </c>
      <c r="D2634" s="61" t="s">
        <v>64</v>
      </c>
      <c r="E2634" s="61" t="s">
        <v>172</v>
      </c>
      <c r="F2634" s="85">
        <v>49.17</v>
      </c>
      <c r="G2634" s="86">
        <v>53050</v>
      </c>
      <c r="H2634" s="86">
        <v>49.46</v>
      </c>
      <c r="I2634" s="86">
        <v>1</v>
      </c>
      <c r="J2634" s="86">
        <v>142.285912066463</v>
      </c>
      <c r="K2634" s="86">
        <v>0.441347120842356</v>
      </c>
      <c r="L2634" s="86">
        <v>156.54527180491499</v>
      </c>
      <c r="M2634" s="86">
        <v>0.53424000231355095</v>
      </c>
      <c r="N2634" s="86">
        <v>-14.2593597384527</v>
      </c>
      <c r="O2634" s="86">
        <v>-9.2892881471194899E-2</v>
      </c>
      <c r="P2634" s="86">
        <v>-7.5945718166298404</v>
      </c>
      <c r="Q2634" s="86">
        <v>-7.5945718166298297</v>
      </c>
      <c r="R2634" s="86">
        <v>0</v>
      </c>
      <c r="S2634" s="86">
        <v>1.2573699594992699E-3</v>
      </c>
      <c r="T2634" s="86" t="s">
        <v>148</v>
      </c>
      <c r="U2634" s="120">
        <v>-0.44579812560071302</v>
      </c>
      <c r="V2634" s="120">
        <v>-8.2736895449533401E-3</v>
      </c>
      <c r="W2634" s="120">
        <v>-0.43752479894217999</v>
      </c>
      <c r="X2634" s="120">
        <v>0</v>
      </c>
      <c r="Y2634" s="116">
        <v>-0.43752479894217999</v>
      </c>
    </row>
    <row r="2635" spans="2:25">
      <c r="B2635" s="61" t="s">
        <v>109</v>
      </c>
      <c r="C2635" s="84" t="s">
        <v>132</v>
      </c>
      <c r="D2635" s="61" t="s">
        <v>64</v>
      </c>
      <c r="E2635" s="61" t="s">
        <v>172</v>
      </c>
      <c r="F2635" s="85">
        <v>49.17</v>
      </c>
      <c r="G2635" s="86">
        <v>53204</v>
      </c>
      <c r="H2635" s="86">
        <v>49.33</v>
      </c>
      <c r="I2635" s="86">
        <v>1</v>
      </c>
      <c r="J2635" s="86">
        <v>23.478562411956698</v>
      </c>
      <c r="K2635" s="86">
        <v>0</v>
      </c>
      <c r="L2635" s="86">
        <v>24.885756950884598</v>
      </c>
      <c r="M2635" s="86">
        <v>0</v>
      </c>
      <c r="N2635" s="86">
        <v>-1.4071945389278799</v>
      </c>
      <c r="O2635" s="86">
        <v>0</v>
      </c>
      <c r="P2635" s="86">
        <v>-0.63235404281492802</v>
      </c>
      <c r="Q2635" s="86">
        <v>-0.63235404281492802</v>
      </c>
      <c r="R2635" s="86">
        <v>0</v>
      </c>
      <c r="S2635" s="86">
        <v>0</v>
      </c>
      <c r="T2635" s="86" t="s">
        <v>148</v>
      </c>
      <c r="U2635" s="120">
        <v>0.22515112622845601</v>
      </c>
      <c r="V2635" s="120">
        <v>-4.17864143461951E-3</v>
      </c>
      <c r="W2635" s="120">
        <v>0.229329577455051</v>
      </c>
      <c r="X2635" s="120">
        <v>0</v>
      </c>
      <c r="Y2635" s="116">
        <v>0.229329577455051</v>
      </c>
    </row>
    <row r="2636" spans="2:25">
      <c r="B2636" s="61" t="s">
        <v>109</v>
      </c>
      <c r="C2636" s="84" t="s">
        <v>132</v>
      </c>
      <c r="D2636" s="61" t="s">
        <v>64</v>
      </c>
      <c r="E2636" s="61" t="s">
        <v>172</v>
      </c>
      <c r="F2636" s="85">
        <v>49.17</v>
      </c>
      <c r="G2636" s="86">
        <v>53204</v>
      </c>
      <c r="H2636" s="86">
        <v>49.33</v>
      </c>
      <c r="I2636" s="86">
        <v>2</v>
      </c>
      <c r="J2636" s="86">
        <v>23.478562411956698</v>
      </c>
      <c r="K2636" s="86">
        <v>0</v>
      </c>
      <c r="L2636" s="86">
        <v>24.885756950884598</v>
      </c>
      <c r="M2636" s="86">
        <v>0</v>
      </c>
      <c r="N2636" s="86">
        <v>-1.4071945389278799</v>
      </c>
      <c r="O2636" s="86">
        <v>0</v>
      </c>
      <c r="P2636" s="86">
        <v>-0.63235404281492802</v>
      </c>
      <c r="Q2636" s="86">
        <v>-0.63235404281492802</v>
      </c>
      <c r="R2636" s="86">
        <v>0</v>
      </c>
      <c r="S2636" s="86">
        <v>0</v>
      </c>
      <c r="T2636" s="86" t="s">
        <v>148</v>
      </c>
      <c r="U2636" s="120">
        <v>0.22515112622845601</v>
      </c>
      <c r="V2636" s="120">
        <v>-4.17864143461951E-3</v>
      </c>
      <c r="W2636" s="120">
        <v>0.229329577455051</v>
      </c>
      <c r="X2636" s="120">
        <v>0</v>
      </c>
      <c r="Y2636" s="116">
        <v>0.229329577455051</v>
      </c>
    </row>
    <row r="2637" spans="2:25">
      <c r="B2637" s="61" t="s">
        <v>109</v>
      </c>
      <c r="C2637" s="84" t="s">
        <v>132</v>
      </c>
      <c r="D2637" s="61" t="s">
        <v>64</v>
      </c>
      <c r="E2637" s="61" t="s">
        <v>173</v>
      </c>
      <c r="F2637" s="85">
        <v>49.33</v>
      </c>
      <c r="G2637" s="86">
        <v>53254</v>
      </c>
      <c r="H2637" s="86">
        <v>49.7</v>
      </c>
      <c r="I2637" s="86">
        <v>1</v>
      </c>
      <c r="J2637" s="86">
        <v>23.392894954865501</v>
      </c>
      <c r="K2637" s="86">
        <v>0.10353544950268501</v>
      </c>
      <c r="L2637" s="86">
        <v>23.392894972733799</v>
      </c>
      <c r="M2637" s="86">
        <v>0.103535449660853</v>
      </c>
      <c r="N2637" s="86">
        <v>-1.7868265200999999E-8</v>
      </c>
      <c r="O2637" s="86">
        <v>-1.58167598E-10</v>
      </c>
      <c r="P2637" s="86">
        <v>3.3288000000000003E-14</v>
      </c>
      <c r="Q2637" s="86">
        <v>3.3289E-14</v>
      </c>
      <c r="R2637" s="86">
        <v>0</v>
      </c>
      <c r="S2637" s="86">
        <v>0</v>
      </c>
      <c r="T2637" s="86" t="s">
        <v>148</v>
      </c>
      <c r="U2637" s="120">
        <v>-1.2204104879999999E-9</v>
      </c>
      <c r="V2637" s="120">
        <v>0</v>
      </c>
      <c r="W2637" s="120">
        <v>-1.22041150022E-9</v>
      </c>
      <c r="X2637" s="120">
        <v>0</v>
      </c>
      <c r="Y2637" s="116">
        <v>-1.22041150022E-9</v>
      </c>
    </row>
    <row r="2638" spans="2:25">
      <c r="B2638" s="61" t="s">
        <v>109</v>
      </c>
      <c r="C2638" s="84" t="s">
        <v>132</v>
      </c>
      <c r="D2638" s="61" t="s">
        <v>64</v>
      </c>
      <c r="E2638" s="61" t="s">
        <v>173</v>
      </c>
      <c r="F2638" s="85">
        <v>49.33</v>
      </c>
      <c r="G2638" s="86">
        <v>53304</v>
      </c>
      <c r="H2638" s="86">
        <v>49.63</v>
      </c>
      <c r="I2638" s="86">
        <v>1</v>
      </c>
      <c r="J2638" s="86">
        <v>24.492283518777299</v>
      </c>
      <c r="K2638" s="86">
        <v>6.6825735448808807E-2</v>
      </c>
      <c r="L2638" s="86">
        <v>25.587581056968101</v>
      </c>
      <c r="M2638" s="86">
        <v>7.2936287504245897E-2</v>
      </c>
      <c r="N2638" s="86">
        <v>-1.0952975381907299</v>
      </c>
      <c r="O2638" s="86">
        <v>-6.1105520554371202E-3</v>
      </c>
      <c r="P2638" s="86">
        <v>-0.49300481546271102</v>
      </c>
      <c r="Q2638" s="86">
        <v>-0.49300481546271102</v>
      </c>
      <c r="R2638" s="86">
        <v>0</v>
      </c>
      <c r="S2638" s="86">
        <v>2.7076187534933999E-5</v>
      </c>
      <c r="T2638" s="86" t="s">
        <v>148</v>
      </c>
      <c r="U2638" s="120">
        <v>2.6239145754194601E-2</v>
      </c>
      <c r="V2638" s="120">
        <v>-4.8697949459175499E-4</v>
      </c>
      <c r="W2638" s="120">
        <v>2.67261030819149E-2</v>
      </c>
      <c r="X2638" s="120">
        <v>0</v>
      </c>
      <c r="Y2638" s="116">
        <v>2.67261030819149E-2</v>
      </c>
    </row>
    <row r="2639" spans="2:25">
      <c r="B2639" s="61" t="s">
        <v>109</v>
      </c>
      <c r="C2639" s="84" t="s">
        <v>132</v>
      </c>
      <c r="D2639" s="61" t="s">
        <v>64</v>
      </c>
      <c r="E2639" s="61" t="s">
        <v>173</v>
      </c>
      <c r="F2639" s="85">
        <v>49.33</v>
      </c>
      <c r="G2639" s="86">
        <v>54104</v>
      </c>
      <c r="H2639" s="86">
        <v>49.62</v>
      </c>
      <c r="I2639" s="86">
        <v>1</v>
      </c>
      <c r="J2639" s="86">
        <v>22.112557588786402</v>
      </c>
      <c r="K2639" s="86">
        <v>4.8847623791427597E-2</v>
      </c>
      <c r="L2639" s="86">
        <v>22.112557618767202</v>
      </c>
      <c r="M2639" s="86">
        <v>4.8847623923885801E-2</v>
      </c>
      <c r="N2639" s="86">
        <v>-2.9980878891000002E-8</v>
      </c>
      <c r="O2639" s="86">
        <v>-1.32458194E-10</v>
      </c>
      <c r="P2639" s="86">
        <v>3.3288000000000003E-14</v>
      </c>
      <c r="Q2639" s="86">
        <v>3.3289E-14</v>
      </c>
      <c r="R2639" s="86">
        <v>0</v>
      </c>
      <c r="S2639" s="86">
        <v>0</v>
      </c>
      <c r="T2639" s="86" t="s">
        <v>148</v>
      </c>
      <c r="U2639" s="120">
        <v>2.1410857439999999E-9</v>
      </c>
      <c r="V2639" s="120">
        <v>0</v>
      </c>
      <c r="W2639" s="120">
        <v>2.1410839681700001E-9</v>
      </c>
      <c r="X2639" s="120">
        <v>0</v>
      </c>
      <c r="Y2639" s="116">
        <v>2.1410839681700001E-9</v>
      </c>
    </row>
    <row r="2640" spans="2:25">
      <c r="B2640" s="61" t="s">
        <v>109</v>
      </c>
      <c r="C2640" s="84" t="s">
        <v>132</v>
      </c>
      <c r="D2640" s="61" t="s">
        <v>64</v>
      </c>
      <c r="E2640" s="61" t="s">
        <v>174</v>
      </c>
      <c r="F2640" s="85">
        <v>49.7</v>
      </c>
      <c r="G2640" s="86">
        <v>54104</v>
      </c>
      <c r="H2640" s="86">
        <v>49.62</v>
      </c>
      <c r="I2640" s="86">
        <v>1</v>
      </c>
      <c r="J2640" s="86">
        <v>-2.7472033236382498</v>
      </c>
      <c r="K2640" s="86">
        <v>6.6112824648343195E-4</v>
      </c>
      <c r="L2640" s="86">
        <v>-2.7472033099268298</v>
      </c>
      <c r="M2640" s="86">
        <v>6.61128239883987E-4</v>
      </c>
      <c r="N2640" s="86">
        <v>-1.3711421927999999E-8</v>
      </c>
      <c r="O2640" s="86">
        <v>6.5994449999999997E-12</v>
      </c>
      <c r="P2640" s="86">
        <v>3.3288000000000003E-14</v>
      </c>
      <c r="Q2640" s="86">
        <v>3.3289E-14</v>
      </c>
      <c r="R2640" s="86">
        <v>0</v>
      </c>
      <c r="S2640" s="86">
        <v>0</v>
      </c>
      <c r="T2640" s="86" t="s">
        <v>148</v>
      </c>
      <c r="U2640" s="120">
        <v>-7.6918533100000003E-10</v>
      </c>
      <c r="V2640" s="120">
        <v>0</v>
      </c>
      <c r="W2640" s="120">
        <v>-7.6918596897000002E-10</v>
      </c>
      <c r="X2640" s="120">
        <v>0</v>
      </c>
      <c r="Y2640" s="116">
        <v>-7.6918596897000002E-10</v>
      </c>
    </row>
    <row r="2641" spans="2:25">
      <c r="B2641" s="61" t="s">
        <v>109</v>
      </c>
      <c r="C2641" s="84" t="s">
        <v>132</v>
      </c>
      <c r="D2641" s="61" t="s">
        <v>64</v>
      </c>
      <c r="E2641" s="61" t="s">
        <v>175</v>
      </c>
      <c r="F2641" s="85">
        <v>49.65</v>
      </c>
      <c r="G2641" s="86">
        <v>53404</v>
      </c>
      <c r="H2641" s="86">
        <v>49.9</v>
      </c>
      <c r="I2641" s="86">
        <v>1</v>
      </c>
      <c r="J2641" s="86">
        <v>23.617365241213299</v>
      </c>
      <c r="K2641" s="86">
        <v>5.4216210259063903E-2</v>
      </c>
      <c r="L2641" s="86">
        <v>26.8494410950366</v>
      </c>
      <c r="M2641" s="86">
        <v>7.0070749747659394E-2</v>
      </c>
      <c r="N2641" s="86">
        <v>-3.2320758538232202</v>
      </c>
      <c r="O2641" s="86">
        <v>-1.5854539488595502E-2</v>
      </c>
      <c r="P2641" s="86">
        <v>-1.3095086162015499</v>
      </c>
      <c r="Q2641" s="86">
        <v>-1.3095086162015399</v>
      </c>
      <c r="R2641" s="86">
        <v>0</v>
      </c>
      <c r="S2641" s="86">
        <v>1.6667980570607299E-4</v>
      </c>
      <c r="T2641" s="86" t="s">
        <v>148</v>
      </c>
      <c r="U2641" s="120">
        <v>1.8859260410965199E-2</v>
      </c>
      <c r="V2641" s="120">
        <v>-3.5001418069557298E-4</v>
      </c>
      <c r="W2641" s="120">
        <v>1.9209258659327998E-2</v>
      </c>
      <c r="X2641" s="120">
        <v>0</v>
      </c>
      <c r="Y2641" s="116">
        <v>1.9209258659327998E-2</v>
      </c>
    </row>
    <row r="2642" spans="2:25">
      <c r="B2642" s="61" t="s">
        <v>109</v>
      </c>
      <c r="C2642" s="84" t="s">
        <v>132</v>
      </c>
      <c r="D2642" s="61" t="s">
        <v>64</v>
      </c>
      <c r="E2642" s="61" t="s">
        <v>176</v>
      </c>
      <c r="F2642" s="85">
        <v>49.9</v>
      </c>
      <c r="G2642" s="86">
        <v>53854</v>
      </c>
      <c r="H2642" s="86">
        <v>49.24</v>
      </c>
      <c r="I2642" s="86">
        <v>1</v>
      </c>
      <c r="J2642" s="86">
        <v>-35.986380723490697</v>
      </c>
      <c r="K2642" s="86">
        <v>0.25567571914943399</v>
      </c>
      <c r="L2642" s="86">
        <v>-32.740208989453599</v>
      </c>
      <c r="M2642" s="86">
        <v>0.21162941923301001</v>
      </c>
      <c r="N2642" s="86">
        <v>-3.2461717340370799</v>
      </c>
      <c r="O2642" s="86">
        <v>4.40462999164241E-2</v>
      </c>
      <c r="P2642" s="86">
        <v>-1.30950861620149</v>
      </c>
      <c r="Q2642" s="86">
        <v>-1.30950861620149</v>
      </c>
      <c r="R2642" s="86">
        <v>0</v>
      </c>
      <c r="S2642" s="86">
        <v>3.3855549424431099E-4</v>
      </c>
      <c r="T2642" s="86" t="s">
        <v>148</v>
      </c>
      <c r="U2642" s="120">
        <v>4.0901742392683203E-2</v>
      </c>
      <c r="V2642" s="120">
        <v>-7.59106642605805E-4</v>
      </c>
      <c r="W2642" s="120">
        <v>4.1660814481432898E-2</v>
      </c>
      <c r="X2642" s="120">
        <v>0</v>
      </c>
      <c r="Y2642" s="116">
        <v>4.1660814481432898E-2</v>
      </c>
    </row>
    <row r="2643" spans="2:25">
      <c r="B2643" s="61" t="s">
        <v>109</v>
      </c>
      <c r="C2643" s="84" t="s">
        <v>132</v>
      </c>
      <c r="D2643" s="61" t="s">
        <v>64</v>
      </c>
      <c r="E2643" s="61" t="s">
        <v>177</v>
      </c>
      <c r="F2643" s="85">
        <v>49.86</v>
      </c>
      <c r="G2643" s="86">
        <v>53754</v>
      </c>
      <c r="H2643" s="86">
        <v>49.43</v>
      </c>
      <c r="I2643" s="86">
        <v>1</v>
      </c>
      <c r="J2643" s="86">
        <v>-24.375278138683299</v>
      </c>
      <c r="K2643" s="86">
        <v>0.10647242983340099</v>
      </c>
      <c r="L2643" s="86">
        <v>-21.226844689764999</v>
      </c>
      <c r="M2643" s="86">
        <v>8.0743745238626305E-2</v>
      </c>
      <c r="N2643" s="86">
        <v>-3.1484334489183001</v>
      </c>
      <c r="O2643" s="86">
        <v>2.5728684594774402E-2</v>
      </c>
      <c r="P2643" s="86">
        <v>-1.2717841522347799</v>
      </c>
      <c r="Q2643" s="86">
        <v>-1.2717841522347699</v>
      </c>
      <c r="R2643" s="86">
        <v>0</v>
      </c>
      <c r="S2643" s="86">
        <v>2.8984433943369598E-4</v>
      </c>
      <c r="T2643" s="86" t="s">
        <v>148</v>
      </c>
      <c r="U2643" s="120">
        <v>-7.6525836327294594E-2</v>
      </c>
      <c r="V2643" s="120">
        <v>-1.4202639616009501E-3</v>
      </c>
      <c r="W2643" s="120">
        <v>-7.5105634658882398E-2</v>
      </c>
      <c r="X2643" s="120">
        <v>0</v>
      </c>
      <c r="Y2643" s="116">
        <v>-7.5105634658882398E-2</v>
      </c>
    </row>
    <row r="2644" spans="2:25">
      <c r="B2644" s="61" t="s">
        <v>109</v>
      </c>
      <c r="C2644" s="84" t="s">
        <v>132</v>
      </c>
      <c r="D2644" s="61" t="s">
        <v>64</v>
      </c>
      <c r="E2644" s="61" t="s">
        <v>178</v>
      </c>
      <c r="F2644" s="85">
        <v>49.47</v>
      </c>
      <c r="G2644" s="86">
        <v>54050</v>
      </c>
      <c r="H2644" s="86">
        <v>49.43</v>
      </c>
      <c r="I2644" s="86">
        <v>1</v>
      </c>
      <c r="J2644" s="86">
        <v>-7.9025595567034399</v>
      </c>
      <c r="K2644" s="86">
        <v>8.7055923880859304E-4</v>
      </c>
      <c r="L2644" s="86">
        <v>14.5155782065194</v>
      </c>
      <c r="M2644" s="86">
        <v>2.9371860287339402E-3</v>
      </c>
      <c r="N2644" s="86">
        <v>-22.418137763222798</v>
      </c>
      <c r="O2644" s="86">
        <v>-2.0666267899253502E-3</v>
      </c>
      <c r="P2644" s="86">
        <v>-9.2239468760266607</v>
      </c>
      <c r="Q2644" s="86">
        <v>-9.2239468760266501</v>
      </c>
      <c r="R2644" s="86">
        <v>0</v>
      </c>
      <c r="S2644" s="86">
        <v>1.18603187184636E-3</v>
      </c>
      <c r="T2644" s="86" t="s">
        <v>149</v>
      </c>
      <c r="U2644" s="120">
        <v>-0.99892020529070003</v>
      </c>
      <c r="V2644" s="120">
        <v>-1.8539233756578798E-2</v>
      </c>
      <c r="W2644" s="120">
        <v>-0.98038178467028503</v>
      </c>
      <c r="X2644" s="120">
        <v>0</v>
      </c>
      <c r="Y2644" s="116">
        <v>-0.98038178467028503</v>
      </c>
    </row>
    <row r="2645" spans="2:25">
      <c r="B2645" s="61" t="s">
        <v>109</v>
      </c>
      <c r="C2645" s="84" t="s">
        <v>132</v>
      </c>
      <c r="D2645" s="61" t="s">
        <v>64</v>
      </c>
      <c r="E2645" s="61" t="s">
        <v>179</v>
      </c>
      <c r="F2645" s="85">
        <v>49.72</v>
      </c>
      <c r="G2645" s="86">
        <v>53654</v>
      </c>
      <c r="H2645" s="86">
        <v>49.6</v>
      </c>
      <c r="I2645" s="86">
        <v>1</v>
      </c>
      <c r="J2645" s="86">
        <v>-33.297173337683702</v>
      </c>
      <c r="K2645" s="86">
        <v>4.3350238514138301E-2</v>
      </c>
      <c r="L2645" s="86">
        <v>-31.516090399218999</v>
      </c>
      <c r="M2645" s="86">
        <v>3.8836620603423098E-2</v>
      </c>
      <c r="N2645" s="86">
        <v>-1.78108293846469</v>
      </c>
      <c r="O2645" s="86">
        <v>4.5136179107151701E-3</v>
      </c>
      <c r="P2645" s="86">
        <v>-0.67584918786397696</v>
      </c>
      <c r="Q2645" s="86">
        <v>-0.67584918786397596</v>
      </c>
      <c r="R2645" s="86">
        <v>0</v>
      </c>
      <c r="S2645" s="86">
        <v>1.7859790077193E-5</v>
      </c>
      <c r="T2645" s="86" t="s">
        <v>148</v>
      </c>
      <c r="U2645" s="120">
        <v>1.04163128303572E-2</v>
      </c>
      <c r="V2645" s="120">
        <v>-1.93319203496786E-4</v>
      </c>
      <c r="W2645" s="120">
        <v>1.0609623234136599E-2</v>
      </c>
      <c r="X2645" s="120">
        <v>0</v>
      </c>
      <c r="Y2645" s="116">
        <v>1.0609623234136599E-2</v>
      </c>
    </row>
    <row r="2646" spans="2:25">
      <c r="B2646" s="61" t="s">
        <v>109</v>
      </c>
      <c r="C2646" s="84" t="s">
        <v>132</v>
      </c>
      <c r="D2646" s="61" t="s">
        <v>64</v>
      </c>
      <c r="E2646" s="61" t="s">
        <v>180</v>
      </c>
      <c r="F2646" s="85">
        <v>49.55</v>
      </c>
      <c r="G2646" s="86">
        <v>58004</v>
      </c>
      <c r="H2646" s="86">
        <v>49.17</v>
      </c>
      <c r="I2646" s="86">
        <v>1</v>
      </c>
      <c r="J2646" s="86">
        <v>-21.761963691525601</v>
      </c>
      <c r="K2646" s="86">
        <v>9.7605469430894695E-2</v>
      </c>
      <c r="L2646" s="86">
        <v>-19.643912645193101</v>
      </c>
      <c r="M2646" s="86">
        <v>7.9530548956868397E-2</v>
      </c>
      <c r="N2646" s="86">
        <v>-2.1180510463325302</v>
      </c>
      <c r="O2646" s="86">
        <v>1.8074920474026202E-2</v>
      </c>
      <c r="P2646" s="86">
        <v>-0.87150304191550998</v>
      </c>
      <c r="Q2646" s="86">
        <v>-0.87150304191550898</v>
      </c>
      <c r="R2646" s="86">
        <v>0</v>
      </c>
      <c r="S2646" s="86">
        <v>1.5653656748121201E-4</v>
      </c>
      <c r="T2646" s="86" t="s">
        <v>148</v>
      </c>
      <c r="U2646" s="120">
        <v>8.7318676991582495E-2</v>
      </c>
      <c r="V2646" s="120">
        <v>-1.6205712483221299E-3</v>
      </c>
      <c r="W2646" s="120">
        <v>8.8939174472949495E-2</v>
      </c>
      <c r="X2646" s="120">
        <v>0</v>
      </c>
      <c r="Y2646" s="116">
        <v>8.8939174472949495E-2</v>
      </c>
    </row>
    <row r="2647" spans="2:25">
      <c r="B2647" s="61" t="s">
        <v>109</v>
      </c>
      <c r="C2647" s="84" t="s">
        <v>132</v>
      </c>
      <c r="D2647" s="61" t="s">
        <v>64</v>
      </c>
      <c r="E2647" s="61" t="s">
        <v>181</v>
      </c>
      <c r="F2647" s="85">
        <v>49.43</v>
      </c>
      <c r="G2647" s="86">
        <v>53756</v>
      </c>
      <c r="H2647" s="86">
        <v>49.43</v>
      </c>
      <c r="I2647" s="86">
        <v>1</v>
      </c>
      <c r="J2647" s="86">
        <v>-1.321095E-12</v>
      </c>
      <c r="K2647" s="86">
        <v>0</v>
      </c>
      <c r="L2647" s="86">
        <v>-1.162052E-12</v>
      </c>
      <c r="M2647" s="86">
        <v>0</v>
      </c>
      <c r="N2647" s="86">
        <v>-1.5904400000000001E-13</v>
      </c>
      <c r="O2647" s="86">
        <v>0</v>
      </c>
      <c r="P2647" s="86">
        <v>-5.2204100000000004E-13</v>
      </c>
      <c r="Q2647" s="86">
        <v>-5.2203899999999999E-13</v>
      </c>
      <c r="R2647" s="86">
        <v>0</v>
      </c>
      <c r="S2647" s="86">
        <v>0</v>
      </c>
      <c r="T2647" s="86" t="s">
        <v>148</v>
      </c>
      <c r="U2647" s="120">
        <v>0</v>
      </c>
      <c r="V2647" s="120">
        <v>0</v>
      </c>
      <c r="W2647" s="120">
        <v>0</v>
      </c>
      <c r="X2647" s="120">
        <v>0</v>
      </c>
      <c r="Y2647" s="116">
        <v>0</v>
      </c>
    </row>
    <row r="2648" spans="2:25">
      <c r="B2648" s="61" t="s">
        <v>109</v>
      </c>
      <c r="C2648" s="84" t="s">
        <v>132</v>
      </c>
      <c r="D2648" s="61" t="s">
        <v>64</v>
      </c>
      <c r="E2648" s="61" t="s">
        <v>181</v>
      </c>
      <c r="F2648" s="85">
        <v>49.43</v>
      </c>
      <c r="G2648" s="86">
        <v>53854</v>
      </c>
      <c r="H2648" s="86">
        <v>49.24</v>
      </c>
      <c r="I2648" s="86">
        <v>1</v>
      </c>
      <c r="J2648" s="86">
        <v>-44.535441415937498</v>
      </c>
      <c r="K2648" s="86">
        <v>9.8178574334563701E-2</v>
      </c>
      <c r="L2648" s="86">
        <v>-40.961347370296799</v>
      </c>
      <c r="M2648" s="86">
        <v>8.3052682930310803E-2</v>
      </c>
      <c r="N2648" s="86">
        <v>-3.57409404564071</v>
      </c>
      <c r="O2648" s="86">
        <v>1.5125891404252899E-2</v>
      </c>
      <c r="P2648" s="86">
        <v>-1.44259570006168</v>
      </c>
      <c r="Q2648" s="86">
        <v>-1.44259570006168</v>
      </c>
      <c r="R2648" s="86">
        <v>0</v>
      </c>
      <c r="S2648" s="86">
        <v>1.03013576514905E-4</v>
      </c>
      <c r="T2648" s="86" t="s">
        <v>149</v>
      </c>
      <c r="U2648" s="120">
        <v>6.7157983757090894E-2</v>
      </c>
      <c r="V2648" s="120">
        <v>-1.2464034193110599E-3</v>
      </c>
      <c r="W2648" s="120">
        <v>6.8404330441232106E-2</v>
      </c>
      <c r="X2648" s="120">
        <v>0</v>
      </c>
      <c r="Y2648" s="116">
        <v>6.8404330441232106E-2</v>
      </c>
    </row>
    <row r="2649" spans="2:25">
      <c r="B2649" s="61" t="s">
        <v>109</v>
      </c>
      <c r="C2649" s="84" t="s">
        <v>132</v>
      </c>
      <c r="D2649" s="61" t="s">
        <v>64</v>
      </c>
      <c r="E2649" s="61" t="s">
        <v>181</v>
      </c>
      <c r="F2649" s="85">
        <v>49.43</v>
      </c>
      <c r="G2649" s="86">
        <v>58104</v>
      </c>
      <c r="H2649" s="86">
        <v>48.91</v>
      </c>
      <c r="I2649" s="86">
        <v>1</v>
      </c>
      <c r="J2649" s="86">
        <v>-32.251841298261098</v>
      </c>
      <c r="K2649" s="86">
        <v>0.13355927469926299</v>
      </c>
      <c r="L2649" s="86">
        <v>-32.658770609659001</v>
      </c>
      <c r="M2649" s="86">
        <v>0.13695083622908699</v>
      </c>
      <c r="N2649" s="86">
        <v>0.40692931139791899</v>
      </c>
      <c r="O2649" s="86">
        <v>-3.3915615298241901E-3</v>
      </c>
      <c r="P2649" s="86">
        <v>0.17081154782716401</v>
      </c>
      <c r="Q2649" s="86">
        <v>0.17081154782716401</v>
      </c>
      <c r="R2649" s="86">
        <v>0</v>
      </c>
      <c r="S2649" s="86">
        <v>3.7462734974510001E-6</v>
      </c>
      <c r="T2649" s="86" t="s">
        <v>148</v>
      </c>
      <c r="U2649" s="120">
        <v>4.4840161505463799E-2</v>
      </c>
      <c r="V2649" s="120">
        <v>-8.3220084189870001E-4</v>
      </c>
      <c r="W2649" s="120">
        <v>4.5672324466323799E-2</v>
      </c>
      <c r="X2649" s="120">
        <v>0</v>
      </c>
      <c r="Y2649" s="116">
        <v>4.5672324466323799E-2</v>
      </c>
    </row>
    <row r="2650" spans="2:25">
      <c r="B2650" s="61" t="s">
        <v>109</v>
      </c>
      <c r="C2650" s="84" t="s">
        <v>132</v>
      </c>
      <c r="D2650" s="61" t="s">
        <v>64</v>
      </c>
      <c r="E2650" s="61" t="s">
        <v>182</v>
      </c>
      <c r="F2650" s="85">
        <v>49.33</v>
      </c>
      <c r="G2650" s="86">
        <v>54050</v>
      </c>
      <c r="H2650" s="86">
        <v>49.43</v>
      </c>
      <c r="I2650" s="86">
        <v>1</v>
      </c>
      <c r="J2650" s="86">
        <v>33.1114560423798</v>
      </c>
      <c r="K2650" s="86">
        <v>2.3122412113087701E-2</v>
      </c>
      <c r="L2650" s="86">
        <v>10.683994074301699</v>
      </c>
      <c r="M2650" s="86">
        <v>2.4073756126181799E-3</v>
      </c>
      <c r="N2650" s="86">
        <v>22.427461968078099</v>
      </c>
      <c r="O2650" s="86">
        <v>2.0715036500469498E-2</v>
      </c>
      <c r="P2650" s="86">
        <v>9.2239468760268899</v>
      </c>
      <c r="Q2650" s="86">
        <v>9.2239468760268899</v>
      </c>
      <c r="R2650" s="86">
        <v>0</v>
      </c>
      <c r="S2650" s="86">
        <v>1.79436242304455E-3</v>
      </c>
      <c r="T2650" s="86" t="s">
        <v>149</v>
      </c>
      <c r="U2650" s="120">
        <v>-1.2198376944146501</v>
      </c>
      <c r="V2650" s="120">
        <v>-2.2639301960318499E-2</v>
      </c>
      <c r="W2650" s="120">
        <v>-1.1971993854206799</v>
      </c>
      <c r="X2650" s="120">
        <v>0</v>
      </c>
      <c r="Y2650" s="116">
        <v>-1.1971993854206799</v>
      </c>
    </row>
    <row r="2651" spans="2:25">
      <c r="B2651" s="61" t="s">
        <v>109</v>
      </c>
      <c r="C2651" s="84" t="s">
        <v>132</v>
      </c>
      <c r="D2651" s="61" t="s">
        <v>64</v>
      </c>
      <c r="E2651" s="61" t="s">
        <v>182</v>
      </c>
      <c r="F2651" s="85">
        <v>49.33</v>
      </c>
      <c r="G2651" s="86">
        <v>56000</v>
      </c>
      <c r="H2651" s="86">
        <v>49.62</v>
      </c>
      <c r="I2651" s="86">
        <v>1</v>
      </c>
      <c r="J2651" s="86">
        <v>30.989855579747001</v>
      </c>
      <c r="K2651" s="86">
        <v>8.9986776647579994E-2</v>
      </c>
      <c r="L2651" s="86">
        <v>26.142799840301102</v>
      </c>
      <c r="M2651" s="86">
        <v>6.4038888653017406E-2</v>
      </c>
      <c r="N2651" s="86">
        <v>4.8470557394459002</v>
      </c>
      <c r="O2651" s="86">
        <v>2.5947887994562699E-2</v>
      </c>
      <c r="P2651" s="86">
        <v>-8.2377835798055994</v>
      </c>
      <c r="Q2651" s="86">
        <v>-8.2377835798055905</v>
      </c>
      <c r="R2651" s="86">
        <v>0</v>
      </c>
      <c r="S2651" s="86">
        <v>6.3585830374328798E-3</v>
      </c>
      <c r="T2651" s="86" t="s">
        <v>149</v>
      </c>
      <c r="U2651" s="120">
        <v>-0.12187440590831899</v>
      </c>
      <c r="V2651" s="120">
        <v>-2.2619004882586898E-3</v>
      </c>
      <c r="W2651" s="120">
        <v>-0.119612604627671</v>
      </c>
      <c r="X2651" s="120">
        <v>0</v>
      </c>
      <c r="Y2651" s="116">
        <v>-0.119612604627671</v>
      </c>
    </row>
    <row r="2652" spans="2:25">
      <c r="B2652" s="61" t="s">
        <v>109</v>
      </c>
      <c r="C2652" s="84" t="s">
        <v>132</v>
      </c>
      <c r="D2652" s="61" t="s">
        <v>64</v>
      </c>
      <c r="E2652" s="61" t="s">
        <v>182</v>
      </c>
      <c r="F2652" s="85">
        <v>49.33</v>
      </c>
      <c r="G2652" s="86">
        <v>58450</v>
      </c>
      <c r="H2652" s="86">
        <v>49.09</v>
      </c>
      <c r="I2652" s="86">
        <v>1</v>
      </c>
      <c r="J2652" s="86">
        <v>-91.310791150308106</v>
      </c>
      <c r="K2652" s="86">
        <v>0.213277357649067</v>
      </c>
      <c r="L2652" s="86">
        <v>-52.8921580646997</v>
      </c>
      <c r="M2652" s="86">
        <v>7.1562106241679205E-2</v>
      </c>
      <c r="N2652" s="86">
        <v>-38.418633085608398</v>
      </c>
      <c r="O2652" s="86">
        <v>0.141715251407388</v>
      </c>
      <c r="P2652" s="86">
        <v>-5.4585028148672396</v>
      </c>
      <c r="Q2652" s="86">
        <v>-5.4585028148672396</v>
      </c>
      <c r="R2652" s="86">
        <v>0</v>
      </c>
      <c r="S2652" s="86">
        <v>7.62162571226189E-4</v>
      </c>
      <c r="T2652" s="86" t="s">
        <v>149</v>
      </c>
      <c r="U2652" s="120">
        <v>-2.24666441878828</v>
      </c>
      <c r="V2652" s="120">
        <v>-4.1696460449894598E-2</v>
      </c>
      <c r="W2652" s="120">
        <v>-2.20496978715722</v>
      </c>
      <c r="X2652" s="120">
        <v>0</v>
      </c>
      <c r="Y2652" s="116">
        <v>-2.20496978715722</v>
      </c>
    </row>
    <row r="2653" spans="2:25">
      <c r="B2653" s="61" t="s">
        <v>109</v>
      </c>
      <c r="C2653" s="84" t="s">
        <v>132</v>
      </c>
      <c r="D2653" s="61" t="s">
        <v>64</v>
      </c>
      <c r="E2653" s="61" t="s">
        <v>183</v>
      </c>
      <c r="F2653" s="85">
        <v>49.24</v>
      </c>
      <c r="G2653" s="86">
        <v>53850</v>
      </c>
      <c r="H2653" s="86">
        <v>49.33</v>
      </c>
      <c r="I2653" s="86">
        <v>1</v>
      </c>
      <c r="J2653" s="86">
        <v>-8.1637407820319403</v>
      </c>
      <c r="K2653" s="86">
        <v>0</v>
      </c>
      <c r="L2653" s="86">
        <v>-4.8283943672682303</v>
      </c>
      <c r="M2653" s="86">
        <v>0</v>
      </c>
      <c r="N2653" s="86">
        <v>-3.3353464147637002</v>
      </c>
      <c r="O2653" s="86">
        <v>0</v>
      </c>
      <c r="P2653" s="86">
        <v>-1.34994579940691</v>
      </c>
      <c r="Q2653" s="86">
        <v>-1.34994579940691</v>
      </c>
      <c r="R2653" s="86">
        <v>0</v>
      </c>
      <c r="S2653" s="86">
        <v>0</v>
      </c>
      <c r="T2653" s="86" t="s">
        <v>149</v>
      </c>
      <c r="U2653" s="120">
        <v>0.30018117732872002</v>
      </c>
      <c r="V2653" s="120">
        <v>-5.5711447084030802E-3</v>
      </c>
      <c r="W2653" s="120">
        <v>0.30575206844359498</v>
      </c>
      <c r="X2653" s="120">
        <v>0</v>
      </c>
      <c r="Y2653" s="116">
        <v>0.30575206844359498</v>
      </c>
    </row>
    <row r="2654" spans="2:25">
      <c r="B2654" s="61" t="s">
        <v>109</v>
      </c>
      <c r="C2654" s="84" t="s">
        <v>132</v>
      </c>
      <c r="D2654" s="61" t="s">
        <v>64</v>
      </c>
      <c r="E2654" s="61" t="s">
        <v>183</v>
      </c>
      <c r="F2654" s="85">
        <v>49.24</v>
      </c>
      <c r="G2654" s="86">
        <v>53850</v>
      </c>
      <c r="H2654" s="86">
        <v>49.33</v>
      </c>
      <c r="I2654" s="86">
        <v>2</v>
      </c>
      <c r="J2654" s="86">
        <v>-18.882545472944201</v>
      </c>
      <c r="K2654" s="86">
        <v>0</v>
      </c>
      <c r="L2654" s="86">
        <v>-11.1679655975747</v>
      </c>
      <c r="M2654" s="86">
        <v>0</v>
      </c>
      <c r="N2654" s="86">
        <v>-7.7145798753695196</v>
      </c>
      <c r="O2654" s="86">
        <v>0</v>
      </c>
      <c r="P2654" s="86">
        <v>-3.1223937192389202</v>
      </c>
      <c r="Q2654" s="86">
        <v>-3.1223937192389202</v>
      </c>
      <c r="R2654" s="86">
        <v>0</v>
      </c>
      <c r="S2654" s="86">
        <v>0</v>
      </c>
      <c r="T2654" s="86" t="s">
        <v>149</v>
      </c>
      <c r="U2654" s="120">
        <v>0.69431218878322798</v>
      </c>
      <c r="V2654" s="120">
        <v>-1.2885930127069701E-2</v>
      </c>
      <c r="W2654" s="120">
        <v>0.70719753235427296</v>
      </c>
      <c r="X2654" s="120">
        <v>0</v>
      </c>
      <c r="Y2654" s="116">
        <v>0.70719753235427296</v>
      </c>
    </row>
    <row r="2655" spans="2:25">
      <c r="B2655" s="61" t="s">
        <v>109</v>
      </c>
      <c r="C2655" s="84" t="s">
        <v>132</v>
      </c>
      <c r="D2655" s="61" t="s">
        <v>64</v>
      </c>
      <c r="E2655" s="61" t="s">
        <v>183</v>
      </c>
      <c r="F2655" s="85">
        <v>49.24</v>
      </c>
      <c r="G2655" s="86">
        <v>58004</v>
      </c>
      <c r="H2655" s="86">
        <v>49.17</v>
      </c>
      <c r="I2655" s="86">
        <v>1</v>
      </c>
      <c r="J2655" s="86">
        <v>-18.1383544918172</v>
      </c>
      <c r="K2655" s="86">
        <v>1.1185996724808E-2</v>
      </c>
      <c r="L2655" s="86">
        <v>-22.341321802591199</v>
      </c>
      <c r="M2655" s="86">
        <v>1.69705784361559E-2</v>
      </c>
      <c r="N2655" s="86">
        <v>4.2029673107740804</v>
      </c>
      <c r="O2655" s="86">
        <v>-5.7845817113479098E-3</v>
      </c>
      <c r="P2655" s="86">
        <v>1.72023520238257</v>
      </c>
      <c r="Q2655" s="86">
        <v>1.72023520238256</v>
      </c>
      <c r="R2655" s="86">
        <v>0</v>
      </c>
      <c r="S2655" s="86">
        <v>1.0061311115154999E-4</v>
      </c>
      <c r="T2655" s="86" t="s">
        <v>149</v>
      </c>
      <c r="U2655" s="120">
        <v>9.5773686473129994E-3</v>
      </c>
      <c r="V2655" s="120">
        <v>-1.77749008564496E-4</v>
      </c>
      <c r="W2655" s="120">
        <v>9.7551095649014603E-3</v>
      </c>
      <c r="X2655" s="120">
        <v>0</v>
      </c>
      <c r="Y2655" s="116">
        <v>9.7551095649014603E-3</v>
      </c>
    </row>
    <row r="2656" spans="2:25">
      <c r="B2656" s="61" t="s">
        <v>109</v>
      </c>
      <c r="C2656" s="84" t="s">
        <v>132</v>
      </c>
      <c r="D2656" s="61" t="s">
        <v>64</v>
      </c>
      <c r="E2656" s="61" t="s">
        <v>184</v>
      </c>
      <c r="F2656" s="85">
        <v>49.42</v>
      </c>
      <c r="G2656" s="86">
        <v>54000</v>
      </c>
      <c r="H2656" s="86">
        <v>49.36</v>
      </c>
      <c r="I2656" s="86">
        <v>1</v>
      </c>
      <c r="J2656" s="86">
        <v>-4.9686111915222897</v>
      </c>
      <c r="K2656" s="86">
        <v>1.4787571206339801E-3</v>
      </c>
      <c r="L2656" s="86">
        <v>-6.0293234795154396</v>
      </c>
      <c r="M2656" s="86">
        <v>2.1775292230761102E-3</v>
      </c>
      <c r="N2656" s="86">
        <v>1.0607122879931501</v>
      </c>
      <c r="O2656" s="86">
        <v>-6.98772102442127E-4</v>
      </c>
      <c r="P2656" s="86">
        <v>-1.9515645056314901</v>
      </c>
      <c r="Q2656" s="86">
        <v>-1.9515645056314901</v>
      </c>
      <c r="R2656" s="86">
        <v>0</v>
      </c>
      <c r="S2656" s="86">
        <v>2.28135380776478E-4</v>
      </c>
      <c r="T2656" s="86" t="s">
        <v>149</v>
      </c>
      <c r="U2656" s="120">
        <v>2.9130383139974798E-2</v>
      </c>
      <c r="V2656" s="120">
        <v>-5.4063876132481902E-4</v>
      </c>
      <c r="W2656" s="120">
        <v>2.9670997291906399E-2</v>
      </c>
      <c r="X2656" s="120">
        <v>0</v>
      </c>
      <c r="Y2656" s="116">
        <v>2.9670997291906399E-2</v>
      </c>
    </row>
    <row r="2657" spans="2:25">
      <c r="B2657" s="61" t="s">
        <v>109</v>
      </c>
      <c r="C2657" s="84" t="s">
        <v>132</v>
      </c>
      <c r="D2657" s="61" t="s">
        <v>64</v>
      </c>
      <c r="E2657" s="61" t="s">
        <v>184</v>
      </c>
      <c r="F2657" s="85">
        <v>49.42</v>
      </c>
      <c r="G2657" s="86">
        <v>54250</v>
      </c>
      <c r="H2657" s="86">
        <v>49.38</v>
      </c>
      <c r="I2657" s="86">
        <v>1</v>
      </c>
      <c r="J2657" s="86">
        <v>-4.9281433986119403</v>
      </c>
      <c r="K2657" s="86">
        <v>1.1366127563208199E-3</v>
      </c>
      <c r="L2657" s="86">
        <v>-5.9801738387069197</v>
      </c>
      <c r="M2657" s="86">
        <v>1.67368402380604E-3</v>
      </c>
      <c r="N2657" s="86">
        <v>1.05203044009498</v>
      </c>
      <c r="O2657" s="86">
        <v>-5.3707126748522003E-4</v>
      </c>
      <c r="P2657" s="86">
        <v>-1.93573432459727</v>
      </c>
      <c r="Q2657" s="86">
        <v>-1.93573432459727</v>
      </c>
      <c r="R2657" s="86">
        <v>0</v>
      </c>
      <c r="S2657" s="86">
        <v>1.75362753169846E-4</v>
      </c>
      <c r="T2657" s="86" t="s">
        <v>148</v>
      </c>
      <c r="U2657" s="120">
        <v>1.55498969900284E-2</v>
      </c>
      <c r="V2657" s="120">
        <v>-2.8859479832522302E-4</v>
      </c>
      <c r="W2657" s="120">
        <v>1.5838478651776299E-2</v>
      </c>
      <c r="X2657" s="120">
        <v>0</v>
      </c>
      <c r="Y2657" s="116">
        <v>1.5838478651776299E-2</v>
      </c>
    </row>
    <row r="2658" spans="2:25">
      <c r="B2658" s="61" t="s">
        <v>109</v>
      </c>
      <c r="C2658" s="84" t="s">
        <v>132</v>
      </c>
      <c r="D2658" s="61" t="s">
        <v>64</v>
      </c>
      <c r="E2658" s="61" t="s">
        <v>130</v>
      </c>
      <c r="F2658" s="85">
        <v>49.36</v>
      </c>
      <c r="G2658" s="86">
        <v>54250</v>
      </c>
      <c r="H2658" s="86">
        <v>49.38</v>
      </c>
      <c r="I2658" s="86">
        <v>1</v>
      </c>
      <c r="J2658" s="86">
        <v>4.9288769030165698</v>
      </c>
      <c r="K2658" s="86">
        <v>3.3039605434122699E-4</v>
      </c>
      <c r="L2658" s="86">
        <v>5.9812539534304499</v>
      </c>
      <c r="M2658" s="86">
        <v>4.8654542443381298E-4</v>
      </c>
      <c r="N2658" s="86">
        <v>-1.0523770504138801</v>
      </c>
      <c r="O2658" s="86">
        <v>-1.5614937009258601E-4</v>
      </c>
      <c r="P2658" s="86">
        <v>1.93573432459697</v>
      </c>
      <c r="Q2658" s="86">
        <v>1.93573432459696</v>
      </c>
      <c r="R2658" s="86">
        <v>0</v>
      </c>
      <c r="S2658" s="86">
        <v>5.0960116305751E-5</v>
      </c>
      <c r="T2658" s="86" t="s">
        <v>149</v>
      </c>
      <c r="U2658" s="120">
        <v>1.33384466068099E-2</v>
      </c>
      <c r="V2658" s="120">
        <v>-2.4755188480879003E-4</v>
      </c>
      <c r="W2658" s="120">
        <v>1.35859872232781E-2</v>
      </c>
      <c r="X2658" s="120">
        <v>0</v>
      </c>
      <c r="Y2658" s="116">
        <v>1.35859872232781E-2</v>
      </c>
    </row>
    <row r="2659" spans="2:25">
      <c r="B2659" s="61" t="s">
        <v>109</v>
      </c>
      <c r="C2659" s="84" t="s">
        <v>132</v>
      </c>
      <c r="D2659" s="61" t="s">
        <v>64</v>
      </c>
      <c r="E2659" s="61" t="s">
        <v>185</v>
      </c>
      <c r="F2659" s="85">
        <v>49.17</v>
      </c>
      <c r="G2659" s="86">
        <v>58004</v>
      </c>
      <c r="H2659" s="86">
        <v>49.17</v>
      </c>
      <c r="I2659" s="86">
        <v>1</v>
      </c>
      <c r="J2659" s="86">
        <v>-1.54976E-13</v>
      </c>
      <c r="K2659" s="86">
        <v>0</v>
      </c>
      <c r="L2659" s="86">
        <v>-1.34805E-13</v>
      </c>
      <c r="M2659" s="86">
        <v>0</v>
      </c>
      <c r="N2659" s="86">
        <v>-2.0171000000000001E-14</v>
      </c>
      <c r="O2659" s="86">
        <v>0</v>
      </c>
      <c r="P2659" s="86">
        <v>-6.5377000000000005E-14</v>
      </c>
      <c r="Q2659" s="86">
        <v>-6.5377000000000005E-14</v>
      </c>
      <c r="R2659" s="86">
        <v>0</v>
      </c>
      <c r="S2659" s="86">
        <v>0</v>
      </c>
      <c r="T2659" s="86" t="s">
        <v>148</v>
      </c>
      <c r="U2659" s="120">
        <v>0</v>
      </c>
      <c r="V2659" s="120">
        <v>0</v>
      </c>
      <c r="W2659" s="120">
        <v>0</v>
      </c>
      <c r="X2659" s="120">
        <v>0</v>
      </c>
      <c r="Y2659" s="116">
        <v>0</v>
      </c>
    </row>
    <row r="2660" spans="2:25">
      <c r="B2660" s="61" t="s">
        <v>109</v>
      </c>
      <c r="C2660" s="84" t="s">
        <v>132</v>
      </c>
      <c r="D2660" s="61" t="s">
        <v>64</v>
      </c>
      <c r="E2660" s="61" t="s">
        <v>186</v>
      </c>
      <c r="F2660" s="85">
        <v>49.48</v>
      </c>
      <c r="G2660" s="86">
        <v>53550</v>
      </c>
      <c r="H2660" s="86">
        <v>49.47</v>
      </c>
      <c r="I2660" s="86">
        <v>1</v>
      </c>
      <c r="J2660" s="86">
        <v>5.2232387353358201</v>
      </c>
      <c r="K2660" s="86">
        <v>4.8289534508773199E-4</v>
      </c>
      <c r="L2660" s="86">
        <v>16.449633822732601</v>
      </c>
      <c r="M2660" s="86">
        <v>4.7894510163652001E-3</v>
      </c>
      <c r="N2660" s="86">
        <v>-11.226395087396799</v>
      </c>
      <c r="O2660" s="86">
        <v>-4.3065556712774703E-3</v>
      </c>
      <c r="P2660" s="86">
        <v>-4.6179243714817897</v>
      </c>
      <c r="Q2660" s="86">
        <v>-4.6179243714817897</v>
      </c>
      <c r="R2660" s="86">
        <v>0</v>
      </c>
      <c r="S2660" s="86">
        <v>3.7745649136284101E-4</v>
      </c>
      <c r="T2660" s="86" t="s">
        <v>148</v>
      </c>
      <c r="U2660" s="120">
        <v>-0.325330792710398</v>
      </c>
      <c r="V2660" s="120">
        <v>-6.0379033103209198E-3</v>
      </c>
      <c r="W2660" s="120">
        <v>-0.31929315422426502</v>
      </c>
      <c r="X2660" s="120">
        <v>0</v>
      </c>
      <c r="Y2660" s="116">
        <v>-0.31929315422426502</v>
      </c>
    </row>
    <row r="2661" spans="2:25">
      <c r="B2661" s="61" t="s">
        <v>109</v>
      </c>
      <c r="C2661" s="84" t="s">
        <v>132</v>
      </c>
      <c r="D2661" s="61" t="s">
        <v>64</v>
      </c>
      <c r="E2661" s="61" t="s">
        <v>187</v>
      </c>
      <c r="F2661" s="85">
        <v>49.09</v>
      </c>
      <c r="G2661" s="86">
        <v>58200</v>
      </c>
      <c r="H2661" s="86">
        <v>49.11</v>
      </c>
      <c r="I2661" s="86">
        <v>1</v>
      </c>
      <c r="J2661" s="86">
        <v>7.9241005398872097</v>
      </c>
      <c r="K2661" s="86">
        <v>1.1076397556204899E-3</v>
      </c>
      <c r="L2661" s="86">
        <v>29.009153396710399</v>
      </c>
      <c r="M2661" s="86">
        <v>1.4844606501204E-2</v>
      </c>
      <c r="N2661" s="86">
        <v>-21.0850528568232</v>
      </c>
      <c r="O2661" s="86">
        <v>-1.3736966745583499E-2</v>
      </c>
      <c r="P2661" s="86">
        <v>-5.7286912753259998</v>
      </c>
      <c r="Q2661" s="86">
        <v>-5.72869127532599</v>
      </c>
      <c r="R2661" s="86">
        <v>0</v>
      </c>
      <c r="S2661" s="86">
        <v>5.7890782176185304E-4</v>
      </c>
      <c r="T2661" s="86" t="s">
        <v>148</v>
      </c>
      <c r="U2661" s="120">
        <v>-0.25278401007176798</v>
      </c>
      <c r="V2661" s="120">
        <v>-4.6914876962390302E-3</v>
      </c>
      <c r="W2661" s="120">
        <v>-0.24809272814553801</v>
      </c>
      <c r="X2661" s="120">
        <v>0</v>
      </c>
      <c r="Y2661" s="116">
        <v>-0.24809272814553801</v>
      </c>
    </row>
    <row r="2662" spans="2:25">
      <c r="B2662" s="61" t="s">
        <v>109</v>
      </c>
      <c r="C2662" s="84" t="s">
        <v>132</v>
      </c>
      <c r="D2662" s="61" t="s">
        <v>64</v>
      </c>
      <c r="E2662" s="61" t="s">
        <v>188</v>
      </c>
      <c r="F2662" s="85">
        <v>49.43</v>
      </c>
      <c r="G2662" s="86">
        <v>53000</v>
      </c>
      <c r="H2662" s="86">
        <v>49.55</v>
      </c>
      <c r="I2662" s="86">
        <v>1</v>
      </c>
      <c r="J2662" s="86">
        <v>57.534559490321001</v>
      </c>
      <c r="K2662" s="86">
        <v>8.1828775243623406E-2</v>
      </c>
      <c r="L2662" s="86">
        <v>66.948522330099905</v>
      </c>
      <c r="M2662" s="86">
        <v>0.11079762675478599</v>
      </c>
      <c r="N2662" s="86">
        <v>-9.4139628397789608</v>
      </c>
      <c r="O2662" s="86">
        <v>-2.89688515111623E-2</v>
      </c>
      <c r="P2662" s="86">
        <v>-4.9011688556022897</v>
      </c>
      <c r="Q2662" s="86">
        <v>-4.9011688556022799</v>
      </c>
      <c r="R2662" s="86">
        <v>0</v>
      </c>
      <c r="S2662" s="86">
        <v>5.9381039605583099E-4</v>
      </c>
      <c r="T2662" s="86" t="s">
        <v>148</v>
      </c>
      <c r="U2662" s="120">
        <v>-0.30399292051397198</v>
      </c>
      <c r="V2662" s="120">
        <v>-5.6418878944525198E-3</v>
      </c>
      <c r="W2662" s="120">
        <v>-0.29835128007435702</v>
      </c>
      <c r="X2662" s="120">
        <v>0</v>
      </c>
      <c r="Y2662" s="116">
        <v>-0.29835128007435702</v>
      </c>
    </row>
    <row r="2663" spans="2:25">
      <c r="B2663" s="61" t="s">
        <v>109</v>
      </c>
      <c r="C2663" s="84" t="s">
        <v>132</v>
      </c>
      <c r="D2663" s="61" t="s">
        <v>64</v>
      </c>
      <c r="E2663" s="61" t="s">
        <v>189</v>
      </c>
      <c r="F2663" s="85">
        <v>49.62</v>
      </c>
      <c r="G2663" s="86">
        <v>56100</v>
      </c>
      <c r="H2663" s="86">
        <v>49.69</v>
      </c>
      <c r="I2663" s="86">
        <v>1</v>
      </c>
      <c r="J2663" s="86">
        <v>7.0252598144727996</v>
      </c>
      <c r="K2663" s="86">
        <v>4.60475390049697E-3</v>
      </c>
      <c r="L2663" s="86">
        <v>2.1932559921277499</v>
      </c>
      <c r="M2663" s="86">
        <v>4.4880769332549799E-4</v>
      </c>
      <c r="N2663" s="86">
        <v>4.8320038223450599</v>
      </c>
      <c r="O2663" s="86">
        <v>4.1559462071714803E-3</v>
      </c>
      <c r="P2663" s="86">
        <v>-8.2377835798056296</v>
      </c>
      <c r="Q2663" s="86">
        <v>-8.2377835798056207</v>
      </c>
      <c r="R2663" s="86">
        <v>0</v>
      </c>
      <c r="S2663" s="86">
        <v>6.3314386061098299E-3</v>
      </c>
      <c r="T2663" s="86" t="s">
        <v>149</v>
      </c>
      <c r="U2663" s="120">
        <v>-0.131876758647055</v>
      </c>
      <c r="V2663" s="120">
        <v>-2.4475368930055798E-3</v>
      </c>
      <c r="W2663" s="120">
        <v>-0.12942932910372701</v>
      </c>
      <c r="X2663" s="120">
        <v>0</v>
      </c>
      <c r="Y2663" s="116">
        <v>-0.12942932910372701</v>
      </c>
    </row>
    <row r="2664" spans="2:25">
      <c r="B2664" s="61" t="s">
        <v>109</v>
      </c>
      <c r="C2664" s="84" t="s">
        <v>132</v>
      </c>
      <c r="D2664" s="61" t="s">
        <v>64</v>
      </c>
      <c r="E2664" s="61" t="s">
        <v>131</v>
      </c>
      <c r="F2664" s="85">
        <v>49.76</v>
      </c>
      <c r="G2664" s="86">
        <v>56100</v>
      </c>
      <c r="H2664" s="86">
        <v>49.69</v>
      </c>
      <c r="I2664" s="86">
        <v>1</v>
      </c>
      <c r="J2664" s="86">
        <v>-10.0816779365387</v>
      </c>
      <c r="K2664" s="86">
        <v>8.3040067923147096E-3</v>
      </c>
      <c r="L2664" s="86">
        <v>-10.4710345753747</v>
      </c>
      <c r="M2664" s="86">
        <v>8.9577975669291807E-3</v>
      </c>
      <c r="N2664" s="86">
        <v>0.389356638835964</v>
      </c>
      <c r="O2664" s="86">
        <v>-6.5379077461446005E-4</v>
      </c>
      <c r="P2664" s="86">
        <v>9.1067233741724305</v>
      </c>
      <c r="Q2664" s="86">
        <v>9.1067233741724198</v>
      </c>
      <c r="R2664" s="86">
        <v>0</v>
      </c>
      <c r="S2664" s="86">
        <v>6.7755779471391601E-3</v>
      </c>
      <c r="T2664" s="86" t="s">
        <v>148</v>
      </c>
      <c r="U2664" s="120">
        <v>-5.2547815491864602E-3</v>
      </c>
      <c r="V2664" s="120">
        <v>-9.7524930383979002E-5</v>
      </c>
      <c r="W2664" s="120">
        <v>-5.1572608962741897E-3</v>
      </c>
      <c r="X2664" s="120">
        <v>0</v>
      </c>
      <c r="Y2664" s="116">
        <v>-5.1572608962741897E-3</v>
      </c>
    </row>
    <row r="2665" spans="2:25">
      <c r="B2665" s="61" t="s">
        <v>109</v>
      </c>
      <c r="C2665" s="84" t="s">
        <v>132</v>
      </c>
      <c r="D2665" s="61" t="s">
        <v>64</v>
      </c>
      <c r="E2665" s="61" t="s">
        <v>190</v>
      </c>
      <c r="F2665" s="85">
        <v>49.17</v>
      </c>
      <c r="G2665" s="86">
        <v>58054</v>
      </c>
      <c r="H2665" s="86">
        <v>49.02</v>
      </c>
      <c r="I2665" s="86">
        <v>1</v>
      </c>
      <c r="J2665" s="86">
        <v>-30.154736424850299</v>
      </c>
      <c r="K2665" s="86">
        <v>5.1103116841493303E-2</v>
      </c>
      <c r="L2665" s="86">
        <v>-29.951116687709298</v>
      </c>
      <c r="M2665" s="86">
        <v>5.0415299765251699E-2</v>
      </c>
      <c r="N2665" s="86">
        <v>-0.20361973714103601</v>
      </c>
      <c r="O2665" s="86">
        <v>6.8781707624163396E-4</v>
      </c>
      <c r="P2665" s="86">
        <v>-8.5451022005623198E-2</v>
      </c>
      <c r="Q2665" s="86">
        <v>-8.5451022005623101E-2</v>
      </c>
      <c r="R2665" s="86">
        <v>0</v>
      </c>
      <c r="S2665" s="86">
        <v>4.1036549649300002E-7</v>
      </c>
      <c r="T2665" s="86" t="s">
        <v>149</v>
      </c>
      <c r="U2665" s="120">
        <v>3.22541878692786E-3</v>
      </c>
      <c r="V2665" s="120">
        <v>0</v>
      </c>
      <c r="W2665" s="120">
        <v>3.2254161117385902E-3</v>
      </c>
      <c r="X2665" s="120">
        <v>0</v>
      </c>
      <c r="Y2665" s="116">
        <v>3.2254161117385902E-3</v>
      </c>
    </row>
    <row r="2666" spans="2:25">
      <c r="B2666" s="61" t="s">
        <v>109</v>
      </c>
      <c r="C2666" s="84" t="s">
        <v>132</v>
      </c>
      <c r="D2666" s="61" t="s">
        <v>64</v>
      </c>
      <c r="E2666" s="61" t="s">
        <v>190</v>
      </c>
      <c r="F2666" s="85">
        <v>49.17</v>
      </c>
      <c r="G2666" s="86">
        <v>58104</v>
      </c>
      <c r="H2666" s="86">
        <v>48.91</v>
      </c>
      <c r="I2666" s="86">
        <v>1</v>
      </c>
      <c r="J2666" s="86">
        <v>-31.714037607892202</v>
      </c>
      <c r="K2666" s="86">
        <v>8.9916748216695402E-2</v>
      </c>
      <c r="L2666" s="86">
        <v>-31.510418485328401</v>
      </c>
      <c r="M2666" s="86">
        <v>8.8765838696974797E-2</v>
      </c>
      <c r="N2666" s="86">
        <v>-0.20361912256386999</v>
      </c>
      <c r="O2666" s="86">
        <v>1.1509095197206E-3</v>
      </c>
      <c r="P2666" s="86">
        <v>-8.5360525821414401E-2</v>
      </c>
      <c r="Q2666" s="86">
        <v>-8.5360525821414401E-2</v>
      </c>
      <c r="R2666" s="86">
        <v>0</v>
      </c>
      <c r="S2666" s="86">
        <v>6.5140589154499996E-7</v>
      </c>
      <c r="T2666" s="86" t="s">
        <v>149</v>
      </c>
      <c r="U2666" s="120">
        <v>3.49963098049088E-3</v>
      </c>
      <c r="V2666" s="120">
        <v>0</v>
      </c>
      <c r="W2666" s="120">
        <v>3.4996280778677299E-3</v>
      </c>
      <c r="X2666" s="120">
        <v>0</v>
      </c>
      <c r="Y2666" s="116">
        <v>3.4996280778677299E-3</v>
      </c>
    </row>
    <row r="2667" spans="2:25">
      <c r="B2667" s="61" t="s">
        <v>109</v>
      </c>
      <c r="C2667" s="84" t="s">
        <v>132</v>
      </c>
      <c r="D2667" s="61" t="s">
        <v>64</v>
      </c>
      <c r="E2667" s="61" t="s">
        <v>191</v>
      </c>
      <c r="F2667" s="85">
        <v>49.02</v>
      </c>
      <c r="G2667" s="86">
        <v>58104</v>
      </c>
      <c r="H2667" s="86">
        <v>48.91</v>
      </c>
      <c r="I2667" s="86">
        <v>1</v>
      </c>
      <c r="J2667" s="86">
        <v>-34.432387324529003</v>
      </c>
      <c r="K2667" s="86">
        <v>3.9598682515337401E-2</v>
      </c>
      <c r="L2667" s="86">
        <v>-34.228189539209701</v>
      </c>
      <c r="M2667" s="86">
        <v>3.9130403235010901E-2</v>
      </c>
      <c r="N2667" s="86">
        <v>-0.20419778531938201</v>
      </c>
      <c r="O2667" s="86">
        <v>4.6827928032650902E-4</v>
      </c>
      <c r="P2667" s="86">
        <v>-8.5451022005760296E-2</v>
      </c>
      <c r="Q2667" s="86">
        <v>-8.5451022005760199E-2</v>
      </c>
      <c r="R2667" s="86">
        <v>0</v>
      </c>
      <c r="S2667" s="86">
        <v>2.43882697205E-7</v>
      </c>
      <c r="T2667" s="86" t="s">
        <v>149</v>
      </c>
      <c r="U2667" s="120">
        <v>4.6753857605413401E-4</v>
      </c>
      <c r="V2667" s="120">
        <v>0</v>
      </c>
      <c r="W2667" s="120">
        <v>4.6753818827373502E-4</v>
      </c>
      <c r="X2667" s="120">
        <v>0</v>
      </c>
      <c r="Y2667" s="116">
        <v>4.6753818827373502E-4</v>
      </c>
    </row>
    <row r="2668" spans="2:25">
      <c r="B2668" s="61" t="s">
        <v>109</v>
      </c>
      <c r="C2668" s="84" t="s">
        <v>132</v>
      </c>
      <c r="D2668" s="61" t="s">
        <v>64</v>
      </c>
      <c r="E2668" s="61" t="s">
        <v>192</v>
      </c>
      <c r="F2668" s="85">
        <v>49.03</v>
      </c>
      <c r="G2668" s="86">
        <v>58200</v>
      </c>
      <c r="H2668" s="86">
        <v>49.11</v>
      </c>
      <c r="I2668" s="86">
        <v>1</v>
      </c>
      <c r="J2668" s="86">
        <v>22.462383811520102</v>
      </c>
      <c r="K2668" s="86">
        <v>2.0661678212012799E-2</v>
      </c>
      <c r="L2668" s="86">
        <v>1.37390736904902</v>
      </c>
      <c r="M2668" s="86">
        <v>7.7298098734879001E-5</v>
      </c>
      <c r="N2668" s="86">
        <v>21.088476442471102</v>
      </c>
      <c r="O2668" s="86">
        <v>2.05843801132779E-2</v>
      </c>
      <c r="P2668" s="86">
        <v>5.7286912753259998</v>
      </c>
      <c r="Q2668" s="86">
        <v>5.72869127532599</v>
      </c>
      <c r="R2668" s="86">
        <v>0</v>
      </c>
      <c r="S2668" s="86">
        <v>1.34389315766145E-3</v>
      </c>
      <c r="T2668" s="86" t="s">
        <v>149</v>
      </c>
      <c r="U2668" s="120">
        <v>-0.67700258323910101</v>
      </c>
      <c r="V2668" s="120">
        <v>-1.2564676415595E-2</v>
      </c>
      <c r="W2668" s="120">
        <v>-0.66443845791385303</v>
      </c>
      <c r="X2668" s="120">
        <v>0</v>
      </c>
      <c r="Y2668" s="116">
        <v>-0.66443845791385303</v>
      </c>
    </row>
    <row r="2669" spans="2:25">
      <c r="B2669" s="61" t="s">
        <v>109</v>
      </c>
      <c r="C2669" s="84" t="s">
        <v>132</v>
      </c>
      <c r="D2669" s="61" t="s">
        <v>64</v>
      </c>
      <c r="E2669" s="61" t="s">
        <v>192</v>
      </c>
      <c r="F2669" s="85">
        <v>49.03</v>
      </c>
      <c r="G2669" s="86">
        <v>58300</v>
      </c>
      <c r="H2669" s="86">
        <v>49.11</v>
      </c>
      <c r="I2669" s="86">
        <v>1</v>
      </c>
      <c r="J2669" s="86">
        <v>19.951859686221599</v>
      </c>
      <c r="K2669" s="86">
        <v>1.7730336437968602E-2</v>
      </c>
      <c r="L2669" s="86">
        <v>15.9564086820596</v>
      </c>
      <c r="M2669" s="86">
        <v>1.1340194801407501E-2</v>
      </c>
      <c r="N2669" s="86">
        <v>3.9954510041620099</v>
      </c>
      <c r="O2669" s="86">
        <v>6.3901416365610602E-3</v>
      </c>
      <c r="P2669" s="86">
        <v>-6.1592312666737996</v>
      </c>
      <c r="Q2669" s="86">
        <v>-6.1592312666737898</v>
      </c>
      <c r="R2669" s="86">
        <v>0</v>
      </c>
      <c r="S2669" s="86">
        <v>1.6896752211304101E-3</v>
      </c>
      <c r="T2669" s="86" t="s">
        <v>149</v>
      </c>
      <c r="U2669" s="120">
        <v>-6.0718302269022698E-3</v>
      </c>
      <c r="V2669" s="120">
        <v>-1.12688760634333E-4</v>
      </c>
      <c r="W2669" s="120">
        <v>-5.9591464088296197E-3</v>
      </c>
      <c r="X2669" s="120">
        <v>0</v>
      </c>
      <c r="Y2669" s="116">
        <v>-5.9591464088296197E-3</v>
      </c>
    </row>
    <row r="2670" spans="2:25">
      <c r="B2670" s="61" t="s">
        <v>109</v>
      </c>
      <c r="C2670" s="84" t="s">
        <v>132</v>
      </c>
      <c r="D2670" s="61" t="s">
        <v>64</v>
      </c>
      <c r="E2670" s="61" t="s">
        <v>192</v>
      </c>
      <c r="F2670" s="85">
        <v>49.03</v>
      </c>
      <c r="G2670" s="86">
        <v>58500</v>
      </c>
      <c r="H2670" s="86">
        <v>49</v>
      </c>
      <c r="I2670" s="86">
        <v>1</v>
      </c>
      <c r="J2670" s="86">
        <v>-59.765544357428702</v>
      </c>
      <c r="K2670" s="86">
        <v>1.86097047230902E-2</v>
      </c>
      <c r="L2670" s="86">
        <v>-34.661954577662001</v>
      </c>
      <c r="M2670" s="86">
        <v>6.2595602056997298E-3</v>
      </c>
      <c r="N2670" s="86">
        <v>-25.1035897797667</v>
      </c>
      <c r="O2670" s="86">
        <v>1.2350144517390501E-2</v>
      </c>
      <c r="P2670" s="86">
        <v>0.43053999134759402</v>
      </c>
      <c r="Q2670" s="86">
        <v>0.43053999134759402</v>
      </c>
      <c r="R2670" s="86">
        <v>0</v>
      </c>
      <c r="S2670" s="86">
        <v>9.6575000441899993E-7</v>
      </c>
      <c r="T2670" s="86" t="s">
        <v>149</v>
      </c>
      <c r="U2670" s="120">
        <v>-0.14776535987313399</v>
      </c>
      <c r="V2670" s="120">
        <v>-2.7424177960398799E-3</v>
      </c>
      <c r="W2670" s="120">
        <v>-0.14502306236033299</v>
      </c>
      <c r="X2670" s="120">
        <v>0</v>
      </c>
      <c r="Y2670" s="116">
        <v>-0.14502306236033299</v>
      </c>
    </row>
    <row r="2671" spans="2:25">
      <c r="B2671" s="61" t="s">
        <v>109</v>
      </c>
      <c r="C2671" s="84" t="s">
        <v>132</v>
      </c>
      <c r="D2671" s="61" t="s">
        <v>64</v>
      </c>
      <c r="E2671" s="61" t="s">
        <v>193</v>
      </c>
      <c r="F2671" s="85">
        <v>49.11</v>
      </c>
      <c r="G2671" s="86">
        <v>58204</v>
      </c>
      <c r="H2671" s="86">
        <v>49.11</v>
      </c>
      <c r="I2671" s="86">
        <v>1</v>
      </c>
      <c r="J2671" s="86">
        <v>3.3850000000000002E-14</v>
      </c>
      <c r="K2671" s="86">
        <v>0</v>
      </c>
      <c r="L2671" s="86">
        <v>3.1149999999999999E-14</v>
      </c>
      <c r="M2671" s="86">
        <v>0</v>
      </c>
      <c r="N2671" s="86">
        <v>2.7000000000000001E-15</v>
      </c>
      <c r="O2671" s="86">
        <v>0</v>
      </c>
      <c r="P2671" s="86">
        <v>1.583E-14</v>
      </c>
      <c r="Q2671" s="86">
        <v>1.5828000000000001E-14</v>
      </c>
      <c r="R2671" s="86">
        <v>0</v>
      </c>
      <c r="S2671" s="86">
        <v>0</v>
      </c>
      <c r="T2671" s="86" t="s">
        <v>148</v>
      </c>
      <c r="U2671" s="120">
        <v>0</v>
      </c>
      <c r="V2671" s="120">
        <v>0</v>
      </c>
      <c r="W2671" s="120">
        <v>0</v>
      </c>
      <c r="X2671" s="120">
        <v>0</v>
      </c>
      <c r="Y2671" s="116">
        <v>0</v>
      </c>
    </row>
    <row r="2672" spans="2:25">
      <c r="B2672" s="61" t="s">
        <v>109</v>
      </c>
      <c r="C2672" s="84" t="s">
        <v>132</v>
      </c>
      <c r="D2672" s="61" t="s">
        <v>64</v>
      </c>
      <c r="E2672" s="61" t="s">
        <v>194</v>
      </c>
      <c r="F2672" s="85">
        <v>49.11</v>
      </c>
      <c r="G2672" s="86">
        <v>58304</v>
      </c>
      <c r="H2672" s="86">
        <v>49.11</v>
      </c>
      <c r="I2672" s="86">
        <v>1</v>
      </c>
      <c r="J2672" s="86">
        <v>17.4162176541717</v>
      </c>
      <c r="K2672" s="86">
        <v>0</v>
      </c>
      <c r="L2672" s="86">
        <v>17.4162176541717</v>
      </c>
      <c r="M2672" s="86">
        <v>0</v>
      </c>
      <c r="N2672" s="86">
        <v>0</v>
      </c>
      <c r="O2672" s="86">
        <v>0</v>
      </c>
      <c r="P2672" s="86">
        <v>0</v>
      </c>
      <c r="Q2672" s="86">
        <v>0</v>
      </c>
      <c r="R2672" s="86">
        <v>0</v>
      </c>
      <c r="S2672" s="86">
        <v>0</v>
      </c>
      <c r="T2672" s="86" t="s">
        <v>148</v>
      </c>
      <c r="U2672" s="120">
        <v>0</v>
      </c>
      <c r="V2672" s="120">
        <v>0</v>
      </c>
      <c r="W2672" s="120">
        <v>0</v>
      </c>
      <c r="X2672" s="120">
        <v>0</v>
      </c>
      <c r="Y2672" s="116">
        <v>0</v>
      </c>
    </row>
    <row r="2673" spans="2:25">
      <c r="B2673" s="61" t="s">
        <v>109</v>
      </c>
      <c r="C2673" s="84" t="s">
        <v>132</v>
      </c>
      <c r="D2673" s="61" t="s">
        <v>64</v>
      </c>
      <c r="E2673" s="61" t="s">
        <v>194</v>
      </c>
      <c r="F2673" s="85">
        <v>49.11</v>
      </c>
      <c r="G2673" s="86">
        <v>58350</v>
      </c>
      <c r="H2673" s="86">
        <v>49.2</v>
      </c>
      <c r="I2673" s="86">
        <v>1</v>
      </c>
      <c r="J2673" s="86">
        <v>13.5062738854513</v>
      </c>
      <c r="K2673" s="86">
        <v>1.30977153805016E-2</v>
      </c>
      <c r="L2673" s="86">
        <v>3.9484523837689198</v>
      </c>
      <c r="M2673" s="86">
        <v>1.1193818330907301E-3</v>
      </c>
      <c r="N2673" s="86">
        <v>9.55782150168241</v>
      </c>
      <c r="O2673" s="86">
        <v>1.19783335474109E-2</v>
      </c>
      <c r="P2673" s="86">
        <v>-11.1871940901933</v>
      </c>
      <c r="Q2673" s="86">
        <v>-11.1871940901932</v>
      </c>
      <c r="R2673" s="86">
        <v>0</v>
      </c>
      <c r="S2673" s="86">
        <v>8.9860077737168795E-3</v>
      </c>
      <c r="T2673" s="86" t="s">
        <v>149</v>
      </c>
      <c r="U2673" s="120">
        <v>-0.27140894962846801</v>
      </c>
      <c r="V2673" s="120">
        <v>-5.03715305200519E-3</v>
      </c>
      <c r="W2673" s="120">
        <v>-0.26637201750745498</v>
      </c>
      <c r="X2673" s="120">
        <v>0</v>
      </c>
      <c r="Y2673" s="116">
        <v>-0.26637201750745498</v>
      </c>
    </row>
    <row r="2674" spans="2:25">
      <c r="B2674" s="61" t="s">
        <v>109</v>
      </c>
      <c r="C2674" s="84" t="s">
        <v>132</v>
      </c>
      <c r="D2674" s="61" t="s">
        <v>64</v>
      </c>
      <c r="E2674" s="61" t="s">
        <v>194</v>
      </c>
      <c r="F2674" s="85">
        <v>49.11</v>
      </c>
      <c r="G2674" s="86">
        <v>58600</v>
      </c>
      <c r="H2674" s="86">
        <v>49.1</v>
      </c>
      <c r="I2674" s="86">
        <v>1</v>
      </c>
      <c r="J2674" s="86">
        <v>-21.720334029126001</v>
      </c>
      <c r="K2674" s="86">
        <v>1.8116079756933499E-3</v>
      </c>
      <c r="L2674" s="86">
        <v>-16.1483741684034</v>
      </c>
      <c r="M2674" s="86">
        <v>1.00135675500579E-3</v>
      </c>
      <c r="N2674" s="86">
        <v>-5.5719598607226599</v>
      </c>
      <c r="O2674" s="86">
        <v>8.1025122068756296E-4</v>
      </c>
      <c r="P2674" s="86">
        <v>5.0279628235198404</v>
      </c>
      <c r="Q2674" s="86">
        <v>5.0279628235198404</v>
      </c>
      <c r="R2674" s="86">
        <v>0</v>
      </c>
      <c r="S2674" s="86">
        <v>9.7076774994038999E-5</v>
      </c>
      <c r="T2674" s="86" t="s">
        <v>148</v>
      </c>
      <c r="U2674" s="120">
        <v>-1.5932212415352601E-2</v>
      </c>
      <c r="V2674" s="120">
        <v>-2.9569029504387099E-4</v>
      </c>
      <c r="W2674" s="120">
        <v>-1.5636535089370799E-2</v>
      </c>
      <c r="X2674" s="120">
        <v>0</v>
      </c>
      <c r="Y2674" s="116">
        <v>-1.5636535089370799E-2</v>
      </c>
    </row>
    <row r="2675" spans="2:25">
      <c r="B2675" s="61" t="s">
        <v>109</v>
      </c>
      <c r="C2675" s="84" t="s">
        <v>132</v>
      </c>
      <c r="D2675" s="61" t="s">
        <v>64</v>
      </c>
      <c r="E2675" s="61" t="s">
        <v>195</v>
      </c>
      <c r="F2675" s="85">
        <v>49.11</v>
      </c>
      <c r="G2675" s="86">
        <v>58300</v>
      </c>
      <c r="H2675" s="86">
        <v>49.11</v>
      </c>
      <c r="I2675" s="86">
        <v>2</v>
      </c>
      <c r="J2675" s="86">
        <v>-10.7333823458283</v>
      </c>
      <c r="K2675" s="86">
        <v>0</v>
      </c>
      <c r="L2675" s="86">
        <v>-10.7333823458283</v>
      </c>
      <c r="M2675" s="86">
        <v>0</v>
      </c>
      <c r="N2675" s="86">
        <v>0</v>
      </c>
      <c r="O2675" s="86">
        <v>0</v>
      </c>
      <c r="P2675" s="86">
        <v>0</v>
      </c>
      <c r="Q2675" s="86">
        <v>0</v>
      </c>
      <c r="R2675" s="86">
        <v>0</v>
      </c>
      <c r="S2675" s="86">
        <v>0</v>
      </c>
      <c r="T2675" s="86" t="s">
        <v>148</v>
      </c>
      <c r="U2675" s="120">
        <v>0</v>
      </c>
      <c r="V2675" s="120">
        <v>0</v>
      </c>
      <c r="W2675" s="120">
        <v>0</v>
      </c>
      <c r="X2675" s="120">
        <v>0</v>
      </c>
      <c r="Y2675" s="116">
        <v>0</v>
      </c>
    </row>
    <row r="2676" spans="2:25">
      <c r="B2676" s="61" t="s">
        <v>109</v>
      </c>
      <c r="C2676" s="84" t="s">
        <v>132</v>
      </c>
      <c r="D2676" s="61" t="s">
        <v>64</v>
      </c>
      <c r="E2676" s="61" t="s">
        <v>196</v>
      </c>
      <c r="F2676" s="85">
        <v>49.09</v>
      </c>
      <c r="G2676" s="86">
        <v>58500</v>
      </c>
      <c r="H2676" s="86">
        <v>49</v>
      </c>
      <c r="I2676" s="86">
        <v>1</v>
      </c>
      <c r="J2676" s="86">
        <v>-57.681885381167199</v>
      </c>
      <c r="K2676" s="86">
        <v>4.6913518605878099E-2</v>
      </c>
      <c r="L2676" s="86">
        <v>-19.171529595836901</v>
      </c>
      <c r="M2676" s="86">
        <v>5.1824204133211196E-3</v>
      </c>
      <c r="N2676" s="86">
        <v>-38.510355785330198</v>
      </c>
      <c r="O2676" s="86">
        <v>4.1731098192556999E-2</v>
      </c>
      <c r="P2676" s="86">
        <v>-5.45850281486734</v>
      </c>
      <c r="Q2676" s="86">
        <v>-5.4585028148673302</v>
      </c>
      <c r="R2676" s="86">
        <v>0</v>
      </c>
      <c r="S2676" s="86">
        <v>4.2011306701679701E-4</v>
      </c>
      <c r="T2676" s="86" t="s">
        <v>149</v>
      </c>
      <c r="U2676" s="120">
        <v>-1.41923030982589</v>
      </c>
      <c r="V2676" s="120">
        <v>-2.6339884135817501E-2</v>
      </c>
      <c r="W2676" s="120">
        <v>-1.39289158096502</v>
      </c>
      <c r="X2676" s="120">
        <v>0</v>
      </c>
      <c r="Y2676" s="116">
        <v>-1.39289158096502</v>
      </c>
    </row>
    <row r="2677" spans="2:25">
      <c r="B2677" s="61" t="s">
        <v>109</v>
      </c>
      <c r="C2677" s="84" t="s">
        <v>132</v>
      </c>
      <c r="D2677" s="61" t="s">
        <v>64</v>
      </c>
      <c r="E2677" s="61" t="s">
        <v>197</v>
      </c>
      <c r="F2677" s="85">
        <v>49</v>
      </c>
      <c r="G2677" s="86">
        <v>58600</v>
      </c>
      <c r="H2677" s="86">
        <v>49.1</v>
      </c>
      <c r="I2677" s="86">
        <v>1</v>
      </c>
      <c r="J2677" s="86">
        <v>21.732026730830398</v>
      </c>
      <c r="K2677" s="86">
        <v>2.1573795432692802E-2</v>
      </c>
      <c r="L2677" s="86">
        <v>16.154835600592499</v>
      </c>
      <c r="M2677" s="86">
        <v>1.19215076227295E-2</v>
      </c>
      <c r="N2677" s="86">
        <v>5.5771911302379502</v>
      </c>
      <c r="O2677" s="86">
        <v>9.6522878099633194E-3</v>
      </c>
      <c r="P2677" s="86">
        <v>-5.0279628235197604</v>
      </c>
      <c r="Q2677" s="86">
        <v>-5.0279628235197604</v>
      </c>
      <c r="R2677" s="86">
        <v>0</v>
      </c>
      <c r="S2677" s="86">
        <v>1.1548091358665499E-3</v>
      </c>
      <c r="T2677" s="86" t="s">
        <v>148</v>
      </c>
      <c r="U2677" s="120">
        <v>-8.4274395945102401E-2</v>
      </c>
      <c r="V2677" s="120">
        <v>-1.5640716023619301E-3</v>
      </c>
      <c r="W2677" s="120">
        <v>-8.2710392943374095E-2</v>
      </c>
      <c r="X2677" s="120">
        <v>0</v>
      </c>
      <c r="Y2677" s="116">
        <v>-8.2710392943374095E-2</v>
      </c>
    </row>
    <row r="2678" spans="2:25">
      <c r="B2678" s="61" t="s">
        <v>109</v>
      </c>
      <c r="C2678" s="84" t="s">
        <v>110</v>
      </c>
      <c r="D2678" s="61" t="s">
        <v>65</v>
      </c>
      <c r="E2678" s="61" t="s">
        <v>111</v>
      </c>
      <c r="F2678" s="85">
        <v>46.19</v>
      </c>
      <c r="G2678" s="86">
        <v>50050</v>
      </c>
      <c r="H2678" s="86">
        <v>45.8</v>
      </c>
      <c r="I2678" s="86">
        <v>1</v>
      </c>
      <c r="J2678" s="86">
        <v>-23.066875361627201</v>
      </c>
      <c r="K2678" s="86">
        <v>9.7370775227638706E-2</v>
      </c>
      <c r="L2678" s="86">
        <v>-3.3197162803720901</v>
      </c>
      <c r="M2678" s="86">
        <v>2.0167544613366498E-3</v>
      </c>
      <c r="N2678" s="86">
        <v>-19.747159081255099</v>
      </c>
      <c r="O2678" s="86">
        <v>9.5354020766302103E-2</v>
      </c>
      <c r="P2678" s="86">
        <v>-17.399561439763598</v>
      </c>
      <c r="Q2678" s="86">
        <v>-17.399561439763598</v>
      </c>
      <c r="R2678" s="86">
        <v>0</v>
      </c>
      <c r="S2678" s="86">
        <v>5.5402287108188099E-2</v>
      </c>
      <c r="T2678" s="86" t="s">
        <v>126</v>
      </c>
      <c r="U2678" s="120">
        <v>-3.38451275643353</v>
      </c>
      <c r="V2678" s="120">
        <v>-5.7819183704307199E-2</v>
      </c>
      <c r="W2678" s="120">
        <v>-3.3266951561095399</v>
      </c>
      <c r="X2678" s="120">
        <v>0</v>
      </c>
      <c r="Y2678" s="116">
        <v>-3.3266951561095399</v>
      </c>
    </row>
    <row r="2679" spans="2:25">
      <c r="B2679" s="61" t="s">
        <v>109</v>
      </c>
      <c r="C2679" s="84" t="s">
        <v>110</v>
      </c>
      <c r="D2679" s="61" t="s">
        <v>65</v>
      </c>
      <c r="E2679" s="61" t="s">
        <v>127</v>
      </c>
      <c r="F2679" s="85">
        <v>47.76</v>
      </c>
      <c r="G2679" s="86">
        <v>56050</v>
      </c>
      <c r="H2679" s="86">
        <v>47.65</v>
      </c>
      <c r="I2679" s="86">
        <v>1</v>
      </c>
      <c r="J2679" s="86">
        <v>-30.855873457691398</v>
      </c>
      <c r="K2679" s="86">
        <v>3.0466717658785999E-2</v>
      </c>
      <c r="L2679" s="86">
        <v>-30.518015328076199</v>
      </c>
      <c r="M2679" s="86">
        <v>2.98031763060701E-2</v>
      </c>
      <c r="N2679" s="86">
        <v>-0.33785812961522599</v>
      </c>
      <c r="O2679" s="86">
        <v>6.6354135271591401E-4</v>
      </c>
      <c r="P2679" s="86">
        <v>9.0810472801880397</v>
      </c>
      <c r="Q2679" s="86">
        <v>9.0810472801880397</v>
      </c>
      <c r="R2679" s="86">
        <v>0</v>
      </c>
      <c r="S2679" s="86">
        <v>2.6388934305603402E-3</v>
      </c>
      <c r="T2679" s="86" t="s">
        <v>126</v>
      </c>
      <c r="U2679" s="120">
        <v>-4.5678445279860999E-3</v>
      </c>
      <c r="V2679" s="120">
        <v>-7.8034583085647005E-5</v>
      </c>
      <c r="W2679" s="120">
        <v>-4.4898120818801799E-3</v>
      </c>
      <c r="X2679" s="120">
        <v>0</v>
      </c>
      <c r="Y2679" s="116">
        <v>-4.4898120818801799E-3</v>
      </c>
    </row>
    <row r="2680" spans="2:25">
      <c r="B2680" s="61" t="s">
        <v>109</v>
      </c>
      <c r="C2680" s="84" t="s">
        <v>110</v>
      </c>
      <c r="D2680" s="61" t="s">
        <v>65</v>
      </c>
      <c r="E2680" s="61" t="s">
        <v>113</v>
      </c>
      <c r="F2680" s="85">
        <v>45.8</v>
      </c>
      <c r="G2680" s="86">
        <v>51450</v>
      </c>
      <c r="H2680" s="86">
        <v>46.96</v>
      </c>
      <c r="I2680" s="86">
        <v>10</v>
      </c>
      <c r="J2680" s="86">
        <v>59.666244670684399</v>
      </c>
      <c r="K2680" s="86">
        <v>0.62073219291086101</v>
      </c>
      <c r="L2680" s="86">
        <v>67.973141623076998</v>
      </c>
      <c r="M2680" s="86">
        <v>0.805603874160853</v>
      </c>
      <c r="N2680" s="86">
        <v>-8.3068969523925702</v>
      </c>
      <c r="O2680" s="86">
        <v>-0.18487168124999301</v>
      </c>
      <c r="P2680" s="86">
        <v>-5.6877234997662898</v>
      </c>
      <c r="Q2680" s="86">
        <v>-5.68772349976628</v>
      </c>
      <c r="R2680" s="86">
        <v>0</v>
      </c>
      <c r="S2680" s="86">
        <v>5.6405806296036202E-3</v>
      </c>
      <c r="T2680" s="86" t="s">
        <v>128</v>
      </c>
      <c r="U2680" s="120">
        <v>1.06165188840075</v>
      </c>
      <c r="V2680" s="120">
        <v>-1.8136686129719901E-2</v>
      </c>
      <c r="W2680" s="120">
        <v>1.0797880605919501</v>
      </c>
      <c r="X2680" s="120">
        <v>0</v>
      </c>
      <c r="Y2680" s="116">
        <v>1.0797880605919501</v>
      </c>
    </row>
    <row r="2681" spans="2:25">
      <c r="B2681" s="61" t="s">
        <v>109</v>
      </c>
      <c r="C2681" s="84" t="s">
        <v>110</v>
      </c>
      <c r="D2681" s="61" t="s">
        <v>65</v>
      </c>
      <c r="E2681" s="61" t="s">
        <v>129</v>
      </c>
      <c r="F2681" s="85">
        <v>46.96</v>
      </c>
      <c r="G2681" s="86">
        <v>54000</v>
      </c>
      <c r="H2681" s="86">
        <v>47.22</v>
      </c>
      <c r="I2681" s="86">
        <v>10</v>
      </c>
      <c r="J2681" s="86">
        <v>45.723171221622302</v>
      </c>
      <c r="K2681" s="86">
        <v>0.10001470521311601</v>
      </c>
      <c r="L2681" s="86">
        <v>53.918100381749603</v>
      </c>
      <c r="M2681" s="86">
        <v>0.13907860849346401</v>
      </c>
      <c r="N2681" s="86">
        <v>-8.1949291601273302</v>
      </c>
      <c r="O2681" s="86">
        <v>-3.9063903280348297E-2</v>
      </c>
      <c r="P2681" s="86">
        <v>-5.6877234997662596</v>
      </c>
      <c r="Q2681" s="86">
        <v>-5.6877234997662596</v>
      </c>
      <c r="R2681" s="86">
        <v>0</v>
      </c>
      <c r="S2681" s="86">
        <v>1.5476335014925199E-3</v>
      </c>
      <c r="T2681" s="86" t="s">
        <v>128</v>
      </c>
      <c r="U2681" s="120">
        <v>0.29116237616148499</v>
      </c>
      <c r="V2681" s="120">
        <v>-4.9740604118163698E-3</v>
      </c>
      <c r="W2681" s="120">
        <v>0.29613629562355798</v>
      </c>
      <c r="X2681" s="120">
        <v>0</v>
      </c>
      <c r="Y2681" s="116">
        <v>0.29613629562355798</v>
      </c>
    </row>
    <row r="2682" spans="2:25">
      <c r="B2682" s="61" t="s">
        <v>109</v>
      </c>
      <c r="C2682" s="84" t="s">
        <v>110</v>
      </c>
      <c r="D2682" s="61" t="s">
        <v>65</v>
      </c>
      <c r="E2682" s="61" t="s">
        <v>130</v>
      </c>
      <c r="F2682" s="85">
        <v>47.22</v>
      </c>
      <c r="G2682" s="86">
        <v>56100</v>
      </c>
      <c r="H2682" s="86">
        <v>47.58</v>
      </c>
      <c r="I2682" s="86">
        <v>10</v>
      </c>
      <c r="J2682" s="86">
        <v>19.687512087938099</v>
      </c>
      <c r="K2682" s="86">
        <v>7.0852938568483403E-2</v>
      </c>
      <c r="L2682" s="86">
        <v>25.684702180327999</v>
      </c>
      <c r="M2682" s="86">
        <v>0.120593877689644</v>
      </c>
      <c r="N2682" s="86">
        <v>-5.9971900923898298</v>
      </c>
      <c r="O2682" s="86">
        <v>-4.9740939121160503E-2</v>
      </c>
      <c r="P2682" s="86">
        <v>-9.57502232999461</v>
      </c>
      <c r="Q2682" s="86">
        <v>-9.57502232999461</v>
      </c>
      <c r="R2682" s="86">
        <v>0</v>
      </c>
      <c r="S2682" s="86">
        <v>1.6759296418916901E-2</v>
      </c>
      <c r="T2682" s="86" t="s">
        <v>128</v>
      </c>
      <c r="U2682" s="120">
        <v>-0.19873208108267201</v>
      </c>
      <c r="V2682" s="120">
        <v>-3.3950312883933602E-3</v>
      </c>
      <c r="W2682" s="120">
        <v>-0.195337142767327</v>
      </c>
      <c r="X2682" s="120">
        <v>0</v>
      </c>
      <c r="Y2682" s="116">
        <v>-0.195337142767327</v>
      </c>
    </row>
    <row r="2683" spans="2:25">
      <c r="B2683" s="61" t="s">
        <v>109</v>
      </c>
      <c r="C2683" s="84" t="s">
        <v>110</v>
      </c>
      <c r="D2683" s="61" t="s">
        <v>65</v>
      </c>
      <c r="E2683" s="61" t="s">
        <v>131</v>
      </c>
      <c r="F2683" s="85">
        <v>47.65</v>
      </c>
      <c r="G2683" s="86">
        <v>56100</v>
      </c>
      <c r="H2683" s="86">
        <v>47.58</v>
      </c>
      <c r="I2683" s="86">
        <v>10</v>
      </c>
      <c r="J2683" s="86">
        <v>-9.8408504641364996</v>
      </c>
      <c r="K2683" s="86">
        <v>6.9435956243824298E-3</v>
      </c>
      <c r="L2683" s="86">
        <v>-10.346546166466</v>
      </c>
      <c r="M2683" s="86">
        <v>7.6755579601141101E-3</v>
      </c>
      <c r="N2683" s="86">
        <v>0.50569570232955197</v>
      </c>
      <c r="O2683" s="86">
        <v>-7.3196233573168601E-4</v>
      </c>
      <c r="P2683" s="86">
        <v>8.7060825356278304</v>
      </c>
      <c r="Q2683" s="86">
        <v>8.7060825356278198</v>
      </c>
      <c r="R2683" s="86">
        <v>0</v>
      </c>
      <c r="S2683" s="86">
        <v>5.4345641025006497E-3</v>
      </c>
      <c r="T2683" s="86" t="s">
        <v>128</v>
      </c>
      <c r="U2683" s="120">
        <v>5.4631254720456104E-4</v>
      </c>
      <c r="V2683" s="120">
        <v>-9.332907806816E-6</v>
      </c>
      <c r="W2683" s="120">
        <v>5.5564519054515399E-4</v>
      </c>
      <c r="X2683" s="120">
        <v>0</v>
      </c>
      <c r="Y2683" s="116">
        <v>5.5564519054515399E-4</v>
      </c>
    </row>
    <row r="2684" spans="2:25">
      <c r="B2684" s="61" t="s">
        <v>109</v>
      </c>
      <c r="C2684" s="84" t="s">
        <v>132</v>
      </c>
      <c r="D2684" s="61" t="s">
        <v>65</v>
      </c>
      <c r="E2684" s="61" t="s">
        <v>133</v>
      </c>
      <c r="F2684" s="85">
        <v>45.5</v>
      </c>
      <c r="G2684" s="86">
        <v>50000</v>
      </c>
      <c r="H2684" s="86">
        <v>45.13</v>
      </c>
      <c r="I2684" s="86">
        <v>1</v>
      </c>
      <c r="J2684" s="86">
        <v>-43.275363286761603</v>
      </c>
      <c r="K2684" s="86">
        <v>0.17847374854239401</v>
      </c>
      <c r="L2684" s="86">
        <v>3.0874103484286</v>
      </c>
      <c r="M2684" s="86">
        <v>9.0840938345835404E-4</v>
      </c>
      <c r="N2684" s="86">
        <v>-46.362773635190202</v>
      </c>
      <c r="O2684" s="86">
        <v>0.17756533915893499</v>
      </c>
      <c r="P2684" s="86">
        <v>-41.600438560235602</v>
      </c>
      <c r="Q2684" s="86">
        <v>-41.600438560235503</v>
      </c>
      <c r="R2684" s="86">
        <v>0</v>
      </c>
      <c r="S2684" s="86">
        <v>0.16492584534489499</v>
      </c>
      <c r="T2684" s="86" t="s">
        <v>134</v>
      </c>
      <c r="U2684" s="120">
        <v>-9.0851218000041705</v>
      </c>
      <c r="V2684" s="120">
        <v>-0.15520530254522699</v>
      </c>
      <c r="W2684" s="120">
        <v>-8.9299207477614697</v>
      </c>
      <c r="X2684" s="120">
        <v>0</v>
      </c>
      <c r="Y2684" s="116">
        <v>-8.9299207477614697</v>
      </c>
    </row>
    <row r="2685" spans="2:25">
      <c r="B2685" s="61" t="s">
        <v>109</v>
      </c>
      <c r="C2685" s="84" t="s">
        <v>132</v>
      </c>
      <c r="D2685" s="61" t="s">
        <v>65</v>
      </c>
      <c r="E2685" s="61" t="s">
        <v>135</v>
      </c>
      <c r="F2685" s="85">
        <v>47.48</v>
      </c>
      <c r="G2685" s="86">
        <v>56050</v>
      </c>
      <c r="H2685" s="86">
        <v>47.65</v>
      </c>
      <c r="I2685" s="86">
        <v>1</v>
      </c>
      <c r="J2685" s="86">
        <v>28.582710398809301</v>
      </c>
      <c r="K2685" s="86">
        <v>4.6730760290053998E-2</v>
      </c>
      <c r="L2685" s="86">
        <v>27.208487258666601</v>
      </c>
      <c r="M2685" s="86">
        <v>4.2345261753367301E-2</v>
      </c>
      <c r="N2685" s="86">
        <v>1.3742231401427101</v>
      </c>
      <c r="O2685" s="86">
        <v>4.3854985366866403E-3</v>
      </c>
      <c r="P2685" s="86">
        <v>8.7317586296122691</v>
      </c>
      <c r="Q2685" s="86">
        <v>8.7317586296122602</v>
      </c>
      <c r="R2685" s="86">
        <v>0</v>
      </c>
      <c r="S2685" s="86">
        <v>4.3611344214042396E-3</v>
      </c>
      <c r="T2685" s="86" t="s">
        <v>134</v>
      </c>
      <c r="U2685" s="120">
        <v>-2.55113644935091E-2</v>
      </c>
      <c r="V2685" s="120">
        <v>-4.3582234027449498E-4</v>
      </c>
      <c r="W2685" s="120">
        <v>-2.5075554088244301E-2</v>
      </c>
      <c r="X2685" s="120">
        <v>0</v>
      </c>
      <c r="Y2685" s="116">
        <v>-2.5075554088244301E-2</v>
      </c>
    </row>
    <row r="2686" spans="2:25">
      <c r="B2686" s="61" t="s">
        <v>109</v>
      </c>
      <c r="C2686" s="84" t="s">
        <v>132</v>
      </c>
      <c r="D2686" s="61" t="s">
        <v>65</v>
      </c>
      <c r="E2686" s="61" t="s">
        <v>146</v>
      </c>
      <c r="F2686" s="85">
        <v>47.21</v>
      </c>
      <c r="G2686" s="86">
        <v>58350</v>
      </c>
      <c r="H2686" s="86">
        <v>47.17</v>
      </c>
      <c r="I2686" s="86">
        <v>1</v>
      </c>
      <c r="J2686" s="86">
        <v>-6.24280320492805</v>
      </c>
      <c r="K2686" s="86">
        <v>2.7748485401087502E-3</v>
      </c>
      <c r="L2686" s="86">
        <v>3.5747681504513298</v>
      </c>
      <c r="M2686" s="86">
        <v>9.0986247385906201E-4</v>
      </c>
      <c r="N2686" s="86">
        <v>-9.8175713553793802</v>
      </c>
      <c r="O2686" s="86">
        <v>1.8649860662496901E-3</v>
      </c>
      <c r="P2686" s="86">
        <v>11.1871940901933</v>
      </c>
      <c r="Q2686" s="86">
        <v>11.1871940901933</v>
      </c>
      <c r="R2686" s="86">
        <v>0</v>
      </c>
      <c r="S2686" s="86">
        <v>8.9109157867499206E-3</v>
      </c>
      <c r="T2686" s="86" t="s">
        <v>134</v>
      </c>
      <c r="U2686" s="120">
        <v>-0.27953468815730997</v>
      </c>
      <c r="V2686" s="120">
        <v>-4.77541928467279E-3</v>
      </c>
      <c r="W2686" s="120">
        <v>-0.274759399647658</v>
      </c>
      <c r="X2686" s="120">
        <v>0</v>
      </c>
      <c r="Y2686" s="116">
        <v>-0.274759399647658</v>
      </c>
    </row>
    <row r="2687" spans="2:25">
      <c r="B2687" s="61" t="s">
        <v>109</v>
      </c>
      <c r="C2687" s="84" t="s">
        <v>132</v>
      </c>
      <c r="D2687" s="61" t="s">
        <v>65</v>
      </c>
      <c r="E2687" s="61" t="s">
        <v>147</v>
      </c>
      <c r="F2687" s="85">
        <v>45.13</v>
      </c>
      <c r="G2687" s="86">
        <v>50050</v>
      </c>
      <c r="H2687" s="86">
        <v>45.8</v>
      </c>
      <c r="I2687" s="86">
        <v>1</v>
      </c>
      <c r="J2687" s="86">
        <v>105.15048447087101</v>
      </c>
      <c r="K2687" s="86">
        <v>0.77728069422746204</v>
      </c>
      <c r="L2687" s="86">
        <v>133.51850189720199</v>
      </c>
      <c r="M2687" s="86">
        <v>1.25325148152578</v>
      </c>
      <c r="N2687" s="86">
        <v>-28.368017426331001</v>
      </c>
      <c r="O2687" s="86">
        <v>-0.47597078729832198</v>
      </c>
      <c r="P2687" s="86">
        <v>-24.6416458966862</v>
      </c>
      <c r="Q2687" s="86">
        <v>-24.6416458966861</v>
      </c>
      <c r="R2687" s="86">
        <v>0</v>
      </c>
      <c r="S2687" s="86">
        <v>4.2686913088586201E-2</v>
      </c>
      <c r="T2687" s="86" t="s">
        <v>148</v>
      </c>
      <c r="U2687" s="120">
        <v>-2.6334401688766098</v>
      </c>
      <c r="V2687" s="120">
        <v>-4.4988266216206503E-2</v>
      </c>
      <c r="W2687" s="120">
        <v>-2.5884531346656101</v>
      </c>
      <c r="X2687" s="120">
        <v>0</v>
      </c>
      <c r="Y2687" s="116">
        <v>-2.5884531346656101</v>
      </c>
    </row>
    <row r="2688" spans="2:25">
      <c r="B2688" s="61" t="s">
        <v>109</v>
      </c>
      <c r="C2688" s="84" t="s">
        <v>132</v>
      </c>
      <c r="D2688" s="61" t="s">
        <v>65</v>
      </c>
      <c r="E2688" s="61" t="s">
        <v>147</v>
      </c>
      <c r="F2688" s="85">
        <v>45.13</v>
      </c>
      <c r="G2688" s="86">
        <v>51150</v>
      </c>
      <c r="H2688" s="86">
        <v>44.56</v>
      </c>
      <c r="I2688" s="86">
        <v>1</v>
      </c>
      <c r="J2688" s="86">
        <v>-182.65688689982599</v>
      </c>
      <c r="K2688" s="86">
        <v>1.16772384161776</v>
      </c>
      <c r="L2688" s="86">
        <v>-164.70219069758801</v>
      </c>
      <c r="M2688" s="86">
        <v>0.94943840672046698</v>
      </c>
      <c r="N2688" s="86">
        <v>-17.954696202237798</v>
      </c>
      <c r="O2688" s="86">
        <v>0.21828543489728999</v>
      </c>
      <c r="P2688" s="86">
        <v>-16.958792663549101</v>
      </c>
      <c r="Q2688" s="86">
        <v>-16.958792663549101</v>
      </c>
      <c r="R2688" s="86">
        <v>0</v>
      </c>
      <c r="S2688" s="86">
        <v>1.0066022701183701E-2</v>
      </c>
      <c r="T2688" s="86" t="s">
        <v>149</v>
      </c>
      <c r="U2688" s="120">
        <v>-0.44516650730660801</v>
      </c>
      <c r="V2688" s="120">
        <v>-7.6049836172248798E-3</v>
      </c>
      <c r="W2688" s="120">
        <v>-0.43756173195212</v>
      </c>
      <c r="X2688" s="120">
        <v>0</v>
      </c>
      <c r="Y2688" s="116">
        <v>-0.43756173195212</v>
      </c>
    </row>
    <row r="2689" spans="2:25">
      <c r="B2689" s="61" t="s">
        <v>109</v>
      </c>
      <c r="C2689" s="84" t="s">
        <v>132</v>
      </c>
      <c r="D2689" s="61" t="s">
        <v>65</v>
      </c>
      <c r="E2689" s="61" t="s">
        <v>147</v>
      </c>
      <c r="F2689" s="85">
        <v>45.13</v>
      </c>
      <c r="G2689" s="86">
        <v>51200</v>
      </c>
      <c r="H2689" s="86">
        <v>45.13</v>
      </c>
      <c r="I2689" s="86">
        <v>1</v>
      </c>
      <c r="J2689" s="86">
        <v>0</v>
      </c>
      <c r="K2689" s="86">
        <v>0</v>
      </c>
      <c r="L2689" s="86">
        <v>0</v>
      </c>
      <c r="M2689" s="86">
        <v>0</v>
      </c>
      <c r="N2689" s="86">
        <v>0</v>
      </c>
      <c r="O2689" s="86">
        <v>0</v>
      </c>
      <c r="P2689" s="86">
        <v>0</v>
      </c>
      <c r="Q2689" s="86">
        <v>0</v>
      </c>
      <c r="R2689" s="86">
        <v>0</v>
      </c>
      <c r="S2689" s="86">
        <v>0</v>
      </c>
      <c r="T2689" s="86" t="s">
        <v>148</v>
      </c>
      <c r="U2689" s="120">
        <v>0</v>
      </c>
      <c r="V2689" s="120">
        <v>0</v>
      </c>
      <c r="W2689" s="120">
        <v>0</v>
      </c>
      <c r="X2689" s="120">
        <v>0</v>
      </c>
      <c r="Y2689" s="116">
        <v>0</v>
      </c>
    </row>
    <row r="2690" spans="2:25">
      <c r="B2690" s="61" t="s">
        <v>109</v>
      </c>
      <c r="C2690" s="84" t="s">
        <v>132</v>
      </c>
      <c r="D2690" s="61" t="s">
        <v>65</v>
      </c>
      <c r="E2690" s="61" t="s">
        <v>113</v>
      </c>
      <c r="F2690" s="85">
        <v>45.8</v>
      </c>
      <c r="G2690" s="86">
        <v>50054</v>
      </c>
      <c r="H2690" s="86">
        <v>45.8</v>
      </c>
      <c r="I2690" s="86">
        <v>1</v>
      </c>
      <c r="J2690" s="86">
        <v>9.70499662623061</v>
      </c>
      <c r="K2690" s="86">
        <v>0</v>
      </c>
      <c r="L2690" s="86">
        <v>9.7049967591346995</v>
      </c>
      <c r="M2690" s="86">
        <v>0</v>
      </c>
      <c r="N2690" s="86">
        <v>-1.32904094674E-7</v>
      </c>
      <c r="O2690" s="86">
        <v>0</v>
      </c>
      <c r="P2690" s="86">
        <v>7.2468999999999996E-14</v>
      </c>
      <c r="Q2690" s="86">
        <v>7.2468999999999996E-14</v>
      </c>
      <c r="R2690" s="86">
        <v>0</v>
      </c>
      <c r="S2690" s="86">
        <v>0</v>
      </c>
      <c r="T2690" s="86" t="s">
        <v>148</v>
      </c>
      <c r="U2690" s="120">
        <v>0</v>
      </c>
      <c r="V2690" s="120">
        <v>0</v>
      </c>
      <c r="W2690" s="120">
        <v>0</v>
      </c>
      <c r="X2690" s="120">
        <v>0</v>
      </c>
      <c r="Y2690" s="116">
        <v>0</v>
      </c>
    </row>
    <row r="2691" spans="2:25">
      <c r="B2691" s="61" t="s">
        <v>109</v>
      </c>
      <c r="C2691" s="84" t="s">
        <v>132</v>
      </c>
      <c r="D2691" s="61" t="s">
        <v>65</v>
      </c>
      <c r="E2691" s="61" t="s">
        <v>113</v>
      </c>
      <c r="F2691" s="85">
        <v>45.8</v>
      </c>
      <c r="G2691" s="86">
        <v>50100</v>
      </c>
      <c r="H2691" s="86">
        <v>45.67</v>
      </c>
      <c r="I2691" s="86">
        <v>1</v>
      </c>
      <c r="J2691" s="86">
        <v>-103.36001999223301</v>
      </c>
      <c r="K2691" s="86">
        <v>0.135677830406494</v>
      </c>
      <c r="L2691" s="86">
        <v>-82.640741520816405</v>
      </c>
      <c r="M2691" s="86">
        <v>8.6734550420701897E-2</v>
      </c>
      <c r="N2691" s="86">
        <v>-20.7192784714167</v>
      </c>
      <c r="O2691" s="86">
        <v>4.8943279985792398E-2</v>
      </c>
      <c r="P2691" s="86">
        <v>-24.779240128598701</v>
      </c>
      <c r="Q2691" s="86">
        <v>-24.779240128598602</v>
      </c>
      <c r="R2691" s="86">
        <v>0</v>
      </c>
      <c r="S2691" s="86">
        <v>7.7979364151545896E-3</v>
      </c>
      <c r="T2691" s="86" t="s">
        <v>149</v>
      </c>
      <c r="U2691" s="120">
        <v>-0.45508529113386398</v>
      </c>
      <c r="V2691" s="120">
        <v>-7.7744307505356498E-3</v>
      </c>
      <c r="W2691" s="120">
        <v>-0.44731107328637998</v>
      </c>
      <c r="X2691" s="120">
        <v>0</v>
      </c>
      <c r="Y2691" s="116">
        <v>-0.44731107328637998</v>
      </c>
    </row>
    <row r="2692" spans="2:25">
      <c r="B2692" s="61" t="s">
        <v>109</v>
      </c>
      <c r="C2692" s="84" t="s">
        <v>132</v>
      </c>
      <c r="D2692" s="61" t="s">
        <v>65</v>
      </c>
      <c r="E2692" s="61" t="s">
        <v>113</v>
      </c>
      <c r="F2692" s="85">
        <v>45.8</v>
      </c>
      <c r="G2692" s="86">
        <v>50900</v>
      </c>
      <c r="H2692" s="86">
        <v>46.51</v>
      </c>
      <c r="I2692" s="86">
        <v>1</v>
      </c>
      <c r="J2692" s="86">
        <v>114.78551437755399</v>
      </c>
      <c r="K2692" s="86">
        <v>0.92888785891983405</v>
      </c>
      <c r="L2692" s="86">
        <v>133.452895569205</v>
      </c>
      <c r="M2692" s="86">
        <v>1.25558211117427</v>
      </c>
      <c r="N2692" s="86">
        <v>-18.667381191651501</v>
      </c>
      <c r="O2692" s="86">
        <v>-0.32669425225443599</v>
      </c>
      <c r="P2692" s="86">
        <v>-11.574243708085101</v>
      </c>
      <c r="Q2692" s="86">
        <v>-11.574243708085101</v>
      </c>
      <c r="R2692" s="86">
        <v>0</v>
      </c>
      <c r="S2692" s="86">
        <v>9.4443997776974594E-3</v>
      </c>
      <c r="T2692" s="86" t="s">
        <v>149</v>
      </c>
      <c r="U2692" s="120">
        <v>-1.82473256673089</v>
      </c>
      <c r="V2692" s="120">
        <v>-3.1172743339937199E-2</v>
      </c>
      <c r="W2692" s="120">
        <v>-1.7935606770576</v>
      </c>
      <c r="X2692" s="120">
        <v>0</v>
      </c>
      <c r="Y2692" s="116">
        <v>-1.7935606770576</v>
      </c>
    </row>
    <row r="2693" spans="2:25">
      <c r="B2693" s="61" t="s">
        <v>109</v>
      </c>
      <c r="C2693" s="84" t="s">
        <v>132</v>
      </c>
      <c r="D2693" s="61" t="s">
        <v>65</v>
      </c>
      <c r="E2693" s="61" t="s">
        <v>150</v>
      </c>
      <c r="F2693" s="85">
        <v>45.8</v>
      </c>
      <c r="G2693" s="86">
        <v>50454</v>
      </c>
      <c r="H2693" s="86">
        <v>45.8</v>
      </c>
      <c r="I2693" s="86">
        <v>1</v>
      </c>
      <c r="J2693" s="86">
        <v>1.8246999999999999E-14</v>
      </c>
      <c r="K2693" s="86">
        <v>0</v>
      </c>
      <c r="L2693" s="86">
        <v>1.2074E-14</v>
      </c>
      <c r="M2693" s="86">
        <v>0</v>
      </c>
      <c r="N2693" s="86">
        <v>6.1729999999999999E-15</v>
      </c>
      <c r="O2693" s="86">
        <v>0</v>
      </c>
      <c r="P2693" s="86">
        <v>1.8117E-14</v>
      </c>
      <c r="Q2693" s="86">
        <v>1.8117E-14</v>
      </c>
      <c r="R2693" s="86">
        <v>0</v>
      </c>
      <c r="S2693" s="86">
        <v>0</v>
      </c>
      <c r="T2693" s="86" t="s">
        <v>148</v>
      </c>
      <c r="U2693" s="120">
        <v>0</v>
      </c>
      <c r="V2693" s="120">
        <v>0</v>
      </c>
      <c r="W2693" s="120">
        <v>0</v>
      </c>
      <c r="X2693" s="120">
        <v>0</v>
      </c>
      <c r="Y2693" s="116">
        <v>0</v>
      </c>
    </row>
    <row r="2694" spans="2:25">
      <c r="B2694" s="61" t="s">
        <v>109</v>
      </c>
      <c r="C2694" s="84" t="s">
        <v>132</v>
      </c>
      <c r="D2694" s="61" t="s">
        <v>65</v>
      </c>
      <c r="E2694" s="61" t="s">
        <v>150</v>
      </c>
      <c r="F2694" s="85">
        <v>45.8</v>
      </c>
      <c r="G2694" s="86">
        <v>50604</v>
      </c>
      <c r="H2694" s="86">
        <v>45.8</v>
      </c>
      <c r="I2694" s="86">
        <v>1</v>
      </c>
      <c r="J2694" s="86">
        <v>3.6495E-14</v>
      </c>
      <c r="K2694" s="86">
        <v>0</v>
      </c>
      <c r="L2694" s="86">
        <v>2.4148E-14</v>
      </c>
      <c r="M2694" s="86">
        <v>0</v>
      </c>
      <c r="N2694" s="86">
        <v>1.2346E-14</v>
      </c>
      <c r="O2694" s="86">
        <v>0</v>
      </c>
      <c r="P2694" s="86">
        <v>3.6234E-14</v>
      </c>
      <c r="Q2694" s="86">
        <v>3.6232999999999997E-14</v>
      </c>
      <c r="R2694" s="86">
        <v>0</v>
      </c>
      <c r="S2694" s="86">
        <v>0</v>
      </c>
      <c r="T2694" s="86" t="s">
        <v>148</v>
      </c>
      <c r="U2694" s="120">
        <v>0</v>
      </c>
      <c r="V2694" s="120">
        <v>0</v>
      </c>
      <c r="W2694" s="120">
        <v>0</v>
      </c>
      <c r="X2694" s="120">
        <v>0</v>
      </c>
      <c r="Y2694" s="116">
        <v>0</v>
      </c>
    </row>
    <row r="2695" spans="2:25">
      <c r="B2695" s="61" t="s">
        <v>109</v>
      </c>
      <c r="C2695" s="84" t="s">
        <v>132</v>
      </c>
      <c r="D2695" s="61" t="s">
        <v>65</v>
      </c>
      <c r="E2695" s="61" t="s">
        <v>151</v>
      </c>
      <c r="F2695" s="85">
        <v>45.67</v>
      </c>
      <c r="G2695" s="86">
        <v>50103</v>
      </c>
      <c r="H2695" s="86">
        <v>45.66</v>
      </c>
      <c r="I2695" s="86">
        <v>1</v>
      </c>
      <c r="J2695" s="86">
        <v>-9.2997847527794306</v>
      </c>
      <c r="K2695" s="86">
        <v>4.32429982240144E-4</v>
      </c>
      <c r="L2695" s="86">
        <v>-9.2997847146571306</v>
      </c>
      <c r="M2695" s="86">
        <v>4.3242997869485201E-4</v>
      </c>
      <c r="N2695" s="86">
        <v>-3.8122303924999997E-8</v>
      </c>
      <c r="O2695" s="86">
        <v>3.5452920000000001E-12</v>
      </c>
      <c r="P2695" s="86">
        <v>-1.1399330000000001E-12</v>
      </c>
      <c r="Q2695" s="86">
        <v>-1.1399330000000001E-12</v>
      </c>
      <c r="R2695" s="86">
        <v>0</v>
      </c>
      <c r="S2695" s="86">
        <v>0</v>
      </c>
      <c r="T2695" s="86" t="s">
        <v>148</v>
      </c>
      <c r="U2695" s="120">
        <v>-2.1932726599999999E-10</v>
      </c>
      <c r="V2695" s="120">
        <v>0</v>
      </c>
      <c r="W2695" s="120">
        <v>-2.1932737038999999E-10</v>
      </c>
      <c r="X2695" s="120">
        <v>0</v>
      </c>
      <c r="Y2695" s="116">
        <v>-2.1932737038999999E-10</v>
      </c>
    </row>
    <row r="2696" spans="2:25">
      <c r="B2696" s="61" t="s">
        <v>109</v>
      </c>
      <c r="C2696" s="84" t="s">
        <v>132</v>
      </c>
      <c r="D2696" s="61" t="s">
        <v>65</v>
      </c>
      <c r="E2696" s="61" t="s">
        <v>151</v>
      </c>
      <c r="F2696" s="85">
        <v>45.67</v>
      </c>
      <c r="G2696" s="86">
        <v>50200</v>
      </c>
      <c r="H2696" s="86">
        <v>45.63</v>
      </c>
      <c r="I2696" s="86">
        <v>1</v>
      </c>
      <c r="J2696" s="86">
        <v>-19.053295689974799</v>
      </c>
      <c r="K2696" s="86">
        <v>6.0262660723835399E-3</v>
      </c>
      <c r="L2696" s="86">
        <v>1.69344340625209</v>
      </c>
      <c r="M2696" s="86">
        <v>4.7604659464966E-5</v>
      </c>
      <c r="N2696" s="86">
        <v>-20.7467390962269</v>
      </c>
      <c r="O2696" s="86">
        <v>5.9786614129185801E-3</v>
      </c>
      <c r="P2696" s="86">
        <v>-24.779240128597898</v>
      </c>
      <c r="Q2696" s="86">
        <v>-24.779240128597799</v>
      </c>
      <c r="R2696" s="86">
        <v>0</v>
      </c>
      <c r="S2696" s="86">
        <v>1.0192578306421901E-2</v>
      </c>
      <c r="T2696" s="86" t="s">
        <v>149</v>
      </c>
      <c r="U2696" s="120">
        <v>-0.55694367034932302</v>
      </c>
      <c r="V2696" s="120">
        <v>-9.5145241593983295E-3</v>
      </c>
      <c r="W2696" s="120">
        <v>-0.54742940674549501</v>
      </c>
      <c r="X2696" s="120">
        <v>0</v>
      </c>
      <c r="Y2696" s="116">
        <v>-0.54742940674549501</v>
      </c>
    </row>
    <row r="2697" spans="2:25">
      <c r="B2697" s="61" t="s">
        <v>109</v>
      </c>
      <c r="C2697" s="84" t="s">
        <v>132</v>
      </c>
      <c r="D2697" s="61" t="s">
        <v>65</v>
      </c>
      <c r="E2697" s="61" t="s">
        <v>152</v>
      </c>
      <c r="F2697" s="85">
        <v>45.68</v>
      </c>
      <c r="G2697" s="86">
        <v>50800</v>
      </c>
      <c r="H2697" s="86">
        <v>46.51</v>
      </c>
      <c r="I2697" s="86">
        <v>1</v>
      </c>
      <c r="J2697" s="86">
        <v>128.41756923034799</v>
      </c>
      <c r="K2697" s="86">
        <v>1.0277236124637801</v>
      </c>
      <c r="L2697" s="86">
        <v>147.494040332976</v>
      </c>
      <c r="M2697" s="86">
        <v>1.3557399373110299</v>
      </c>
      <c r="N2697" s="86">
        <v>-19.076471102628599</v>
      </c>
      <c r="O2697" s="86">
        <v>-0.32801632484724702</v>
      </c>
      <c r="P2697" s="86">
        <v>-6.4177464445146404</v>
      </c>
      <c r="Q2697" s="86">
        <v>-6.4177464445146404</v>
      </c>
      <c r="R2697" s="86">
        <v>0</v>
      </c>
      <c r="S2697" s="86">
        <v>2.5668030946333301E-3</v>
      </c>
      <c r="T2697" s="86" t="s">
        <v>149</v>
      </c>
      <c r="U2697" s="120">
        <v>0.71355852134785103</v>
      </c>
      <c r="V2697" s="120">
        <v>-1.21900474894533E-2</v>
      </c>
      <c r="W2697" s="120">
        <v>0.72574822340843304</v>
      </c>
      <c r="X2697" s="120">
        <v>0</v>
      </c>
      <c r="Y2697" s="116">
        <v>0.72574822340843304</v>
      </c>
    </row>
    <row r="2698" spans="2:25">
      <c r="B2698" s="61" t="s">
        <v>109</v>
      </c>
      <c r="C2698" s="84" t="s">
        <v>132</v>
      </c>
      <c r="D2698" s="61" t="s">
        <v>65</v>
      </c>
      <c r="E2698" s="61" t="s">
        <v>153</v>
      </c>
      <c r="F2698" s="85">
        <v>45.63</v>
      </c>
      <c r="G2698" s="86">
        <v>50150</v>
      </c>
      <c r="H2698" s="86">
        <v>45.68</v>
      </c>
      <c r="I2698" s="86">
        <v>1</v>
      </c>
      <c r="J2698" s="86">
        <v>58.385314954113298</v>
      </c>
      <c r="K2698" s="86">
        <v>2.1782519564639499E-2</v>
      </c>
      <c r="L2698" s="86">
        <v>77.634159714119605</v>
      </c>
      <c r="M2698" s="86">
        <v>3.85129310013664E-2</v>
      </c>
      <c r="N2698" s="86">
        <v>-19.248844760006399</v>
      </c>
      <c r="O2698" s="86">
        <v>-1.6730411436726898E-2</v>
      </c>
      <c r="P2698" s="86">
        <v>-6.4177464445144299</v>
      </c>
      <c r="Q2698" s="86">
        <v>-6.4177464445144299</v>
      </c>
      <c r="R2698" s="86">
        <v>0</v>
      </c>
      <c r="S2698" s="86">
        <v>2.6318792963263602E-4</v>
      </c>
      <c r="T2698" s="86" t="s">
        <v>149</v>
      </c>
      <c r="U2698" s="120">
        <v>0.19861530385649601</v>
      </c>
      <c r="V2698" s="120">
        <v>-3.3930363294794401E-3</v>
      </c>
      <c r="W2698" s="120">
        <v>0.202008244037646</v>
      </c>
      <c r="X2698" s="120">
        <v>0</v>
      </c>
      <c r="Y2698" s="116">
        <v>0.202008244037646</v>
      </c>
    </row>
    <row r="2699" spans="2:25">
      <c r="B2699" s="61" t="s">
        <v>109</v>
      </c>
      <c r="C2699" s="84" t="s">
        <v>132</v>
      </c>
      <c r="D2699" s="61" t="s">
        <v>65</v>
      </c>
      <c r="E2699" s="61" t="s">
        <v>153</v>
      </c>
      <c r="F2699" s="85">
        <v>45.63</v>
      </c>
      <c r="G2699" s="86">
        <v>50250</v>
      </c>
      <c r="H2699" s="86">
        <v>44.58</v>
      </c>
      <c r="I2699" s="86">
        <v>1</v>
      </c>
      <c r="J2699" s="86">
        <v>-194.68947422821699</v>
      </c>
      <c r="K2699" s="86">
        <v>2.2552874868279398</v>
      </c>
      <c r="L2699" s="86">
        <v>-212.51600500086599</v>
      </c>
      <c r="M2699" s="86">
        <v>2.6872016167009298</v>
      </c>
      <c r="N2699" s="86">
        <v>17.826530772649299</v>
      </c>
      <c r="O2699" s="86">
        <v>-0.431914129872985</v>
      </c>
      <c r="P2699" s="86">
        <v>16.9587926635492</v>
      </c>
      <c r="Q2699" s="86">
        <v>16.9587926635492</v>
      </c>
      <c r="R2699" s="86">
        <v>0</v>
      </c>
      <c r="S2699" s="86">
        <v>1.71122385920125E-2</v>
      </c>
      <c r="T2699" s="86" t="s">
        <v>149</v>
      </c>
      <c r="U2699" s="120">
        <v>-0.76362951663913303</v>
      </c>
      <c r="V2699" s="120">
        <v>-1.30454332667711E-2</v>
      </c>
      <c r="W2699" s="120">
        <v>-0.75058444062199803</v>
      </c>
      <c r="X2699" s="120">
        <v>0</v>
      </c>
      <c r="Y2699" s="116">
        <v>-0.75058444062199803</v>
      </c>
    </row>
    <row r="2700" spans="2:25">
      <c r="B2700" s="61" t="s">
        <v>109</v>
      </c>
      <c r="C2700" s="84" t="s">
        <v>132</v>
      </c>
      <c r="D2700" s="61" t="s">
        <v>65</v>
      </c>
      <c r="E2700" s="61" t="s">
        <v>153</v>
      </c>
      <c r="F2700" s="85">
        <v>45.63</v>
      </c>
      <c r="G2700" s="86">
        <v>50900</v>
      </c>
      <c r="H2700" s="86">
        <v>46.51</v>
      </c>
      <c r="I2700" s="86">
        <v>1</v>
      </c>
      <c r="J2700" s="86">
        <v>107.744791780201</v>
      </c>
      <c r="K2700" s="86">
        <v>1.10865378487498</v>
      </c>
      <c r="L2700" s="86">
        <v>115.973199290929</v>
      </c>
      <c r="M2700" s="86">
        <v>1.28445427208537</v>
      </c>
      <c r="N2700" s="86">
        <v>-8.2284075107274592</v>
      </c>
      <c r="O2700" s="86">
        <v>-0.17580048721038899</v>
      </c>
      <c r="P2700" s="86">
        <v>-1.38019770270927</v>
      </c>
      <c r="Q2700" s="86">
        <v>-1.38019770270926</v>
      </c>
      <c r="R2700" s="86">
        <v>0</v>
      </c>
      <c r="S2700" s="86">
        <v>1.8192231421285601E-4</v>
      </c>
      <c r="T2700" s="86" t="s">
        <v>148</v>
      </c>
      <c r="U2700" s="120">
        <v>-0.85812983634249496</v>
      </c>
      <c r="V2700" s="120">
        <v>-1.4659825570259501E-2</v>
      </c>
      <c r="W2700" s="120">
        <v>-0.84347041223206098</v>
      </c>
      <c r="X2700" s="120">
        <v>0</v>
      </c>
      <c r="Y2700" s="116">
        <v>-0.84347041223206098</v>
      </c>
    </row>
    <row r="2701" spans="2:25">
      <c r="B2701" s="61" t="s">
        <v>109</v>
      </c>
      <c r="C2701" s="84" t="s">
        <v>132</v>
      </c>
      <c r="D2701" s="61" t="s">
        <v>65</v>
      </c>
      <c r="E2701" s="61" t="s">
        <v>153</v>
      </c>
      <c r="F2701" s="85">
        <v>45.63</v>
      </c>
      <c r="G2701" s="86">
        <v>53050</v>
      </c>
      <c r="H2701" s="86">
        <v>47.32</v>
      </c>
      <c r="I2701" s="86">
        <v>1</v>
      </c>
      <c r="J2701" s="86">
        <v>99.747469561742506</v>
      </c>
      <c r="K2701" s="86">
        <v>1.9968762271729299</v>
      </c>
      <c r="L2701" s="86">
        <v>110.311568422989</v>
      </c>
      <c r="M2701" s="86">
        <v>2.4422464750775101</v>
      </c>
      <c r="N2701" s="86">
        <v>-10.564098861246199</v>
      </c>
      <c r="O2701" s="86">
        <v>-0.44537024790457402</v>
      </c>
      <c r="P2701" s="86">
        <v>-3.94008864492258</v>
      </c>
      <c r="Q2701" s="86">
        <v>-3.9400886449225698</v>
      </c>
      <c r="R2701" s="86">
        <v>0</v>
      </c>
      <c r="S2701" s="86">
        <v>3.1157267149404598E-3</v>
      </c>
      <c r="T2701" s="86" t="s">
        <v>148</v>
      </c>
      <c r="U2701" s="120">
        <v>-2.8452551958589698</v>
      </c>
      <c r="V2701" s="120">
        <v>-4.8606799469817698E-2</v>
      </c>
      <c r="W2701" s="120">
        <v>-2.79664972748802</v>
      </c>
      <c r="X2701" s="120">
        <v>0</v>
      </c>
      <c r="Y2701" s="116">
        <v>-2.79664972748802</v>
      </c>
    </row>
    <row r="2702" spans="2:25">
      <c r="B2702" s="61" t="s">
        <v>109</v>
      </c>
      <c r="C2702" s="84" t="s">
        <v>132</v>
      </c>
      <c r="D2702" s="61" t="s">
        <v>65</v>
      </c>
      <c r="E2702" s="61" t="s">
        <v>154</v>
      </c>
      <c r="F2702" s="85">
        <v>44.58</v>
      </c>
      <c r="G2702" s="86">
        <v>50253</v>
      </c>
      <c r="H2702" s="86">
        <v>44.58</v>
      </c>
      <c r="I2702" s="86">
        <v>1</v>
      </c>
      <c r="J2702" s="86">
        <v>0</v>
      </c>
      <c r="K2702" s="86">
        <v>0</v>
      </c>
      <c r="L2702" s="86">
        <v>0</v>
      </c>
      <c r="M2702" s="86">
        <v>0</v>
      </c>
      <c r="N2702" s="86">
        <v>0</v>
      </c>
      <c r="O2702" s="86">
        <v>0</v>
      </c>
      <c r="P2702" s="86">
        <v>0</v>
      </c>
      <c r="Q2702" s="86">
        <v>0</v>
      </c>
      <c r="R2702" s="86">
        <v>0</v>
      </c>
      <c r="S2702" s="86">
        <v>0</v>
      </c>
      <c r="T2702" s="86" t="s">
        <v>148</v>
      </c>
      <c r="U2702" s="120">
        <v>0</v>
      </c>
      <c r="V2702" s="120">
        <v>0</v>
      </c>
      <c r="W2702" s="120">
        <v>0</v>
      </c>
      <c r="X2702" s="120">
        <v>0</v>
      </c>
      <c r="Y2702" s="116">
        <v>0</v>
      </c>
    </row>
    <row r="2703" spans="2:25">
      <c r="B2703" s="61" t="s">
        <v>109</v>
      </c>
      <c r="C2703" s="84" t="s">
        <v>132</v>
      </c>
      <c r="D2703" s="61" t="s">
        <v>65</v>
      </c>
      <c r="E2703" s="61" t="s">
        <v>154</v>
      </c>
      <c r="F2703" s="85">
        <v>44.58</v>
      </c>
      <c r="G2703" s="86">
        <v>50300</v>
      </c>
      <c r="H2703" s="86">
        <v>44.51</v>
      </c>
      <c r="I2703" s="86">
        <v>1</v>
      </c>
      <c r="J2703" s="86">
        <v>-58.803234559296797</v>
      </c>
      <c r="K2703" s="86">
        <v>4.8063703485435899E-2</v>
      </c>
      <c r="L2703" s="86">
        <v>-76.862750929682093</v>
      </c>
      <c r="M2703" s="86">
        <v>8.2119566478649098E-2</v>
      </c>
      <c r="N2703" s="86">
        <v>18.059516370385399</v>
      </c>
      <c r="O2703" s="86">
        <v>-3.4055862993213198E-2</v>
      </c>
      <c r="P2703" s="86">
        <v>16.958792663548799</v>
      </c>
      <c r="Q2703" s="86">
        <v>16.958792663548699</v>
      </c>
      <c r="R2703" s="86">
        <v>0</v>
      </c>
      <c r="S2703" s="86">
        <v>3.9976490156127904E-3</v>
      </c>
      <c r="T2703" s="86" t="s">
        <v>149</v>
      </c>
      <c r="U2703" s="120">
        <v>-0.25285227110570202</v>
      </c>
      <c r="V2703" s="120">
        <v>-4.3195913164521703E-3</v>
      </c>
      <c r="W2703" s="120">
        <v>-0.24853279808140599</v>
      </c>
      <c r="X2703" s="120">
        <v>0</v>
      </c>
      <c r="Y2703" s="116">
        <v>-0.24853279808140599</v>
      </c>
    </row>
    <row r="2704" spans="2:25">
      <c r="B2704" s="61" t="s">
        <v>109</v>
      </c>
      <c r="C2704" s="84" t="s">
        <v>132</v>
      </c>
      <c r="D2704" s="61" t="s">
        <v>65</v>
      </c>
      <c r="E2704" s="61" t="s">
        <v>155</v>
      </c>
      <c r="F2704" s="85">
        <v>44.51</v>
      </c>
      <c r="G2704" s="86">
        <v>51150</v>
      </c>
      <c r="H2704" s="86">
        <v>44.56</v>
      </c>
      <c r="I2704" s="86">
        <v>1</v>
      </c>
      <c r="J2704" s="86">
        <v>21.328236950930201</v>
      </c>
      <c r="K2704" s="86">
        <v>1.30099595750417E-2</v>
      </c>
      <c r="L2704" s="86">
        <v>3.2580455077202499</v>
      </c>
      <c r="M2704" s="86">
        <v>3.0358501116875699E-4</v>
      </c>
      <c r="N2704" s="86">
        <v>18.0701914432099</v>
      </c>
      <c r="O2704" s="86">
        <v>1.2706374563872899E-2</v>
      </c>
      <c r="P2704" s="86">
        <v>16.958792663548799</v>
      </c>
      <c r="Q2704" s="86">
        <v>16.958792663548799</v>
      </c>
      <c r="R2704" s="86">
        <v>0</v>
      </c>
      <c r="S2704" s="86">
        <v>8.2253785501097999E-3</v>
      </c>
      <c r="T2704" s="86" t="s">
        <v>149</v>
      </c>
      <c r="U2704" s="120">
        <v>-0.33763118095849198</v>
      </c>
      <c r="V2704" s="120">
        <v>-5.7679083167978202E-3</v>
      </c>
      <c r="W2704" s="120">
        <v>-0.33186343059606099</v>
      </c>
      <c r="X2704" s="120">
        <v>0</v>
      </c>
      <c r="Y2704" s="116">
        <v>-0.33186343059606099</v>
      </c>
    </row>
    <row r="2705" spans="2:25">
      <c r="B2705" s="61" t="s">
        <v>109</v>
      </c>
      <c r="C2705" s="84" t="s">
        <v>132</v>
      </c>
      <c r="D2705" s="61" t="s">
        <v>65</v>
      </c>
      <c r="E2705" s="61" t="s">
        <v>156</v>
      </c>
      <c r="F2705" s="85">
        <v>46.63</v>
      </c>
      <c r="G2705" s="86">
        <v>50354</v>
      </c>
      <c r="H2705" s="86">
        <v>46.63</v>
      </c>
      <c r="I2705" s="86">
        <v>1</v>
      </c>
      <c r="J2705" s="86">
        <v>0</v>
      </c>
      <c r="K2705" s="86">
        <v>0</v>
      </c>
      <c r="L2705" s="86">
        <v>0</v>
      </c>
      <c r="M2705" s="86">
        <v>0</v>
      </c>
      <c r="N2705" s="86">
        <v>0</v>
      </c>
      <c r="O2705" s="86">
        <v>0</v>
      </c>
      <c r="P2705" s="86">
        <v>0</v>
      </c>
      <c r="Q2705" s="86">
        <v>0</v>
      </c>
      <c r="R2705" s="86">
        <v>0</v>
      </c>
      <c r="S2705" s="86">
        <v>0</v>
      </c>
      <c r="T2705" s="86" t="s">
        <v>148</v>
      </c>
      <c r="U2705" s="120">
        <v>0</v>
      </c>
      <c r="V2705" s="120">
        <v>0</v>
      </c>
      <c r="W2705" s="120">
        <v>0</v>
      </c>
      <c r="X2705" s="120">
        <v>0</v>
      </c>
      <c r="Y2705" s="116">
        <v>0</v>
      </c>
    </row>
    <row r="2706" spans="2:25">
      <c r="B2706" s="61" t="s">
        <v>109</v>
      </c>
      <c r="C2706" s="84" t="s">
        <v>132</v>
      </c>
      <c r="D2706" s="61" t="s">
        <v>65</v>
      </c>
      <c r="E2706" s="61" t="s">
        <v>156</v>
      </c>
      <c r="F2706" s="85">
        <v>46.63</v>
      </c>
      <c r="G2706" s="86">
        <v>50900</v>
      </c>
      <c r="H2706" s="86">
        <v>46.51</v>
      </c>
      <c r="I2706" s="86">
        <v>1</v>
      </c>
      <c r="J2706" s="86">
        <v>-140.31279626980199</v>
      </c>
      <c r="K2706" s="86">
        <v>0.183095431412575</v>
      </c>
      <c r="L2706" s="86">
        <v>-156.813537521185</v>
      </c>
      <c r="M2706" s="86">
        <v>0.228691515614146</v>
      </c>
      <c r="N2706" s="86">
        <v>16.500741251382699</v>
      </c>
      <c r="O2706" s="86">
        <v>-4.5596084201570498E-2</v>
      </c>
      <c r="P2706" s="86">
        <v>8.0532725551918105</v>
      </c>
      <c r="Q2706" s="86">
        <v>8.0532725551917999</v>
      </c>
      <c r="R2706" s="86">
        <v>0</v>
      </c>
      <c r="S2706" s="86">
        <v>6.0315334928831197E-4</v>
      </c>
      <c r="T2706" s="86" t="s">
        <v>149</v>
      </c>
      <c r="U2706" s="120">
        <v>-0.14332069110114201</v>
      </c>
      <c r="V2706" s="120">
        <v>-2.4484130992425E-3</v>
      </c>
      <c r="W2706" s="120">
        <v>-0.14087234505177601</v>
      </c>
      <c r="X2706" s="120">
        <v>0</v>
      </c>
      <c r="Y2706" s="116">
        <v>-0.14087234505177601</v>
      </c>
    </row>
    <row r="2707" spans="2:25">
      <c r="B2707" s="61" t="s">
        <v>109</v>
      </c>
      <c r="C2707" s="84" t="s">
        <v>132</v>
      </c>
      <c r="D2707" s="61" t="s">
        <v>65</v>
      </c>
      <c r="E2707" s="61" t="s">
        <v>156</v>
      </c>
      <c r="F2707" s="85">
        <v>46.63</v>
      </c>
      <c r="G2707" s="86">
        <v>53200</v>
      </c>
      <c r="H2707" s="86">
        <v>47.04</v>
      </c>
      <c r="I2707" s="86">
        <v>1</v>
      </c>
      <c r="J2707" s="86">
        <v>101.400007048932</v>
      </c>
      <c r="K2707" s="86">
        <v>0.47708301032988698</v>
      </c>
      <c r="L2707" s="86">
        <v>117.79457870704999</v>
      </c>
      <c r="M2707" s="86">
        <v>0.64382611265659495</v>
      </c>
      <c r="N2707" s="86">
        <v>-16.394571658118299</v>
      </c>
      <c r="O2707" s="86">
        <v>-0.166743102326708</v>
      </c>
      <c r="P2707" s="86">
        <v>-8.0532725551913593</v>
      </c>
      <c r="Q2707" s="86">
        <v>-8.0532725551913504</v>
      </c>
      <c r="R2707" s="86">
        <v>0</v>
      </c>
      <c r="S2707" s="86">
        <v>3.0092812265563999E-3</v>
      </c>
      <c r="T2707" s="86" t="s">
        <v>149</v>
      </c>
      <c r="U2707" s="120">
        <v>-1.0876388176428899</v>
      </c>
      <c r="V2707" s="120">
        <v>-1.8580632760710002E-2</v>
      </c>
      <c r="W2707" s="120">
        <v>-1.0690586937134401</v>
      </c>
      <c r="X2707" s="120">
        <v>0</v>
      </c>
      <c r="Y2707" s="116">
        <v>-1.0690586937134401</v>
      </c>
    </row>
    <row r="2708" spans="2:25">
      <c r="B2708" s="61" t="s">
        <v>109</v>
      </c>
      <c r="C2708" s="84" t="s">
        <v>132</v>
      </c>
      <c r="D2708" s="61" t="s">
        <v>65</v>
      </c>
      <c r="E2708" s="61" t="s">
        <v>157</v>
      </c>
      <c r="F2708" s="85">
        <v>46.63</v>
      </c>
      <c r="G2708" s="86">
        <v>50404</v>
      </c>
      <c r="H2708" s="86">
        <v>46.63</v>
      </c>
      <c r="I2708" s="86">
        <v>1</v>
      </c>
      <c r="J2708" s="86">
        <v>0</v>
      </c>
      <c r="K2708" s="86">
        <v>0</v>
      </c>
      <c r="L2708" s="86">
        <v>0</v>
      </c>
      <c r="M2708" s="86">
        <v>0</v>
      </c>
      <c r="N2708" s="86">
        <v>0</v>
      </c>
      <c r="O2708" s="86">
        <v>0</v>
      </c>
      <c r="P2708" s="86">
        <v>0</v>
      </c>
      <c r="Q2708" s="86">
        <v>0</v>
      </c>
      <c r="R2708" s="86">
        <v>0</v>
      </c>
      <c r="S2708" s="86">
        <v>0</v>
      </c>
      <c r="T2708" s="86" t="s">
        <v>148</v>
      </c>
      <c r="U2708" s="120">
        <v>0</v>
      </c>
      <c r="V2708" s="120">
        <v>0</v>
      </c>
      <c r="W2708" s="120">
        <v>0</v>
      </c>
      <c r="X2708" s="120">
        <v>0</v>
      </c>
      <c r="Y2708" s="116">
        <v>0</v>
      </c>
    </row>
    <row r="2709" spans="2:25">
      <c r="B2709" s="61" t="s">
        <v>109</v>
      </c>
      <c r="C2709" s="84" t="s">
        <v>132</v>
      </c>
      <c r="D2709" s="61" t="s">
        <v>65</v>
      </c>
      <c r="E2709" s="61" t="s">
        <v>158</v>
      </c>
      <c r="F2709" s="85">
        <v>45.8</v>
      </c>
      <c r="G2709" s="86">
        <v>50499</v>
      </c>
      <c r="H2709" s="86">
        <v>45.8</v>
      </c>
      <c r="I2709" s="86">
        <v>1</v>
      </c>
      <c r="J2709" s="86">
        <v>-1.45979E-13</v>
      </c>
      <c r="K2709" s="86">
        <v>0</v>
      </c>
      <c r="L2709" s="86">
        <v>-9.6593999999999995E-14</v>
      </c>
      <c r="M2709" s="86">
        <v>0</v>
      </c>
      <c r="N2709" s="86">
        <v>-4.9385000000000002E-14</v>
      </c>
      <c r="O2709" s="86">
        <v>0</v>
      </c>
      <c r="P2709" s="86">
        <v>-1.44937E-13</v>
      </c>
      <c r="Q2709" s="86">
        <v>-1.44937E-13</v>
      </c>
      <c r="R2709" s="86">
        <v>0</v>
      </c>
      <c r="S2709" s="86">
        <v>0</v>
      </c>
      <c r="T2709" s="86" t="s">
        <v>148</v>
      </c>
      <c r="U2709" s="120">
        <v>0</v>
      </c>
      <c r="V2709" s="120">
        <v>0</v>
      </c>
      <c r="W2709" s="120">
        <v>0</v>
      </c>
      <c r="X2709" s="120">
        <v>0</v>
      </c>
      <c r="Y2709" s="116">
        <v>0</v>
      </c>
    </row>
    <row r="2710" spans="2:25">
      <c r="B2710" s="61" t="s">
        <v>109</v>
      </c>
      <c r="C2710" s="84" t="s">
        <v>132</v>
      </c>
      <c r="D2710" s="61" t="s">
        <v>65</v>
      </c>
      <c r="E2710" s="61" t="s">
        <v>158</v>
      </c>
      <c r="F2710" s="85">
        <v>45.8</v>
      </c>
      <c r="G2710" s="86">
        <v>50554</v>
      </c>
      <c r="H2710" s="86">
        <v>45.8</v>
      </c>
      <c r="I2710" s="86">
        <v>1</v>
      </c>
      <c r="J2710" s="86">
        <v>-1.8246999999999999E-14</v>
      </c>
      <c r="K2710" s="86">
        <v>0</v>
      </c>
      <c r="L2710" s="86">
        <v>-1.2074E-14</v>
      </c>
      <c r="M2710" s="86">
        <v>0</v>
      </c>
      <c r="N2710" s="86">
        <v>-6.1729999999999999E-15</v>
      </c>
      <c r="O2710" s="86">
        <v>0</v>
      </c>
      <c r="P2710" s="86">
        <v>-1.8117E-14</v>
      </c>
      <c r="Q2710" s="86">
        <v>-1.8117E-14</v>
      </c>
      <c r="R2710" s="86">
        <v>0</v>
      </c>
      <c r="S2710" s="86">
        <v>0</v>
      </c>
      <c r="T2710" s="86" t="s">
        <v>148</v>
      </c>
      <c r="U2710" s="120">
        <v>0</v>
      </c>
      <c r="V2710" s="120">
        <v>0</v>
      </c>
      <c r="W2710" s="120">
        <v>0</v>
      </c>
      <c r="X2710" s="120">
        <v>0</v>
      </c>
      <c r="Y2710" s="116">
        <v>0</v>
      </c>
    </row>
    <row r="2711" spans="2:25">
      <c r="B2711" s="61" t="s">
        <v>109</v>
      </c>
      <c r="C2711" s="84" t="s">
        <v>132</v>
      </c>
      <c r="D2711" s="61" t="s">
        <v>65</v>
      </c>
      <c r="E2711" s="61" t="s">
        <v>159</v>
      </c>
      <c r="F2711" s="85">
        <v>45.8</v>
      </c>
      <c r="G2711" s="86">
        <v>50604</v>
      </c>
      <c r="H2711" s="86">
        <v>45.8</v>
      </c>
      <c r="I2711" s="86">
        <v>1</v>
      </c>
      <c r="J2711" s="86">
        <v>-1.8246999999999999E-14</v>
      </c>
      <c r="K2711" s="86">
        <v>0</v>
      </c>
      <c r="L2711" s="86">
        <v>-1.2074E-14</v>
      </c>
      <c r="M2711" s="86">
        <v>0</v>
      </c>
      <c r="N2711" s="86">
        <v>-6.1729999999999999E-15</v>
      </c>
      <c r="O2711" s="86">
        <v>0</v>
      </c>
      <c r="P2711" s="86">
        <v>-1.8117E-14</v>
      </c>
      <c r="Q2711" s="86">
        <v>-1.8117E-14</v>
      </c>
      <c r="R2711" s="86">
        <v>0</v>
      </c>
      <c r="S2711" s="86">
        <v>0</v>
      </c>
      <c r="T2711" s="86" t="s">
        <v>148</v>
      </c>
      <c r="U2711" s="120">
        <v>0</v>
      </c>
      <c r="V2711" s="120">
        <v>0</v>
      </c>
      <c r="W2711" s="120">
        <v>0</v>
      </c>
      <c r="X2711" s="120">
        <v>0</v>
      </c>
      <c r="Y2711" s="116">
        <v>0</v>
      </c>
    </row>
    <row r="2712" spans="2:25">
      <c r="B2712" s="61" t="s">
        <v>109</v>
      </c>
      <c r="C2712" s="84" t="s">
        <v>132</v>
      </c>
      <c r="D2712" s="61" t="s">
        <v>65</v>
      </c>
      <c r="E2712" s="61" t="s">
        <v>160</v>
      </c>
      <c r="F2712" s="85">
        <v>46.65</v>
      </c>
      <c r="G2712" s="86">
        <v>50750</v>
      </c>
      <c r="H2712" s="86">
        <v>46.83</v>
      </c>
      <c r="I2712" s="86">
        <v>1</v>
      </c>
      <c r="J2712" s="86">
        <v>73.186776446567393</v>
      </c>
      <c r="K2712" s="86">
        <v>0.124801888946708</v>
      </c>
      <c r="L2712" s="86">
        <v>90.272724317190907</v>
      </c>
      <c r="M2712" s="86">
        <v>0.189875538806588</v>
      </c>
      <c r="N2712" s="86">
        <v>-17.0859478706235</v>
      </c>
      <c r="O2712" s="86">
        <v>-6.5073649859879804E-2</v>
      </c>
      <c r="P2712" s="86">
        <v>-5.6117390974460699</v>
      </c>
      <c r="Q2712" s="86">
        <v>-5.6117390974460601</v>
      </c>
      <c r="R2712" s="86">
        <v>0</v>
      </c>
      <c r="S2712" s="86">
        <v>7.3375464575885197E-4</v>
      </c>
      <c r="T2712" s="86" t="s">
        <v>149</v>
      </c>
      <c r="U2712" s="120">
        <v>3.3928222261444402E-2</v>
      </c>
      <c r="V2712" s="120">
        <v>-5.79611381864663E-4</v>
      </c>
      <c r="W2712" s="120">
        <v>3.4507817218885302E-2</v>
      </c>
      <c r="X2712" s="120">
        <v>0</v>
      </c>
      <c r="Y2712" s="116">
        <v>3.4507817218885302E-2</v>
      </c>
    </row>
    <row r="2713" spans="2:25">
      <c r="B2713" s="61" t="s">
        <v>109</v>
      </c>
      <c r="C2713" s="84" t="s">
        <v>132</v>
      </c>
      <c r="D2713" s="61" t="s">
        <v>65</v>
      </c>
      <c r="E2713" s="61" t="s">
        <v>160</v>
      </c>
      <c r="F2713" s="85">
        <v>46.65</v>
      </c>
      <c r="G2713" s="86">
        <v>50800</v>
      </c>
      <c r="H2713" s="86">
        <v>46.51</v>
      </c>
      <c r="I2713" s="86">
        <v>1</v>
      </c>
      <c r="J2713" s="86">
        <v>-72.649424546477604</v>
      </c>
      <c r="K2713" s="86">
        <v>9.8697457185672105E-2</v>
      </c>
      <c r="L2713" s="86">
        <v>-89.793949188867401</v>
      </c>
      <c r="M2713" s="86">
        <v>0.15077722691444501</v>
      </c>
      <c r="N2713" s="86">
        <v>17.144524642389801</v>
      </c>
      <c r="O2713" s="86">
        <v>-5.2079769728772998E-2</v>
      </c>
      <c r="P2713" s="86">
        <v>5.6117390974459802</v>
      </c>
      <c r="Q2713" s="86">
        <v>5.6117390974459704</v>
      </c>
      <c r="R2713" s="86">
        <v>0</v>
      </c>
      <c r="S2713" s="86">
        <v>5.8889321354893098E-4</v>
      </c>
      <c r="T2713" s="86" t="s">
        <v>149</v>
      </c>
      <c r="U2713" s="120">
        <v>-2.5642224031665401E-2</v>
      </c>
      <c r="V2713" s="120">
        <v>-4.3805787378274998E-4</v>
      </c>
      <c r="W2713" s="120">
        <v>-2.5204178154112501E-2</v>
      </c>
      <c r="X2713" s="120">
        <v>0</v>
      </c>
      <c r="Y2713" s="116">
        <v>-2.5204178154112501E-2</v>
      </c>
    </row>
    <row r="2714" spans="2:25">
      <c r="B2714" s="61" t="s">
        <v>109</v>
      </c>
      <c r="C2714" s="84" t="s">
        <v>132</v>
      </c>
      <c r="D2714" s="61" t="s">
        <v>65</v>
      </c>
      <c r="E2714" s="61" t="s">
        <v>161</v>
      </c>
      <c r="F2714" s="85">
        <v>46.89</v>
      </c>
      <c r="G2714" s="86">
        <v>50750</v>
      </c>
      <c r="H2714" s="86">
        <v>46.83</v>
      </c>
      <c r="I2714" s="86">
        <v>1</v>
      </c>
      <c r="J2714" s="86">
        <v>-75.797121646048097</v>
      </c>
      <c r="K2714" s="86">
        <v>4.7110669928571602E-2</v>
      </c>
      <c r="L2714" s="86">
        <v>-92.838749931142303</v>
      </c>
      <c r="M2714" s="86">
        <v>7.06760746079729E-2</v>
      </c>
      <c r="N2714" s="86">
        <v>17.041628285094301</v>
      </c>
      <c r="O2714" s="86">
        <v>-2.3565404679401301E-2</v>
      </c>
      <c r="P2714" s="86">
        <v>5.6117390974460699</v>
      </c>
      <c r="Q2714" s="86">
        <v>5.6117390974460601</v>
      </c>
      <c r="R2714" s="86">
        <v>0</v>
      </c>
      <c r="S2714" s="86">
        <v>2.5823124872199898E-4</v>
      </c>
      <c r="T2714" s="86" t="s">
        <v>149</v>
      </c>
      <c r="U2714" s="120">
        <v>-8.1777166171047799E-2</v>
      </c>
      <c r="V2714" s="120">
        <v>-1.3970368362989801E-3</v>
      </c>
      <c r="W2714" s="120">
        <v>-8.0380167592650403E-2</v>
      </c>
      <c r="X2714" s="120">
        <v>0</v>
      </c>
      <c r="Y2714" s="116">
        <v>-8.0380167592650403E-2</v>
      </c>
    </row>
    <row r="2715" spans="2:25">
      <c r="B2715" s="61" t="s">
        <v>109</v>
      </c>
      <c r="C2715" s="84" t="s">
        <v>132</v>
      </c>
      <c r="D2715" s="61" t="s">
        <v>65</v>
      </c>
      <c r="E2715" s="61" t="s">
        <v>161</v>
      </c>
      <c r="F2715" s="85">
        <v>46.89</v>
      </c>
      <c r="G2715" s="86">
        <v>50950</v>
      </c>
      <c r="H2715" s="86">
        <v>46.99</v>
      </c>
      <c r="I2715" s="86">
        <v>1</v>
      </c>
      <c r="J2715" s="86">
        <v>106.38037587534799</v>
      </c>
      <c r="K2715" s="86">
        <v>9.9587702468146799E-2</v>
      </c>
      <c r="L2715" s="86">
        <v>123.393021488679</v>
      </c>
      <c r="M2715" s="86">
        <v>0.13398737221852999</v>
      </c>
      <c r="N2715" s="86">
        <v>-17.012645613331401</v>
      </c>
      <c r="O2715" s="86">
        <v>-3.4399669750383402E-2</v>
      </c>
      <c r="P2715" s="86">
        <v>-5.61173909744591</v>
      </c>
      <c r="Q2715" s="86">
        <v>-5.61173909744591</v>
      </c>
      <c r="R2715" s="86">
        <v>0</v>
      </c>
      <c r="S2715" s="86">
        <v>2.7712621814066698E-4</v>
      </c>
      <c r="T2715" s="86" t="s">
        <v>149</v>
      </c>
      <c r="U2715" s="120">
        <v>8.6544063250171194E-2</v>
      </c>
      <c r="V2715" s="120">
        <v>-1.4784719254099499E-3</v>
      </c>
      <c r="W2715" s="120">
        <v>8.8022493280183398E-2</v>
      </c>
      <c r="X2715" s="120">
        <v>0</v>
      </c>
      <c r="Y2715" s="116">
        <v>8.8022493280183398E-2</v>
      </c>
    </row>
    <row r="2716" spans="2:25">
      <c r="B2716" s="61" t="s">
        <v>109</v>
      </c>
      <c r="C2716" s="84" t="s">
        <v>132</v>
      </c>
      <c r="D2716" s="61" t="s">
        <v>65</v>
      </c>
      <c r="E2716" s="61" t="s">
        <v>162</v>
      </c>
      <c r="F2716" s="85">
        <v>46.51</v>
      </c>
      <c r="G2716" s="86">
        <v>51300</v>
      </c>
      <c r="H2716" s="86">
        <v>46.63</v>
      </c>
      <c r="I2716" s="86">
        <v>1</v>
      </c>
      <c r="J2716" s="86">
        <v>73.987431965005598</v>
      </c>
      <c r="K2716" s="86">
        <v>8.3809084759165597E-2</v>
      </c>
      <c r="L2716" s="86">
        <v>75.727336238963801</v>
      </c>
      <c r="M2716" s="86">
        <v>8.7797176938429394E-2</v>
      </c>
      <c r="N2716" s="86">
        <v>-1.7399042739582</v>
      </c>
      <c r="O2716" s="86">
        <v>-3.98809217926377E-3</v>
      </c>
      <c r="P2716" s="86">
        <v>-0.80600734706855504</v>
      </c>
      <c r="Q2716" s="86">
        <v>-0.80600734706855404</v>
      </c>
      <c r="R2716" s="86">
        <v>0</v>
      </c>
      <c r="S2716" s="86">
        <v>9.9461084844210002E-6</v>
      </c>
      <c r="T2716" s="86" t="s">
        <v>149</v>
      </c>
      <c r="U2716" s="120">
        <v>2.3063060086678501E-2</v>
      </c>
      <c r="V2716" s="120">
        <v>-3.9399683319271E-4</v>
      </c>
      <c r="W2716" s="120">
        <v>2.3457045755199201E-2</v>
      </c>
      <c r="X2716" s="120">
        <v>0</v>
      </c>
      <c r="Y2716" s="116">
        <v>2.3457045755199201E-2</v>
      </c>
    </row>
    <row r="2717" spans="2:25">
      <c r="B2717" s="61" t="s">
        <v>109</v>
      </c>
      <c r="C2717" s="84" t="s">
        <v>132</v>
      </c>
      <c r="D2717" s="61" t="s">
        <v>65</v>
      </c>
      <c r="E2717" s="61" t="s">
        <v>163</v>
      </c>
      <c r="F2717" s="85">
        <v>46.51</v>
      </c>
      <c r="G2717" s="86">
        <v>54750</v>
      </c>
      <c r="H2717" s="86">
        <v>47.28</v>
      </c>
      <c r="I2717" s="86">
        <v>1</v>
      </c>
      <c r="J2717" s="86">
        <v>84.629955080555803</v>
      </c>
      <c r="K2717" s="86">
        <v>0.76127335197142298</v>
      </c>
      <c r="L2717" s="86">
        <v>94.6554331262288</v>
      </c>
      <c r="M2717" s="86">
        <v>0.95232130694917205</v>
      </c>
      <c r="N2717" s="86">
        <v>-10.025478045672999</v>
      </c>
      <c r="O2717" s="86">
        <v>-0.19104795497774901</v>
      </c>
      <c r="P2717" s="86">
        <v>-4.9011688556022497</v>
      </c>
      <c r="Q2717" s="86">
        <v>-4.9011688556022497</v>
      </c>
      <c r="R2717" s="86">
        <v>0</v>
      </c>
      <c r="S2717" s="86">
        <v>2.5532405743031298E-3</v>
      </c>
      <c r="T2717" s="86" t="s">
        <v>148</v>
      </c>
      <c r="U2717" s="120">
        <v>-1.23957575351333</v>
      </c>
      <c r="V2717" s="120">
        <v>-2.1176241121134701E-2</v>
      </c>
      <c r="W2717" s="120">
        <v>-1.2184000923042899</v>
      </c>
      <c r="X2717" s="120">
        <v>0</v>
      </c>
      <c r="Y2717" s="116">
        <v>-1.2184000923042899</v>
      </c>
    </row>
    <row r="2718" spans="2:25">
      <c r="B2718" s="61" t="s">
        <v>109</v>
      </c>
      <c r="C2718" s="84" t="s">
        <v>132</v>
      </c>
      <c r="D2718" s="61" t="s">
        <v>65</v>
      </c>
      <c r="E2718" s="61" t="s">
        <v>164</v>
      </c>
      <c r="F2718" s="85">
        <v>46.99</v>
      </c>
      <c r="G2718" s="86">
        <v>53150</v>
      </c>
      <c r="H2718" s="86">
        <v>47.36</v>
      </c>
      <c r="I2718" s="86">
        <v>1</v>
      </c>
      <c r="J2718" s="86">
        <v>89.877596868505293</v>
      </c>
      <c r="K2718" s="86">
        <v>0.340890858075789</v>
      </c>
      <c r="L2718" s="86">
        <v>84.735762921997093</v>
      </c>
      <c r="M2718" s="86">
        <v>0.30300230965845598</v>
      </c>
      <c r="N2718" s="86">
        <v>5.1418339465082097</v>
      </c>
      <c r="O2718" s="86">
        <v>3.7888548417332503E-2</v>
      </c>
      <c r="P2718" s="86">
        <v>0.11695217787991299</v>
      </c>
      <c r="Q2718" s="86">
        <v>0.11695217787991299</v>
      </c>
      <c r="R2718" s="86">
        <v>0</v>
      </c>
      <c r="S2718" s="86">
        <v>5.7720366263800004E-7</v>
      </c>
      <c r="T2718" s="86" t="s">
        <v>149</v>
      </c>
      <c r="U2718" s="120">
        <v>-0.11508628862036301</v>
      </c>
      <c r="V2718" s="120">
        <v>-1.9660718521266902E-3</v>
      </c>
      <c r="W2718" s="120">
        <v>-0.11312027060918101</v>
      </c>
      <c r="X2718" s="120">
        <v>0</v>
      </c>
      <c r="Y2718" s="116">
        <v>-0.11312027060918101</v>
      </c>
    </row>
    <row r="2719" spans="2:25">
      <c r="B2719" s="61" t="s">
        <v>109</v>
      </c>
      <c r="C2719" s="84" t="s">
        <v>132</v>
      </c>
      <c r="D2719" s="61" t="s">
        <v>65</v>
      </c>
      <c r="E2719" s="61" t="s">
        <v>164</v>
      </c>
      <c r="F2719" s="85">
        <v>46.99</v>
      </c>
      <c r="G2719" s="86">
        <v>54500</v>
      </c>
      <c r="H2719" s="86">
        <v>47.08</v>
      </c>
      <c r="I2719" s="86">
        <v>1</v>
      </c>
      <c r="J2719" s="86">
        <v>11.7398243282954</v>
      </c>
      <c r="K2719" s="86">
        <v>7.6312858251039901E-3</v>
      </c>
      <c r="L2719" s="86">
        <v>33.868107916547501</v>
      </c>
      <c r="M2719" s="86">
        <v>6.3512088393103197E-2</v>
      </c>
      <c r="N2719" s="86">
        <v>-22.128283588252</v>
      </c>
      <c r="O2719" s="86">
        <v>-5.5880802567999197E-2</v>
      </c>
      <c r="P2719" s="86">
        <v>-5.7286912753259696</v>
      </c>
      <c r="Q2719" s="86">
        <v>-5.7286912753259696</v>
      </c>
      <c r="R2719" s="86">
        <v>0</v>
      </c>
      <c r="S2719" s="86">
        <v>1.81712732941913E-3</v>
      </c>
      <c r="T2719" s="86" t="s">
        <v>149</v>
      </c>
      <c r="U2719" s="120">
        <v>-0.63680802584324203</v>
      </c>
      <c r="V2719" s="120">
        <v>-1.08788835736009E-2</v>
      </c>
      <c r="W2719" s="120">
        <v>-0.62592944018824004</v>
      </c>
      <c r="X2719" s="120">
        <v>0</v>
      </c>
      <c r="Y2719" s="116">
        <v>-0.62592944018824004</v>
      </c>
    </row>
    <row r="2720" spans="2:25">
      <c r="B2720" s="61" t="s">
        <v>109</v>
      </c>
      <c r="C2720" s="84" t="s">
        <v>132</v>
      </c>
      <c r="D2720" s="61" t="s">
        <v>65</v>
      </c>
      <c r="E2720" s="61" t="s">
        <v>165</v>
      </c>
      <c r="F2720" s="85">
        <v>45.13</v>
      </c>
      <c r="G2720" s="86">
        <v>51250</v>
      </c>
      <c r="H2720" s="86">
        <v>45.13</v>
      </c>
      <c r="I2720" s="86">
        <v>1</v>
      </c>
      <c r="J2720" s="86">
        <v>0</v>
      </c>
      <c r="K2720" s="86">
        <v>0</v>
      </c>
      <c r="L2720" s="86">
        <v>0</v>
      </c>
      <c r="M2720" s="86">
        <v>0</v>
      </c>
      <c r="N2720" s="86">
        <v>0</v>
      </c>
      <c r="O2720" s="86">
        <v>0</v>
      </c>
      <c r="P2720" s="86">
        <v>0</v>
      </c>
      <c r="Q2720" s="86">
        <v>0</v>
      </c>
      <c r="R2720" s="86">
        <v>0</v>
      </c>
      <c r="S2720" s="86">
        <v>0</v>
      </c>
      <c r="T2720" s="86" t="s">
        <v>148</v>
      </c>
      <c r="U2720" s="120">
        <v>0</v>
      </c>
      <c r="V2720" s="120">
        <v>0</v>
      </c>
      <c r="W2720" s="120">
        <v>0</v>
      </c>
      <c r="X2720" s="120">
        <v>0</v>
      </c>
      <c r="Y2720" s="116">
        <v>0</v>
      </c>
    </row>
    <row r="2721" spans="2:25">
      <c r="B2721" s="61" t="s">
        <v>109</v>
      </c>
      <c r="C2721" s="84" t="s">
        <v>132</v>
      </c>
      <c r="D2721" s="61" t="s">
        <v>65</v>
      </c>
      <c r="E2721" s="61" t="s">
        <v>166</v>
      </c>
      <c r="F2721" s="85">
        <v>46.63</v>
      </c>
      <c r="G2721" s="86">
        <v>53200</v>
      </c>
      <c r="H2721" s="86">
        <v>47.04</v>
      </c>
      <c r="I2721" s="86">
        <v>1</v>
      </c>
      <c r="J2721" s="86">
        <v>78.281195916118406</v>
      </c>
      <c r="K2721" s="86">
        <v>0.312463947880603</v>
      </c>
      <c r="L2721" s="86">
        <v>80.012120653199602</v>
      </c>
      <c r="M2721" s="86">
        <v>0.326434892628016</v>
      </c>
      <c r="N2721" s="86">
        <v>-1.73092473708117</v>
      </c>
      <c r="O2721" s="86">
        <v>-1.39709447474135E-2</v>
      </c>
      <c r="P2721" s="86">
        <v>-0.80600734706848298</v>
      </c>
      <c r="Q2721" s="86">
        <v>-0.80600734706848298</v>
      </c>
      <c r="R2721" s="86">
        <v>0</v>
      </c>
      <c r="S2721" s="86">
        <v>3.3125543541512003E-5</v>
      </c>
      <c r="T2721" s="86" t="s">
        <v>148</v>
      </c>
      <c r="U2721" s="120">
        <v>5.53499449581661E-2</v>
      </c>
      <c r="V2721" s="120">
        <v>-9.4556849563534899E-4</v>
      </c>
      <c r="W2721" s="120">
        <v>5.6295486659266099E-2</v>
      </c>
      <c r="X2721" s="120">
        <v>0</v>
      </c>
      <c r="Y2721" s="116">
        <v>5.6295486659266099E-2</v>
      </c>
    </row>
    <row r="2722" spans="2:25">
      <c r="B2722" s="61" t="s">
        <v>109</v>
      </c>
      <c r="C2722" s="84" t="s">
        <v>132</v>
      </c>
      <c r="D2722" s="61" t="s">
        <v>65</v>
      </c>
      <c r="E2722" s="61" t="s">
        <v>167</v>
      </c>
      <c r="F2722" s="85">
        <v>47.39</v>
      </c>
      <c r="G2722" s="86">
        <v>53050</v>
      </c>
      <c r="H2722" s="86">
        <v>47.32</v>
      </c>
      <c r="I2722" s="86">
        <v>1</v>
      </c>
      <c r="J2722" s="86">
        <v>-91.377884024048797</v>
      </c>
      <c r="K2722" s="86">
        <v>7.8489226273897594E-2</v>
      </c>
      <c r="L2722" s="86">
        <v>-90.818829400910005</v>
      </c>
      <c r="M2722" s="86">
        <v>7.7531761873265007E-2</v>
      </c>
      <c r="N2722" s="86">
        <v>-0.55905462313882204</v>
      </c>
      <c r="O2722" s="86">
        <v>9.5746440063266105E-4</v>
      </c>
      <c r="P2722" s="86">
        <v>-0.93412801919696198</v>
      </c>
      <c r="Q2722" s="86">
        <v>-0.93412801919696198</v>
      </c>
      <c r="R2722" s="86">
        <v>0</v>
      </c>
      <c r="S2722" s="86">
        <v>8.2023944687390001E-6</v>
      </c>
      <c r="T2722" s="86" t="s">
        <v>149</v>
      </c>
      <c r="U2722" s="120">
        <v>6.2069030722419699E-3</v>
      </c>
      <c r="V2722" s="120">
        <v>-1.0603537194138399E-4</v>
      </c>
      <c r="W2722" s="120">
        <v>6.3129354394634097E-3</v>
      </c>
      <c r="X2722" s="120">
        <v>0</v>
      </c>
      <c r="Y2722" s="116">
        <v>6.3129354394634097E-3</v>
      </c>
    </row>
    <row r="2723" spans="2:25">
      <c r="B2723" s="61" t="s">
        <v>109</v>
      </c>
      <c r="C2723" s="84" t="s">
        <v>132</v>
      </c>
      <c r="D2723" s="61" t="s">
        <v>65</v>
      </c>
      <c r="E2723" s="61" t="s">
        <v>167</v>
      </c>
      <c r="F2723" s="85">
        <v>47.39</v>
      </c>
      <c r="G2723" s="86">
        <v>53050</v>
      </c>
      <c r="H2723" s="86">
        <v>47.32</v>
      </c>
      <c r="I2723" s="86">
        <v>2</v>
      </c>
      <c r="J2723" s="86">
        <v>-81.135879509969598</v>
      </c>
      <c r="K2723" s="86">
        <v>5.5955763022778597E-2</v>
      </c>
      <c r="L2723" s="86">
        <v>-80.639486000457595</v>
      </c>
      <c r="M2723" s="86">
        <v>5.5273176970552902E-2</v>
      </c>
      <c r="N2723" s="86">
        <v>-0.496393509512016</v>
      </c>
      <c r="O2723" s="86">
        <v>6.82586052225633E-4</v>
      </c>
      <c r="P2723" s="86">
        <v>-0.82942715539897305</v>
      </c>
      <c r="Q2723" s="86">
        <v>-0.82942715539897205</v>
      </c>
      <c r="R2723" s="86">
        <v>0</v>
      </c>
      <c r="S2723" s="86">
        <v>5.8475699519620004E-6</v>
      </c>
      <c r="T2723" s="86" t="s">
        <v>149</v>
      </c>
      <c r="U2723" s="120">
        <v>-2.42368316269642E-3</v>
      </c>
      <c r="V2723" s="120">
        <v>-4.1404891075857997E-5</v>
      </c>
      <c r="W2723" s="120">
        <v>-2.3822794054949199E-3</v>
      </c>
      <c r="X2723" s="120">
        <v>0</v>
      </c>
      <c r="Y2723" s="116">
        <v>-2.3822794054949199E-3</v>
      </c>
    </row>
    <row r="2724" spans="2:25">
      <c r="B2724" s="61" t="s">
        <v>109</v>
      </c>
      <c r="C2724" s="84" t="s">
        <v>132</v>
      </c>
      <c r="D2724" s="61" t="s">
        <v>65</v>
      </c>
      <c r="E2724" s="61" t="s">
        <v>167</v>
      </c>
      <c r="F2724" s="85">
        <v>47.39</v>
      </c>
      <c r="G2724" s="86">
        <v>53100</v>
      </c>
      <c r="H2724" s="86">
        <v>47.39</v>
      </c>
      <c r="I2724" s="86">
        <v>1</v>
      </c>
      <c r="J2724" s="86">
        <v>0</v>
      </c>
      <c r="K2724" s="86">
        <v>0</v>
      </c>
      <c r="L2724" s="86">
        <v>0</v>
      </c>
      <c r="M2724" s="86">
        <v>0</v>
      </c>
      <c r="N2724" s="86">
        <v>0</v>
      </c>
      <c r="O2724" s="86">
        <v>0</v>
      </c>
      <c r="P2724" s="86">
        <v>0</v>
      </c>
      <c r="Q2724" s="86">
        <v>0</v>
      </c>
      <c r="R2724" s="86">
        <v>0</v>
      </c>
      <c r="S2724" s="86">
        <v>0</v>
      </c>
      <c r="T2724" s="86" t="s">
        <v>148</v>
      </c>
      <c r="U2724" s="120">
        <v>0</v>
      </c>
      <c r="V2724" s="120">
        <v>0</v>
      </c>
      <c r="W2724" s="120">
        <v>0</v>
      </c>
      <c r="X2724" s="120">
        <v>0</v>
      </c>
      <c r="Y2724" s="116">
        <v>0</v>
      </c>
    </row>
    <row r="2725" spans="2:25">
      <c r="B2725" s="61" t="s">
        <v>109</v>
      </c>
      <c r="C2725" s="84" t="s">
        <v>132</v>
      </c>
      <c r="D2725" s="61" t="s">
        <v>65</v>
      </c>
      <c r="E2725" s="61" t="s">
        <v>167</v>
      </c>
      <c r="F2725" s="85">
        <v>47.39</v>
      </c>
      <c r="G2725" s="86">
        <v>53100</v>
      </c>
      <c r="H2725" s="86">
        <v>47.39</v>
      </c>
      <c r="I2725" s="86">
        <v>2</v>
      </c>
      <c r="J2725" s="86">
        <v>0</v>
      </c>
      <c r="K2725" s="86">
        <v>0</v>
      </c>
      <c r="L2725" s="86">
        <v>0</v>
      </c>
      <c r="M2725" s="86">
        <v>0</v>
      </c>
      <c r="N2725" s="86">
        <v>0</v>
      </c>
      <c r="O2725" s="86">
        <v>0</v>
      </c>
      <c r="P2725" s="86">
        <v>0</v>
      </c>
      <c r="Q2725" s="86">
        <v>0</v>
      </c>
      <c r="R2725" s="86">
        <v>0</v>
      </c>
      <c r="S2725" s="86">
        <v>0</v>
      </c>
      <c r="T2725" s="86" t="s">
        <v>148</v>
      </c>
      <c r="U2725" s="120">
        <v>0</v>
      </c>
      <c r="V2725" s="120">
        <v>0</v>
      </c>
      <c r="W2725" s="120">
        <v>0</v>
      </c>
      <c r="X2725" s="120">
        <v>0</v>
      </c>
      <c r="Y2725" s="116">
        <v>0</v>
      </c>
    </row>
    <row r="2726" spans="2:25">
      <c r="B2726" s="61" t="s">
        <v>109</v>
      </c>
      <c r="C2726" s="84" t="s">
        <v>132</v>
      </c>
      <c r="D2726" s="61" t="s">
        <v>65</v>
      </c>
      <c r="E2726" s="61" t="s">
        <v>168</v>
      </c>
      <c r="F2726" s="85">
        <v>47.39</v>
      </c>
      <c r="G2726" s="86">
        <v>53000</v>
      </c>
      <c r="H2726" s="86">
        <v>47.39</v>
      </c>
      <c r="I2726" s="86">
        <v>1</v>
      </c>
      <c r="J2726" s="86">
        <v>-31.966877941072699</v>
      </c>
      <c r="K2726" s="86">
        <v>0</v>
      </c>
      <c r="L2726" s="86">
        <v>-34.336159249647302</v>
      </c>
      <c r="M2726" s="86">
        <v>0</v>
      </c>
      <c r="N2726" s="86">
        <v>2.36928130857468</v>
      </c>
      <c r="O2726" s="86">
        <v>0</v>
      </c>
      <c r="P2726" s="86">
        <v>0.84053718613803596</v>
      </c>
      <c r="Q2726" s="86">
        <v>0.84053718613803496</v>
      </c>
      <c r="R2726" s="86">
        <v>0</v>
      </c>
      <c r="S2726" s="86">
        <v>0</v>
      </c>
      <c r="T2726" s="86" t="s">
        <v>149</v>
      </c>
      <c r="U2726" s="120">
        <v>0</v>
      </c>
      <c r="V2726" s="120">
        <v>0</v>
      </c>
      <c r="W2726" s="120">
        <v>0</v>
      </c>
      <c r="X2726" s="120">
        <v>0</v>
      </c>
      <c r="Y2726" s="116">
        <v>0</v>
      </c>
    </row>
    <row r="2727" spans="2:25">
      <c r="B2727" s="61" t="s">
        <v>109</v>
      </c>
      <c r="C2727" s="84" t="s">
        <v>132</v>
      </c>
      <c r="D2727" s="61" t="s">
        <v>65</v>
      </c>
      <c r="E2727" s="61" t="s">
        <v>168</v>
      </c>
      <c r="F2727" s="85">
        <v>47.39</v>
      </c>
      <c r="G2727" s="86">
        <v>53000</v>
      </c>
      <c r="H2727" s="86">
        <v>47.39</v>
      </c>
      <c r="I2727" s="86">
        <v>2</v>
      </c>
      <c r="J2727" s="86">
        <v>-29.2141745628136</v>
      </c>
      <c r="K2727" s="86">
        <v>0</v>
      </c>
      <c r="L2727" s="86">
        <v>-31.3794344253722</v>
      </c>
      <c r="M2727" s="86">
        <v>0</v>
      </c>
      <c r="N2727" s="86">
        <v>2.16525986255854</v>
      </c>
      <c r="O2727" s="86">
        <v>0</v>
      </c>
      <c r="P2727" s="86">
        <v>0.76815759510947801</v>
      </c>
      <c r="Q2727" s="86">
        <v>0.76815759510947701</v>
      </c>
      <c r="R2727" s="86">
        <v>0</v>
      </c>
      <c r="S2727" s="86">
        <v>0</v>
      </c>
      <c r="T2727" s="86" t="s">
        <v>149</v>
      </c>
      <c r="U2727" s="120">
        <v>0</v>
      </c>
      <c r="V2727" s="120">
        <v>0</v>
      </c>
      <c r="W2727" s="120">
        <v>0</v>
      </c>
      <c r="X2727" s="120">
        <v>0</v>
      </c>
      <c r="Y2727" s="116">
        <v>0</v>
      </c>
    </row>
    <row r="2728" spans="2:25">
      <c r="B2728" s="61" t="s">
        <v>109</v>
      </c>
      <c r="C2728" s="84" t="s">
        <v>132</v>
      </c>
      <c r="D2728" s="61" t="s">
        <v>65</v>
      </c>
      <c r="E2728" s="61" t="s">
        <v>168</v>
      </c>
      <c r="F2728" s="85">
        <v>47.39</v>
      </c>
      <c r="G2728" s="86">
        <v>53000</v>
      </c>
      <c r="H2728" s="86">
        <v>47.39</v>
      </c>
      <c r="I2728" s="86">
        <v>3</v>
      </c>
      <c r="J2728" s="86">
        <v>-29.2141745628136</v>
      </c>
      <c r="K2728" s="86">
        <v>0</v>
      </c>
      <c r="L2728" s="86">
        <v>-31.3794344253722</v>
      </c>
      <c r="M2728" s="86">
        <v>0</v>
      </c>
      <c r="N2728" s="86">
        <v>2.16525986255854</v>
      </c>
      <c r="O2728" s="86">
        <v>0</v>
      </c>
      <c r="P2728" s="86">
        <v>0.76815759510947801</v>
      </c>
      <c r="Q2728" s="86">
        <v>0.76815759510947701</v>
      </c>
      <c r="R2728" s="86">
        <v>0</v>
      </c>
      <c r="S2728" s="86">
        <v>0</v>
      </c>
      <c r="T2728" s="86" t="s">
        <v>149</v>
      </c>
      <c r="U2728" s="120">
        <v>0</v>
      </c>
      <c r="V2728" s="120">
        <v>0</v>
      </c>
      <c r="W2728" s="120">
        <v>0</v>
      </c>
      <c r="X2728" s="120">
        <v>0</v>
      </c>
      <c r="Y2728" s="116">
        <v>0</v>
      </c>
    </row>
    <row r="2729" spans="2:25">
      <c r="B2729" s="61" t="s">
        <v>109</v>
      </c>
      <c r="C2729" s="84" t="s">
        <v>132</v>
      </c>
      <c r="D2729" s="61" t="s">
        <v>65</v>
      </c>
      <c r="E2729" s="61" t="s">
        <v>168</v>
      </c>
      <c r="F2729" s="85">
        <v>47.39</v>
      </c>
      <c r="G2729" s="86">
        <v>53000</v>
      </c>
      <c r="H2729" s="86">
        <v>47.39</v>
      </c>
      <c r="I2729" s="86">
        <v>4</v>
      </c>
      <c r="J2729" s="86">
        <v>-28.932882648178499</v>
      </c>
      <c r="K2729" s="86">
        <v>0</v>
      </c>
      <c r="L2729" s="86">
        <v>-31.0772940663933</v>
      </c>
      <c r="M2729" s="86">
        <v>0</v>
      </c>
      <c r="N2729" s="86">
        <v>2.14441141821478</v>
      </c>
      <c r="O2729" s="86">
        <v>0</v>
      </c>
      <c r="P2729" s="86">
        <v>0.76076130464763403</v>
      </c>
      <c r="Q2729" s="86">
        <v>0.76076130464763403</v>
      </c>
      <c r="R2729" s="86">
        <v>0</v>
      </c>
      <c r="S2729" s="86">
        <v>0</v>
      </c>
      <c r="T2729" s="86" t="s">
        <v>149</v>
      </c>
      <c r="U2729" s="120">
        <v>0</v>
      </c>
      <c r="V2729" s="120">
        <v>0</v>
      </c>
      <c r="W2729" s="120">
        <v>0</v>
      </c>
      <c r="X2729" s="120">
        <v>0</v>
      </c>
      <c r="Y2729" s="116">
        <v>0</v>
      </c>
    </row>
    <row r="2730" spans="2:25">
      <c r="B2730" s="61" t="s">
        <v>109</v>
      </c>
      <c r="C2730" s="84" t="s">
        <v>132</v>
      </c>
      <c r="D2730" s="61" t="s">
        <v>65</v>
      </c>
      <c r="E2730" s="61" t="s">
        <v>168</v>
      </c>
      <c r="F2730" s="85">
        <v>47.39</v>
      </c>
      <c r="G2730" s="86">
        <v>53007</v>
      </c>
      <c r="H2730" s="86">
        <v>47.39</v>
      </c>
      <c r="I2730" s="86">
        <v>1</v>
      </c>
      <c r="J2730" s="86">
        <v>0</v>
      </c>
      <c r="K2730" s="86">
        <v>0</v>
      </c>
      <c r="L2730" s="86">
        <v>0</v>
      </c>
      <c r="M2730" s="86">
        <v>0</v>
      </c>
      <c r="N2730" s="86">
        <v>0</v>
      </c>
      <c r="O2730" s="86">
        <v>0</v>
      </c>
      <c r="P2730" s="86">
        <v>0</v>
      </c>
      <c r="Q2730" s="86">
        <v>0</v>
      </c>
      <c r="R2730" s="86">
        <v>0</v>
      </c>
      <c r="S2730" s="86">
        <v>0</v>
      </c>
      <c r="T2730" s="86" t="s">
        <v>148</v>
      </c>
      <c r="U2730" s="120">
        <v>0</v>
      </c>
      <c r="V2730" s="120">
        <v>0</v>
      </c>
      <c r="W2730" s="120">
        <v>0</v>
      </c>
      <c r="X2730" s="120">
        <v>0</v>
      </c>
      <c r="Y2730" s="116">
        <v>0</v>
      </c>
    </row>
    <row r="2731" spans="2:25">
      <c r="B2731" s="61" t="s">
        <v>109</v>
      </c>
      <c r="C2731" s="84" t="s">
        <v>132</v>
      </c>
      <c r="D2731" s="61" t="s">
        <v>65</v>
      </c>
      <c r="E2731" s="61" t="s">
        <v>168</v>
      </c>
      <c r="F2731" s="85">
        <v>47.39</v>
      </c>
      <c r="G2731" s="86">
        <v>53204</v>
      </c>
      <c r="H2731" s="86">
        <v>47.13</v>
      </c>
      <c r="I2731" s="86">
        <v>1</v>
      </c>
      <c r="J2731" s="86">
        <v>-18.320393403886101</v>
      </c>
      <c r="K2731" s="86">
        <v>4.2894384889668999E-2</v>
      </c>
      <c r="L2731" s="86">
        <v>-20.123680694106</v>
      </c>
      <c r="M2731" s="86">
        <v>5.17542106538912E-2</v>
      </c>
      <c r="N2731" s="86">
        <v>1.8032872902199</v>
      </c>
      <c r="O2731" s="86">
        <v>-8.8598257642221907E-3</v>
      </c>
      <c r="P2731" s="86">
        <v>0.77170327016725804</v>
      </c>
      <c r="Q2731" s="86">
        <v>0.77170327016725704</v>
      </c>
      <c r="R2731" s="86">
        <v>0</v>
      </c>
      <c r="S2731" s="86">
        <v>7.6108214772477997E-5</v>
      </c>
      <c r="T2731" s="86" t="s">
        <v>149</v>
      </c>
      <c r="U2731" s="120">
        <v>5.0139329840030902E-2</v>
      </c>
      <c r="V2731" s="120">
        <v>-8.5655316775537103E-4</v>
      </c>
      <c r="W2731" s="120">
        <v>5.0995858735674603E-2</v>
      </c>
      <c r="X2731" s="120">
        <v>0</v>
      </c>
      <c r="Y2731" s="116">
        <v>5.0995858735674603E-2</v>
      </c>
    </row>
    <row r="2732" spans="2:25">
      <c r="B2732" s="61" t="s">
        <v>109</v>
      </c>
      <c r="C2732" s="84" t="s">
        <v>132</v>
      </c>
      <c r="D2732" s="61" t="s">
        <v>65</v>
      </c>
      <c r="E2732" s="61" t="s">
        <v>168</v>
      </c>
      <c r="F2732" s="85">
        <v>47.39</v>
      </c>
      <c r="G2732" s="86">
        <v>53304</v>
      </c>
      <c r="H2732" s="86">
        <v>47.43</v>
      </c>
      <c r="I2732" s="86">
        <v>1</v>
      </c>
      <c r="J2732" s="86">
        <v>6.2163461140691396</v>
      </c>
      <c r="K2732" s="86">
        <v>3.4276304641783499E-3</v>
      </c>
      <c r="L2732" s="86">
        <v>5.0659022854194298</v>
      </c>
      <c r="M2732" s="86">
        <v>2.2763405611325601E-3</v>
      </c>
      <c r="N2732" s="86">
        <v>1.1504438286497101</v>
      </c>
      <c r="O2732" s="86">
        <v>1.1512899030457901E-3</v>
      </c>
      <c r="P2732" s="86">
        <v>0.49300481546265401</v>
      </c>
      <c r="Q2732" s="86">
        <v>0.49300481546265301</v>
      </c>
      <c r="R2732" s="86">
        <v>0</v>
      </c>
      <c r="S2732" s="86">
        <v>2.1558867453753E-5</v>
      </c>
      <c r="T2732" s="86" t="s">
        <v>149</v>
      </c>
      <c r="U2732" s="120">
        <v>8.5649011574135507E-3</v>
      </c>
      <c r="V2732" s="120">
        <v>-1.4631813471182399E-4</v>
      </c>
      <c r="W2732" s="120">
        <v>8.7112151459144398E-3</v>
      </c>
      <c r="X2732" s="120">
        <v>0</v>
      </c>
      <c r="Y2732" s="116">
        <v>8.7112151459144398E-3</v>
      </c>
    </row>
    <row r="2733" spans="2:25">
      <c r="B2733" s="61" t="s">
        <v>109</v>
      </c>
      <c r="C2733" s="84" t="s">
        <v>132</v>
      </c>
      <c r="D2733" s="61" t="s">
        <v>65</v>
      </c>
      <c r="E2733" s="61" t="s">
        <v>168</v>
      </c>
      <c r="F2733" s="85">
        <v>47.39</v>
      </c>
      <c r="G2733" s="86">
        <v>53354</v>
      </c>
      <c r="H2733" s="86">
        <v>47.48</v>
      </c>
      <c r="I2733" s="86">
        <v>1</v>
      </c>
      <c r="J2733" s="86">
        <v>41.522742748068197</v>
      </c>
      <c r="K2733" s="86">
        <v>3.6206901471767201E-2</v>
      </c>
      <c r="L2733" s="86">
        <v>44.937126982634702</v>
      </c>
      <c r="M2733" s="86">
        <v>4.2406253010522199E-2</v>
      </c>
      <c r="N2733" s="86">
        <v>-3.41438423456658</v>
      </c>
      <c r="O2733" s="86">
        <v>-6.1993515387550203E-3</v>
      </c>
      <c r="P2733" s="86">
        <v>-1.30950861620143</v>
      </c>
      <c r="Q2733" s="86">
        <v>-1.30950861620143</v>
      </c>
      <c r="R2733" s="86">
        <v>0</v>
      </c>
      <c r="S2733" s="86">
        <v>3.6011069134021998E-5</v>
      </c>
      <c r="T2733" s="86" t="s">
        <v>148</v>
      </c>
      <c r="U2733" s="120">
        <v>1.32283408701346E-2</v>
      </c>
      <c r="V2733" s="120">
        <v>-2.25985814182448E-4</v>
      </c>
      <c r="W2733" s="120">
        <v>1.34543202805664E-2</v>
      </c>
      <c r="X2733" s="120">
        <v>0</v>
      </c>
      <c r="Y2733" s="116">
        <v>1.34543202805664E-2</v>
      </c>
    </row>
    <row r="2734" spans="2:25">
      <c r="B2734" s="61" t="s">
        <v>109</v>
      </c>
      <c r="C2734" s="84" t="s">
        <v>132</v>
      </c>
      <c r="D2734" s="61" t="s">
        <v>65</v>
      </c>
      <c r="E2734" s="61" t="s">
        <v>168</v>
      </c>
      <c r="F2734" s="85">
        <v>47.39</v>
      </c>
      <c r="G2734" s="86">
        <v>53454</v>
      </c>
      <c r="H2734" s="86">
        <v>47.7</v>
      </c>
      <c r="I2734" s="86">
        <v>1</v>
      </c>
      <c r="J2734" s="86">
        <v>46.868607041879898</v>
      </c>
      <c r="K2734" s="86">
        <v>0.14981264343634801</v>
      </c>
      <c r="L2734" s="86">
        <v>50.182071493184303</v>
      </c>
      <c r="M2734" s="86">
        <v>0.17174398841546901</v>
      </c>
      <c r="N2734" s="86">
        <v>-3.3134644513043701</v>
      </c>
      <c r="O2734" s="86">
        <v>-2.1931344979121602E-2</v>
      </c>
      <c r="P2734" s="86">
        <v>-1.2717841522347799</v>
      </c>
      <c r="Q2734" s="86">
        <v>-1.2717841522347699</v>
      </c>
      <c r="R2734" s="86">
        <v>0</v>
      </c>
      <c r="S2734" s="86">
        <v>1.10309062217511E-4</v>
      </c>
      <c r="T2734" s="86" t="s">
        <v>148</v>
      </c>
      <c r="U2734" s="120">
        <v>-1.5551817127975201E-2</v>
      </c>
      <c r="V2734" s="120">
        <v>-2.6567882474336701E-4</v>
      </c>
      <c r="W2734" s="120">
        <v>-1.52861455788556E-2</v>
      </c>
      <c r="X2734" s="120">
        <v>0</v>
      </c>
      <c r="Y2734" s="116">
        <v>-1.52861455788556E-2</v>
      </c>
    </row>
    <row r="2735" spans="2:25">
      <c r="B2735" s="61" t="s">
        <v>109</v>
      </c>
      <c r="C2735" s="84" t="s">
        <v>132</v>
      </c>
      <c r="D2735" s="61" t="s">
        <v>65</v>
      </c>
      <c r="E2735" s="61" t="s">
        <v>168</v>
      </c>
      <c r="F2735" s="85">
        <v>47.39</v>
      </c>
      <c r="G2735" s="86">
        <v>53604</v>
      </c>
      <c r="H2735" s="86">
        <v>47.54</v>
      </c>
      <c r="I2735" s="86">
        <v>1</v>
      </c>
      <c r="J2735" s="86">
        <v>33.146314924476698</v>
      </c>
      <c r="K2735" s="86">
        <v>4.7792501398657497E-2</v>
      </c>
      <c r="L2735" s="86">
        <v>35.019982938646002</v>
      </c>
      <c r="M2735" s="86">
        <v>5.3348365418503102E-2</v>
      </c>
      <c r="N2735" s="86">
        <v>-1.87366801416936</v>
      </c>
      <c r="O2735" s="86">
        <v>-5.5558640198456102E-3</v>
      </c>
      <c r="P2735" s="86">
        <v>-0.67584918786397696</v>
      </c>
      <c r="Q2735" s="86">
        <v>-0.67584918786397596</v>
      </c>
      <c r="R2735" s="86">
        <v>0</v>
      </c>
      <c r="S2735" s="86">
        <v>1.9869587426033E-5</v>
      </c>
      <c r="T2735" s="86" t="s">
        <v>148</v>
      </c>
      <c r="U2735" s="120">
        <v>1.7341116423428501E-2</v>
      </c>
      <c r="V2735" s="120">
        <v>-2.96246245258815E-4</v>
      </c>
      <c r="W2735" s="120">
        <v>1.7637354273969699E-2</v>
      </c>
      <c r="X2735" s="120">
        <v>0</v>
      </c>
      <c r="Y2735" s="116">
        <v>1.7637354273969699E-2</v>
      </c>
    </row>
    <row r="2736" spans="2:25">
      <c r="B2736" s="61" t="s">
        <v>109</v>
      </c>
      <c r="C2736" s="84" t="s">
        <v>132</v>
      </c>
      <c r="D2736" s="61" t="s">
        <v>65</v>
      </c>
      <c r="E2736" s="61" t="s">
        <v>168</v>
      </c>
      <c r="F2736" s="85">
        <v>47.39</v>
      </c>
      <c r="G2736" s="86">
        <v>53654</v>
      </c>
      <c r="H2736" s="86">
        <v>47.45</v>
      </c>
      <c r="I2736" s="86">
        <v>1</v>
      </c>
      <c r="J2736" s="86">
        <v>9.7521047329053197</v>
      </c>
      <c r="K2736" s="86">
        <v>4.6410530800118496E-3</v>
      </c>
      <c r="L2736" s="86">
        <v>12.926077744926101</v>
      </c>
      <c r="M2736" s="86">
        <v>8.15367411035226E-3</v>
      </c>
      <c r="N2736" s="86">
        <v>-3.1739730120207899</v>
      </c>
      <c r="O2736" s="86">
        <v>-3.5126210303404099E-3</v>
      </c>
      <c r="P2736" s="86">
        <v>-1.1451798103322199</v>
      </c>
      <c r="Q2736" s="86">
        <v>-1.1451798103322199</v>
      </c>
      <c r="R2736" s="86">
        <v>0</v>
      </c>
      <c r="S2736" s="86">
        <v>6.3998115742035997E-5</v>
      </c>
      <c r="T2736" s="86" t="s">
        <v>148</v>
      </c>
      <c r="U2736" s="120">
        <v>2.3869891462512699E-2</v>
      </c>
      <c r="V2736" s="120">
        <v>-4.0778030363438099E-4</v>
      </c>
      <c r="W2736" s="120">
        <v>2.42776602108935E-2</v>
      </c>
      <c r="X2736" s="120">
        <v>0</v>
      </c>
      <c r="Y2736" s="116">
        <v>2.42776602108935E-2</v>
      </c>
    </row>
    <row r="2737" spans="2:25">
      <c r="B2737" s="61" t="s">
        <v>109</v>
      </c>
      <c r="C2737" s="84" t="s">
        <v>132</v>
      </c>
      <c r="D2737" s="61" t="s">
        <v>65</v>
      </c>
      <c r="E2737" s="61" t="s">
        <v>169</v>
      </c>
      <c r="F2737" s="85">
        <v>47.32</v>
      </c>
      <c r="G2737" s="86">
        <v>53150</v>
      </c>
      <c r="H2737" s="86">
        <v>47.36</v>
      </c>
      <c r="I2737" s="86">
        <v>1</v>
      </c>
      <c r="J2737" s="86">
        <v>23.830166832897302</v>
      </c>
      <c r="K2737" s="86">
        <v>1.55371106511226E-2</v>
      </c>
      <c r="L2737" s="86">
        <v>38.100860913606297</v>
      </c>
      <c r="M2737" s="86">
        <v>3.9717844480514103E-2</v>
      </c>
      <c r="N2737" s="86">
        <v>-14.2706940807089</v>
      </c>
      <c r="O2737" s="86">
        <v>-2.4180733829391499E-2</v>
      </c>
      <c r="P2737" s="86">
        <v>-4.7123764671324704</v>
      </c>
      <c r="Q2737" s="86">
        <v>-4.7123764671324704</v>
      </c>
      <c r="R2737" s="86">
        <v>0</v>
      </c>
      <c r="S2737" s="86">
        <v>6.0756962024404099E-4</v>
      </c>
      <c r="T2737" s="86" t="s">
        <v>149</v>
      </c>
      <c r="U2737" s="120">
        <v>-0.57388817625504596</v>
      </c>
      <c r="V2737" s="120">
        <v>-9.8039949252801805E-3</v>
      </c>
      <c r="W2737" s="120">
        <v>-0.56408444981250305</v>
      </c>
      <c r="X2737" s="120">
        <v>0</v>
      </c>
      <c r="Y2737" s="116">
        <v>-0.56408444981250305</v>
      </c>
    </row>
    <row r="2738" spans="2:25">
      <c r="B2738" s="61" t="s">
        <v>109</v>
      </c>
      <c r="C2738" s="84" t="s">
        <v>132</v>
      </c>
      <c r="D2738" s="61" t="s">
        <v>65</v>
      </c>
      <c r="E2738" s="61" t="s">
        <v>169</v>
      </c>
      <c r="F2738" s="85">
        <v>47.32</v>
      </c>
      <c r="G2738" s="86">
        <v>53150</v>
      </c>
      <c r="H2738" s="86">
        <v>47.36</v>
      </c>
      <c r="I2738" s="86">
        <v>2</v>
      </c>
      <c r="J2738" s="86">
        <v>23.760198474238901</v>
      </c>
      <c r="K2738" s="86">
        <v>1.5462943193749801E-2</v>
      </c>
      <c r="L2738" s="86">
        <v>37.988992007261999</v>
      </c>
      <c r="M2738" s="86">
        <v>3.9528248641004897E-2</v>
      </c>
      <c r="N2738" s="86">
        <v>-14.228793533023101</v>
      </c>
      <c r="O2738" s="86">
        <v>-2.40653054472551E-2</v>
      </c>
      <c r="P2738" s="86">
        <v>-4.6985403387872999</v>
      </c>
      <c r="Q2738" s="86">
        <v>-4.6985403387872999</v>
      </c>
      <c r="R2738" s="86">
        <v>0</v>
      </c>
      <c r="S2738" s="86">
        <v>6.0466934522364303E-4</v>
      </c>
      <c r="T2738" s="86" t="s">
        <v>149</v>
      </c>
      <c r="U2738" s="120">
        <v>-0.57009981855214298</v>
      </c>
      <c r="V2738" s="120">
        <v>-9.7392766731343103E-3</v>
      </c>
      <c r="W2738" s="120">
        <v>-0.56036080858943405</v>
      </c>
      <c r="X2738" s="120">
        <v>0</v>
      </c>
      <c r="Y2738" s="116">
        <v>-0.56036080858943405</v>
      </c>
    </row>
    <row r="2739" spans="2:25">
      <c r="B2739" s="61" t="s">
        <v>109</v>
      </c>
      <c r="C2739" s="84" t="s">
        <v>132</v>
      </c>
      <c r="D2739" s="61" t="s">
        <v>65</v>
      </c>
      <c r="E2739" s="61" t="s">
        <v>169</v>
      </c>
      <c r="F2739" s="85">
        <v>47.32</v>
      </c>
      <c r="G2739" s="86">
        <v>53900</v>
      </c>
      <c r="H2739" s="86">
        <v>47.28</v>
      </c>
      <c r="I2739" s="86">
        <v>1</v>
      </c>
      <c r="J2739" s="86">
        <v>-3.07240460687414</v>
      </c>
      <c r="K2739" s="86">
        <v>4.4272052620521402E-4</v>
      </c>
      <c r="L2739" s="86">
        <v>-4.1449783853857296</v>
      </c>
      <c r="M2739" s="86">
        <v>8.0578166873827004E-4</v>
      </c>
      <c r="N2739" s="86">
        <v>1.0725737785115901</v>
      </c>
      <c r="O2739" s="86">
        <v>-3.6306114253305499E-4</v>
      </c>
      <c r="P2739" s="86">
        <v>-1.9379140561844701</v>
      </c>
      <c r="Q2739" s="86">
        <v>-1.9379140561844701</v>
      </c>
      <c r="R2739" s="86">
        <v>0</v>
      </c>
      <c r="S2739" s="86">
        <v>1.7613346070148001E-4</v>
      </c>
      <c r="T2739" s="86" t="s">
        <v>149</v>
      </c>
      <c r="U2739" s="120">
        <v>2.5730159098649098E-2</v>
      </c>
      <c r="V2739" s="120">
        <v>-4.3956010886291502E-4</v>
      </c>
      <c r="W2739" s="120">
        <v>2.6169706751715399E-2</v>
      </c>
      <c r="X2739" s="120">
        <v>0</v>
      </c>
      <c r="Y2739" s="116">
        <v>2.6169706751715399E-2</v>
      </c>
    </row>
    <row r="2740" spans="2:25">
      <c r="B2740" s="61" t="s">
        <v>109</v>
      </c>
      <c r="C2740" s="84" t="s">
        <v>132</v>
      </c>
      <c r="D2740" s="61" t="s">
        <v>65</v>
      </c>
      <c r="E2740" s="61" t="s">
        <v>169</v>
      </c>
      <c r="F2740" s="85">
        <v>47.32</v>
      </c>
      <c r="G2740" s="86">
        <v>53900</v>
      </c>
      <c r="H2740" s="86">
        <v>47.28</v>
      </c>
      <c r="I2740" s="86">
        <v>2</v>
      </c>
      <c r="J2740" s="86">
        <v>-3.0905904940572202</v>
      </c>
      <c r="K2740" s="86">
        <v>3.9162173368023103E-4</v>
      </c>
      <c r="L2740" s="86">
        <v>-4.1695129499818702</v>
      </c>
      <c r="M2740" s="86">
        <v>7.1277836784272705E-4</v>
      </c>
      <c r="N2740" s="86">
        <v>1.07892245592465</v>
      </c>
      <c r="O2740" s="86">
        <v>-3.2115663416249602E-4</v>
      </c>
      <c r="P2740" s="86">
        <v>-1.9493847740441601</v>
      </c>
      <c r="Q2740" s="86">
        <v>-1.9493847740441499</v>
      </c>
      <c r="R2740" s="86">
        <v>0</v>
      </c>
      <c r="S2740" s="86">
        <v>1.55804140888283E-4</v>
      </c>
      <c r="T2740" s="86" t="s">
        <v>149</v>
      </c>
      <c r="U2740" s="120">
        <v>2.7966189441098899E-2</v>
      </c>
      <c r="V2740" s="120">
        <v>-4.7775924074467698E-4</v>
      </c>
      <c r="W2740" s="120">
        <v>2.8443935143599702E-2</v>
      </c>
      <c r="X2740" s="120">
        <v>0</v>
      </c>
      <c r="Y2740" s="116">
        <v>2.8443935143599702E-2</v>
      </c>
    </row>
    <row r="2741" spans="2:25">
      <c r="B2741" s="61" t="s">
        <v>109</v>
      </c>
      <c r="C2741" s="84" t="s">
        <v>132</v>
      </c>
      <c r="D2741" s="61" t="s">
        <v>65</v>
      </c>
      <c r="E2741" s="61" t="s">
        <v>170</v>
      </c>
      <c r="F2741" s="85">
        <v>47.36</v>
      </c>
      <c r="G2741" s="86">
        <v>53550</v>
      </c>
      <c r="H2741" s="86">
        <v>47.37</v>
      </c>
      <c r="I2741" s="86">
        <v>1</v>
      </c>
      <c r="J2741" s="86">
        <v>11.680716413534</v>
      </c>
      <c r="K2741" s="86">
        <v>3.3523095698836801E-3</v>
      </c>
      <c r="L2741" s="86">
        <v>23.449585091743302</v>
      </c>
      <c r="M2741" s="86">
        <v>1.35106263167535E-2</v>
      </c>
      <c r="N2741" s="86">
        <v>-11.7688686782093</v>
      </c>
      <c r="O2741" s="86">
        <v>-1.0158316746869799E-2</v>
      </c>
      <c r="P2741" s="86">
        <v>-4.6060225045449199</v>
      </c>
      <c r="Q2741" s="86">
        <v>-4.6060225045449101</v>
      </c>
      <c r="R2741" s="86">
        <v>0</v>
      </c>
      <c r="S2741" s="86">
        <v>5.2126344218503501E-4</v>
      </c>
      <c r="T2741" s="86" t="s">
        <v>148</v>
      </c>
      <c r="U2741" s="120">
        <v>-0.36345998593341899</v>
      </c>
      <c r="V2741" s="120">
        <v>-6.2091536384085199E-3</v>
      </c>
      <c r="W2741" s="120">
        <v>-0.35725100233289597</v>
      </c>
      <c r="X2741" s="120">
        <v>0</v>
      </c>
      <c r="Y2741" s="116">
        <v>-0.35725100233289597</v>
      </c>
    </row>
    <row r="2742" spans="2:25">
      <c r="B2742" s="61" t="s">
        <v>109</v>
      </c>
      <c r="C2742" s="84" t="s">
        <v>132</v>
      </c>
      <c r="D2742" s="61" t="s">
        <v>65</v>
      </c>
      <c r="E2742" s="61" t="s">
        <v>170</v>
      </c>
      <c r="F2742" s="85">
        <v>47.36</v>
      </c>
      <c r="G2742" s="86">
        <v>54200</v>
      </c>
      <c r="H2742" s="86">
        <v>47.37</v>
      </c>
      <c r="I2742" s="86">
        <v>1</v>
      </c>
      <c r="J2742" s="86">
        <v>17.8635922097641</v>
      </c>
      <c r="K2742" s="86">
        <v>2.6294493154867802E-3</v>
      </c>
      <c r="L2742" s="86">
        <v>29.666811447040601</v>
      </c>
      <c r="M2742" s="86">
        <v>7.2521863398183097E-3</v>
      </c>
      <c r="N2742" s="86">
        <v>-11.803219237276499</v>
      </c>
      <c r="O2742" s="86">
        <v>-4.6227370243315299E-3</v>
      </c>
      <c r="P2742" s="86">
        <v>-4.6179243714816796</v>
      </c>
      <c r="Q2742" s="86">
        <v>-4.6179243714816698</v>
      </c>
      <c r="R2742" s="86">
        <v>0</v>
      </c>
      <c r="S2742" s="86">
        <v>1.7571985812596901E-4</v>
      </c>
      <c r="T2742" s="86" t="s">
        <v>149</v>
      </c>
      <c r="U2742" s="120">
        <v>-0.10092374678472101</v>
      </c>
      <c r="V2742" s="120">
        <v>-1.7241266543849001E-3</v>
      </c>
      <c r="W2742" s="120">
        <v>-9.9199667345603607E-2</v>
      </c>
      <c r="X2742" s="120">
        <v>0</v>
      </c>
      <c r="Y2742" s="116">
        <v>-9.9199667345603607E-2</v>
      </c>
    </row>
    <row r="2743" spans="2:25">
      <c r="B2743" s="61" t="s">
        <v>109</v>
      </c>
      <c r="C2743" s="84" t="s">
        <v>132</v>
      </c>
      <c r="D2743" s="61" t="s">
        <v>65</v>
      </c>
      <c r="E2743" s="61" t="s">
        <v>171</v>
      </c>
      <c r="F2743" s="85">
        <v>47.35</v>
      </c>
      <c r="G2743" s="86">
        <v>53150</v>
      </c>
      <c r="H2743" s="86">
        <v>47.36</v>
      </c>
      <c r="I2743" s="86">
        <v>1</v>
      </c>
      <c r="J2743" s="86">
        <v>-30.884023986610199</v>
      </c>
      <c r="K2743" s="86">
        <v>0</v>
      </c>
      <c r="L2743" s="86">
        <v>-30.804843522566099</v>
      </c>
      <c r="M2743" s="86">
        <v>0</v>
      </c>
      <c r="N2743" s="86">
        <v>-7.9180464044170701E-2</v>
      </c>
      <c r="O2743" s="86">
        <v>0</v>
      </c>
      <c r="P2743" s="86">
        <v>2.4422696536744701E-2</v>
      </c>
      <c r="Q2743" s="86">
        <v>2.4422696536744701E-2</v>
      </c>
      <c r="R2743" s="86">
        <v>0</v>
      </c>
      <c r="S2743" s="86">
        <v>0</v>
      </c>
      <c r="T2743" s="86" t="s">
        <v>148</v>
      </c>
      <c r="U2743" s="120">
        <v>7.9180464044154898E-4</v>
      </c>
      <c r="V2743" s="120">
        <v>0</v>
      </c>
      <c r="W2743" s="120">
        <v>7.9180426357248503E-4</v>
      </c>
      <c r="X2743" s="120">
        <v>0</v>
      </c>
      <c r="Y2743" s="116">
        <v>7.9180426357248503E-4</v>
      </c>
    </row>
    <row r="2744" spans="2:25">
      <c r="B2744" s="61" t="s">
        <v>109</v>
      </c>
      <c r="C2744" s="84" t="s">
        <v>132</v>
      </c>
      <c r="D2744" s="61" t="s">
        <v>65</v>
      </c>
      <c r="E2744" s="61" t="s">
        <v>171</v>
      </c>
      <c r="F2744" s="85">
        <v>47.35</v>
      </c>
      <c r="G2744" s="86">
        <v>53150</v>
      </c>
      <c r="H2744" s="86">
        <v>47.36</v>
      </c>
      <c r="I2744" s="86">
        <v>2</v>
      </c>
      <c r="J2744" s="86">
        <v>-25.930519442035401</v>
      </c>
      <c r="K2744" s="86">
        <v>0</v>
      </c>
      <c r="L2744" s="86">
        <v>-25.8640387734794</v>
      </c>
      <c r="M2744" s="86">
        <v>0</v>
      </c>
      <c r="N2744" s="86">
        <v>-6.6480668555918304E-2</v>
      </c>
      <c r="O2744" s="86">
        <v>0</v>
      </c>
      <c r="P2744" s="86">
        <v>2.0505527636164401E-2</v>
      </c>
      <c r="Q2744" s="86">
        <v>2.0505527636164301E-2</v>
      </c>
      <c r="R2744" s="86">
        <v>0</v>
      </c>
      <c r="S2744" s="86">
        <v>0</v>
      </c>
      <c r="T2744" s="86" t="s">
        <v>148</v>
      </c>
      <c r="U2744" s="120">
        <v>6.6480668555905103E-4</v>
      </c>
      <c r="V2744" s="120">
        <v>0</v>
      </c>
      <c r="W2744" s="120">
        <v>6.6480636913621096E-4</v>
      </c>
      <c r="X2744" s="120">
        <v>0</v>
      </c>
      <c r="Y2744" s="116">
        <v>6.6480636913621096E-4</v>
      </c>
    </row>
    <row r="2745" spans="2:25">
      <c r="B2745" s="61" t="s">
        <v>109</v>
      </c>
      <c r="C2745" s="84" t="s">
        <v>132</v>
      </c>
      <c r="D2745" s="61" t="s">
        <v>65</v>
      </c>
      <c r="E2745" s="61" t="s">
        <v>171</v>
      </c>
      <c r="F2745" s="85">
        <v>47.35</v>
      </c>
      <c r="G2745" s="86">
        <v>53150</v>
      </c>
      <c r="H2745" s="86">
        <v>47.36</v>
      </c>
      <c r="I2745" s="86">
        <v>3</v>
      </c>
      <c r="J2745" s="86">
        <v>-31.7272737882925</v>
      </c>
      <c r="K2745" s="86">
        <v>0</v>
      </c>
      <c r="L2745" s="86">
        <v>-31.645931400315298</v>
      </c>
      <c r="M2745" s="86">
        <v>0</v>
      </c>
      <c r="N2745" s="86">
        <v>-8.1342387977145797E-2</v>
      </c>
      <c r="O2745" s="86">
        <v>0</v>
      </c>
      <c r="P2745" s="86">
        <v>2.5089527841484702E-2</v>
      </c>
      <c r="Q2745" s="86">
        <v>2.5089527841484601E-2</v>
      </c>
      <c r="R2745" s="86">
        <v>0</v>
      </c>
      <c r="S2745" s="86">
        <v>0</v>
      </c>
      <c r="T2745" s="86" t="s">
        <v>148</v>
      </c>
      <c r="U2745" s="120">
        <v>8.1342387977129604E-4</v>
      </c>
      <c r="V2745" s="120">
        <v>0</v>
      </c>
      <c r="W2745" s="120">
        <v>8.1342349261229196E-4</v>
      </c>
      <c r="X2745" s="120">
        <v>0</v>
      </c>
      <c r="Y2745" s="116">
        <v>8.1342349261229196E-4</v>
      </c>
    </row>
    <row r="2746" spans="2:25">
      <c r="B2746" s="61" t="s">
        <v>109</v>
      </c>
      <c r="C2746" s="84" t="s">
        <v>132</v>
      </c>
      <c r="D2746" s="61" t="s">
        <v>65</v>
      </c>
      <c r="E2746" s="61" t="s">
        <v>171</v>
      </c>
      <c r="F2746" s="85">
        <v>47.35</v>
      </c>
      <c r="G2746" s="86">
        <v>53654</v>
      </c>
      <c r="H2746" s="86">
        <v>47.45</v>
      </c>
      <c r="I2746" s="86">
        <v>1</v>
      </c>
      <c r="J2746" s="86">
        <v>36.224438989175397</v>
      </c>
      <c r="K2746" s="86">
        <v>4.1203393374527497E-2</v>
      </c>
      <c r="L2746" s="86">
        <v>33.698367874759803</v>
      </c>
      <c r="M2746" s="86">
        <v>3.5657211919070897E-2</v>
      </c>
      <c r="N2746" s="86">
        <v>2.52607111441566</v>
      </c>
      <c r="O2746" s="86">
        <v>5.5461814554565499E-3</v>
      </c>
      <c r="P2746" s="86">
        <v>0.91051449909781101</v>
      </c>
      <c r="Q2746" s="86">
        <v>0.91051449909781002</v>
      </c>
      <c r="R2746" s="86">
        <v>0</v>
      </c>
      <c r="S2746" s="86">
        <v>2.6031750906313998E-5</v>
      </c>
      <c r="T2746" s="86" t="s">
        <v>148</v>
      </c>
      <c r="U2746" s="120">
        <v>1.0281889547070801E-2</v>
      </c>
      <c r="V2746" s="120">
        <v>-1.7565023485860301E-4</v>
      </c>
      <c r="W2746" s="120">
        <v>1.0457534804536E-2</v>
      </c>
      <c r="X2746" s="120">
        <v>0</v>
      </c>
      <c r="Y2746" s="116">
        <v>1.0457534804536E-2</v>
      </c>
    </row>
    <row r="2747" spans="2:25">
      <c r="B2747" s="61" t="s">
        <v>109</v>
      </c>
      <c r="C2747" s="84" t="s">
        <v>132</v>
      </c>
      <c r="D2747" s="61" t="s">
        <v>65</v>
      </c>
      <c r="E2747" s="61" t="s">
        <v>171</v>
      </c>
      <c r="F2747" s="85">
        <v>47.35</v>
      </c>
      <c r="G2747" s="86">
        <v>53654</v>
      </c>
      <c r="H2747" s="86">
        <v>47.45</v>
      </c>
      <c r="I2747" s="86">
        <v>2</v>
      </c>
      <c r="J2747" s="86">
        <v>36.224438989175397</v>
      </c>
      <c r="K2747" s="86">
        <v>4.1203393374527497E-2</v>
      </c>
      <c r="L2747" s="86">
        <v>33.698367874759803</v>
      </c>
      <c r="M2747" s="86">
        <v>3.5657211919070897E-2</v>
      </c>
      <c r="N2747" s="86">
        <v>2.52607111441566</v>
      </c>
      <c r="O2747" s="86">
        <v>5.5461814554565499E-3</v>
      </c>
      <c r="P2747" s="86">
        <v>0.91051449909781101</v>
      </c>
      <c r="Q2747" s="86">
        <v>0.91051449909781002</v>
      </c>
      <c r="R2747" s="86">
        <v>0</v>
      </c>
      <c r="S2747" s="86">
        <v>2.6031750906313998E-5</v>
      </c>
      <c r="T2747" s="86" t="s">
        <v>148</v>
      </c>
      <c r="U2747" s="120">
        <v>1.0281889547070801E-2</v>
      </c>
      <c r="V2747" s="120">
        <v>-1.7565023485860301E-4</v>
      </c>
      <c r="W2747" s="120">
        <v>1.0457534804536E-2</v>
      </c>
      <c r="X2747" s="120">
        <v>0</v>
      </c>
      <c r="Y2747" s="116">
        <v>1.0457534804536E-2</v>
      </c>
    </row>
    <row r="2748" spans="2:25">
      <c r="B2748" s="61" t="s">
        <v>109</v>
      </c>
      <c r="C2748" s="84" t="s">
        <v>132</v>
      </c>
      <c r="D2748" s="61" t="s">
        <v>65</v>
      </c>
      <c r="E2748" s="61" t="s">
        <v>171</v>
      </c>
      <c r="F2748" s="85">
        <v>47.35</v>
      </c>
      <c r="G2748" s="86">
        <v>53704</v>
      </c>
      <c r="H2748" s="86">
        <v>47.44</v>
      </c>
      <c r="I2748" s="86">
        <v>1</v>
      </c>
      <c r="J2748" s="86">
        <v>21.605276467521499</v>
      </c>
      <c r="K2748" s="86">
        <v>1.9511737197750002E-2</v>
      </c>
      <c r="L2748" s="86">
        <v>23.830740717957301</v>
      </c>
      <c r="M2748" s="86">
        <v>2.3738395692360099E-2</v>
      </c>
      <c r="N2748" s="86">
        <v>-2.2254642504358002</v>
      </c>
      <c r="O2748" s="86">
        <v>-4.2266584946100303E-3</v>
      </c>
      <c r="P2748" s="86">
        <v>-0.87150304191564298</v>
      </c>
      <c r="Q2748" s="86">
        <v>-0.87150304191564198</v>
      </c>
      <c r="R2748" s="86">
        <v>0</v>
      </c>
      <c r="S2748" s="86">
        <v>3.1747833676452002E-5</v>
      </c>
      <c r="T2748" s="86" t="s">
        <v>148</v>
      </c>
      <c r="U2748" s="120">
        <v>-3.0696812828917E-5</v>
      </c>
      <c r="V2748" s="120">
        <v>-5.2440773246299996E-7</v>
      </c>
      <c r="W2748" s="120">
        <v>-3.0172419457377701E-5</v>
      </c>
      <c r="X2748" s="120">
        <v>0</v>
      </c>
      <c r="Y2748" s="116">
        <v>-3.0172419457377701E-5</v>
      </c>
    </row>
    <row r="2749" spans="2:25">
      <c r="B2749" s="61" t="s">
        <v>109</v>
      </c>
      <c r="C2749" s="84" t="s">
        <v>132</v>
      </c>
      <c r="D2749" s="61" t="s">
        <v>65</v>
      </c>
      <c r="E2749" s="61" t="s">
        <v>171</v>
      </c>
      <c r="F2749" s="85">
        <v>47.35</v>
      </c>
      <c r="G2749" s="86">
        <v>58004</v>
      </c>
      <c r="H2749" s="86">
        <v>47.26</v>
      </c>
      <c r="I2749" s="86">
        <v>1</v>
      </c>
      <c r="J2749" s="86">
        <v>-5.5665779920253797</v>
      </c>
      <c r="K2749" s="86">
        <v>6.56300223664762E-3</v>
      </c>
      <c r="L2749" s="86">
        <v>-2.9611177351924098</v>
      </c>
      <c r="M2749" s="86">
        <v>1.85710862358592E-3</v>
      </c>
      <c r="N2749" s="86">
        <v>-2.6054602568329699</v>
      </c>
      <c r="O2749" s="86">
        <v>4.7058936130617004E-3</v>
      </c>
      <c r="P2749" s="86">
        <v>-1.0195437082940899</v>
      </c>
      <c r="Q2749" s="86">
        <v>-1.0195437082940799</v>
      </c>
      <c r="R2749" s="86">
        <v>0</v>
      </c>
      <c r="S2749" s="86">
        <v>2.2015961322725101E-4</v>
      </c>
      <c r="T2749" s="86" t="s">
        <v>148</v>
      </c>
      <c r="U2749" s="120">
        <v>-1.18791257490926E-2</v>
      </c>
      <c r="V2749" s="120">
        <v>-2.0293655346039299E-4</v>
      </c>
      <c r="W2749" s="120">
        <v>-1.1676194753056699E-2</v>
      </c>
      <c r="X2749" s="120">
        <v>0</v>
      </c>
      <c r="Y2749" s="116">
        <v>-1.1676194753056699E-2</v>
      </c>
    </row>
    <row r="2750" spans="2:25">
      <c r="B2750" s="61" t="s">
        <v>109</v>
      </c>
      <c r="C2750" s="84" t="s">
        <v>132</v>
      </c>
      <c r="D2750" s="61" t="s">
        <v>65</v>
      </c>
      <c r="E2750" s="61" t="s">
        <v>172</v>
      </c>
      <c r="F2750" s="85">
        <v>47.04</v>
      </c>
      <c r="G2750" s="86">
        <v>53050</v>
      </c>
      <c r="H2750" s="86">
        <v>47.32</v>
      </c>
      <c r="I2750" s="86">
        <v>1</v>
      </c>
      <c r="J2750" s="86">
        <v>138.763523494493</v>
      </c>
      <c r="K2750" s="86">
        <v>0.41976587686682598</v>
      </c>
      <c r="L2750" s="86">
        <v>153.78620236179401</v>
      </c>
      <c r="M2750" s="86">
        <v>0.51557427360360797</v>
      </c>
      <c r="N2750" s="86">
        <v>-15.0226788673013</v>
      </c>
      <c r="O2750" s="86">
        <v>-9.5808396736781501E-2</v>
      </c>
      <c r="P2750" s="86">
        <v>-7.5945718166298404</v>
      </c>
      <c r="Q2750" s="86">
        <v>-7.5945718166298297</v>
      </c>
      <c r="R2750" s="86">
        <v>0</v>
      </c>
      <c r="S2750" s="86">
        <v>1.2573699594992699E-3</v>
      </c>
      <c r="T2750" s="86" t="s">
        <v>148</v>
      </c>
      <c r="U2750" s="120">
        <v>-0.31389007519696899</v>
      </c>
      <c r="V2750" s="120">
        <v>-5.3623281183602196E-3</v>
      </c>
      <c r="W2750" s="120">
        <v>-0.30852789392614799</v>
      </c>
      <c r="X2750" s="120">
        <v>0</v>
      </c>
      <c r="Y2750" s="116">
        <v>-0.30852789392614799</v>
      </c>
    </row>
    <row r="2751" spans="2:25">
      <c r="B2751" s="61" t="s">
        <v>109</v>
      </c>
      <c r="C2751" s="84" t="s">
        <v>132</v>
      </c>
      <c r="D2751" s="61" t="s">
        <v>65</v>
      </c>
      <c r="E2751" s="61" t="s">
        <v>172</v>
      </c>
      <c r="F2751" s="85">
        <v>47.04</v>
      </c>
      <c r="G2751" s="86">
        <v>53204</v>
      </c>
      <c r="H2751" s="86">
        <v>47.13</v>
      </c>
      <c r="I2751" s="86">
        <v>1</v>
      </c>
      <c r="J2751" s="86">
        <v>20.156511526509401</v>
      </c>
      <c r="K2751" s="86">
        <v>0</v>
      </c>
      <c r="L2751" s="86">
        <v>21.638789679505699</v>
      </c>
      <c r="M2751" s="86">
        <v>0</v>
      </c>
      <c r="N2751" s="86">
        <v>-1.4822781529962601</v>
      </c>
      <c r="O2751" s="86">
        <v>0</v>
      </c>
      <c r="P2751" s="86">
        <v>-0.63235404281492802</v>
      </c>
      <c r="Q2751" s="86">
        <v>-0.63235404281492802</v>
      </c>
      <c r="R2751" s="86">
        <v>0</v>
      </c>
      <c r="S2751" s="86">
        <v>0</v>
      </c>
      <c r="T2751" s="86" t="s">
        <v>148</v>
      </c>
      <c r="U2751" s="120">
        <v>0.133405033769668</v>
      </c>
      <c r="V2751" s="120">
        <v>-2.2790193772931201E-3</v>
      </c>
      <c r="W2751" s="120">
        <v>0.135683988566484</v>
      </c>
      <c r="X2751" s="120">
        <v>0</v>
      </c>
      <c r="Y2751" s="116">
        <v>0.135683988566484</v>
      </c>
    </row>
    <row r="2752" spans="2:25">
      <c r="B2752" s="61" t="s">
        <v>109</v>
      </c>
      <c r="C2752" s="84" t="s">
        <v>132</v>
      </c>
      <c r="D2752" s="61" t="s">
        <v>65</v>
      </c>
      <c r="E2752" s="61" t="s">
        <v>172</v>
      </c>
      <c r="F2752" s="85">
        <v>47.04</v>
      </c>
      <c r="G2752" s="86">
        <v>53204</v>
      </c>
      <c r="H2752" s="86">
        <v>47.13</v>
      </c>
      <c r="I2752" s="86">
        <v>2</v>
      </c>
      <c r="J2752" s="86">
        <v>20.156511526509401</v>
      </c>
      <c r="K2752" s="86">
        <v>0</v>
      </c>
      <c r="L2752" s="86">
        <v>21.638789679505699</v>
      </c>
      <c r="M2752" s="86">
        <v>0</v>
      </c>
      <c r="N2752" s="86">
        <v>-1.4822781529962601</v>
      </c>
      <c r="O2752" s="86">
        <v>0</v>
      </c>
      <c r="P2752" s="86">
        <v>-0.63235404281492802</v>
      </c>
      <c r="Q2752" s="86">
        <v>-0.63235404281492802</v>
      </c>
      <c r="R2752" s="86">
        <v>0</v>
      </c>
      <c r="S2752" s="86">
        <v>0</v>
      </c>
      <c r="T2752" s="86" t="s">
        <v>148</v>
      </c>
      <c r="U2752" s="120">
        <v>0.133405033769668</v>
      </c>
      <c r="V2752" s="120">
        <v>-2.2790193772931201E-3</v>
      </c>
      <c r="W2752" s="120">
        <v>0.135683988566484</v>
      </c>
      <c r="X2752" s="120">
        <v>0</v>
      </c>
      <c r="Y2752" s="116">
        <v>0.135683988566484</v>
      </c>
    </row>
    <row r="2753" spans="2:25">
      <c r="B2753" s="61" t="s">
        <v>109</v>
      </c>
      <c r="C2753" s="84" t="s">
        <v>132</v>
      </c>
      <c r="D2753" s="61" t="s">
        <v>65</v>
      </c>
      <c r="E2753" s="61" t="s">
        <v>173</v>
      </c>
      <c r="F2753" s="85">
        <v>47.13</v>
      </c>
      <c r="G2753" s="86">
        <v>53254</v>
      </c>
      <c r="H2753" s="86">
        <v>47.44</v>
      </c>
      <c r="I2753" s="86">
        <v>1</v>
      </c>
      <c r="J2753" s="86">
        <v>20.6848529225249</v>
      </c>
      <c r="K2753" s="86">
        <v>8.0951706168691198E-2</v>
      </c>
      <c r="L2753" s="86">
        <v>20.684852928973001</v>
      </c>
      <c r="M2753" s="86">
        <v>8.0951706219161396E-2</v>
      </c>
      <c r="N2753" s="86">
        <v>-6.4480976109999997E-9</v>
      </c>
      <c r="O2753" s="86">
        <v>-5.0470206999999998E-11</v>
      </c>
      <c r="P2753" s="86">
        <v>3.3288000000000003E-14</v>
      </c>
      <c r="Q2753" s="86">
        <v>3.3289E-14</v>
      </c>
      <c r="R2753" s="86">
        <v>0</v>
      </c>
      <c r="S2753" s="86">
        <v>0</v>
      </c>
      <c r="T2753" s="86" t="s">
        <v>148</v>
      </c>
      <c r="U2753" s="120">
        <v>-3.8757349900000002E-10</v>
      </c>
      <c r="V2753" s="120">
        <v>0</v>
      </c>
      <c r="W2753" s="120">
        <v>-3.8757368347000002E-10</v>
      </c>
      <c r="X2753" s="120">
        <v>0</v>
      </c>
      <c r="Y2753" s="116">
        <v>-3.8757368347000002E-10</v>
      </c>
    </row>
    <row r="2754" spans="2:25">
      <c r="B2754" s="61" t="s">
        <v>109</v>
      </c>
      <c r="C2754" s="84" t="s">
        <v>132</v>
      </c>
      <c r="D2754" s="61" t="s">
        <v>65</v>
      </c>
      <c r="E2754" s="61" t="s">
        <v>173</v>
      </c>
      <c r="F2754" s="85">
        <v>47.13</v>
      </c>
      <c r="G2754" s="86">
        <v>53304</v>
      </c>
      <c r="H2754" s="86">
        <v>47.43</v>
      </c>
      <c r="I2754" s="86">
        <v>1</v>
      </c>
      <c r="J2754" s="86">
        <v>26.550030692090399</v>
      </c>
      <c r="K2754" s="86">
        <v>7.8526320054255E-2</v>
      </c>
      <c r="L2754" s="86">
        <v>27.703384219016201</v>
      </c>
      <c r="M2754" s="86">
        <v>8.5496993186568795E-2</v>
      </c>
      <c r="N2754" s="86">
        <v>-1.15335352692578</v>
      </c>
      <c r="O2754" s="86">
        <v>-6.9706731323138302E-3</v>
      </c>
      <c r="P2754" s="86">
        <v>-0.49300481546271102</v>
      </c>
      <c r="Q2754" s="86">
        <v>-0.49300481546271102</v>
      </c>
      <c r="R2754" s="86">
        <v>0</v>
      </c>
      <c r="S2754" s="86">
        <v>2.7076187534933999E-5</v>
      </c>
      <c r="T2754" s="86" t="s">
        <v>148</v>
      </c>
      <c r="U2754" s="120">
        <v>1.64326323819316E-2</v>
      </c>
      <c r="V2754" s="120">
        <v>-2.80726195707253E-4</v>
      </c>
      <c r="W2754" s="120">
        <v>1.67133506227123E-2</v>
      </c>
      <c r="X2754" s="120">
        <v>0</v>
      </c>
      <c r="Y2754" s="116">
        <v>1.67133506227123E-2</v>
      </c>
    </row>
    <row r="2755" spans="2:25">
      <c r="B2755" s="61" t="s">
        <v>109</v>
      </c>
      <c r="C2755" s="84" t="s">
        <v>132</v>
      </c>
      <c r="D2755" s="61" t="s">
        <v>65</v>
      </c>
      <c r="E2755" s="61" t="s">
        <v>173</v>
      </c>
      <c r="F2755" s="85">
        <v>47.13</v>
      </c>
      <c r="G2755" s="86">
        <v>54104</v>
      </c>
      <c r="H2755" s="86">
        <v>47.37</v>
      </c>
      <c r="I2755" s="86">
        <v>1</v>
      </c>
      <c r="J2755" s="86">
        <v>19.012409947533101</v>
      </c>
      <c r="K2755" s="86">
        <v>3.6111026028104301E-2</v>
      </c>
      <c r="L2755" s="86">
        <v>19.0124099585903</v>
      </c>
      <c r="M2755" s="86">
        <v>3.6111026070107001E-2</v>
      </c>
      <c r="N2755" s="86">
        <v>-1.105717462E-8</v>
      </c>
      <c r="O2755" s="86">
        <v>-4.2002663999999997E-11</v>
      </c>
      <c r="P2755" s="86">
        <v>3.3288000000000003E-14</v>
      </c>
      <c r="Q2755" s="86">
        <v>3.3289E-14</v>
      </c>
      <c r="R2755" s="86">
        <v>0</v>
      </c>
      <c r="S2755" s="86">
        <v>0</v>
      </c>
      <c r="T2755" s="86" t="s">
        <v>148</v>
      </c>
      <c r="U2755" s="120">
        <v>6.6909601799999996E-10</v>
      </c>
      <c r="V2755" s="120">
        <v>0</v>
      </c>
      <c r="W2755" s="120">
        <v>6.6909569953999997E-10</v>
      </c>
      <c r="X2755" s="120">
        <v>0</v>
      </c>
      <c r="Y2755" s="116">
        <v>6.6909569953999997E-10</v>
      </c>
    </row>
    <row r="2756" spans="2:25">
      <c r="B2756" s="61" t="s">
        <v>109</v>
      </c>
      <c r="C2756" s="84" t="s">
        <v>132</v>
      </c>
      <c r="D2756" s="61" t="s">
        <v>65</v>
      </c>
      <c r="E2756" s="61" t="s">
        <v>174</v>
      </c>
      <c r="F2756" s="85">
        <v>47.44</v>
      </c>
      <c r="G2756" s="86">
        <v>54104</v>
      </c>
      <c r="H2756" s="86">
        <v>47.37</v>
      </c>
      <c r="I2756" s="86">
        <v>1</v>
      </c>
      <c r="J2756" s="86">
        <v>-3.0817388739962599</v>
      </c>
      <c r="K2756" s="86">
        <v>8.31947229104979E-4</v>
      </c>
      <c r="L2756" s="86">
        <v>-3.0817388687607901</v>
      </c>
      <c r="M2756" s="86">
        <v>8.3194722627823799E-4</v>
      </c>
      <c r="N2756" s="86">
        <v>-5.2354755949999997E-9</v>
      </c>
      <c r="O2756" s="86">
        <v>2.8267409999999999E-12</v>
      </c>
      <c r="P2756" s="86">
        <v>3.3288000000000003E-14</v>
      </c>
      <c r="Q2756" s="86">
        <v>3.3289E-14</v>
      </c>
      <c r="R2756" s="86">
        <v>0</v>
      </c>
      <c r="S2756" s="86">
        <v>0</v>
      </c>
      <c r="T2756" s="86" t="s">
        <v>148</v>
      </c>
      <c r="U2756" s="120">
        <v>-2.3248161600000001E-10</v>
      </c>
      <c r="V2756" s="120">
        <v>0</v>
      </c>
      <c r="W2756" s="120">
        <v>-2.3248172665000001E-10</v>
      </c>
      <c r="X2756" s="120">
        <v>0</v>
      </c>
      <c r="Y2756" s="116">
        <v>-2.3248172665000001E-10</v>
      </c>
    </row>
    <row r="2757" spans="2:25">
      <c r="B2757" s="61" t="s">
        <v>109</v>
      </c>
      <c r="C2757" s="84" t="s">
        <v>132</v>
      </c>
      <c r="D2757" s="61" t="s">
        <v>65</v>
      </c>
      <c r="E2757" s="61" t="s">
        <v>175</v>
      </c>
      <c r="F2757" s="85">
        <v>47.48</v>
      </c>
      <c r="G2757" s="86">
        <v>53404</v>
      </c>
      <c r="H2757" s="86">
        <v>47.71</v>
      </c>
      <c r="I2757" s="86">
        <v>1</v>
      </c>
      <c r="J2757" s="86">
        <v>23.944575935918099</v>
      </c>
      <c r="K2757" s="86">
        <v>5.5728912068191999E-2</v>
      </c>
      <c r="L2757" s="86">
        <v>27.347377984213701</v>
      </c>
      <c r="M2757" s="86">
        <v>7.26938468298335E-2</v>
      </c>
      <c r="N2757" s="86">
        <v>-3.4028020482956398</v>
      </c>
      <c r="O2757" s="86">
        <v>-1.6964934761641501E-2</v>
      </c>
      <c r="P2757" s="86">
        <v>-1.3095086162015499</v>
      </c>
      <c r="Q2757" s="86">
        <v>-1.3095086162015399</v>
      </c>
      <c r="R2757" s="86">
        <v>0</v>
      </c>
      <c r="S2757" s="86">
        <v>1.6667980570607299E-4</v>
      </c>
      <c r="T2757" s="86" t="s">
        <v>148</v>
      </c>
      <c r="U2757" s="120">
        <v>-2.48015988723197E-2</v>
      </c>
      <c r="V2757" s="120">
        <v>-4.2369708863804E-4</v>
      </c>
      <c r="W2757" s="120">
        <v>-2.4377913386641002E-2</v>
      </c>
      <c r="X2757" s="120">
        <v>0</v>
      </c>
      <c r="Y2757" s="116">
        <v>-2.4377913386641002E-2</v>
      </c>
    </row>
    <row r="2758" spans="2:25">
      <c r="B2758" s="61" t="s">
        <v>109</v>
      </c>
      <c r="C2758" s="84" t="s">
        <v>132</v>
      </c>
      <c r="D2758" s="61" t="s">
        <v>65</v>
      </c>
      <c r="E2758" s="61" t="s">
        <v>176</v>
      </c>
      <c r="F2758" s="85">
        <v>47.71</v>
      </c>
      <c r="G2758" s="86">
        <v>53854</v>
      </c>
      <c r="H2758" s="86">
        <v>47.27</v>
      </c>
      <c r="I2758" s="86">
        <v>1</v>
      </c>
      <c r="J2758" s="86">
        <v>-24.370216092303799</v>
      </c>
      <c r="K2758" s="86">
        <v>0.11725514437588599</v>
      </c>
      <c r="L2758" s="86">
        <v>-20.960639216146699</v>
      </c>
      <c r="M2758" s="86">
        <v>8.6740553891275399E-2</v>
      </c>
      <c r="N2758" s="86">
        <v>-3.4095768761571299</v>
      </c>
      <c r="O2758" s="86">
        <v>3.05145904846107E-2</v>
      </c>
      <c r="P2758" s="86">
        <v>-1.30950861620149</v>
      </c>
      <c r="Q2758" s="86">
        <v>-1.30950861620149</v>
      </c>
      <c r="R2758" s="86">
        <v>0</v>
      </c>
      <c r="S2758" s="86">
        <v>3.3855549424431099E-4</v>
      </c>
      <c r="T2758" s="86" t="s">
        <v>148</v>
      </c>
      <c r="U2758" s="120">
        <v>-5.1075923394966201E-2</v>
      </c>
      <c r="V2758" s="120">
        <v>-8.7255342501725802E-4</v>
      </c>
      <c r="W2758" s="120">
        <v>-5.0203393864854402E-2</v>
      </c>
      <c r="X2758" s="120">
        <v>0</v>
      </c>
      <c r="Y2758" s="116">
        <v>-5.0203393864854402E-2</v>
      </c>
    </row>
    <row r="2759" spans="2:25">
      <c r="B2759" s="61" t="s">
        <v>109</v>
      </c>
      <c r="C2759" s="84" t="s">
        <v>132</v>
      </c>
      <c r="D2759" s="61" t="s">
        <v>65</v>
      </c>
      <c r="E2759" s="61" t="s">
        <v>177</v>
      </c>
      <c r="F2759" s="85">
        <v>47.7</v>
      </c>
      <c r="G2759" s="86">
        <v>53754</v>
      </c>
      <c r="H2759" s="86">
        <v>47.47</v>
      </c>
      <c r="I2759" s="86">
        <v>1</v>
      </c>
      <c r="J2759" s="86">
        <v>-12.965461325427601</v>
      </c>
      <c r="K2759" s="86">
        <v>3.0124091178703599E-2</v>
      </c>
      <c r="L2759" s="86">
        <v>-9.6562550973438803</v>
      </c>
      <c r="M2759" s="86">
        <v>1.6709192640892299E-2</v>
      </c>
      <c r="N2759" s="86">
        <v>-3.3092062280837098</v>
      </c>
      <c r="O2759" s="86">
        <v>1.34148985378112E-2</v>
      </c>
      <c r="P2759" s="86">
        <v>-1.2717841522347799</v>
      </c>
      <c r="Q2759" s="86">
        <v>-1.2717841522347699</v>
      </c>
      <c r="R2759" s="86">
        <v>0</v>
      </c>
      <c r="S2759" s="86">
        <v>2.8984433943369598E-4</v>
      </c>
      <c r="T2759" s="86" t="s">
        <v>148</v>
      </c>
      <c r="U2759" s="120">
        <v>-0.122769485537518</v>
      </c>
      <c r="V2759" s="120">
        <v>-2.0973274289139E-3</v>
      </c>
      <c r="W2759" s="120">
        <v>-0.12067221554398699</v>
      </c>
      <c r="X2759" s="120">
        <v>0</v>
      </c>
      <c r="Y2759" s="116">
        <v>-0.12067221554398699</v>
      </c>
    </row>
    <row r="2760" spans="2:25">
      <c r="B2760" s="61" t="s">
        <v>109</v>
      </c>
      <c r="C2760" s="84" t="s">
        <v>132</v>
      </c>
      <c r="D2760" s="61" t="s">
        <v>65</v>
      </c>
      <c r="E2760" s="61" t="s">
        <v>178</v>
      </c>
      <c r="F2760" s="85">
        <v>47.37</v>
      </c>
      <c r="G2760" s="86">
        <v>54050</v>
      </c>
      <c r="H2760" s="86">
        <v>47.36</v>
      </c>
      <c r="I2760" s="86">
        <v>1</v>
      </c>
      <c r="J2760" s="86">
        <v>3.8506840110603302</v>
      </c>
      <c r="K2760" s="86">
        <v>2.0669907690131699E-4</v>
      </c>
      <c r="L2760" s="86">
        <v>27.403903430490701</v>
      </c>
      <c r="M2760" s="86">
        <v>1.04685764897936E-2</v>
      </c>
      <c r="N2760" s="86">
        <v>-23.553219419430398</v>
      </c>
      <c r="O2760" s="86">
        <v>-1.0261877412892299E-2</v>
      </c>
      <c r="P2760" s="86">
        <v>-9.2239468760266607</v>
      </c>
      <c r="Q2760" s="86">
        <v>-9.2239468760266501</v>
      </c>
      <c r="R2760" s="86">
        <v>0</v>
      </c>
      <c r="S2760" s="86">
        <v>1.18603187184636E-3</v>
      </c>
      <c r="T2760" s="86" t="s">
        <v>149</v>
      </c>
      <c r="U2760" s="120">
        <v>-0.72158601785589904</v>
      </c>
      <c r="V2760" s="120">
        <v>-1.23271848940626E-2</v>
      </c>
      <c r="W2760" s="120">
        <v>-0.70925917054221699</v>
      </c>
      <c r="X2760" s="120">
        <v>0</v>
      </c>
      <c r="Y2760" s="116">
        <v>-0.70925917054221699</v>
      </c>
    </row>
    <row r="2761" spans="2:25">
      <c r="B2761" s="61" t="s">
        <v>109</v>
      </c>
      <c r="C2761" s="84" t="s">
        <v>132</v>
      </c>
      <c r="D2761" s="61" t="s">
        <v>65</v>
      </c>
      <c r="E2761" s="61" t="s">
        <v>179</v>
      </c>
      <c r="F2761" s="85">
        <v>47.54</v>
      </c>
      <c r="G2761" s="86">
        <v>53654</v>
      </c>
      <c r="H2761" s="86">
        <v>47.45</v>
      </c>
      <c r="I2761" s="86">
        <v>1</v>
      </c>
      <c r="J2761" s="86">
        <v>-24.7635700587828</v>
      </c>
      <c r="K2761" s="86">
        <v>2.3977465120399201E-2</v>
      </c>
      <c r="L2761" s="86">
        <v>-22.8909353447679</v>
      </c>
      <c r="M2761" s="86">
        <v>2.0488201409471302E-2</v>
      </c>
      <c r="N2761" s="86">
        <v>-1.87263471401491</v>
      </c>
      <c r="O2761" s="86">
        <v>3.4892637109279001E-3</v>
      </c>
      <c r="P2761" s="86">
        <v>-0.67584918786397696</v>
      </c>
      <c r="Q2761" s="86">
        <v>-0.67584918786397596</v>
      </c>
      <c r="R2761" s="86">
        <v>0</v>
      </c>
      <c r="S2761" s="86">
        <v>1.7859790077193E-5</v>
      </c>
      <c r="T2761" s="86" t="s">
        <v>148</v>
      </c>
      <c r="U2761" s="120">
        <v>-2.8145443108142398E-3</v>
      </c>
      <c r="V2761" s="120">
        <v>-4.8082151335238E-5</v>
      </c>
      <c r="W2761" s="120">
        <v>-2.76646347621036E-3</v>
      </c>
      <c r="X2761" s="120">
        <v>0</v>
      </c>
      <c r="Y2761" s="116">
        <v>-2.76646347621036E-3</v>
      </c>
    </row>
    <row r="2762" spans="2:25">
      <c r="B2762" s="61" t="s">
        <v>109</v>
      </c>
      <c r="C2762" s="84" t="s">
        <v>132</v>
      </c>
      <c r="D2762" s="61" t="s">
        <v>65</v>
      </c>
      <c r="E2762" s="61" t="s">
        <v>180</v>
      </c>
      <c r="F2762" s="85">
        <v>47.44</v>
      </c>
      <c r="G2762" s="86">
        <v>58004</v>
      </c>
      <c r="H2762" s="86">
        <v>47.26</v>
      </c>
      <c r="I2762" s="86">
        <v>1</v>
      </c>
      <c r="J2762" s="86">
        <v>-10.107907999391999</v>
      </c>
      <c r="K2762" s="86">
        <v>2.10571966299921E-2</v>
      </c>
      <c r="L2762" s="86">
        <v>-7.8804280029333196</v>
      </c>
      <c r="M2762" s="86">
        <v>1.27990460894906E-2</v>
      </c>
      <c r="N2762" s="86">
        <v>-2.2274799964587002</v>
      </c>
      <c r="O2762" s="86">
        <v>8.2581505405015295E-3</v>
      </c>
      <c r="P2762" s="86">
        <v>-0.87150304191550998</v>
      </c>
      <c r="Q2762" s="86">
        <v>-0.87150304191550898</v>
      </c>
      <c r="R2762" s="86">
        <v>0</v>
      </c>
      <c r="S2762" s="86">
        <v>1.5653656748121201E-4</v>
      </c>
      <c r="T2762" s="86" t="s">
        <v>148</v>
      </c>
      <c r="U2762" s="120">
        <v>-9.9229712698177507E-3</v>
      </c>
      <c r="V2762" s="120">
        <v>-1.6951866931260701E-4</v>
      </c>
      <c r="W2762" s="120">
        <v>-9.7534572427797096E-3</v>
      </c>
      <c r="X2762" s="120">
        <v>0</v>
      </c>
      <c r="Y2762" s="116">
        <v>-9.7534572427797096E-3</v>
      </c>
    </row>
    <row r="2763" spans="2:25">
      <c r="B2763" s="61" t="s">
        <v>109</v>
      </c>
      <c r="C2763" s="84" t="s">
        <v>132</v>
      </c>
      <c r="D2763" s="61" t="s">
        <v>65</v>
      </c>
      <c r="E2763" s="61" t="s">
        <v>181</v>
      </c>
      <c r="F2763" s="85">
        <v>47.47</v>
      </c>
      <c r="G2763" s="86">
        <v>53756</v>
      </c>
      <c r="H2763" s="86">
        <v>47.47</v>
      </c>
      <c r="I2763" s="86">
        <v>1</v>
      </c>
      <c r="J2763" s="86">
        <v>-1.27234E-12</v>
      </c>
      <c r="K2763" s="86">
        <v>0</v>
      </c>
      <c r="L2763" s="86">
        <v>-1.1882440000000001E-12</v>
      </c>
      <c r="M2763" s="86">
        <v>0</v>
      </c>
      <c r="N2763" s="86">
        <v>-8.4096000000000003E-14</v>
      </c>
      <c r="O2763" s="86">
        <v>0</v>
      </c>
      <c r="P2763" s="86">
        <v>-5.2204100000000004E-13</v>
      </c>
      <c r="Q2763" s="86">
        <v>-5.2203899999999999E-13</v>
      </c>
      <c r="R2763" s="86">
        <v>0</v>
      </c>
      <c r="S2763" s="86">
        <v>0</v>
      </c>
      <c r="T2763" s="86" t="s">
        <v>148</v>
      </c>
      <c r="U2763" s="120">
        <v>0</v>
      </c>
      <c r="V2763" s="120">
        <v>0</v>
      </c>
      <c r="W2763" s="120">
        <v>0</v>
      </c>
      <c r="X2763" s="120">
        <v>0</v>
      </c>
      <c r="Y2763" s="116">
        <v>0</v>
      </c>
    </row>
    <row r="2764" spans="2:25">
      <c r="B2764" s="61" t="s">
        <v>109</v>
      </c>
      <c r="C2764" s="84" t="s">
        <v>132</v>
      </c>
      <c r="D2764" s="61" t="s">
        <v>65</v>
      </c>
      <c r="E2764" s="61" t="s">
        <v>181</v>
      </c>
      <c r="F2764" s="85">
        <v>47.47</v>
      </c>
      <c r="G2764" s="86">
        <v>53854</v>
      </c>
      <c r="H2764" s="86">
        <v>47.27</v>
      </c>
      <c r="I2764" s="86">
        <v>1</v>
      </c>
      <c r="J2764" s="86">
        <v>-47.055765783227997</v>
      </c>
      <c r="K2764" s="86">
        <v>0.109605132125577</v>
      </c>
      <c r="L2764" s="86">
        <v>-43.305272199340202</v>
      </c>
      <c r="M2764" s="86">
        <v>9.2829656712817996E-2</v>
      </c>
      <c r="N2764" s="86">
        <v>-3.7504935838877498</v>
      </c>
      <c r="O2764" s="86">
        <v>1.6775475412759401E-2</v>
      </c>
      <c r="P2764" s="86">
        <v>-1.44259570006168</v>
      </c>
      <c r="Q2764" s="86">
        <v>-1.44259570006168</v>
      </c>
      <c r="R2764" s="86">
        <v>0</v>
      </c>
      <c r="S2764" s="86">
        <v>1.03013576514905E-4</v>
      </c>
      <c r="T2764" s="86" t="s">
        <v>149</v>
      </c>
      <c r="U2764" s="120">
        <v>4.45555535248802E-2</v>
      </c>
      <c r="V2764" s="120">
        <v>-7.6116295599866696E-4</v>
      </c>
      <c r="W2764" s="120">
        <v>4.5316694911835598E-2</v>
      </c>
      <c r="X2764" s="120">
        <v>0</v>
      </c>
      <c r="Y2764" s="116">
        <v>4.5316694911835598E-2</v>
      </c>
    </row>
    <row r="2765" spans="2:25">
      <c r="B2765" s="61" t="s">
        <v>109</v>
      </c>
      <c r="C2765" s="84" t="s">
        <v>132</v>
      </c>
      <c r="D2765" s="61" t="s">
        <v>65</v>
      </c>
      <c r="E2765" s="61" t="s">
        <v>181</v>
      </c>
      <c r="F2765" s="85">
        <v>47.47</v>
      </c>
      <c r="G2765" s="86">
        <v>58104</v>
      </c>
      <c r="H2765" s="86">
        <v>47.18</v>
      </c>
      <c r="I2765" s="86">
        <v>1</v>
      </c>
      <c r="J2765" s="86">
        <v>-18.7028156141983</v>
      </c>
      <c r="K2765" s="86">
        <v>4.4913718047793101E-2</v>
      </c>
      <c r="L2765" s="86">
        <v>-19.130045523901899</v>
      </c>
      <c r="M2765" s="86">
        <v>4.6989089600258001E-2</v>
      </c>
      <c r="N2765" s="86">
        <v>0.427229909703566</v>
      </c>
      <c r="O2765" s="86">
        <v>-2.0753715524649799E-3</v>
      </c>
      <c r="P2765" s="86">
        <v>0.17081154782716401</v>
      </c>
      <c r="Q2765" s="86">
        <v>0.17081154782716401</v>
      </c>
      <c r="R2765" s="86">
        <v>0</v>
      </c>
      <c r="S2765" s="86">
        <v>3.7462734974510001E-6</v>
      </c>
      <c r="T2765" s="86" t="s">
        <v>148</v>
      </c>
      <c r="U2765" s="120">
        <v>2.56797150936286E-2</v>
      </c>
      <c r="V2765" s="120">
        <v>-4.3869835078931302E-4</v>
      </c>
      <c r="W2765" s="120">
        <v>2.6118401013040901E-2</v>
      </c>
      <c r="X2765" s="120">
        <v>0</v>
      </c>
      <c r="Y2765" s="116">
        <v>2.6118401013040901E-2</v>
      </c>
    </row>
    <row r="2766" spans="2:25">
      <c r="B2766" s="61" t="s">
        <v>109</v>
      </c>
      <c r="C2766" s="84" t="s">
        <v>132</v>
      </c>
      <c r="D2766" s="61" t="s">
        <v>65</v>
      </c>
      <c r="E2766" s="61" t="s">
        <v>182</v>
      </c>
      <c r="F2766" s="85">
        <v>47.3</v>
      </c>
      <c r="G2766" s="86">
        <v>54050</v>
      </c>
      <c r="H2766" s="86">
        <v>47.36</v>
      </c>
      <c r="I2766" s="86">
        <v>1</v>
      </c>
      <c r="J2766" s="86">
        <v>20.661821113409999</v>
      </c>
      <c r="K2766" s="86">
        <v>9.0035498628286796E-3</v>
      </c>
      <c r="L2766" s="86">
        <v>-2.8906810278372599</v>
      </c>
      <c r="M2766" s="86">
        <v>1.7622881621108701E-4</v>
      </c>
      <c r="N2766" s="86">
        <v>23.552502141247199</v>
      </c>
      <c r="O2766" s="86">
        <v>8.8273210466175908E-3</v>
      </c>
      <c r="P2766" s="86">
        <v>9.2239468760268899</v>
      </c>
      <c r="Q2766" s="86">
        <v>9.2239468760268899</v>
      </c>
      <c r="R2766" s="86">
        <v>0</v>
      </c>
      <c r="S2766" s="86">
        <v>1.79436242304455E-3</v>
      </c>
      <c r="T2766" s="86" t="s">
        <v>149</v>
      </c>
      <c r="U2766" s="120">
        <v>-0.99535302333847697</v>
      </c>
      <c r="V2766" s="120">
        <v>-1.7004072210290402E-2</v>
      </c>
      <c r="W2766" s="120">
        <v>-0.97834941678528597</v>
      </c>
      <c r="X2766" s="120">
        <v>0</v>
      </c>
      <c r="Y2766" s="116">
        <v>-0.97834941678528597</v>
      </c>
    </row>
    <row r="2767" spans="2:25">
      <c r="B2767" s="61" t="s">
        <v>109</v>
      </c>
      <c r="C2767" s="84" t="s">
        <v>132</v>
      </c>
      <c r="D2767" s="61" t="s">
        <v>65</v>
      </c>
      <c r="E2767" s="61" t="s">
        <v>182</v>
      </c>
      <c r="F2767" s="85">
        <v>47.3</v>
      </c>
      <c r="G2767" s="86">
        <v>56000</v>
      </c>
      <c r="H2767" s="86">
        <v>47.53</v>
      </c>
      <c r="I2767" s="86">
        <v>1</v>
      </c>
      <c r="J2767" s="86">
        <v>26.214005906415501</v>
      </c>
      <c r="K2767" s="86">
        <v>6.4388213700490707E-2</v>
      </c>
      <c r="L2767" s="86">
        <v>21.2635380319166</v>
      </c>
      <c r="M2767" s="86">
        <v>4.2365335250777299E-2</v>
      </c>
      <c r="N2767" s="86">
        <v>4.9504678744989397</v>
      </c>
      <c r="O2767" s="86">
        <v>2.2022878449713498E-2</v>
      </c>
      <c r="P2767" s="86">
        <v>-8.2377835798055994</v>
      </c>
      <c r="Q2767" s="86">
        <v>-8.2377835798055905</v>
      </c>
      <c r="R2767" s="86">
        <v>0</v>
      </c>
      <c r="S2767" s="86">
        <v>6.3585830374328798E-3</v>
      </c>
      <c r="T2767" s="86" t="s">
        <v>149</v>
      </c>
      <c r="U2767" s="120">
        <v>-9.4392829441611106E-2</v>
      </c>
      <c r="V2767" s="120">
        <v>-1.6125559980471099E-3</v>
      </c>
      <c r="W2767" s="120">
        <v>-9.2780317603465196E-2</v>
      </c>
      <c r="X2767" s="120">
        <v>0</v>
      </c>
      <c r="Y2767" s="116">
        <v>-9.2780317603465196E-2</v>
      </c>
    </row>
    <row r="2768" spans="2:25">
      <c r="B2768" s="61" t="s">
        <v>109</v>
      </c>
      <c r="C2768" s="84" t="s">
        <v>132</v>
      </c>
      <c r="D2768" s="61" t="s">
        <v>65</v>
      </c>
      <c r="E2768" s="61" t="s">
        <v>182</v>
      </c>
      <c r="F2768" s="85">
        <v>47.3</v>
      </c>
      <c r="G2768" s="86">
        <v>58450</v>
      </c>
      <c r="H2768" s="86">
        <v>47.09</v>
      </c>
      <c r="I2768" s="86">
        <v>1</v>
      </c>
      <c r="J2768" s="86">
        <v>-79.022720967820106</v>
      </c>
      <c r="K2768" s="86">
        <v>0.15973662317786</v>
      </c>
      <c r="L2768" s="86">
        <v>-38.849675219446098</v>
      </c>
      <c r="M2768" s="86">
        <v>3.8607824029911801E-2</v>
      </c>
      <c r="N2768" s="86">
        <v>-40.173045748374001</v>
      </c>
      <c r="O2768" s="86">
        <v>0.121128799147949</v>
      </c>
      <c r="P2768" s="86">
        <v>-5.4585028148672396</v>
      </c>
      <c r="Q2768" s="86">
        <v>-5.4585028148672396</v>
      </c>
      <c r="R2768" s="86">
        <v>0</v>
      </c>
      <c r="S2768" s="86">
        <v>7.62162571226189E-4</v>
      </c>
      <c r="T2768" s="86" t="s">
        <v>149</v>
      </c>
      <c r="U2768" s="120">
        <v>-2.7196659313708502</v>
      </c>
      <c r="V2768" s="120">
        <v>-4.6461300463816198E-2</v>
      </c>
      <c r="W2768" s="120">
        <v>-2.6732059032513402</v>
      </c>
      <c r="X2768" s="120">
        <v>0</v>
      </c>
      <c r="Y2768" s="116">
        <v>-2.6732059032513402</v>
      </c>
    </row>
    <row r="2769" spans="2:25">
      <c r="B2769" s="61" t="s">
        <v>109</v>
      </c>
      <c r="C2769" s="84" t="s">
        <v>132</v>
      </c>
      <c r="D2769" s="61" t="s">
        <v>65</v>
      </c>
      <c r="E2769" s="61" t="s">
        <v>183</v>
      </c>
      <c r="F2769" s="85">
        <v>47.27</v>
      </c>
      <c r="G2769" s="86">
        <v>53850</v>
      </c>
      <c r="H2769" s="86">
        <v>47.3</v>
      </c>
      <c r="I2769" s="86">
        <v>1</v>
      </c>
      <c r="J2769" s="86">
        <v>-9.6681410088841009</v>
      </c>
      <c r="K2769" s="86">
        <v>0</v>
      </c>
      <c r="L2769" s="86">
        <v>-6.1685435513655502</v>
      </c>
      <c r="M2769" s="86">
        <v>0</v>
      </c>
      <c r="N2769" s="86">
        <v>-3.4995974575185498</v>
      </c>
      <c r="O2769" s="86">
        <v>0</v>
      </c>
      <c r="P2769" s="86">
        <v>-1.34994579940691</v>
      </c>
      <c r="Q2769" s="86">
        <v>-1.34994579940691</v>
      </c>
      <c r="R2769" s="86">
        <v>0</v>
      </c>
      <c r="S2769" s="86">
        <v>0</v>
      </c>
      <c r="T2769" s="86" t="s">
        <v>149</v>
      </c>
      <c r="U2769" s="120">
        <v>0.104987923725535</v>
      </c>
      <c r="V2769" s="120">
        <v>-1.7935568530748299E-3</v>
      </c>
      <c r="W2769" s="120">
        <v>0.106781429754664</v>
      </c>
      <c r="X2769" s="120">
        <v>0</v>
      </c>
      <c r="Y2769" s="116">
        <v>0.106781429754664</v>
      </c>
    </row>
    <row r="2770" spans="2:25">
      <c r="B2770" s="61" t="s">
        <v>109</v>
      </c>
      <c r="C2770" s="84" t="s">
        <v>132</v>
      </c>
      <c r="D2770" s="61" t="s">
        <v>65</v>
      </c>
      <c r="E2770" s="61" t="s">
        <v>183</v>
      </c>
      <c r="F2770" s="85">
        <v>47.27</v>
      </c>
      <c r="G2770" s="86">
        <v>53850</v>
      </c>
      <c r="H2770" s="86">
        <v>47.3</v>
      </c>
      <c r="I2770" s="86">
        <v>2</v>
      </c>
      <c r="J2770" s="86">
        <v>-22.362188745739601</v>
      </c>
      <c r="K2770" s="86">
        <v>0</v>
      </c>
      <c r="L2770" s="86">
        <v>-14.267699969952499</v>
      </c>
      <c r="M2770" s="86">
        <v>0</v>
      </c>
      <c r="N2770" s="86">
        <v>-8.0944887757871609</v>
      </c>
      <c r="O2770" s="86">
        <v>0</v>
      </c>
      <c r="P2770" s="86">
        <v>-3.1223937192389202</v>
      </c>
      <c r="Q2770" s="86">
        <v>-3.1223937192389202</v>
      </c>
      <c r="R2770" s="86">
        <v>0</v>
      </c>
      <c r="S2770" s="86">
        <v>0</v>
      </c>
      <c r="T2770" s="86" t="s">
        <v>149</v>
      </c>
      <c r="U2770" s="120">
        <v>0.24283466327356601</v>
      </c>
      <c r="V2770" s="120">
        <v>-4.1484559273409997E-3</v>
      </c>
      <c r="W2770" s="120">
        <v>0.24698300164628301</v>
      </c>
      <c r="X2770" s="120">
        <v>0</v>
      </c>
      <c r="Y2770" s="116">
        <v>0.24698300164628301</v>
      </c>
    </row>
    <row r="2771" spans="2:25">
      <c r="B2771" s="61" t="s">
        <v>109</v>
      </c>
      <c r="C2771" s="84" t="s">
        <v>132</v>
      </c>
      <c r="D2771" s="61" t="s">
        <v>65</v>
      </c>
      <c r="E2771" s="61" t="s">
        <v>183</v>
      </c>
      <c r="F2771" s="85">
        <v>47.27</v>
      </c>
      <c r="G2771" s="86">
        <v>58004</v>
      </c>
      <c r="H2771" s="86">
        <v>47.26</v>
      </c>
      <c r="I2771" s="86">
        <v>1</v>
      </c>
      <c r="J2771" s="86">
        <v>-3.3990741975174599</v>
      </c>
      <c r="K2771" s="86">
        <v>3.92825983607784E-4</v>
      </c>
      <c r="L2771" s="86">
        <v>-7.81028571067767</v>
      </c>
      <c r="M2771" s="86">
        <v>2.07401913800214E-3</v>
      </c>
      <c r="N2771" s="86">
        <v>4.4112115131602101</v>
      </c>
      <c r="O2771" s="86">
        <v>-1.68119315439435E-3</v>
      </c>
      <c r="P2771" s="86">
        <v>1.72023520238257</v>
      </c>
      <c r="Q2771" s="86">
        <v>1.72023520238256</v>
      </c>
      <c r="R2771" s="86">
        <v>0</v>
      </c>
      <c r="S2771" s="86">
        <v>1.0061311115154999E-4</v>
      </c>
      <c r="T2771" s="86" t="s">
        <v>149</v>
      </c>
      <c r="U2771" s="120">
        <v>-3.53494793108243E-2</v>
      </c>
      <c r="V2771" s="120">
        <v>-6.03891367890107E-4</v>
      </c>
      <c r="W2771" s="120">
        <v>-3.4745604480519998E-2</v>
      </c>
      <c r="X2771" s="120">
        <v>0</v>
      </c>
      <c r="Y2771" s="116">
        <v>-3.4745604480519998E-2</v>
      </c>
    </row>
    <row r="2772" spans="2:25">
      <c r="B2772" s="61" t="s">
        <v>109</v>
      </c>
      <c r="C2772" s="84" t="s">
        <v>132</v>
      </c>
      <c r="D2772" s="61" t="s">
        <v>65</v>
      </c>
      <c r="E2772" s="61" t="s">
        <v>184</v>
      </c>
      <c r="F2772" s="85">
        <v>47.28</v>
      </c>
      <c r="G2772" s="86">
        <v>54000</v>
      </c>
      <c r="H2772" s="86">
        <v>47.22</v>
      </c>
      <c r="I2772" s="86">
        <v>1</v>
      </c>
      <c r="J2772" s="86">
        <v>-5.2692550045220701</v>
      </c>
      <c r="K2772" s="86">
        <v>1.6631263933305899E-3</v>
      </c>
      <c r="L2772" s="86">
        <v>-6.34993159947126</v>
      </c>
      <c r="M2772" s="86">
        <v>2.4152657159460201E-3</v>
      </c>
      <c r="N2772" s="86">
        <v>1.0806765949491799</v>
      </c>
      <c r="O2772" s="86">
        <v>-7.5213932261543304E-4</v>
      </c>
      <c r="P2772" s="86">
        <v>-1.9515645056314901</v>
      </c>
      <c r="Q2772" s="86">
        <v>-1.9515645056314901</v>
      </c>
      <c r="R2772" s="86">
        <v>0</v>
      </c>
      <c r="S2772" s="86">
        <v>2.28135380776478E-4</v>
      </c>
      <c r="T2772" s="86" t="s">
        <v>149</v>
      </c>
      <c r="U2772" s="120">
        <v>2.9302012703374299E-2</v>
      </c>
      <c r="V2772" s="120">
        <v>-5.0057972220132697E-4</v>
      </c>
      <c r="W2772" s="120">
        <v>2.98025782406687E-2</v>
      </c>
      <c r="X2772" s="120">
        <v>0</v>
      </c>
      <c r="Y2772" s="116">
        <v>2.98025782406687E-2</v>
      </c>
    </row>
    <row r="2773" spans="2:25">
      <c r="B2773" s="61" t="s">
        <v>109</v>
      </c>
      <c r="C2773" s="84" t="s">
        <v>132</v>
      </c>
      <c r="D2773" s="61" t="s">
        <v>65</v>
      </c>
      <c r="E2773" s="61" t="s">
        <v>184</v>
      </c>
      <c r="F2773" s="85">
        <v>47.28</v>
      </c>
      <c r="G2773" s="86">
        <v>54250</v>
      </c>
      <c r="H2773" s="86">
        <v>47.24</v>
      </c>
      <c r="I2773" s="86">
        <v>1</v>
      </c>
      <c r="J2773" s="86">
        <v>-5.2263279901358901</v>
      </c>
      <c r="K2773" s="86">
        <v>1.27831879939036E-3</v>
      </c>
      <c r="L2773" s="86">
        <v>-6.29815485082871</v>
      </c>
      <c r="M2773" s="86">
        <v>1.8564041117707999E-3</v>
      </c>
      <c r="N2773" s="86">
        <v>1.0718268606928201</v>
      </c>
      <c r="O2773" s="86">
        <v>-5.7808531238043998E-4</v>
      </c>
      <c r="P2773" s="86">
        <v>-1.93573432459727</v>
      </c>
      <c r="Q2773" s="86">
        <v>-1.93573432459727</v>
      </c>
      <c r="R2773" s="86">
        <v>0</v>
      </c>
      <c r="S2773" s="86">
        <v>1.75362753169846E-4</v>
      </c>
      <c r="T2773" s="86" t="s">
        <v>148</v>
      </c>
      <c r="U2773" s="120">
        <v>1.55527625646121E-2</v>
      </c>
      <c r="V2773" s="120">
        <v>-2.6569497607105403E-4</v>
      </c>
      <c r="W2773" s="120">
        <v>1.5818450011695601E-2</v>
      </c>
      <c r="X2773" s="120">
        <v>0</v>
      </c>
      <c r="Y2773" s="116">
        <v>1.5818450011695601E-2</v>
      </c>
    </row>
    <row r="2774" spans="2:25">
      <c r="B2774" s="61" t="s">
        <v>109</v>
      </c>
      <c r="C2774" s="84" t="s">
        <v>132</v>
      </c>
      <c r="D2774" s="61" t="s">
        <v>65</v>
      </c>
      <c r="E2774" s="61" t="s">
        <v>130</v>
      </c>
      <c r="F2774" s="85">
        <v>47.22</v>
      </c>
      <c r="G2774" s="86">
        <v>54250</v>
      </c>
      <c r="H2774" s="86">
        <v>47.24</v>
      </c>
      <c r="I2774" s="86">
        <v>1</v>
      </c>
      <c r="J2774" s="86">
        <v>5.2271529468048596</v>
      </c>
      <c r="K2774" s="86">
        <v>3.7159453983835403E-4</v>
      </c>
      <c r="L2774" s="86">
        <v>6.2993528894424298</v>
      </c>
      <c r="M2774" s="86">
        <v>5.3967311682988296E-4</v>
      </c>
      <c r="N2774" s="86">
        <v>-1.0721999426375699</v>
      </c>
      <c r="O2774" s="86">
        <v>-1.6807857699152899E-4</v>
      </c>
      <c r="P2774" s="86">
        <v>1.93573432459697</v>
      </c>
      <c r="Q2774" s="86">
        <v>1.93573432459696</v>
      </c>
      <c r="R2774" s="86">
        <v>0</v>
      </c>
      <c r="S2774" s="86">
        <v>5.0960116305751E-5</v>
      </c>
      <c r="T2774" s="86" t="s">
        <v>149</v>
      </c>
      <c r="U2774" s="120">
        <v>1.3505647661444801E-2</v>
      </c>
      <c r="V2774" s="120">
        <v>-2.3072317328346899E-4</v>
      </c>
      <c r="W2774" s="120">
        <v>1.37363642967352E-2</v>
      </c>
      <c r="X2774" s="120">
        <v>0</v>
      </c>
      <c r="Y2774" s="116">
        <v>1.37363642967352E-2</v>
      </c>
    </row>
    <row r="2775" spans="2:25">
      <c r="B2775" s="61" t="s">
        <v>109</v>
      </c>
      <c r="C2775" s="84" t="s">
        <v>132</v>
      </c>
      <c r="D2775" s="61" t="s">
        <v>65</v>
      </c>
      <c r="E2775" s="61" t="s">
        <v>185</v>
      </c>
      <c r="F2775" s="85">
        <v>47.26</v>
      </c>
      <c r="G2775" s="86">
        <v>58004</v>
      </c>
      <c r="H2775" s="86">
        <v>47.26</v>
      </c>
      <c r="I2775" s="86">
        <v>1</v>
      </c>
      <c r="J2775" s="86">
        <v>-1.5138700000000001E-13</v>
      </c>
      <c r="K2775" s="86">
        <v>0</v>
      </c>
      <c r="L2775" s="86">
        <v>-1.4057E-13</v>
      </c>
      <c r="M2775" s="86">
        <v>0</v>
      </c>
      <c r="N2775" s="86">
        <v>-1.0817E-14</v>
      </c>
      <c r="O2775" s="86">
        <v>0</v>
      </c>
      <c r="P2775" s="86">
        <v>-6.5377000000000005E-14</v>
      </c>
      <c r="Q2775" s="86">
        <v>-6.5377000000000005E-14</v>
      </c>
      <c r="R2775" s="86">
        <v>0</v>
      </c>
      <c r="S2775" s="86">
        <v>0</v>
      </c>
      <c r="T2775" s="86" t="s">
        <v>148</v>
      </c>
      <c r="U2775" s="120">
        <v>0</v>
      </c>
      <c r="V2775" s="120">
        <v>0</v>
      </c>
      <c r="W2775" s="120">
        <v>0</v>
      </c>
      <c r="X2775" s="120">
        <v>0</v>
      </c>
      <c r="Y2775" s="116">
        <v>0</v>
      </c>
    </row>
    <row r="2776" spans="2:25">
      <c r="B2776" s="61" t="s">
        <v>109</v>
      </c>
      <c r="C2776" s="84" t="s">
        <v>132</v>
      </c>
      <c r="D2776" s="61" t="s">
        <v>65</v>
      </c>
      <c r="E2776" s="61" t="s">
        <v>186</v>
      </c>
      <c r="F2776" s="85">
        <v>47.37</v>
      </c>
      <c r="G2776" s="86">
        <v>53550</v>
      </c>
      <c r="H2776" s="86">
        <v>47.37</v>
      </c>
      <c r="I2776" s="86">
        <v>1</v>
      </c>
      <c r="J2776" s="86">
        <v>9.2985122934778808</v>
      </c>
      <c r="K2776" s="86">
        <v>1.53038325643368E-3</v>
      </c>
      <c r="L2776" s="86">
        <v>21.096246647010499</v>
      </c>
      <c r="M2776" s="86">
        <v>7.8774137198695995E-3</v>
      </c>
      <c r="N2776" s="86">
        <v>-11.797734353532601</v>
      </c>
      <c r="O2776" s="86">
        <v>-6.3470304634359199E-3</v>
      </c>
      <c r="P2776" s="86">
        <v>-4.6179243714817897</v>
      </c>
      <c r="Q2776" s="86">
        <v>-4.6179243714817897</v>
      </c>
      <c r="R2776" s="86">
        <v>0</v>
      </c>
      <c r="S2776" s="86">
        <v>3.7745649136284101E-4</v>
      </c>
      <c r="T2776" s="86" t="s">
        <v>148</v>
      </c>
      <c r="U2776" s="120">
        <v>-0.30065883305295898</v>
      </c>
      <c r="V2776" s="120">
        <v>-5.1362927403855096E-3</v>
      </c>
      <c r="W2776" s="120">
        <v>-0.29552268097012602</v>
      </c>
      <c r="X2776" s="120">
        <v>0</v>
      </c>
      <c r="Y2776" s="116">
        <v>-0.29552268097012602</v>
      </c>
    </row>
    <row r="2777" spans="2:25">
      <c r="B2777" s="61" t="s">
        <v>109</v>
      </c>
      <c r="C2777" s="84" t="s">
        <v>132</v>
      </c>
      <c r="D2777" s="61" t="s">
        <v>65</v>
      </c>
      <c r="E2777" s="61" t="s">
        <v>187</v>
      </c>
      <c r="F2777" s="85">
        <v>47.08</v>
      </c>
      <c r="G2777" s="86">
        <v>58200</v>
      </c>
      <c r="H2777" s="86">
        <v>47.1</v>
      </c>
      <c r="I2777" s="86">
        <v>1</v>
      </c>
      <c r="J2777" s="86">
        <v>11.734794123815499</v>
      </c>
      <c r="K2777" s="86">
        <v>2.42912313478383E-3</v>
      </c>
      <c r="L2777" s="86">
        <v>33.826259888482902</v>
      </c>
      <c r="M2777" s="86">
        <v>2.0183967735881801E-2</v>
      </c>
      <c r="N2777" s="86">
        <v>-22.091465764667401</v>
      </c>
      <c r="O2777" s="86">
        <v>-1.7754844601098E-2</v>
      </c>
      <c r="P2777" s="86">
        <v>-5.7286912753259998</v>
      </c>
      <c r="Q2777" s="86">
        <v>-5.72869127532599</v>
      </c>
      <c r="R2777" s="86">
        <v>0</v>
      </c>
      <c r="S2777" s="86">
        <v>5.7890782176185304E-4</v>
      </c>
      <c r="T2777" s="86" t="s">
        <v>148</v>
      </c>
      <c r="U2777" s="120">
        <v>-0.39424631697228602</v>
      </c>
      <c r="V2777" s="120">
        <v>-6.7350906515086196E-3</v>
      </c>
      <c r="W2777" s="120">
        <v>-0.387511410761465</v>
      </c>
      <c r="X2777" s="120">
        <v>0</v>
      </c>
      <c r="Y2777" s="116">
        <v>-0.387511410761465</v>
      </c>
    </row>
    <row r="2778" spans="2:25">
      <c r="B2778" s="61" t="s">
        <v>109</v>
      </c>
      <c r="C2778" s="84" t="s">
        <v>132</v>
      </c>
      <c r="D2778" s="61" t="s">
        <v>65</v>
      </c>
      <c r="E2778" s="61" t="s">
        <v>188</v>
      </c>
      <c r="F2778" s="85">
        <v>47.28</v>
      </c>
      <c r="G2778" s="86">
        <v>53000</v>
      </c>
      <c r="H2778" s="86">
        <v>47.39</v>
      </c>
      <c r="I2778" s="86">
        <v>1</v>
      </c>
      <c r="J2778" s="86">
        <v>58.517993369996098</v>
      </c>
      <c r="K2778" s="86">
        <v>8.4650069147818294E-2</v>
      </c>
      <c r="L2778" s="86">
        <v>68.432390690452294</v>
      </c>
      <c r="M2778" s="86">
        <v>0.115763564603497</v>
      </c>
      <c r="N2778" s="86">
        <v>-9.9143973204562208</v>
      </c>
      <c r="O2778" s="86">
        <v>-3.1113495455678201E-2</v>
      </c>
      <c r="P2778" s="86">
        <v>-4.9011688556022897</v>
      </c>
      <c r="Q2778" s="86">
        <v>-4.9011688556022799</v>
      </c>
      <c r="R2778" s="86">
        <v>0</v>
      </c>
      <c r="S2778" s="86">
        <v>5.9381039605583099E-4</v>
      </c>
      <c r="T2778" s="86" t="s">
        <v>148</v>
      </c>
      <c r="U2778" s="120">
        <v>-0.38217360214434898</v>
      </c>
      <c r="V2778" s="120">
        <v>-6.5288469270258801E-3</v>
      </c>
      <c r="W2778" s="120">
        <v>-0.37564493401002003</v>
      </c>
      <c r="X2778" s="120">
        <v>0</v>
      </c>
      <c r="Y2778" s="116">
        <v>-0.37564493401002003</v>
      </c>
    </row>
    <row r="2779" spans="2:25">
      <c r="B2779" s="61" t="s">
        <v>109</v>
      </c>
      <c r="C2779" s="84" t="s">
        <v>132</v>
      </c>
      <c r="D2779" s="61" t="s">
        <v>65</v>
      </c>
      <c r="E2779" s="61" t="s">
        <v>189</v>
      </c>
      <c r="F2779" s="85">
        <v>47.53</v>
      </c>
      <c r="G2779" s="86">
        <v>56100</v>
      </c>
      <c r="H2779" s="86">
        <v>47.58</v>
      </c>
      <c r="I2779" s="86">
        <v>1</v>
      </c>
      <c r="J2779" s="86">
        <v>5.3143942735752097</v>
      </c>
      <c r="K2779" s="86">
        <v>2.63505197998434E-3</v>
      </c>
      <c r="L2779" s="86">
        <v>0.37624876037110599</v>
      </c>
      <c r="M2779" s="86">
        <v>1.3207839999218001E-5</v>
      </c>
      <c r="N2779" s="86">
        <v>4.9381455132041001</v>
      </c>
      <c r="O2779" s="86">
        <v>2.6218441399851202E-3</v>
      </c>
      <c r="P2779" s="86">
        <v>-8.2377835798056296</v>
      </c>
      <c r="Q2779" s="86">
        <v>-8.2377835798056207</v>
      </c>
      <c r="R2779" s="86">
        <v>0</v>
      </c>
      <c r="S2779" s="86">
        <v>6.3314386061098299E-3</v>
      </c>
      <c r="T2779" s="86" t="s">
        <v>149</v>
      </c>
      <c r="U2779" s="120">
        <v>-0.122225477583198</v>
      </c>
      <c r="V2779" s="120">
        <v>-2.08803389152433E-3</v>
      </c>
      <c r="W2779" s="120">
        <v>-0.120137500872554</v>
      </c>
      <c r="X2779" s="120">
        <v>0</v>
      </c>
      <c r="Y2779" s="116">
        <v>-0.120137500872554</v>
      </c>
    </row>
    <row r="2780" spans="2:25">
      <c r="B2780" s="61" t="s">
        <v>109</v>
      </c>
      <c r="C2780" s="84" t="s">
        <v>132</v>
      </c>
      <c r="D2780" s="61" t="s">
        <v>65</v>
      </c>
      <c r="E2780" s="61" t="s">
        <v>131</v>
      </c>
      <c r="F2780" s="85">
        <v>47.65</v>
      </c>
      <c r="G2780" s="86">
        <v>56100</v>
      </c>
      <c r="H2780" s="86">
        <v>47.58</v>
      </c>
      <c r="I2780" s="86">
        <v>1</v>
      </c>
      <c r="J2780" s="86">
        <v>-10.293711617911301</v>
      </c>
      <c r="K2780" s="86">
        <v>8.6569727579014107E-3</v>
      </c>
      <c r="L2780" s="86">
        <v>-10.822678676720701</v>
      </c>
      <c r="M2780" s="86">
        <v>9.5695515345208398E-3</v>
      </c>
      <c r="N2780" s="86">
        <v>0.52896705880939698</v>
      </c>
      <c r="O2780" s="86">
        <v>-9.1257877661942398E-4</v>
      </c>
      <c r="P2780" s="86">
        <v>9.1067233741724305</v>
      </c>
      <c r="Q2780" s="86">
        <v>9.1067233741724198</v>
      </c>
      <c r="R2780" s="86">
        <v>0</v>
      </c>
      <c r="S2780" s="86">
        <v>6.7755779471391601E-3</v>
      </c>
      <c r="T2780" s="86" t="s">
        <v>148</v>
      </c>
      <c r="U2780" s="120">
        <v>-6.4247443320759202E-3</v>
      </c>
      <c r="V2780" s="120">
        <v>-1.09756854094694E-4</v>
      </c>
      <c r="W2780" s="120">
        <v>-6.31499048367643E-3</v>
      </c>
      <c r="X2780" s="120">
        <v>0</v>
      </c>
      <c r="Y2780" s="116">
        <v>-6.31499048367643E-3</v>
      </c>
    </row>
    <row r="2781" spans="2:25">
      <c r="B2781" s="61" t="s">
        <v>109</v>
      </c>
      <c r="C2781" s="84" t="s">
        <v>132</v>
      </c>
      <c r="D2781" s="61" t="s">
        <v>65</v>
      </c>
      <c r="E2781" s="61" t="s">
        <v>190</v>
      </c>
      <c r="F2781" s="85">
        <v>47.26</v>
      </c>
      <c r="G2781" s="86">
        <v>58054</v>
      </c>
      <c r="H2781" s="86">
        <v>47.22</v>
      </c>
      <c r="I2781" s="86">
        <v>1</v>
      </c>
      <c r="J2781" s="86">
        <v>-10.622069644862799</v>
      </c>
      <c r="K2781" s="86">
        <v>6.3409540309656998E-3</v>
      </c>
      <c r="L2781" s="86">
        <v>-10.408137953725101</v>
      </c>
      <c r="M2781" s="86">
        <v>6.0881086643040502E-3</v>
      </c>
      <c r="N2781" s="86">
        <v>-0.21393169113765301</v>
      </c>
      <c r="O2781" s="86">
        <v>2.5284536666165099E-4</v>
      </c>
      <c r="P2781" s="86">
        <v>-8.5451022005623198E-2</v>
      </c>
      <c r="Q2781" s="86">
        <v>-8.5451022005623101E-2</v>
      </c>
      <c r="R2781" s="86">
        <v>0</v>
      </c>
      <c r="S2781" s="86">
        <v>4.1036549649300002E-7</v>
      </c>
      <c r="T2781" s="86" t="s">
        <v>149</v>
      </c>
      <c r="U2781" s="120">
        <v>3.38714747559043E-3</v>
      </c>
      <c r="V2781" s="120">
        <v>0</v>
      </c>
      <c r="W2781" s="120">
        <v>3.3871458634363301E-3</v>
      </c>
      <c r="X2781" s="120">
        <v>0</v>
      </c>
      <c r="Y2781" s="116">
        <v>3.3871458634363301E-3</v>
      </c>
    </row>
    <row r="2782" spans="2:25">
      <c r="B2782" s="61" t="s">
        <v>109</v>
      </c>
      <c r="C2782" s="84" t="s">
        <v>132</v>
      </c>
      <c r="D2782" s="61" t="s">
        <v>65</v>
      </c>
      <c r="E2782" s="61" t="s">
        <v>190</v>
      </c>
      <c r="F2782" s="85">
        <v>47.26</v>
      </c>
      <c r="G2782" s="86">
        <v>58104</v>
      </c>
      <c r="H2782" s="86">
        <v>47.18</v>
      </c>
      <c r="I2782" s="86">
        <v>1</v>
      </c>
      <c r="J2782" s="86">
        <v>-11.821414172249201</v>
      </c>
      <c r="K2782" s="86">
        <v>1.24932774730479E-2</v>
      </c>
      <c r="L2782" s="86">
        <v>-11.6076253787579</v>
      </c>
      <c r="M2782" s="86">
        <v>1.2045484843862499E-2</v>
      </c>
      <c r="N2782" s="86">
        <v>-0.213788793491308</v>
      </c>
      <c r="O2782" s="86">
        <v>4.4779262918533401E-4</v>
      </c>
      <c r="P2782" s="86">
        <v>-8.5360525821414401E-2</v>
      </c>
      <c r="Q2782" s="86">
        <v>-8.5360525821414401E-2</v>
      </c>
      <c r="R2782" s="86">
        <v>0</v>
      </c>
      <c r="S2782" s="86">
        <v>6.5140589154499996E-7</v>
      </c>
      <c r="T2782" s="86" t="s">
        <v>149</v>
      </c>
      <c r="U2782" s="120">
        <v>4.0416644708271597E-3</v>
      </c>
      <c r="V2782" s="120">
        <v>0</v>
      </c>
      <c r="W2782" s="120">
        <v>4.0416625471477296E-3</v>
      </c>
      <c r="X2782" s="120">
        <v>0</v>
      </c>
      <c r="Y2782" s="116">
        <v>4.0416625471477296E-3</v>
      </c>
    </row>
    <row r="2783" spans="2:25">
      <c r="B2783" s="61" t="s">
        <v>109</v>
      </c>
      <c r="C2783" s="84" t="s">
        <v>132</v>
      </c>
      <c r="D2783" s="61" t="s">
        <v>65</v>
      </c>
      <c r="E2783" s="61" t="s">
        <v>191</v>
      </c>
      <c r="F2783" s="85">
        <v>47.22</v>
      </c>
      <c r="G2783" s="86">
        <v>58104</v>
      </c>
      <c r="H2783" s="86">
        <v>47.18</v>
      </c>
      <c r="I2783" s="86">
        <v>1</v>
      </c>
      <c r="J2783" s="86">
        <v>-13.876455807509</v>
      </c>
      <c r="K2783" s="86">
        <v>6.4313712609768998E-3</v>
      </c>
      <c r="L2783" s="86">
        <v>-13.6622992036637</v>
      </c>
      <c r="M2783" s="86">
        <v>6.2343912123163604E-3</v>
      </c>
      <c r="N2783" s="86">
        <v>-0.214156603845334</v>
      </c>
      <c r="O2783" s="86">
        <v>1.9698004866053499E-4</v>
      </c>
      <c r="P2783" s="86">
        <v>-8.5451022005760296E-2</v>
      </c>
      <c r="Q2783" s="86">
        <v>-8.5451022005760199E-2</v>
      </c>
      <c r="R2783" s="86">
        <v>0</v>
      </c>
      <c r="S2783" s="86">
        <v>2.43882697205E-7</v>
      </c>
      <c r="T2783" s="86" t="s">
        <v>149</v>
      </c>
      <c r="U2783" s="120">
        <v>7.3119414296411104E-4</v>
      </c>
      <c r="V2783" s="120">
        <v>0</v>
      </c>
      <c r="W2783" s="120">
        <v>7.3119379494335202E-4</v>
      </c>
      <c r="X2783" s="120">
        <v>0</v>
      </c>
      <c r="Y2783" s="116">
        <v>7.3119379494335202E-4</v>
      </c>
    </row>
    <row r="2784" spans="2:25">
      <c r="B2784" s="61" t="s">
        <v>109</v>
      </c>
      <c r="C2784" s="84" t="s">
        <v>132</v>
      </c>
      <c r="D2784" s="61" t="s">
        <v>65</v>
      </c>
      <c r="E2784" s="61" t="s">
        <v>192</v>
      </c>
      <c r="F2784" s="85">
        <v>47.03</v>
      </c>
      <c r="G2784" s="86">
        <v>58200</v>
      </c>
      <c r="H2784" s="86">
        <v>47.1</v>
      </c>
      <c r="I2784" s="86">
        <v>1</v>
      </c>
      <c r="J2784" s="86">
        <v>24.499209763690299</v>
      </c>
      <c r="K2784" s="86">
        <v>2.4578651876905101E-2</v>
      </c>
      <c r="L2784" s="86">
        <v>2.4044504691827502</v>
      </c>
      <c r="M2784" s="86">
        <v>2.3674759530594101E-4</v>
      </c>
      <c r="N2784" s="86">
        <v>22.0947592945076</v>
      </c>
      <c r="O2784" s="86">
        <v>2.4341904281599099E-2</v>
      </c>
      <c r="P2784" s="86">
        <v>5.7286912753259998</v>
      </c>
      <c r="Q2784" s="86">
        <v>5.72869127532599</v>
      </c>
      <c r="R2784" s="86">
        <v>0</v>
      </c>
      <c r="S2784" s="86">
        <v>1.34389315766145E-3</v>
      </c>
      <c r="T2784" s="86" t="s">
        <v>149</v>
      </c>
      <c r="U2784" s="120">
        <v>-0.400981425602075</v>
      </c>
      <c r="V2784" s="120">
        <v>-6.8501496012478499E-3</v>
      </c>
      <c r="W2784" s="120">
        <v>-0.39413146359240903</v>
      </c>
      <c r="X2784" s="120">
        <v>0</v>
      </c>
      <c r="Y2784" s="116">
        <v>-0.39413146359240903</v>
      </c>
    </row>
    <row r="2785" spans="2:25">
      <c r="B2785" s="61" t="s">
        <v>109</v>
      </c>
      <c r="C2785" s="84" t="s">
        <v>132</v>
      </c>
      <c r="D2785" s="61" t="s">
        <v>65</v>
      </c>
      <c r="E2785" s="61" t="s">
        <v>192</v>
      </c>
      <c r="F2785" s="85">
        <v>47.03</v>
      </c>
      <c r="G2785" s="86">
        <v>58300</v>
      </c>
      <c r="H2785" s="86">
        <v>47.1</v>
      </c>
      <c r="I2785" s="86">
        <v>1</v>
      </c>
      <c r="J2785" s="86">
        <v>17.790241604300899</v>
      </c>
      <c r="K2785" s="86">
        <v>1.4096584694956799E-2</v>
      </c>
      <c r="L2785" s="86">
        <v>13.706164130528</v>
      </c>
      <c r="M2785" s="86">
        <v>8.3672369726042299E-3</v>
      </c>
      <c r="N2785" s="86">
        <v>4.0840774737728402</v>
      </c>
      <c r="O2785" s="86">
        <v>5.7293477223525398E-3</v>
      </c>
      <c r="P2785" s="86">
        <v>-6.1592312666737996</v>
      </c>
      <c r="Q2785" s="86">
        <v>-6.1592312666737898</v>
      </c>
      <c r="R2785" s="86">
        <v>0</v>
      </c>
      <c r="S2785" s="86">
        <v>1.6896752211304101E-3</v>
      </c>
      <c r="T2785" s="86" t="s">
        <v>149</v>
      </c>
      <c r="U2785" s="120">
        <v>-1.6233672611577502E-2</v>
      </c>
      <c r="V2785" s="120">
        <v>-2.7732727469860702E-4</v>
      </c>
      <c r="W2785" s="120">
        <v>-1.5956352931495801E-2</v>
      </c>
      <c r="X2785" s="120">
        <v>0</v>
      </c>
      <c r="Y2785" s="116">
        <v>-1.5956352931495801E-2</v>
      </c>
    </row>
    <row r="2786" spans="2:25">
      <c r="B2786" s="61" t="s">
        <v>109</v>
      </c>
      <c r="C2786" s="84" t="s">
        <v>132</v>
      </c>
      <c r="D2786" s="61" t="s">
        <v>65</v>
      </c>
      <c r="E2786" s="61" t="s">
        <v>192</v>
      </c>
      <c r="F2786" s="85">
        <v>47.03</v>
      </c>
      <c r="G2786" s="86">
        <v>58500</v>
      </c>
      <c r="H2786" s="86">
        <v>47</v>
      </c>
      <c r="I2786" s="86">
        <v>1</v>
      </c>
      <c r="J2786" s="86">
        <v>-58.656351664851201</v>
      </c>
      <c r="K2786" s="86">
        <v>1.7925357147185898E-2</v>
      </c>
      <c r="L2786" s="86">
        <v>-32.456260722075598</v>
      </c>
      <c r="M2786" s="86">
        <v>5.4882601609092096E-3</v>
      </c>
      <c r="N2786" s="86">
        <v>-26.200090942775599</v>
      </c>
      <c r="O2786" s="86">
        <v>1.2437096986276701E-2</v>
      </c>
      <c r="P2786" s="86">
        <v>0.43053999134759402</v>
      </c>
      <c r="Q2786" s="86">
        <v>0.43053999134759402</v>
      </c>
      <c r="R2786" s="86">
        <v>0</v>
      </c>
      <c r="S2786" s="86">
        <v>9.6575000441899993E-7</v>
      </c>
      <c r="T2786" s="86" t="s">
        <v>149</v>
      </c>
      <c r="U2786" s="120">
        <v>-0.20127261347349801</v>
      </c>
      <c r="V2786" s="120">
        <v>-3.43843236842554E-3</v>
      </c>
      <c r="W2786" s="120">
        <v>-0.19783427526666</v>
      </c>
      <c r="X2786" s="120">
        <v>0</v>
      </c>
      <c r="Y2786" s="116">
        <v>-0.19783427526666</v>
      </c>
    </row>
    <row r="2787" spans="2:25">
      <c r="B2787" s="61" t="s">
        <v>109</v>
      </c>
      <c r="C2787" s="84" t="s">
        <v>132</v>
      </c>
      <c r="D2787" s="61" t="s">
        <v>65</v>
      </c>
      <c r="E2787" s="61" t="s">
        <v>193</v>
      </c>
      <c r="F2787" s="85">
        <v>47.1</v>
      </c>
      <c r="G2787" s="86">
        <v>58204</v>
      </c>
      <c r="H2787" s="86">
        <v>47.1</v>
      </c>
      <c r="I2787" s="86">
        <v>1</v>
      </c>
      <c r="J2787" s="86">
        <v>3.2307000000000001E-14</v>
      </c>
      <c r="K2787" s="86">
        <v>0</v>
      </c>
      <c r="L2787" s="86">
        <v>3.2055000000000002E-14</v>
      </c>
      <c r="M2787" s="86">
        <v>0</v>
      </c>
      <c r="N2787" s="86">
        <v>2.52E-16</v>
      </c>
      <c r="O2787" s="86">
        <v>0</v>
      </c>
      <c r="P2787" s="86">
        <v>1.583E-14</v>
      </c>
      <c r="Q2787" s="86">
        <v>1.5828000000000001E-14</v>
      </c>
      <c r="R2787" s="86">
        <v>0</v>
      </c>
      <c r="S2787" s="86">
        <v>0</v>
      </c>
      <c r="T2787" s="86" t="s">
        <v>148</v>
      </c>
      <c r="U2787" s="120">
        <v>0</v>
      </c>
      <c r="V2787" s="120">
        <v>0</v>
      </c>
      <c r="W2787" s="120">
        <v>0</v>
      </c>
      <c r="X2787" s="120">
        <v>0</v>
      </c>
      <c r="Y2787" s="116">
        <v>0</v>
      </c>
    </row>
    <row r="2788" spans="2:25">
      <c r="B2788" s="61" t="s">
        <v>109</v>
      </c>
      <c r="C2788" s="84" t="s">
        <v>132</v>
      </c>
      <c r="D2788" s="61" t="s">
        <v>65</v>
      </c>
      <c r="E2788" s="61" t="s">
        <v>194</v>
      </c>
      <c r="F2788" s="85">
        <v>47.1</v>
      </c>
      <c r="G2788" s="86">
        <v>58304</v>
      </c>
      <c r="H2788" s="86">
        <v>47.1</v>
      </c>
      <c r="I2788" s="86">
        <v>1</v>
      </c>
      <c r="J2788" s="86">
        <v>16.441885530028198</v>
      </c>
      <c r="K2788" s="86">
        <v>0</v>
      </c>
      <c r="L2788" s="86">
        <v>16.441885530028198</v>
      </c>
      <c r="M2788" s="86">
        <v>0</v>
      </c>
      <c r="N2788" s="86">
        <v>0</v>
      </c>
      <c r="O2788" s="86">
        <v>0</v>
      </c>
      <c r="P2788" s="86">
        <v>0</v>
      </c>
      <c r="Q2788" s="86">
        <v>0</v>
      </c>
      <c r="R2788" s="86">
        <v>0</v>
      </c>
      <c r="S2788" s="86">
        <v>0</v>
      </c>
      <c r="T2788" s="86" t="s">
        <v>148</v>
      </c>
      <c r="U2788" s="120">
        <v>0</v>
      </c>
      <c r="V2788" s="120">
        <v>0</v>
      </c>
      <c r="W2788" s="120">
        <v>0</v>
      </c>
      <c r="X2788" s="120">
        <v>0</v>
      </c>
      <c r="Y2788" s="116">
        <v>0</v>
      </c>
    </row>
    <row r="2789" spans="2:25">
      <c r="B2789" s="61" t="s">
        <v>109</v>
      </c>
      <c r="C2789" s="84" t="s">
        <v>132</v>
      </c>
      <c r="D2789" s="61" t="s">
        <v>65</v>
      </c>
      <c r="E2789" s="61" t="s">
        <v>194</v>
      </c>
      <c r="F2789" s="85">
        <v>47.1</v>
      </c>
      <c r="G2789" s="86">
        <v>58350</v>
      </c>
      <c r="H2789" s="86">
        <v>47.17</v>
      </c>
      <c r="I2789" s="86">
        <v>1</v>
      </c>
      <c r="J2789" s="86">
        <v>11.071391096857599</v>
      </c>
      <c r="K2789" s="86">
        <v>8.8009353188456801E-3</v>
      </c>
      <c r="L2789" s="86">
        <v>1.2485427438232199</v>
      </c>
      <c r="M2789" s="86">
        <v>1.1192607499043E-4</v>
      </c>
      <c r="N2789" s="86">
        <v>9.8228483530343702</v>
      </c>
      <c r="O2789" s="86">
        <v>8.6890092438552495E-3</v>
      </c>
      <c r="P2789" s="86">
        <v>-11.1871940901933</v>
      </c>
      <c r="Q2789" s="86">
        <v>-11.1871940901932</v>
      </c>
      <c r="R2789" s="86">
        <v>0</v>
      </c>
      <c r="S2789" s="86">
        <v>8.9860077737168795E-3</v>
      </c>
      <c r="T2789" s="86" t="s">
        <v>149</v>
      </c>
      <c r="U2789" s="120">
        <v>-0.278042934003291</v>
      </c>
      <c r="V2789" s="120">
        <v>-4.7499349642757399E-3</v>
      </c>
      <c r="W2789" s="120">
        <v>-0.273293129116147</v>
      </c>
      <c r="X2789" s="120">
        <v>0</v>
      </c>
      <c r="Y2789" s="116">
        <v>-0.273293129116147</v>
      </c>
    </row>
    <row r="2790" spans="2:25">
      <c r="B2790" s="61" t="s">
        <v>109</v>
      </c>
      <c r="C2790" s="84" t="s">
        <v>132</v>
      </c>
      <c r="D2790" s="61" t="s">
        <v>65</v>
      </c>
      <c r="E2790" s="61" t="s">
        <v>194</v>
      </c>
      <c r="F2790" s="85">
        <v>47.1</v>
      </c>
      <c r="G2790" s="86">
        <v>58600</v>
      </c>
      <c r="H2790" s="86">
        <v>47.09</v>
      </c>
      <c r="I2790" s="86">
        <v>1</v>
      </c>
      <c r="J2790" s="86">
        <v>-19.868156160331001</v>
      </c>
      <c r="K2790" s="86">
        <v>1.5158155361713801E-3</v>
      </c>
      <c r="L2790" s="86">
        <v>-14.121801091329001</v>
      </c>
      <c r="M2790" s="86">
        <v>7.6579302168215397E-4</v>
      </c>
      <c r="N2790" s="86">
        <v>-5.7463550690019698</v>
      </c>
      <c r="O2790" s="86">
        <v>7.5002251448922795E-4</v>
      </c>
      <c r="P2790" s="86">
        <v>5.0279628235198404</v>
      </c>
      <c r="Q2790" s="86">
        <v>5.0279628235198404</v>
      </c>
      <c r="R2790" s="86">
        <v>0</v>
      </c>
      <c r="S2790" s="86">
        <v>9.7076774994038999E-5</v>
      </c>
      <c r="T2790" s="86" t="s">
        <v>148</v>
      </c>
      <c r="U2790" s="120">
        <v>-2.2141240370138E-2</v>
      </c>
      <c r="V2790" s="120">
        <v>-3.7824896418805299E-4</v>
      </c>
      <c r="W2790" s="120">
        <v>-2.1763001764310799E-2</v>
      </c>
      <c r="X2790" s="120">
        <v>0</v>
      </c>
      <c r="Y2790" s="116">
        <v>-2.1763001764310799E-2</v>
      </c>
    </row>
    <row r="2791" spans="2:25">
      <c r="B2791" s="61" t="s">
        <v>109</v>
      </c>
      <c r="C2791" s="84" t="s">
        <v>132</v>
      </c>
      <c r="D2791" s="61" t="s">
        <v>65</v>
      </c>
      <c r="E2791" s="61" t="s">
        <v>195</v>
      </c>
      <c r="F2791" s="85">
        <v>47.1</v>
      </c>
      <c r="G2791" s="86">
        <v>58300</v>
      </c>
      <c r="H2791" s="86">
        <v>47.1</v>
      </c>
      <c r="I2791" s="86">
        <v>2</v>
      </c>
      <c r="J2791" s="86">
        <v>-10.1329144699718</v>
      </c>
      <c r="K2791" s="86">
        <v>0</v>
      </c>
      <c r="L2791" s="86">
        <v>-10.1329144699718</v>
      </c>
      <c r="M2791" s="86">
        <v>0</v>
      </c>
      <c r="N2791" s="86">
        <v>0</v>
      </c>
      <c r="O2791" s="86">
        <v>0</v>
      </c>
      <c r="P2791" s="86">
        <v>0</v>
      </c>
      <c r="Q2791" s="86">
        <v>0</v>
      </c>
      <c r="R2791" s="86">
        <v>0</v>
      </c>
      <c r="S2791" s="86">
        <v>0</v>
      </c>
      <c r="T2791" s="86" t="s">
        <v>148</v>
      </c>
      <c r="U2791" s="120">
        <v>0</v>
      </c>
      <c r="V2791" s="120">
        <v>0</v>
      </c>
      <c r="W2791" s="120">
        <v>0</v>
      </c>
      <c r="X2791" s="120">
        <v>0</v>
      </c>
      <c r="Y2791" s="116">
        <v>0</v>
      </c>
    </row>
    <row r="2792" spans="2:25">
      <c r="B2792" s="61" t="s">
        <v>109</v>
      </c>
      <c r="C2792" s="84" t="s">
        <v>132</v>
      </c>
      <c r="D2792" s="61" t="s">
        <v>65</v>
      </c>
      <c r="E2792" s="61" t="s">
        <v>196</v>
      </c>
      <c r="F2792" s="85">
        <v>47.09</v>
      </c>
      <c r="G2792" s="86">
        <v>58500</v>
      </c>
      <c r="H2792" s="86">
        <v>47</v>
      </c>
      <c r="I2792" s="86">
        <v>1</v>
      </c>
      <c r="J2792" s="86">
        <v>-63.664162205016403</v>
      </c>
      <c r="K2792" s="86">
        <v>5.7149070244659497E-2</v>
      </c>
      <c r="L2792" s="86">
        <v>-23.405839810377699</v>
      </c>
      <c r="M2792" s="86">
        <v>7.7244500549297698E-3</v>
      </c>
      <c r="N2792" s="86">
        <v>-40.258322394638597</v>
      </c>
      <c r="O2792" s="86">
        <v>4.94246201897297E-2</v>
      </c>
      <c r="P2792" s="86">
        <v>-5.45850281486734</v>
      </c>
      <c r="Q2792" s="86">
        <v>-5.4585028148673302</v>
      </c>
      <c r="R2792" s="86">
        <v>0</v>
      </c>
      <c r="S2792" s="86">
        <v>4.2011306701679701E-4</v>
      </c>
      <c r="T2792" s="86" t="s">
        <v>149</v>
      </c>
      <c r="U2792" s="120">
        <v>-1.2980677586917699</v>
      </c>
      <c r="V2792" s="120">
        <v>-2.2175486872599799E-2</v>
      </c>
      <c r="W2792" s="120">
        <v>-1.2758928790956401</v>
      </c>
      <c r="X2792" s="120">
        <v>0</v>
      </c>
      <c r="Y2792" s="116">
        <v>-1.2758928790956401</v>
      </c>
    </row>
    <row r="2793" spans="2:25">
      <c r="B2793" s="61" t="s">
        <v>109</v>
      </c>
      <c r="C2793" s="84" t="s">
        <v>132</v>
      </c>
      <c r="D2793" s="61" t="s">
        <v>65</v>
      </c>
      <c r="E2793" s="61" t="s">
        <v>197</v>
      </c>
      <c r="F2793" s="85">
        <v>47</v>
      </c>
      <c r="G2793" s="86">
        <v>58600</v>
      </c>
      <c r="H2793" s="86">
        <v>47.09</v>
      </c>
      <c r="I2793" s="86">
        <v>1</v>
      </c>
      <c r="J2793" s="86">
        <v>19.8779388933634</v>
      </c>
      <c r="K2793" s="86">
        <v>1.8049650528333901E-2</v>
      </c>
      <c r="L2793" s="86">
        <v>14.1267420488065</v>
      </c>
      <c r="M2793" s="86">
        <v>9.1161219329294798E-3</v>
      </c>
      <c r="N2793" s="86">
        <v>5.7511968445569197</v>
      </c>
      <c r="O2793" s="86">
        <v>8.9335285954044007E-3</v>
      </c>
      <c r="P2793" s="86">
        <v>-5.0279628235197604</v>
      </c>
      <c r="Q2793" s="86">
        <v>-5.0279628235197604</v>
      </c>
      <c r="R2793" s="86">
        <v>0</v>
      </c>
      <c r="S2793" s="86">
        <v>1.1548091358665499E-3</v>
      </c>
      <c r="T2793" s="86" t="s">
        <v>148</v>
      </c>
      <c r="U2793" s="120">
        <v>-9.7329863239342299E-2</v>
      </c>
      <c r="V2793" s="120">
        <v>-1.6627306934664E-3</v>
      </c>
      <c r="W2793" s="120">
        <v>-9.5667178079812898E-2</v>
      </c>
      <c r="X2793" s="120">
        <v>0</v>
      </c>
      <c r="Y2793" s="116">
        <v>-9.5667178079812898E-2</v>
      </c>
    </row>
    <row r="2794" spans="2:25">
      <c r="B2794" s="61" t="s">
        <v>72</v>
      </c>
      <c r="D2794" s="61" t="s">
        <v>72</v>
      </c>
      <c r="E2794" s="61" t="s">
        <v>72</v>
      </c>
      <c r="T2794" s="86" t="s">
        <v>198</v>
      </c>
      <c r="U2794" s="120">
        <v>41.600430987535297</v>
      </c>
      <c r="V2794" s="120">
        <v>8.8196827578787301E-2</v>
      </c>
      <c r="W2794" s="120">
        <v>41.512816413026101</v>
      </c>
      <c r="X2794" s="120">
        <v>0</v>
      </c>
      <c r="Y2794" s="116">
        <v>41.512816413026101</v>
      </c>
    </row>
    <row r="2795" spans="2:25">
      <c r="B2795" s="61" t="s">
        <v>72</v>
      </c>
      <c r="D2795" s="61" t="s">
        <v>72</v>
      </c>
      <c r="E2795" s="61" t="s">
        <v>72</v>
      </c>
      <c r="T2795" s="86" t="s">
        <v>199</v>
      </c>
      <c r="U2795" s="120">
        <v>-660.54790926592898</v>
      </c>
      <c r="V2795" s="120">
        <v>2.3891641513576398</v>
      </c>
      <c r="W2795" s="120">
        <v>-662.92920897311103</v>
      </c>
      <c r="X2795" s="120">
        <v>0</v>
      </c>
      <c r="Y2795" s="116">
        <v>-662.92920897311103</v>
      </c>
    </row>
    <row r="2796" spans="2:25">
      <c r="B2796" s="61" t="s">
        <v>72</v>
      </c>
      <c r="D2796" s="61" t="s">
        <v>72</v>
      </c>
      <c r="E2796" s="61" t="s">
        <v>72</v>
      </c>
      <c r="T2796" s="86" t="s">
        <v>200</v>
      </c>
      <c r="U2796" s="120">
        <v>-419.31144708326599</v>
      </c>
      <c r="V2796" s="120">
        <v>3.5768461339142901</v>
      </c>
      <c r="W2796" s="120">
        <v>-422.88296534260598</v>
      </c>
      <c r="X2796" s="120">
        <v>0</v>
      </c>
      <c r="Y2796" s="116">
        <v>-422.88296534260598</v>
      </c>
    </row>
    <row r="2797" spans="2:25">
      <c r="B2797" s="61" t="s">
        <v>72</v>
      </c>
      <c r="D2797" s="61" t="s">
        <v>72</v>
      </c>
      <c r="E2797" s="61" t="s">
        <v>72</v>
      </c>
      <c r="T2797" s="86" t="s">
        <v>201</v>
      </c>
      <c r="U2797" s="120">
        <v>-77.253121096703197</v>
      </c>
      <c r="V2797" s="120">
        <v>2.01371848765146</v>
      </c>
      <c r="W2797" s="120">
        <v>-79.264842503234405</v>
      </c>
      <c r="X2797" s="120">
        <v>0</v>
      </c>
      <c r="Y2797" s="116">
        <v>-79.264842503234405</v>
      </c>
    </row>
    <row r="2798" spans="2:25">
      <c r="B2798" s="61" t="s">
        <v>72</v>
      </c>
      <c r="D2798" s="61" t="s">
        <v>72</v>
      </c>
      <c r="E2798" s="61" t="s">
        <v>72</v>
      </c>
      <c r="T2798" s="86" t="s">
        <v>202</v>
      </c>
      <c r="U2798" s="120">
        <v>-791.62537739131096</v>
      </c>
      <c r="V2798" s="120">
        <v>4.1482755241397697</v>
      </c>
      <c r="W2798" s="120">
        <v>-795.76460227200403</v>
      </c>
      <c r="X2798" s="120">
        <v>0</v>
      </c>
      <c r="Y2798" s="116">
        <v>-795.76460227200403</v>
      </c>
    </row>
    <row r="2799" spans="2:25">
      <c r="B2799" s="61" t="s">
        <v>72</v>
      </c>
      <c r="D2799" s="61" t="s">
        <v>72</v>
      </c>
      <c r="E2799" s="61" t="s">
        <v>72</v>
      </c>
      <c r="T2799" s="86" t="s">
        <v>203</v>
      </c>
      <c r="U2799" s="120">
        <v>-1141.5174461885099</v>
      </c>
      <c r="V2799" s="120">
        <v>3.6052681794949901</v>
      </c>
      <c r="W2799" s="120">
        <v>-1145.1102512002799</v>
      </c>
      <c r="X2799" s="120">
        <v>0</v>
      </c>
      <c r="Y2799" s="116">
        <v>-1145.1102512002799</v>
      </c>
    </row>
    <row r="2800" spans="2:25">
      <c r="B2800" s="61" t="s">
        <v>72</v>
      </c>
      <c r="D2800" s="61" t="s">
        <v>72</v>
      </c>
      <c r="E2800" s="61" t="s">
        <v>72</v>
      </c>
      <c r="T2800" s="86" t="s">
        <v>204</v>
      </c>
      <c r="U2800" s="120">
        <v>-3048.65487003818</v>
      </c>
      <c r="V2800" s="120">
        <v>15.821469304136899</v>
      </c>
      <c r="W2800" s="120">
        <v>-3064.43905387821</v>
      </c>
      <c r="X2800" s="120">
        <v>0</v>
      </c>
      <c r="Y2800" s="116">
        <v>-3064.43905387821</v>
      </c>
    </row>
  </sheetData>
  <mergeCells count="5">
    <mergeCell ref="B7:E7"/>
    <mergeCell ref="A2:Z2"/>
    <mergeCell ref="A3:Z3"/>
    <mergeCell ref="F7:Y7"/>
    <mergeCell ref="B8:Z8"/>
  </mergeCells>
  <conditionalFormatting sqref="B10:Y65536">
    <cfRule type="expression" dxfId="1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B2" sqref="B2:G2"/>
    </sheetView>
  </sheetViews>
  <sheetFormatPr baseColWidth="10" defaultColWidth="9.140625" defaultRowHeight="14.25"/>
  <cols>
    <col min="1" max="1" width="11.42578125" customWidth="1"/>
    <col min="2" max="2" width="15.7109375" style="55" customWidth="1"/>
    <col min="3" max="3" width="12.7109375" style="61" customWidth="1"/>
    <col min="4" max="4" width="16.7109375" style="55" customWidth="1"/>
    <col min="5" max="5" width="16.7109375" style="76" customWidth="1"/>
    <col min="6" max="6" width="16.7109375" style="104" customWidth="1"/>
    <col min="7" max="7" width="34.7109375" style="81" customWidth="1"/>
    <col min="8" max="16384" width="9.140625" style="37"/>
  </cols>
  <sheetData>
    <row r="1" spans="1:7" s="92" customFormat="1" ht="12.75">
      <c r="A1"/>
      <c r="B1" s="87"/>
      <c r="C1" s="88"/>
      <c r="D1" s="89"/>
      <c r="E1" s="90"/>
      <c r="F1" s="90"/>
      <c r="G1" s="91"/>
    </row>
    <row r="2" spans="1:7" ht="18">
      <c r="B2" s="131" t="s">
        <v>24</v>
      </c>
      <c r="C2" s="131"/>
      <c r="D2" s="131"/>
      <c r="E2" s="131"/>
      <c r="F2" s="131"/>
      <c r="G2" s="131"/>
    </row>
    <row r="3" spans="1:7" ht="18" customHeight="1">
      <c r="B3" s="136"/>
      <c r="C3" s="136"/>
      <c r="D3" s="136"/>
      <c r="E3" s="136"/>
      <c r="F3" s="136"/>
      <c r="G3" s="136"/>
    </row>
    <row r="4" spans="1:7" ht="12.75">
      <c r="B4" s="93"/>
      <c r="C4" s="32"/>
      <c r="D4" s="33"/>
      <c r="E4" s="94"/>
      <c r="F4" s="94"/>
      <c r="G4" s="95"/>
    </row>
    <row r="5" spans="1:7" ht="12.75">
      <c r="B5" s="37"/>
      <c r="C5" s="32"/>
      <c r="D5" s="33"/>
      <c r="E5" s="94"/>
      <c r="F5" s="94"/>
      <c r="G5" s="95"/>
    </row>
    <row r="6" spans="1:7">
      <c r="B6" s="96" t="s">
        <v>23</v>
      </c>
      <c r="C6" s="32"/>
      <c r="D6" s="33"/>
      <c r="E6" s="94"/>
      <c r="F6" s="97"/>
      <c r="G6" s="37"/>
    </row>
    <row r="7" spans="1:7">
      <c r="B7" s="42" t="s">
        <v>15</v>
      </c>
      <c r="C7" s="32"/>
      <c r="D7" s="33"/>
      <c r="E7" s="97"/>
      <c r="F7" s="98"/>
      <c r="G7" s="48" t="s">
        <v>20</v>
      </c>
    </row>
    <row r="8" spans="1:7" ht="25.5" customHeight="1">
      <c r="B8" s="132" t="str">
        <f>PORTADA!F25</f>
        <v>CENTRO NACIONAL DE CONTROL DE ENERGÍA</v>
      </c>
      <c r="C8" s="132"/>
      <c r="D8" s="132"/>
      <c r="E8" s="132"/>
      <c r="F8" s="97"/>
      <c r="G8" s="51">
        <f>PORTADA!E25</f>
        <v>43840</v>
      </c>
    </row>
    <row r="9" spans="1:7" ht="13.5" thickBot="1">
      <c r="B9" s="93"/>
      <c r="C9" s="22"/>
      <c r="D9" s="19"/>
      <c r="E9" s="98"/>
      <c r="F9" s="97"/>
      <c r="G9" s="99"/>
    </row>
    <row r="10" spans="1:7" s="100" customFormat="1" ht="25.5" customHeight="1" thickBot="1">
      <c r="A10"/>
      <c r="B10" s="52" t="s">
        <v>25</v>
      </c>
      <c r="C10" s="53" t="s">
        <v>26</v>
      </c>
      <c r="D10" s="53" t="s">
        <v>27</v>
      </c>
      <c r="E10" s="53" t="s">
        <v>28</v>
      </c>
      <c r="F10" s="53" t="s">
        <v>29</v>
      </c>
      <c r="G10" s="53" t="s">
        <v>30</v>
      </c>
    </row>
    <row r="11" spans="1:7">
      <c r="C11" s="56"/>
      <c r="D11" s="57"/>
      <c r="E11" s="101"/>
      <c r="F11" s="102"/>
      <c r="G11" s="103"/>
    </row>
    <row r="12" spans="1:7">
      <c r="C12" s="56"/>
      <c r="D12" s="57"/>
      <c r="E12" s="101"/>
      <c r="F12" s="102"/>
      <c r="G12" s="103"/>
    </row>
    <row r="13" spans="1:7">
      <c r="C13" s="56"/>
      <c r="D13" s="57"/>
      <c r="E13" s="101"/>
      <c r="F13" s="102"/>
      <c r="G13" s="103"/>
    </row>
    <row r="14" spans="1:7">
      <c r="C14" s="56"/>
      <c r="D14" s="57"/>
      <c r="E14" s="101"/>
      <c r="F14" s="102"/>
      <c r="G14" s="103"/>
    </row>
    <row r="15" spans="1:7">
      <c r="C15" s="56"/>
      <c r="D15" s="57"/>
      <c r="E15" s="101"/>
      <c r="F15" s="102"/>
      <c r="G15" s="103"/>
    </row>
    <row r="16" spans="1:7">
      <c r="C16" s="56"/>
      <c r="D16" s="57"/>
      <c r="E16" s="101"/>
      <c r="F16" s="102"/>
      <c r="G16" s="103"/>
    </row>
    <row r="17" spans="3:7">
      <c r="C17" s="56"/>
      <c r="D17" s="57"/>
      <c r="E17" s="101"/>
      <c r="F17" s="102"/>
      <c r="G17" s="103"/>
    </row>
    <row r="18" spans="3:7">
      <c r="C18" s="56"/>
      <c r="D18" s="57"/>
      <c r="E18" s="101"/>
      <c r="F18" s="102"/>
      <c r="G18" s="103"/>
    </row>
    <row r="19" spans="3:7">
      <c r="C19" s="56"/>
      <c r="D19" s="57"/>
      <c r="E19" s="101"/>
      <c r="F19" s="102"/>
      <c r="G19" s="103"/>
    </row>
    <row r="20" spans="3:7">
      <c r="C20" s="56"/>
      <c r="D20" s="57"/>
      <c r="E20" s="101"/>
      <c r="F20" s="102"/>
      <c r="G20" s="103"/>
    </row>
    <row r="21" spans="3:7">
      <c r="C21" s="56"/>
      <c r="D21" s="57"/>
      <c r="E21" s="101"/>
      <c r="F21" s="102"/>
      <c r="G21" s="103"/>
    </row>
    <row r="22" spans="3:7">
      <c r="C22" s="56"/>
      <c r="D22" s="57"/>
      <c r="E22" s="101"/>
      <c r="F22" s="102"/>
      <c r="G22" s="103"/>
    </row>
    <row r="23" spans="3:7">
      <c r="C23" s="56"/>
      <c r="D23" s="57"/>
      <c r="E23" s="101"/>
      <c r="F23" s="102"/>
      <c r="G23" s="103"/>
    </row>
    <row r="24" spans="3:7">
      <c r="C24" s="56"/>
      <c r="D24" s="57"/>
      <c r="E24" s="101"/>
      <c r="F24" s="102"/>
      <c r="G24" s="103"/>
    </row>
    <row r="25" spans="3:7">
      <c r="C25" s="56"/>
      <c r="D25" s="57"/>
      <c r="E25" s="101"/>
      <c r="F25" s="102"/>
      <c r="G25" s="103"/>
    </row>
  </sheetData>
  <mergeCells count="3">
    <mergeCell ref="B2:G2"/>
    <mergeCell ref="B3:G3"/>
    <mergeCell ref="B8:E8"/>
  </mergeCells>
  <conditionalFormatting sqref="B11:G65536">
    <cfRule type="expression" dxfId="0" priority="1" stopIfTrue="1">
      <formula>$B11&lt;&gt;""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PORTADA</vt:lpstr>
      <vt:lpstr>TPNC</vt:lpstr>
      <vt:lpstr>CMORC</vt:lpstr>
      <vt:lpstr>RENTAC</vt:lpstr>
      <vt:lpstr>CVTn</vt:lpstr>
      <vt:lpstr>TCP</vt:lpstr>
      <vt:lpstr>PORTADA!Área_de_impresión</vt:lpstr>
      <vt:lpstr>CMORC!Títulos_a_imprimir</vt:lpstr>
      <vt:lpstr>CVTn!Títulos_a_imprimir</vt:lpstr>
      <vt:lpstr>RENTAC!Títulos_a_imprimir</vt:lpstr>
      <vt:lpstr>TPNC!Títulos_a_imprimir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</dc:creator>
  <cp:lastModifiedBy>José Carlos Tol Méndez</cp:lastModifiedBy>
  <cp:lastPrinted>2014-01-14T22:26:32Z</cp:lastPrinted>
  <dcterms:created xsi:type="dcterms:W3CDTF">1996-11-27T10:00:04Z</dcterms:created>
  <dcterms:modified xsi:type="dcterms:W3CDTF">2020-01-11T12:08:44Z</dcterms:modified>
</cp:coreProperties>
</file>