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uarios\MoBarr\Escritorio\POSDESPACHOS\"/>
    </mc:Choice>
  </mc:AlternateContent>
  <bookViews>
    <workbookView xWindow="0" yWindow="0" windowWidth="18150" windowHeight="11730" activeTab="4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<sst xmlns="http://schemas.openxmlformats.org/spreadsheetml/2006/main" count="18489" uniqueCount="211">
  <si>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</si>
  <si>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</si>
  <si>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</si>
  <si>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</si>
  <si>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</si>
  <si>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</si>
  <si>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</si>
  <si>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</si>
  <si>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</si>
  <si>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</si>
  <si>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</si>
  <si>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</si>
  <si>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</si>
  <si>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</si>
  <si>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</si>
  <si>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</si>
  <si>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</si>
  <si>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</si>
  <si>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</si>
  <si>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</si>
  <si>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</si>
  <si>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</si>
  <si>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</si>
  <si>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</si>
  <si>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</si>
  <si>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</si>
  <si>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</si>
  <si>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</si>
  <si>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</si>
  <si>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</si>
  <si>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</si>
  <si>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</si>
  <si>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</si>
  <si>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50200</t>
  </si>
  <si>
    <t>5_50200_001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</si>
  <si>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</si>
  <si>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</si>
  <si>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</si>
  <si>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</si>
  <si>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</si>
  <si>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</si>
  <si>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</si>
  <si>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</si>
  <si>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</si>
  <si>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</si>
  <si>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</si>
  <si>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</si>
  <si>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</si>
  <si>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</si>
  <si>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</si>
  <si>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</si>
  <si>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</si>
  <si>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</si>
  <si>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</si>
  <si>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CF O.I. Flexibilidad</t>
  </si>
  <si>
    <t>19</t>
  </si>
  <si>
    <t>20</t>
  </si>
  <si>
    <t>21</t>
  </si>
  <si>
    <t>22</t>
  </si>
  <si>
    <t>23</t>
  </si>
  <si>
    <t>54250</t>
  </si>
  <si>
    <t>5_54250_001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</si>
  <si>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</si>
  <si>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</si>
  <si>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</si>
  <si>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</si>
  <si>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</si>
  <si>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</si>
  <si>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</si>
  <si>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</si>
  <si>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</si>
  <si>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r</t>
  </si>
  <si>
    <t>O.R. Flexibilidad</t>
  </si>
  <si>
    <t>TOP</t>
  </si>
  <si>
    <t>i</t>
  </si>
  <si>
    <t>5_50350_001</t>
  </si>
  <si>
    <t>5_50900_001</t>
  </si>
  <si>
    <t>5_58104_001</t>
  </si>
  <si>
    <t>5_58200_001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</si>
  <si>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</si>
  <si>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</si>
  <si>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</si>
  <si>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</si>
  <si>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</si>
  <si>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</si>
  <si>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</si>
  <si>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</si>
  <si>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</si>
  <si>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</si>
  <si>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</si>
  <si>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</si>
  <si>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</si>
  <si>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</si>
  <si>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</si>
  <si>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</si>
  <si>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</si>
  <si>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</si>
  <si>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</si>
  <si>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</si>
  <si>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</si>
  <si>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</si>
  <si>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</si>
  <si>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</si>
  <si>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</si>
  <si>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</si>
  <si>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</si>
  <si>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</si>
  <si>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</si>
  <si>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</si>
  <si>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</si>
  <si>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</si>
  <si>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</si>
  <si>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</si>
  <si>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</si>
  <si>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</si>
  <si>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</si>
  <si>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</si>
  <si>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</si>
  <si>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</si>
  <si>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</si>
  <si>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41.05</t>
  </si>
  <si>
    <t>50050</t>
  </si>
  <si>
    <t>39.83</t>
  </si>
  <si>
    <t>1</t>
  </si>
  <si>
    <t>-79.87572932746710</t>
  </si>
  <si>
    <t>1.16756418081385</t>
  </si>
  <si>
    <t>-0.1155193008017320</t>
  </si>
  <si>
    <t>0.000002442081720963</t>
  </si>
  <si>
    <t>-79.76021002666530</t>
  </si>
  <si>
    <t>1.16756173873212</t>
  </si>
  <si>
    <t>-24.90714470966390</t>
  </si>
  <si>
    <t>-24.907144709663879475</t>
  </si>
  <si>
    <t>0</t>
  </si>
  <si>
    <t>0.1135269519386290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</si>
  <si>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</si>
  <si>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</si>
  <si>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</si>
  <si>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</si>
  <si>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</si>
  <si>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</si>
  <si>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</si>
  <si>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</si>
  <si>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</si>
  <si>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</si>
  <si>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39.91</t>
  </si>
  <si>
    <t>40.54619847708820</t>
  </si>
  <si>
    <t>0.0940364688659643</t>
  </si>
  <si>
    <t>8.66948952224198</t>
  </si>
  <si>
    <t>0.004299154778562270</t>
  </si>
  <si>
    <t>31.87670895484620</t>
  </si>
  <si>
    <t>0.0897373140874020</t>
  </si>
  <si>
    <t>15.81442622177910</t>
  </si>
  <si>
    <t>15.814426221779114129</t>
  </si>
  <si>
    <t>0.0143054955886182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</si>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</sst>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4" fontId="31" fillId="2" borderId="0" xfId="0" applyNumberFormat="1" applyFont="1" applyFill="1"/>
    <xf numFmtId="4" fontId="3" fillId="2" borderId="0" xfId="0" applyNumberFormat="1" applyFont="1" applyFill="1"/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44009</v>
      </c>
      <c r="F25" s="36" t="s">
        <v>64</v>
      </c>
      <c r="G25" s="27"/>
      <c r="H25" s="27"/>
      <c r="I25" s="27"/>
    </row>
    <row r="26" spans="1:9" ht="25.5" x14ac:dyDescent="0.5">
      <c r="A26" s="127" t="s">
        <v>8</v>
      </c>
      <c r="B26" s="127"/>
      <c r="C26" s="127"/>
      <c r="D26" s="127"/>
      <c r="E26" s="131">
        <f>E25</f>
        <v>44009</v>
      </c>
      <c r="F26" s="131"/>
      <c r="G26" s="131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0" t="str">
        <f>F25</f>
        <v>CENTRO NACIONAL DE CONTROL DE ENERGÍA</v>
      </c>
      <c r="B30" s="130"/>
      <c r="C30" s="130"/>
      <c r="D30" s="130"/>
      <c r="E30" s="130"/>
      <c r="F30" s="130"/>
      <c r="G30" s="130"/>
      <c r="H30" s="130"/>
      <c r="I30" s="130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41" t="s">
        <v>3</v>
      </c>
      <c r="B34" s="124" t="s">
        <v>18</v>
      </c>
      <c r="C34" s="124"/>
      <c r="D34" s="124"/>
      <c r="E34" s="124"/>
      <c r="F34" s="124"/>
      <c r="G34" s="124"/>
      <c r="H34" s="124"/>
      <c r="I34" s="124"/>
    </row>
    <row r="35" spans="1:9" ht="40.5" customHeight="1" x14ac:dyDescent="0.2">
      <c r="A35" s="41" t="s">
        <v>4</v>
      </c>
      <c r="B35" s="124" t="s">
        <v>9</v>
      </c>
      <c r="C35" s="124"/>
      <c r="D35" s="124"/>
      <c r="E35" s="124"/>
      <c r="F35" s="124"/>
      <c r="G35" s="124"/>
      <c r="H35" s="124"/>
      <c r="I35" s="124"/>
    </row>
    <row r="36" spans="1:9" ht="25.5" x14ac:dyDescent="0.2">
      <c r="A36" s="41" t="s">
        <v>5</v>
      </c>
      <c r="B36" s="124" t="s">
        <v>10</v>
      </c>
      <c r="C36" s="124"/>
      <c r="D36" s="124"/>
      <c r="E36" s="124"/>
      <c r="F36" s="124"/>
      <c r="G36" s="124"/>
      <c r="H36" s="124"/>
      <c r="I36" s="124"/>
    </row>
    <row r="37" spans="1:9" ht="40.5" customHeight="1" x14ac:dyDescent="0.2">
      <c r="A37" s="41" t="s">
        <v>6</v>
      </c>
      <c r="B37" s="124" t="s">
        <v>14</v>
      </c>
      <c r="C37" s="124"/>
      <c r="D37" s="124"/>
      <c r="E37" s="124"/>
      <c r="F37" s="124"/>
      <c r="G37" s="124"/>
      <c r="H37" s="124"/>
      <c r="I37" s="124"/>
    </row>
    <row r="38" spans="1:9" ht="20.25" x14ac:dyDescent="0.2">
      <c r="A38" s="29"/>
      <c r="B38" s="123"/>
      <c r="C38" s="123"/>
      <c r="D38" s="123"/>
      <c r="E38" s="123"/>
      <c r="F38" s="123"/>
      <c r="G38" s="123"/>
      <c r="H38" s="123"/>
      <c r="I38" s="123"/>
    </row>
    <row r="39" spans="1:9" ht="20.25" x14ac:dyDescent="0.3">
      <c r="A39" s="29"/>
      <c r="B39" s="132"/>
      <c r="C39" s="132"/>
      <c r="D39" s="132"/>
      <c r="E39" s="132"/>
      <c r="F39" s="132"/>
      <c r="G39" s="132"/>
      <c r="H39" s="132"/>
      <c r="I39" s="132"/>
    </row>
    <row r="40" spans="1:9" ht="20.25" x14ac:dyDescent="0.2">
      <c r="A40" s="29"/>
      <c r="B40" s="123"/>
      <c r="C40" s="123"/>
      <c r="D40" s="123"/>
      <c r="E40" s="123"/>
      <c r="F40" s="123"/>
      <c r="G40" s="123"/>
      <c r="H40" s="123"/>
      <c r="I40" s="123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668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3" t="s">
        <v>19</v>
      </c>
      <c r="B2" s="133"/>
      <c r="C2" s="133"/>
      <c r="D2" s="133"/>
      <c r="E2" s="133"/>
      <c r="F2" s="133"/>
      <c r="G2" s="133"/>
      <c r="H2" s="133"/>
      <c r="I2" s="133"/>
    </row>
    <row r="3" spans="1:9" s="3" customFormat="1" ht="18" customHeight="1" x14ac:dyDescent="0.35">
      <c r="A3" s="133" t="s">
        <v>7</v>
      </c>
      <c r="B3" s="133"/>
      <c r="C3" s="133"/>
      <c r="D3" s="133"/>
      <c r="E3" s="133"/>
      <c r="F3" s="133"/>
      <c r="G3" s="133"/>
      <c r="H3" s="133"/>
      <c r="I3" s="133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4" t="str">
        <f>PORTADA!F25</f>
        <v>CENTRO NACIONAL DE CONTROL DE ENERGÍA</v>
      </c>
      <c r="B7" s="134"/>
      <c r="C7" s="134"/>
      <c r="D7" s="134"/>
      <c r="E7" s="134"/>
      <c r="F7" s="134"/>
      <c r="G7" s="49"/>
      <c r="H7" s="50"/>
      <c r="I7" s="51">
        <f>PORTADA!E25</f>
        <v>44009</v>
      </c>
    </row>
    <row r="8" spans="1:9" ht="13.5" thickBot="1" x14ac:dyDescent="0.25">
      <c r="A8" s="8"/>
      <c r="B8" s="22"/>
      <c r="C8" s="19"/>
      <c r="D8" s="19"/>
      <c r="E8" s="19"/>
      <c r="F8" s="17"/>
      <c r="G8" s="18">
        <f>SUM(I9:I1048576)</f>
        <v>-3121.0079999999998</v>
      </c>
      <c r="H8" s="5"/>
      <c r="I8" s="6"/>
    </row>
    <row r="9" spans="1:9" s="23" customFormat="1" ht="25.5" customHeight="1" thickBot="1" x14ac:dyDescent="0.25">
      <c r="A9" s="52" t="s">
        <v>25</v>
      </c>
      <c r="B9" s="53" t="s">
        <v>26</v>
      </c>
      <c r="C9" s="53" t="s">
        <v>65</v>
      </c>
      <c r="D9" s="53" t="s">
        <v>66</v>
      </c>
      <c r="E9" s="53" t="s">
        <v>29</v>
      </c>
      <c r="F9" s="53" t="s">
        <v>67</v>
      </c>
      <c r="G9" s="53" t="s">
        <v>68</v>
      </c>
      <c r="H9" s="53" t="s">
        <v>69</v>
      </c>
      <c r="I9" s="53" t="s">
        <v>70</v>
      </c>
    </row>
    <row r="10" spans="1:9" x14ac:dyDescent="0.25">
      <c r="A10" s="55" t="s">
        <v>31</v>
      </c>
      <c r="B10" s="56" t="s">
        <v>32</v>
      </c>
      <c r="C10" s="57" t="s">
        <v>34</v>
      </c>
      <c r="D10" s="57" t="s">
        <v>71</v>
      </c>
      <c r="E10" s="56" t="s">
        <v>72</v>
      </c>
      <c r="F10" s="58">
        <v>0</v>
      </c>
      <c r="G10" s="59">
        <v>0</v>
      </c>
      <c r="H10" s="60">
        <v>39.58</v>
      </c>
      <c r="I10" s="60">
        <v>0</v>
      </c>
    </row>
    <row r="11" spans="1:9" x14ac:dyDescent="0.25">
      <c r="A11" s="55" t="s">
        <v>31</v>
      </c>
      <c r="B11" s="56" t="s">
        <v>32</v>
      </c>
      <c r="C11" s="57" t="s">
        <v>34</v>
      </c>
      <c r="D11" s="57" t="s">
        <v>71</v>
      </c>
      <c r="E11" s="56" t="s">
        <v>73</v>
      </c>
      <c r="F11" s="58">
        <v>0</v>
      </c>
      <c r="G11" s="59">
        <v>0</v>
      </c>
      <c r="H11" s="60">
        <v>39.58</v>
      </c>
      <c r="I11" s="60">
        <v>0</v>
      </c>
    </row>
    <row r="12" spans="1:9" x14ac:dyDescent="0.25">
      <c r="A12" s="55" t="s">
        <v>31</v>
      </c>
      <c r="B12" s="56" t="s">
        <v>32</v>
      </c>
      <c r="C12" s="57" t="s">
        <v>34</v>
      </c>
      <c r="D12" s="57" t="s">
        <v>71</v>
      </c>
      <c r="E12" s="56" t="s">
        <v>72</v>
      </c>
      <c r="F12" s="58">
        <v>0</v>
      </c>
      <c r="G12" s="59">
        <v>0</v>
      </c>
      <c r="H12" s="60">
        <v>39.58</v>
      </c>
      <c r="I12" s="60">
        <v>0</v>
      </c>
    </row>
    <row r="13" spans="1:9" x14ac:dyDescent="0.25">
      <c r="A13" s="55" t="s">
        <v>31</v>
      </c>
      <c r="B13" s="56" t="s">
        <v>32</v>
      </c>
      <c r="C13" s="57" t="s">
        <v>34</v>
      </c>
      <c r="D13" s="57" t="s">
        <v>74</v>
      </c>
      <c r="E13" s="56" t="s">
        <v>35</v>
      </c>
      <c r="F13" s="58">
        <v>0</v>
      </c>
      <c r="G13" s="59">
        <v>20</v>
      </c>
      <c r="H13" s="60">
        <v>39.58</v>
      </c>
      <c r="I13" s="60">
        <v>0</v>
      </c>
    </row>
    <row r="14" spans="1:9" x14ac:dyDescent="0.25">
      <c r="A14" s="55" t="s">
        <v>31</v>
      </c>
      <c r="B14" s="56" t="s">
        <v>32</v>
      </c>
      <c r="C14" s="57" t="s">
        <v>34</v>
      </c>
      <c r="D14" s="57" t="s">
        <v>74</v>
      </c>
      <c r="E14" s="56" t="s">
        <v>35</v>
      </c>
      <c r="F14" s="58">
        <v>0</v>
      </c>
      <c r="G14" s="59">
        <v>10</v>
      </c>
      <c r="H14" s="60">
        <v>39.58</v>
      </c>
      <c r="I14" s="60">
        <v>0</v>
      </c>
    </row>
    <row r="15" spans="1:9" x14ac:dyDescent="0.25">
      <c r="A15" s="55" t="s">
        <v>31</v>
      </c>
      <c r="B15" s="56" t="s">
        <v>36</v>
      </c>
      <c r="C15" s="57" t="s">
        <v>34</v>
      </c>
      <c r="D15" s="57" t="s">
        <v>71</v>
      </c>
      <c r="E15" s="56" t="s">
        <v>72</v>
      </c>
      <c r="F15" s="58">
        <v>0</v>
      </c>
      <c r="G15" s="59">
        <v>0</v>
      </c>
      <c r="H15" s="60">
        <v>39.58</v>
      </c>
      <c r="I15" s="60">
        <v>0</v>
      </c>
    </row>
    <row r="16" spans="1:9" x14ac:dyDescent="0.25">
      <c r="A16" s="55" t="s">
        <v>31</v>
      </c>
      <c r="B16" s="56" t="s">
        <v>36</v>
      </c>
      <c r="C16" s="57" t="s">
        <v>34</v>
      </c>
      <c r="D16" s="57" t="s">
        <v>74</v>
      </c>
      <c r="E16" s="56" t="s">
        <v>35</v>
      </c>
      <c r="F16" s="58">
        <v>0</v>
      </c>
      <c r="G16" s="59">
        <v>10</v>
      </c>
      <c r="H16" s="60">
        <v>39.58</v>
      </c>
      <c r="I16" s="60">
        <v>0</v>
      </c>
    </row>
    <row r="17" spans="1:9" x14ac:dyDescent="0.25">
      <c r="A17" s="55" t="s">
        <v>31</v>
      </c>
      <c r="B17" s="56" t="s">
        <v>36</v>
      </c>
      <c r="C17" s="57" t="s">
        <v>34</v>
      </c>
      <c r="D17" s="57" t="s">
        <v>74</v>
      </c>
      <c r="E17" s="56" t="s">
        <v>35</v>
      </c>
      <c r="F17" s="58">
        <v>0</v>
      </c>
      <c r="G17" s="59">
        <v>20</v>
      </c>
      <c r="H17" s="60">
        <v>39.58</v>
      </c>
      <c r="I17" s="60">
        <v>0</v>
      </c>
    </row>
    <row r="18" spans="1:9" x14ac:dyDescent="0.25">
      <c r="A18" s="55" t="s">
        <v>31</v>
      </c>
      <c r="B18" s="56" t="s">
        <v>36</v>
      </c>
      <c r="C18" s="57" t="s">
        <v>34</v>
      </c>
      <c r="D18" s="57" t="s">
        <v>71</v>
      </c>
      <c r="E18" s="56" t="s">
        <v>72</v>
      </c>
      <c r="F18" s="58">
        <v>0</v>
      </c>
      <c r="G18" s="59">
        <v>0</v>
      </c>
      <c r="H18" s="60">
        <v>39.58</v>
      </c>
      <c r="I18" s="60">
        <v>0</v>
      </c>
    </row>
    <row r="19" spans="1:9" x14ac:dyDescent="0.25">
      <c r="A19" s="55" t="s">
        <v>31</v>
      </c>
      <c r="B19" s="56" t="s">
        <v>36</v>
      </c>
      <c r="C19" s="57" t="s">
        <v>34</v>
      </c>
      <c r="D19" s="57" t="s">
        <v>71</v>
      </c>
      <c r="E19" s="56" t="s">
        <v>73</v>
      </c>
      <c r="F19" s="58">
        <v>0</v>
      </c>
      <c r="G19" s="59">
        <v>0</v>
      </c>
      <c r="H19" s="60">
        <v>39.58</v>
      </c>
      <c r="I19" s="60">
        <v>0</v>
      </c>
    </row>
    <row r="20" spans="1:9" x14ac:dyDescent="0.25">
      <c r="A20" s="55" t="s">
        <v>31</v>
      </c>
      <c r="B20" s="56" t="s">
        <v>37</v>
      </c>
      <c r="C20" s="57" t="s">
        <v>34</v>
      </c>
      <c r="D20" s="57" t="s">
        <v>71</v>
      </c>
      <c r="E20" s="56" t="s">
        <v>72</v>
      </c>
      <c r="F20" s="58">
        <v>0</v>
      </c>
      <c r="G20" s="59">
        <v>0</v>
      </c>
      <c r="H20" s="60">
        <v>39.619999999999997</v>
      </c>
      <c r="I20" s="60">
        <v>0</v>
      </c>
    </row>
    <row r="21" spans="1:9" x14ac:dyDescent="0.25">
      <c r="A21" s="55" t="s">
        <v>31</v>
      </c>
      <c r="B21" s="56" t="s">
        <v>37</v>
      </c>
      <c r="C21" s="57" t="s">
        <v>34</v>
      </c>
      <c r="D21" s="57" t="s">
        <v>74</v>
      </c>
      <c r="E21" s="56" t="s">
        <v>35</v>
      </c>
      <c r="F21" s="58">
        <v>0</v>
      </c>
      <c r="G21" s="59">
        <v>20</v>
      </c>
      <c r="H21" s="60">
        <v>39.619999999999997</v>
      </c>
      <c r="I21" s="60">
        <v>0</v>
      </c>
    </row>
    <row r="22" spans="1:9" x14ac:dyDescent="0.25">
      <c r="A22" s="55" t="s">
        <v>31</v>
      </c>
      <c r="B22" s="56" t="s">
        <v>37</v>
      </c>
      <c r="C22" s="57" t="s">
        <v>34</v>
      </c>
      <c r="D22" s="57" t="s">
        <v>74</v>
      </c>
      <c r="E22" s="56" t="s">
        <v>35</v>
      </c>
      <c r="F22" s="58">
        <v>0</v>
      </c>
      <c r="G22" s="59">
        <v>10</v>
      </c>
      <c r="H22" s="60">
        <v>39.619999999999997</v>
      </c>
      <c r="I22" s="60">
        <v>0</v>
      </c>
    </row>
    <row r="23" spans="1:9" x14ac:dyDescent="0.25">
      <c r="A23" s="55" t="s">
        <v>31</v>
      </c>
      <c r="B23" s="56" t="s">
        <v>37</v>
      </c>
      <c r="C23" s="57" t="s">
        <v>34</v>
      </c>
      <c r="D23" s="57" t="s">
        <v>71</v>
      </c>
      <c r="E23" s="56" t="s">
        <v>72</v>
      </c>
      <c r="F23" s="58">
        <v>0</v>
      </c>
      <c r="G23" s="59">
        <v>0</v>
      </c>
      <c r="H23" s="60">
        <v>39.619999999999997</v>
      </c>
      <c r="I23" s="60">
        <v>0</v>
      </c>
    </row>
    <row r="24" spans="1:9" x14ac:dyDescent="0.25">
      <c r="A24" s="55" t="s">
        <v>31</v>
      </c>
      <c r="B24" s="56" t="s">
        <v>37</v>
      </c>
      <c r="C24" s="57" t="s">
        <v>34</v>
      </c>
      <c r="D24" s="57" t="s">
        <v>71</v>
      </c>
      <c r="E24" s="56" t="s">
        <v>73</v>
      </c>
      <c r="F24" s="58">
        <v>0</v>
      </c>
      <c r="G24" s="59">
        <v>0</v>
      </c>
      <c r="H24" s="60">
        <v>39.619999999999997</v>
      </c>
      <c r="I24" s="60">
        <v>0</v>
      </c>
    </row>
    <row r="25" spans="1:9" x14ac:dyDescent="0.25">
      <c r="A25" s="55" t="s">
        <v>31</v>
      </c>
      <c r="B25" s="61" t="s">
        <v>38</v>
      </c>
      <c r="C25" s="55" t="s">
        <v>34</v>
      </c>
      <c r="D25" s="55" t="s">
        <v>74</v>
      </c>
      <c r="E25" s="61" t="s">
        <v>35</v>
      </c>
      <c r="F25" s="62">
        <v>0</v>
      </c>
      <c r="G25" s="63">
        <v>10</v>
      </c>
      <c r="H25" s="64">
        <v>39.64</v>
      </c>
      <c r="I25" s="64">
        <v>0</v>
      </c>
    </row>
    <row r="26" spans="1:9" x14ac:dyDescent="0.25">
      <c r="A26" s="55" t="s">
        <v>31</v>
      </c>
      <c r="B26" s="61" t="s">
        <v>38</v>
      </c>
      <c r="C26" s="55" t="s">
        <v>34</v>
      </c>
      <c r="D26" s="55" t="s">
        <v>71</v>
      </c>
      <c r="E26" s="61" t="s">
        <v>72</v>
      </c>
      <c r="F26" s="62">
        <v>0</v>
      </c>
      <c r="G26" s="63">
        <v>0</v>
      </c>
      <c r="H26" s="64">
        <v>39.64</v>
      </c>
      <c r="I26" s="64">
        <v>0</v>
      </c>
    </row>
    <row r="27" spans="1:9" x14ac:dyDescent="0.25">
      <c r="A27" s="55" t="s">
        <v>31</v>
      </c>
      <c r="B27" s="61" t="s">
        <v>38</v>
      </c>
      <c r="C27" s="55" t="s">
        <v>34</v>
      </c>
      <c r="D27" s="55" t="s">
        <v>74</v>
      </c>
      <c r="E27" s="61" t="s">
        <v>35</v>
      </c>
      <c r="F27" s="62">
        <v>0</v>
      </c>
      <c r="G27" s="63">
        <v>20</v>
      </c>
      <c r="H27" s="64">
        <v>39.64</v>
      </c>
      <c r="I27" s="64">
        <v>0</v>
      </c>
    </row>
    <row r="28" spans="1:9" x14ac:dyDescent="0.25">
      <c r="A28" s="55" t="s">
        <v>31</v>
      </c>
      <c r="B28" s="61" t="s">
        <v>38</v>
      </c>
      <c r="C28" s="55" t="s">
        <v>34</v>
      </c>
      <c r="D28" s="55" t="s">
        <v>71</v>
      </c>
      <c r="E28" s="61" t="s">
        <v>73</v>
      </c>
      <c r="F28" s="62">
        <v>0</v>
      </c>
      <c r="G28" s="63">
        <v>0</v>
      </c>
      <c r="H28" s="64">
        <v>39.64</v>
      </c>
      <c r="I28" s="64">
        <v>0</v>
      </c>
    </row>
    <row r="29" spans="1:9" x14ac:dyDescent="0.25">
      <c r="A29" s="55" t="s">
        <v>31</v>
      </c>
      <c r="B29" s="61" t="s">
        <v>38</v>
      </c>
      <c r="C29" s="55" t="s">
        <v>34</v>
      </c>
      <c r="D29" s="55" t="s">
        <v>71</v>
      </c>
      <c r="E29" s="61" t="s">
        <v>72</v>
      </c>
      <c r="F29" s="62">
        <v>0</v>
      </c>
      <c r="G29" s="63">
        <v>0</v>
      </c>
      <c r="H29" s="64">
        <v>39.64</v>
      </c>
      <c r="I29" s="64">
        <v>0</v>
      </c>
    </row>
    <row r="30" spans="1:9" x14ac:dyDescent="0.25">
      <c r="A30" s="55" t="s">
        <v>31</v>
      </c>
      <c r="B30" s="61" t="s">
        <v>39</v>
      </c>
      <c r="C30" s="55" t="s">
        <v>34</v>
      </c>
      <c r="D30" s="55" t="s">
        <v>71</v>
      </c>
      <c r="E30" s="61" t="s">
        <v>72</v>
      </c>
      <c r="F30" s="62">
        <v>0</v>
      </c>
      <c r="G30" s="63">
        <v>0</v>
      </c>
      <c r="H30" s="64">
        <v>39.619999999999997</v>
      </c>
      <c r="I30" s="64">
        <v>0</v>
      </c>
    </row>
    <row r="31" spans="1:9" x14ac:dyDescent="0.25">
      <c r="A31" s="55" t="s">
        <v>31</v>
      </c>
      <c r="B31" s="61" t="s">
        <v>39</v>
      </c>
      <c r="C31" s="55" t="s">
        <v>34</v>
      </c>
      <c r="D31" s="55" t="s">
        <v>71</v>
      </c>
      <c r="E31" s="61" t="s">
        <v>73</v>
      </c>
      <c r="F31" s="62">
        <v>0</v>
      </c>
      <c r="G31" s="63">
        <v>0</v>
      </c>
      <c r="H31" s="64">
        <v>39.619999999999997</v>
      </c>
      <c r="I31" s="64">
        <v>0</v>
      </c>
    </row>
    <row r="32" spans="1:9" x14ac:dyDescent="0.25">
      <c r="A32" s="55" t="s">
        <v>31</v>
      </c>
      <c r="B32" s="61" t="s">
        <v>39</v>
      </c>
      <c r="C32" s="55" t="s">
        <v>34</v>
      </c>
      <c r="D32" s="55" t="s">
        <v>74</v>
      </c>
      <c r="E32" s="61" t="s">
        <v>35</v>
      </c>
      <c r="F32" s="62">
        <v>0</v>
      </c>
      <c r="G32" s="63">
        <v>10</v>
      </c>
      <c r="H32" s="64">
        <v>39.619999999999997</v>
      </c>
      <c r="I32" s="64">
        <v>0</v>
      </c>
    </row>
    <row r="33" spans="1:9" x14ac:dyDescent="0.25">
      <c r="A33" s="55" t="s">
        <v>31</v>
      </c>
      <c r="B33" s="61" t="s">
        <v>39</v>
      </c>
      <c r="C33" s="55" t="s">
        <v>34</v>
      </c>
      <c r="D33" s="55" t="s">
        <v>71</v>
      </c>
      <c r="E33" s="61" t="s">
        <v>72</v>
      </c>
      <c r="F33" s="62">
        <v>0</v>
      </c>
      <c r="G33" s="63">
        <v>0</v>
      </c>
      <c r="H33" s="64">
        <v>39.619999999999997</v>
      </c>
      <c r="I33" s="64">
        <v>0</v>
      </c>
    </row>
    <row r="34" spans="1:9" x14ac:dyDescent="0.25">
      <c r="A34" s="55" t="s">
        <v>31</v>
      </c>
      <c r="B34" s="61" t="s">
        <v>39</v>
      </c>
      <c r="C34" s="55" t="s">
        <v>34</v>
      </c>
      <c r="D34" s="55" t="s">
        <v>74</v>
      </c>
      <c r="E34" s="61" t="s">
        <v>35</v>
      </c>
      <c r="F34" s="62">
        <v>0</v>
      </c>
      <c r="G34" s="63">
        <v>20</v>
      </c>
      <c r="H34" s="64">
        <v>39.619999999999997</v>
      </c>
      <c r="I34" s="64">
        <v>0</v>
      </c>
    </row>
    <row r="35" spans="1:9" x14ac:dyDescent="0.25">
      <c r="A35" s="55" t="s">
        <v>31</v>
      </c>
      <c r="B35" s="61" t="s">
        <v>40</v>
      </c>
      <c r="C35" s="55" t="s">
        <v>34</v>
      </c>
      <c r="D35" s="55" t="s">
        <v>71</v>
      </c>
      <c r="E35" s="61" t="s">
        <v>72</v>
      </c>
      <c r="F35" s="62">
        <v>0</v>
      </c>
      <c r="G35" s="63">
        <v>0</v>
      </c>
      <c r="H35" s="64">
        <v>39.590000000000003</v>
      </c>
      <c r="I35" s="64">
        <v>0</v>
      </c>
    </row>
    <row r="36" spans="1:9" x14ac:dyDescent="0.25">
      <c r="A36" s="55" t="s">
        <v>31</v>
      </c>
      <c r="B36" s="61" t="s">
        <v>40</v>
      </c>
      <c r="C36" s="55" t="s">
        <v>34</v>
      </c>
      <c r="D36" s="55" t="s">
        <v>74</v>
      </c>
      <c r="E36" s="61" t="s">
        <v>35</v>
      </c>
      <c r="F36" s="62">
        <v>0</v>
      </c>
      <c r="G36" s="63">
        <v>20</v>
      </c>
      <c r="H36" s="64">
        <v>39.590000000000003</v>
      </c>
      <c r="I36" s="64">
        <v>0</v>
      </c>
    </row>
    <row r="37" spans="1:9" x14ac:dyDescent="0.25">
      <c r="A37" s="55" t="s">
        <v>31</v>
      </c>
      <c r="B37" s="61" t="s">
        <v>40</v>
      </c>
      <c r="C37" s="55" t="s">
        <v>34</v>
      </c>
      <c r="D37" s="55" t="s">
        <v>71</v>
      </c>
      <c r="E37" s="61" t="s">
        <v>72</v>
      </c>
      <c r="F37" s="62">
        <v>0</v>
      </c>
      <c r="G37" s="63">
        <v>0</v>
      </c>
      <c r="H37" s="64">
        <v>39.590000000000003</v>
      </c>
      <c r="I37" s="64">
        <v>0</v>
      </c>
    </row>
    <row r="38" spans="1:9" x14ac:dyDescent="0.25">
      <c r="A38" s="55" t="s">
        <v>31</v>
      </c>
      <c r="B38" s="61" t="s">
        <v>40</v>
      </c>
      <c r="C38" s="55" t="s">
        <v>34</v>
      </c>
      <c r="D38" s="55" t="s">
        <v>74</v>
      </c>
      <c r="E38" s="61" t="s">
        <v>35</v>
      </c>
      <c r="F38" s="62">
        <v>0</v>
      </c>
      <c r="G38" s="63">
        <v>10</v>
      </c>
      <c r="H38" s="64">
        <v>39.590000000000003</v>
      </c>
      <c r="I38" s="64">
        <v>0</v>
      </c>
    </row>
    <row r="39" spans="1:9" x14ac:dyDescent="0.25">
      <c r="A39" s="55" t="s">
        <v>31</v>
      </c>
      <c r="B39" s="61" t="s">
        <v>40</v>
      </c>
      <c r="C39" s="55" t="s">
        <v>34</v>
      </c>
      <c r="D39" s="55" t="s">
        <v>71</v>
      </c>
      <c r="E39" s="61" t="s">
        <v>73</v>
      </c>
      <c r="F39" s="62">
        <v>0</v>
      </c>
      <c r="G39" s="63">
        <v>0</v>
      </c>
      <c r="H39" s="64">
        <v>39.590000000000003</v>
      </c>
      <c r="I39" s="64">
        <v>0</v>
      </c>
    </row>
    <row r="40" spans="1:9" x14ac:dyDescent="0.25">
      <c r="A40" s="55" t="s">
        <v>31</v>
      </c>
      <c r="B40" s="61" t="s">
        <v>41</v>
      </c>
      <c r="C40" s="55" t="s">
        <v>34</v>
      </c>
      <c r="D40" s="55" t="s">
        <v>74</v>
      </c>
      <c r="E40" s="61" t="s">
        <v>35</v>
      </c>
      <c r="F40" s="62">
        <v>0</v>
      </c>
      <c r="G40" s="63">
        <v>20</v>
      </c>
      <c r="H40" s="64">
        <v>43.78</v>
      </c>
      <c r="I40" s="64">
        <v>0</v>
      </c>
    </row>
    <row r="41" spans="1:9" x14ac:dyDescent="0.25">
      <c r="A41" s="55" t="s">
        <v>31</v>
      </c>
      <c r="B41" s="61" t="s">
        <v>41</v>
      </c>
      <c r="C41" s="55" t="s">
        <v>34</v>
      </c>
      <c r="D41" s="55" t="s">
        <v>71</v>
      </c>
      <c r="E41" s="61" t="s">
        <v>73</v>
      </c>
      <c r="F41" s="62">
        <v>0</v>
      </c>
      <c r="G41" s="63">
        <v>0</v>
      </c>
      <c r="H41" s="64">
        <v>43.78</v>
      </c>
      <c r="I41" s="64">
        <v>0</v>
      </c>
    </row>
    <row r="42" spans="1:9" x14ac:dyDescent="0.25">
      <c r="A42" s="55" t="s">
        <v>31</v>
      </c>
      <c r="B42" s="61" t="s">
        <v>41</v>
      </c>
      <c r="C42" s="55" t="s">
        <v>34</v>
      </c>
      <c r="D42" s="55" t="s">
        <v>74</v>
      </c>
      <c r="E42" s="61" t="s">
        <v>35</v>
      </c>
      <c r="F42" s="62">
        <v>0</v>
      </c>
      <c r="G42" s="63">
        <v>10</v>
      </c>
      <c r="H42" s="64">
        <v>43.78</v>
      </c>
      <c r="I42" s="64">
        <v>0</v>
      </c>
    </row>
    <row r="43" spans="1:9" x14ac:dyDescent="0.25">
      <c r="A43" s="55" t="s">
        <v>31</v>
      </c>
      <c r="B43" s="61" t="s">
        <v>41</v>
      </c>
      <c r="C43" s="55" t="s">
        <v>34</v>
      </c>
      <c r="D43" s="55" t="s">
        <v>71</v>
      </c>
      <c r="E43" s="61" t="s">
        <v>72</v>
      </c>
      <c r="F43" s="62">
        <v>0</v>
      </c>
      <c r="G43" s="63">
        <v>0</v>
      </c>
      <c r="H43" s="64">
        <v>43.78</v>
      </c>
      <c r="I43" s="64">
        <v>0</v>
      </c>
    </row>
    <row r="44" spans="1:9" x14ac:dyDescent="0.25">
      <c r="A44" s="55" t="s">
        <v>31</v>
      </c>
      <c r="B44" s="61" t="s">
        <v>41</v>
      </c>
      <c r="C44" s="55" t="s">
        <v>34</v>
      </c>
      <c r="D44" s="55" t="s">
        <v>71</v>
      </c>
      <c r="E44" s="61" t="s">
        <v>72</v>
      </c>
      <c r="F44" s="62">
        <v>0</v>
      </c>
      <c r="G44" s="63">
        <v>0</v>
      </c>
      <c r="H44" s="64">
        <v>43.78</v>
      </c>
      <c r="I44" s="64">
        <v>0</v>
      </c>
    </row>
    <row r="45" spans="1:9" x14ac:dyDescent="0.25">
      <c r="A45" s="55" t="s">
        <v>31</v>
      </c>
      <c r="B45" s="61" t="s">
        <v>42</v>
      </c>
      <c r="C45" s="55" t="s">
        <v>34</v>
      </c>
      <c r="D45" s="55" t="s">
        <v>74</v>
      </c>
      <c r="E45" s="61" t="s">
        <v>35</v>
      </c>
      <c r="F45" s="62">
        <v>0</v>
      </c>
      <c r="G45" s="63">
        <v>30</v>
      </c>
      <c r="H45" s="64">
        <v>44.09</v>
      </c>
      <c r="I45" s="64">
        <v>0</v>
      </c>
    </row>
    <row r="46" spans="1:9" x14ac:dyDescent="0.25">
      <c r="A46" s="55" t="s">
        <v>31</v>
      </c>
      <c r="B46" s="61" t="s">
        <v>42</v>
      </c>
      <c r="C46" s="55" t="s">
        <v>34</v>
      </c>
      <c r="D46" s="55" t="s">
        <v>71</v>
      </c>
      <c r="E46" s="61" t="s">
        <v>72</v>
      </c>
      <c r="F46" s="62">
        <v>0</v>
      </c>
      <c r="G46" s="63">
        <v>0</v>
      </c>
      <c r="H46" s="64">
        <v>44.09</v>
      </c>
      <c r="I46" s="64">
        <v>0</v>
      </c>
    </row>
    <row r="47" spans="1:9" x14ac:dyDescent="0.25">
      <c r="A47" s="55" t="s">
        <v>31</v>
      </c>
      <c r="B47" s="61" t="s">
        <v>42</v>
      </c>
      <c r="C47" s="55" t="s">
        <v>34</v>
      </c>
      <c r="D47" s="55" t="s">
        <v>71</v>
      </c>
      <c r="E47" s="61" t="s">
        <v>73</v>
      </c>
      <c r="F47" s="62">
        <v>0</v>
      </c>
      <c r="G47" s="63">
        <v>0</v>
      </c>
      <c r="H47" s="64">
        <v>44.09</v>
      </c>
      <c r="I47" s="64">
        <v>0</v>
      </c>
    </row>
    <row r="48" spans="1:9" x14ac:dyDescent="0.25">
      <c r="A48" s="55" t="s">
        <v>31</v>
      </c>
      <c r="B48" s="61" t="s">
        <v>43</v>
      </c>
      <c r="C48" s="55" t="s">
        <v>34</v>
      </c>
      <c r="D48" s="55" t="s">
        <v>74</v>
      </c>
      <c r="E48" s="61" t="s">
        <v>35</v>
      </c>
      <c r="F48" s="62">
        <v>0</v>
      </c>
      <c r="G48" s="63">
        <v>30</v>
      </c>
      <c r="H48" s="64">
        <v>44.25</v>
      </c>
      <c r="I48" s="64">
        <v>0</v>
      </c>
    </row>
    <row r="49" spans="1:9" x14ac:dyDescent="0.25">
      <c r="A49" s="55" t="s">
        <v>31</v>
      </c>
      <c r="B49" s="61" t="s">
        <v>43</v>
      </c>
      <c r="C49" s="55" t="s">
        <v>34</v>
      </c>
      <c r="D49" s="55" t="s">
        <v>71</v>
      </c>
      <c r="E49" s="61" t="s">
        <v>73</v>
      </c>
      <c r="F49" s="62">
        <v>0</v>
      </c>
      <c r="G49" s="63">
        <v>0</v>
      </c>
      <c r="H49" s="64">
        <v>44.25</v>
      </c>
      <c r="I49" s="64">
        <v>0</v>
      </c>
    </row>
    <row r="50" spans="1:9" x14ac:dyDescent="0.25">
      <c r="A50" s="55" t="s">
        <v>31</v>
      </c>
      <c r="B50" s="61" t="s">
        <v>43</v>
      </c>
      <c r="C50" s="55" t="s">
        <v>34</v>
      </c>
      <c r="D50" s="55" t="s">
        <v>71</v>
      </c>
      <c r="E50" s="61" t="s">
        <v>72</v>
      </c>
      <c r="F50" s="62">
        <v>0</v>
      </c>
      <c r="G50" s="63">
        <v>0</v>
      </c>
      <c r="H50" s="64">
        <v>44.25</v>
      </c>
      <c r="I50" s="64">
        <v>0</v>
      </c>
    </row>
    <row r="51" spans="1:9" x14ac:dyDescent="0.25">
      <c r="A51" s="55" t="s">
        <v>31</v>
      </c>
      <c r="B51" s="61" t="s">
        <v>44</v>
      </c>
      <c r="C51" s="55" t="s">
        <v>34</v>
      </c>
      <c r="D51" s="55" t="s">
        <v>71</v>
      </c>
      <c r="E51" s="61" t="s">
        <v>72</v>
      </c>
      <c r="F51" s="62">
        <v>0</v>
      </c>
      <c r="G51" s="63">
        <v>0</v>
      </c>
      <c r="H51" s="64">
        <v>39.99</v>
      </c>
      <c r="I51" s="64">
        <v>0</v>
      </c>
    </row>
    <row r="52" spans="1:9" x14ac:dyDescent="0.25">
      <c r="A52" s="55" t="s">
        <v>31</v>
      </c>
      <c r="B52" s="61" t="s">
        <v>44</v>
      </c>
      <c r="C52" s="55" t="s">
        <v>34</v>
      </c>
      <c r="D52" s="55" t="s">
        <v>71</v>
      </c>
      <c r="E52" s="61" t="s">
        <v>72</v>
      </c>
      <c r="F52" s="62">
        <v>0</v>
      </c>
      <c r="G52" s="63">
        <v>0</v>
      </c>
      <c r="H52" s="64">
        <v>39.99</v>
      </c>
      <c r="I52" s="64">
        <v>0</v>
      </c>
    </row>
    <row r="53" spans="1:9" x14ac:dyDescent="0.25">
      <c r="A53" s="55" t="s">
        <v>31</v>
      </c>
      <c r="B53" s="61" t="s">
        <v>44</v>
      </c>
      <c r="C53" s="55" t="s">
        <v>34</v>
      </c>
      <c r="D53" s="55" t="s">
        <v>74</v>
      </c>
      <c r="E53" s="61" t="s">
        <v>35</v>
      </c>
      <c r="F53" s="62">
        <v>0</v>
      </c>
      <c r="G53" s="63">
        <v>13</v>
      </c>
      <c r="H53" s="64">
        <v>39.99</v>
      </c>
      <c r="I53" s="64">
        <v>0</v>
      </c>
    </row>
    <row r="54" spans="1:9" x14ac:dyDescent="0.25">
      <c r="A54" s="55" t="s">
        <v>31</v>
      </c>
      <c r="B54" s="61" t="s">
        <v>44</v>
      </c>
      <c r="C54" s="55" t="s">
        <v>34</v>
      </c>
      <c r="D54" s="55" t="s">
        <v>74</v>
      </c>
      <c r="E54" s="61" t="s">
        <v>35</v>
      </c>
      <c r="F54" s="62">
        <v>0</v>
      </c>
      <c r="G54" s="63">
        <v>17</v>
      </c>
      <c r="H54" s="64">
        <v>39.99</v>
      </c>
      <c r="I54" s="64">
        <v>0</v>
      </c>
    </row>
    <row r="55" spans="1:9" x14ac:dyDescent="0.25">
      <c r="A55" s="55" t="s">
        <v>31</v>
      </c>
      <c r="B55" s="61" t="s">
        <v>44</v>
      </c>
      <c r="C55" s="55" t="s">
        <v>34</v>
      </c>
      <c r="D55" s="55" t="s">
        <v>71</v>
      </c>
      <c r="E55" s="61" t="s">
        <v>73</v>
      </c>
      <c r="F55" s="62">
        <v>0</v>
      </c>
      <c r="G55" s="63">
        <v>0</v>
      </c>
      <c r="H55" s="64">
        <v>39.99</v>
      </c>
      <c r="I55" s="64">
        <v>0</v>
      </c>
    </row>
    <row r="56" spans="1:9" x14ac:dyDescent="0.25">
      <c r="A56" s="55" t="s">
        <v>31</v>
      </c>
      <c r="B56" s="61" t="s">
        <v>45</v>
      </c>
      <c r="C56" s="55" t="s">
        <v>34</v>
      </c>
      <c r="D56" s="55" t="s">
        <v>74</v>
      </c>
      <c r="E56" s="61" t="s">
        <v>35</v>
      </c>
      <c r="F56" s="62">
        <v>0</v>
      </c>
      <c r="G56" s="63">
        <v>17</v>
      </c>
      <c r="H56" s="64">
        <v>39.85</v>
      </c>
      <c r="I56" s="64">
        <v>0</v>
      </c>
    </row>
    <row r="57" spans="1:9" x14ac:dyDescent="0.25">
      <c r="A57" s="55" t="s">
        <v>31</v>
      </c>
      <c r="B57" s="61" t="s">
        <v>45</v>
      </c>
      <c r="C57" s="55" t="s">
        <v>34</v>
      </c>
      <c r="D57" s="55" t="s">
        <v>74</v>
      </c>
      <c r="E57" s="61" t="s">
        <v>35</v>
      </c>
      <c r="F57" s="62">
        <v>0</v>
      </c>
      <c r="G57" s="63">
        <v>13</v>
      </c>
      <c r="H57" s="64">
        <v>39.85</v>
      </c>
      <c r="I57" s="64">
        <v>0</v>
      </c>
    </row>
    <row r="58" spans="1:9" x14ac:dyDescent="0.25">
      <c r="A58" s="55" t="s">
        <v>31</v>
      </c>
      <c r="B58" s="61" t="s">
        <v>45</v>
      </c>
      <c r="C58" s="55" t="s">
        <v>34</v>
      </c>
      <c r="D58" s="55" t="s">
        <v>71</v>
      </c>
      <c r="E58" s="61" t="s">
        <v>72</v>
      </c>
      <c r="F58" s="62">
        <v>0</v>
      </c>
      <c r="G58" s="63">
        <v>0</v>
      </c>
      <c r="H58" s="64">
        <v>39.85</v>
      </c>
      <c r="I58" s="64">
        <v>0</v>
      </c>
    </row>
    <row r="59" spans="1:9" x14ac:dyDescent="0.25">
      <c r="A59" s="55" t="s">
        <v>31</v>
      </c>
      <c r="B59" s="61" t="s">
        <v>45</v>
      </c>
      <c r="C59" s="55" t="s">
        <v>34</v>
      </c>
      <c r="D59" s="55" t="s">
        <v>71</v>
      </c>
      <c r="E59" s="61" t="s">
        <v>73</v>
      </c>
      <c r="F59" s="62">
        <v>0</v>
      </c>
      <c r="G59" s="63">
        <v>0</v>
      </c>
      <c r="H59" s="64">
        <v>39.85</v>
      </c>
      <c r="I59" s="64">
        <v>0</v>
      </c>
    </row>
    <row r="60" spans="1:9" x14ac:dyDescent="0.25">
      <c r="A60" s="55" t="s">
        <v>31</v>
      </c>
      <c r="B60" s="61" t="s">
        <v>45</v>
      </c>
      <c r="C60" s="55" t="s">
        <v>34</v>
      </c>
      <c r="D60" s="55" t="s">
        <v>71</v>
      </c>
      <c r="E60" s="61" t="s">
        <v>72</v>
      </c>
      <c r="F60" s="62">
        <v>0</v>
      </c>
      <c r="G60" s="63">
        <v>0</v>
      </c>
      <c r="H60" s="64">
        <v>39.85</v>
      </c>
      <c r="I60" s="64">
        <v>0</v>
      </c>
    </row>
    <row r="61" spans="1:9" x14ac:dyDescent="0.25">
      <c r="A61" s="55" t="s">
        <v>31</v>
      </c>
      <c r="B61" s="61" t="s">
        <v>46</v>
      </c>
      <c r="C61" s="55" t="s">
        <v>34</v>
      </c>
      <c r="D61" s="55" t="s">
        <v>71</v>
      </c>
      <c r="E61" s="61" t="s">
        <v>72</v>
      </c>
      <c r="F61" s="62">
        <v>0</v>
      </c>
      <c r="G61" s="63">
        <v>0</v>
      </c>
      <c r="H61" s="64">
        <v>39.83</v>
      </c>
      <c r="I61" s="64">
        <v>0</v>
      </c>
    </row>
    <row r="62" spans="1:9" x14ac:dyDescent="0.25">
      <c r="A62" s="55" t="s">
        <v>31</v>
      </c>
      <c r="B62" s="61" t="s">
        <v>46</v>
      </c>
      <c r="C62" s="55" t="s">
        <v>34</v>
      </c>
      <c r="D62" s="55" t="s">
        <v>71</v>
      </c>
      <c r="E62" s="61" t="s">
        <v>73</v>
      </c>
      <c r="F62" s="62">
        <v>0</v>
      </c>
      <c r="G62" s="63">
        <v>0</v>
      </c>
      <c r="H62" s="64">
        <v>39.83</v>
      </c>
      <c r="I62" s="64">
        <v>0</v>
      </c>
    </row>
    <row r="63" spans="1:9" x14ac:dyDescent="0.25">
      <c r="A63" s="55" t="s">
        <v>31</v>
      </c>
      <c r="B63" s="61" t="s">
        <v>46</v>
      </c>
      <c r="C63" s="55" t="s">
        <v>34</v>
      </c>
      <c r="D63" s="55" t="s">
        <v>74</v>
      </c>
      <c r="E63" s="61" t="s">
        <v>35</v>
      </c>
      <c r="F63" s="62">
        <v>0</v>
      </c>
      <c r="G63" s="63">
        <v>17</v>
      </c>
      <c r="H63" s="64">
        <v>39.83</v>
      </c>
      <c r="I63" s="64">
        <v>0</v>
      </c>
    </row>
    <row r="64" spans="1:9" x14ac:dyDescent="0.25">
      <c r="A64" s="55" t="s">
        <v>31</v>
      </c>
      <c r="B64" s="61" t="s">
        <v>46</v>
      </c>
      <c r="C64" s="55" t="s">
        <v>34</v>
      </c>
      <c r="D64" s="55" t="s">
        <v>74</v>
      </c>
      <c r="E64" s="61" t="s">
        <v>35</v>
      </c>
      <c r="F64" s="62">
        <v>0</v>
      </c>
      <c r="G64" s="63">
        <v>13</v>
      </c>
      <c r="H64" s="64">
        <v>39.83</v>
      </c>
      <c r="I64" s="64">
        <v>0</v>
      </c>
    </row>
    <row r="65" spans="1:9" x14ac:dyDescent="0.25">
      <c r="A65" s="55" t="s">
        <v>31</v>
      </c>
      <c r="B65" s="61" t="s">
        <v>46</v>
      </c>
      <c r="C65" s="55" t="s">
        <v>34</v>
      </c>
      <c r="D65" s="55" t="s">
        <v>71</v>
      </c>
      <c r="E65" s="61" t="s">
        <v>72</v>
      </c>
      <c r="F65" s="62">
        <v>0</v>
      </c>
      <c r="G65" s="63">
        <v>0</v>
      </c>
      <c r="H65" s="64">
        <v>39.83</v>
      </c>
      <c r="I65" s="64">
        <v>0</v>
      </c>
    </row>
    <row r="66" spans="1:9" x14ac:dyDescent="0.25">
      <c r="A66" s="55" t="s">
        <v>31</v>
      </c>
      <c r="B66" s="61" t="s">
        <v>47</v>
      </c>
      <c r="C66" s="55" t="s">
        <v>34</v>
      </c>
      <c r="D66" s="55" t="s">
        <v>71</v>
      </c>
      <c r="E66" s="61" t="s">
        <v>72</v>
      </c>
      <c r="F66" s="62">
        <v>0</v>
      </c>
      <c r="G66" s="63">
        <v>0</v>
      </c>
      <c r="H66" s="64">
        <v>41.35</v>
      </c>
      <c r="I66" s="64">
        <v>0</v>
      </c>
    </row>
    <row r="67" spans="1:9" x14ac:dyDescent="0.25">
      <c r="A67" s="55" t="s">
        <v>31</v>
      </c>
      <c r="B67" s="61" t="s">
        <v>47</v>
      </c>
      <c r="C67" s="55" t="s">
        <v>34</v>
      </c>
      <c r="D67" s="55" t="s">
        <v>71</v>
      </c>
      <c r="E67" s="61" t="s">
        <v>72</v>
      </c>
      <c r="F67" s="62">
        <v>0</v>
      </c>
      <c r="G67" s="63">
        <v>0</v>
      </c>
      <c r="H67" s="64">
        <v>41.35</v>
      </c>
      <c r="I67" s="64">
        <v>0</v>
      </c>
    </row>
    <row r="68" spans="1:9" x14ac:dyDescent="0.25">
      <c r="A68" s="55" t="s">
        <v>31</v>
      </c>
      <c r="B68" s="61" t="s">
        <v>47</v>
      </c>
      <c r="C68" s="55" t="s">
        <v>34</v>
      </c>
      <c r="D68" s="55" t="s">
        <v>71</v>
      </c>
      <c r="E68" s="61" t="s">
        <v>73</v>
      </c>
      <c r="F68" s="62">
        <v>0</v>
      </c>
      <c r="G68" s="63">
        <v>0</v>
      </c>
      <c r="H68" s="64">
        <v>41.35</v>
      </c>
      <c r="I68" s="64">
        <v>0</v>
      </c>
    </row>
    <row r="69" spans="1:9" x14ac:dyDescent="0.25">
      <c r="A69" s="55" t="s">
        <v>31</v>
      </c>
      <c r="B69" s="61" t="s">
        <v>47</v>
      </c>
      <c r="C69" s="55" t="s">
        <v>34</v>
      </c>
      <c r="D69" s="55" t="s">
        <v>74</v>
      </c>
      <c r="E69" s="61" t="s">
        <v>35</v>
      </c>
      <c r="F69" s="62">
        <v>0</v>
      </c>
      <c r="G69" s="63">
        <v>17</v>
      </c>
      <c r="H69" s="64">
        <v>41.35</v>
      </c>
      <c r="I69" s="64">
        <v>0</v>
      </c>
    </row>
    <row r="70" spans="1:9" x14ac:dyDescent="0.25">
      <c r="A70" s="55" t="s">
        <v>31</v>
      </c>
      <c r="B70" s="61" t="s">
        <v>47</v>
      </c>
      <c r="C70" s="55" t="s">
        <v>34</v>
      </c>
      <c r="D70" s="55" t="s">
        <v>74</v>
      </c>
      <c r="E70" s="61" t="s">
        <v>35</v>
      </c>
      <c r="F70" s="62">
        <v>0</v>
      </c>
      <c r="G70" s="63">
        <v>13</v>
      </c>
      <c r="H70" s="64">
        <v>41.35</v>
      </c>
      <c r="I70" s="64">
        <v>0</v>
      </c>
    </row>
    <row r="71" spans="1:9" x14ac:dyDescent="0.25">
      <c r="A71" s="55" t="s">
        <v>31</v>
      </c>
      <c r="B71" s="61" t="s">
        <v>48</v>
      </c>
      <c r="C71" s="55" t="s">
        <v>34</v>
      </c>
      <c r="D71" s="55" t="s">
        <v>71</v>
      </c>
      <c r="E71" s="61" t="s">
        <v>73</v>
      </c>
      <c r="F71" s="62">
        <v>0</v>
      </c>
      <c r="G71" s="63">
        <v>0</v>
      </c>
      <c r="H71" s="64">
        <v>41.71</v>
      </c>
      <c r="I71" s="64">
        <v>0</v>
      </c>
    </row>
    <row r="72" spans="1:9" x14ac:dyDescent="0.25">
      <c r="A72" s="55" t="s">
        <v>31</v>
      </c>
      <c r="B72" s="61" t="s">
        <v>48</v>
      </c>
      <c r="C72" s="55" t="s">
        <v>34</v>
      </c>
      <c r="D72" s="55" t="s">
        <v>74</v>
      </c>
      <c r="E72" s="61" t="s">
        <v>35</v>
      </c>
      <c r="F72" s="62">
        <v>0</v>
      </c>
      <c r="G72" s="63">
        <v>13</v>
      </c>
      <c r="H72" s="64">
        <v>41.71</v>
      </c>
      <c r="I72" s="64">
        <v>0</v>
      </c>
    </row>
    <row r="73" spans="1:9" x14ac:dyDescent="0.25">
      <c r="A73" s="55" t="s">
        <v>31</v>
      </c>
      <c r="B73" s="61" t="s">
        <v>48</v>
      </c>
      <c r="C73" s="55" t="s">
        <v>34</v>
      </c>
      <c r="D73" s="55" t="s">
        <v>74</v>
      </c>
      <c r="E73" s="61" t="s">
        <v>35</v>
      </c>
      <c r="F73" s="62">
        <v>0</v>
      </c>
      <c r="G73" s="63">
        <v>2</v>
      </c>
      <c r="H73" s="64">
        <v>41.71</v>
      </c>
      <c r="I73" s="64">
        <v>0</v>
      </c>
    </row>
    <row r="74" spans="1:9" x14ac:dyDescent="0.25">
      <c r="A74" s="55" t="s">
        <v>31</v>
      </c>
      <c r="B74" s="61" t="s">
        <v>48</v>
      </c>
      <c r="C74" s="55" t="s">
        <v>34</v>
      </c>
      <c r="D74" s="55" t="s">
        <v>74</v>
      </c>
      <c r="E74" s="61" t="s">
        <v>35</v>
      </c>
      <c r="F74" s="62">
        <v>0</v>
      </c>
      <c r="G74" s="63">
        <v>15</v>
      </c>
      <c r="H74" s="64">
        <v>41.71</v>
      </c>
      <c r="I74" s="64">
        <v>0</v>
      </c>
    </row>
    <row r="75" spans="1:9" x14ac:dyDescent="0.25">
      <c r="A75" s="55" t="s">
        <v>31</v>
      </c>
      <c r="B75" s="61" t="s">
        <v>48</v>
      </c>
      <c r="C75" s="55" t="s">
        <v>34</v>
      </c>
      <c r="D75" s="55" t="s">
        <v>71</v>
      </c>
      <c r="E75" s="61" t="s">
        <v>72</v>
      </c>
      <c r="F75" s="62">
        <v>0</v>
      </c>
      <c r="G75" s="63">
        <v>0</v>
      </c>
      <c r="H75" s="64">
        <v>41.71</v>
      </c>
      <c r="I75" s="64">
        <v>0</v>
      </c>
    </row>
    <row r="76" spans="1:9" x14ac:dyDescent="0.25">
      <c r="A76" s="55" t="s">
        <v>31</v>
      </c>
      <c r="B76" s="61" t="s">
        <v>48</v>
      </c>
      <c r="C76" s="55" t="s">
        <v>34</v>
      </c>
      <c r="D76" s="55" t="s">
        <v>71</v>
      </c>
      <c r="E76" s="61" t="s">
        <v>72</v>
      </c>
      <c r="F76" s="62">
        <v>0</v>
      </c>
      <c r="G76" s="63">
        <v>0</v>
      </c>
      <c r="H76" s="64">
        <v>41.71</v>
      </c>
      <c r="I76" s="64">
        <v>0</v>
      </c>
    </row>
    <row r="77" spans="1:9" x14ac:dyDescent="0.25">
      <c r="A77" s="55" t="s">
        <v>31</v>
      </c>
      <c r="B77" s="61" t="s">
        <v>48</v>
      </c>
      <c r="C77" s="55" t="s">
        <v>34</v>
      </c>
      <c r="D77" s="55" t="s">
        <v>71</v>
      </c>
      <c r="E77" s="61" t="s">
        <v>72</v>
      </c>
      <c r="F77" s="62">
        <v>0</v>
      </c>
      <c r="G77" s="63">
        <v>0</v>
      </c>
      <c r="H77" s="64">
        <v>41.71</v>
      </c>
      <c r="I77" s="64">
        <v>0</v>
      </c>
    </row>
    <row r="78" spans="1:9" x14ac:dyDescent="0.25">
      <c r="A78" s="55" t="s">
        <v>31</v>
      </c>
      <c r="B78" s="61" t="s">
        <v>49</v>
      </c>
      <c r="C78" s="55" t="s">
        <v>34</v>
      </c>
      <c r="D78" s="55" t="s">
        <v>71</v>
      </c>
      <c r="E78" s="61" t="s">
        <v>72</v>
      </c>
      <c r="F78" s="62">
        <v>0</v>
      </c>
      <c r="G78" s="63">
        <v>0</v>
      </c>
      <c r="H78" s="64">
        <v>43.78</v>
      </c>
      <c r="I78" s="64">
        <v>0</v>
      </c>
    </row>
    <row r="79" spans="1:9" x14ac:dyDescent="0.25">
      <c r="A79" s="55" t="s">
        <v>31</v>
      </c>
      <c r="B79" s="61" t="s">
        <v>49</v>
      </c>
      <c r="C79" s="55" t="s">
        <v>34</v>
      </c>
      <c r="D79" s="55" t="s">
        <v>71</v>
      </c>
      <c r="E79" s="61" t="s">
        <v>72</v>
      </c>
      <c r="F79" s="62">
        <v>0</v>
      </c>
      <c r="G79" s="63">
        <v>0</v>
      </c>
      <c r="H79" s="64">
        <v>43.78</v>
      </c>
      <c r="I79" s="64">
        <v>0</v>
      </c>
    </row>
    <row r="80" spans="1:9" x14ac:dyDescent="0.25">
      <c r="A80" s="55" t="s">
        <v>31</v>
      </c>
      <c r="B80" s="61" t="s">
        <v>49</v>
      </c>
      <c r="C80" s="55" t="s">
        <v>34</v>
      </c>
      <c r="D80" s="55" t="s">
        <v>71</v>
      </c>
      <c r="E80" s="61" t="s">
        <v>73</v>
      </c>
      <c r="F80" s="62">
        <v>0</v>
      </c>
      <c r="G80" s="63">
        <v>0</v>
      </c>
      <c r="H80" s="64">
        <v>43.78</v>
      </c>
      <c r="I80" s="64">
        <v>0</v>
      </c>
    </row>
    <row r="81" spans="1:9" x14ac:dyDescent="0.25">
      <c r="A81" s="55" t="s">
        <v>31</v>
      </c>
      <c r="B81" s="61" t="s">
        <v>49</v>
      </c>
      <c r="C81" s="55" t="s">
        <v>34</v>
      </c>
      <c r="D81" s="55" t="s">
        <v>71</v>
      </c>
      <c r="E81" s="61" t="s">
        <v>72</v>
      </c>
      <c r="F81" s="62">
        <v>0</v>
      </c>
      <c r="G81" s="63">
        <v>0</v>
      </c>
      <c r="H81" s="64">
        <v>43.78</v>
      </c>
      <c r="I81" s="64">
        <v>0</v>
      </c>
    </row>
    <row r="82" spans="1:9" x14ac:dyDescent="0.25">
      <c r="A82" s="55" t="s">
        <v>31</v>
      </c>
      <c r="B82" s="61" t="s">
        <v>49</v>
      </c>
      <c r="C82" s="55" t="s">
        <v>34</v>
      </c>
      <c r="D82" s="55" t="s">
        <v>74</v>
      </c>
      <c r="E82" s="61" t="s">
        <v>35</v>
      </c>
      <c r="F82" s="62">
        <v>0</v>
      </c>
      <c r="G82" s="63">
        <v>2</v>
      </c>
      <c r="H82" s="64">
        <v>43.78</v>
      </c>
      <c r="I82" s="64">
        <v>0</v>
      </c>
    </row>
    <row r="83" spans="1:9" x14ac:dyDescent="0.25">
      <c r="A83" s="55" t="s">
        <v>31</v>
      </c>
      <c r="B83" s="61" t="s">
        <v>49</v>
      </c>
      <c r="C83" s="55" t="s">
        <v>34</v>
      </c>
      <c r="D83" s="55" t="s">
        <v>74</v>
      </c>
      <c r="E83" s="61" t="s">
        <v>35</v>
      </c>
      <c r="F83" s="62">
        <v>0</v>
      </c>
      <c r="G83" s="63">
        <v>13</v>
      </c>
      <c r="H83" s="64">
        <v>43.78</v>
      </c>
      <c r="I83" s="64">
        <v>0</v>
      </c>
    </row>
    <row r="84" spans="1:9" x14ac:dyDescent="0.25">
      <c r="A84" s="55" t="s">
        <v>31</v>
      </c>
      <c r="B84" s="61" t="s">
        <v>49</v>
      </c>
      <c r="C84" s="55" t="s">
        <v>34</v>
      </c>
      <c r="D84" s="55" t="s">
        <v>74</v>
      </c>
      <c r="E84" s="61" t="s">
        <v>35</v>
      </c>
      <c r="F84" s="62">
        <v>0</v>
      </c>
      <c r="G84" s="63">
        <v>15</v>
      </c>
      <c r="H84" s="64">
        <v>43.78</v>
      </c>
      <c r="I84" s="64">
        <v>0</v>
      </c>
    </row>
    <row r="85" spans="1:9" x14ac:dyDescent="0.25">
      <c r="A85" s="55" t="s">
        <v>31</v>
      </c>
      <c r="B85" s="61" t="s">
        <v>50</v>
      </c>
      <c r="C85" s="55" t="s">
        <v>34</v>
      </c>
      <c r="D85" s="55" t="s">
        <v>74</v>
      </c>
      <c r="E85" s="61" t="s">
        <v>35</v>
      </c>
      <c r="F85" s="62">
        <v>0</v>
      </c>
      <c r="G85" s="63">
        <v>2</v>
      </c>
      <c r="H85" s="64">
        <v>43.77</v>
      </c>
      <c r="I85" s="64">
        <v>0</v>
      </c>
    </row>
    <row r="86" spans="1:9" x14ac:dyDescent="0.25">
      <c r="A86" s="55" t="s">
        <v>31</v>
      </c>
      <c r="B86" s="61" t="s">
        <v>50</v>
      </c>
      <c r="C86" s="55" t="s">
        <v>34</v>
      </c>
      <c r="D86" s="55" t="s">
        <v>74</v>
      </c>
      <c r="E86" s="61" t="s">
        <v>35</v>
      </c>
      <c r="F86" s="62">
        <v>0</v>
      </c>
      <c r="G86" s="63">
        <v>15</v>
      </c>
      <c r="H86" s="64">
        <v>43.77</v>
      </c>
      <c r="I86" s="64">
        <v>0</v>
      </c>
    </row>
    <row r="87" spans="1:9" x14ac:dyDescent="0.25">
      <c r="A87" s="55" t="s">
        <v>31</v>
      </c>
      <c r="B87" s="61" t="s">
        <v>50</v>
      </c>
      <c r="C87" s="55" t="s">
        <v>34</v>
      </c>
      <c r="D87" s="55" t="s">
        <v>74</v>
      </c>
      <c r="E87" s="61" t="s">
        <v>35</v>
      </c>
      <c r="F87" s="62">
        <v>0</v>
      </c>
      <c r="G87" s="63">
        <v>13</v>
      </c>
      <c r="H87" s="64">
        <v>43.77</v>
      </c>
      <c r="I87" s="64">
        <v>0</v>
      </c>
    </row>
    <row r="88" spans="1:9" x14ac:dyDescent="0.25">
      <c r="A88" s="55" t="s">
        <v>31</v>
      </c>
      <c r="B88" s="61" t="s">
        <v>50</v>
      </c>
      <c r="C88" s="55" t="s">
        <v>34</v>
      </c>
      <c r="D88" s="55" t="s">
        <v>71</v>
      </c>
      <c r="E88" s="61" t="s">
        <v>73</v>
      </c>
      <c r="F88" s="62">
        <v>0</v>
      </c>
      <c r="G88" s="63">
        <v>0</v>
      </c>
      <c r="H88" s="64">
        <v>43.77</v>
      </c>
      <c r="I88" s="64">
        <v>0</v>
      </c>
    </row>
    <row r="89" spans="1:9" x14ac:dyDescent="0.25">
      <c r="A89" s="55" t="s">
        <v>31</v>
      </c>
      <c r="B89" s="61" t="s">
        <v>50</v>
      </c>
      <c r="C89" s="55" t="s">
        <v>34</v>
      </c>
      <c r="D89" s="55" t="s">
        <v>71</v>
      </c>
      <c r="E89" s="61" t="s">
        <v>72</v>
      </c>
      <c r="F89" s="62">
        <v>0</v>
      </c>
      <c r="G89" s="63">
        <v>0</v>
      </c>
      <c r="H89" s="64">
        <v>43.77</v>
      </c>
      <c r="I89" s="64">
        <v>0</v>
      </c>
    </row>
    <row r="90" spans="1:9" x14ac:dyDescent="0.25">
      <c r="A90" s="55" t="s">
        <v>31</v>
      </c>
      <c r="B90" s="61" t="s">
        <v>50</v>
      </c>
      <c r="C90" s="55" t="s">
        <v>34</v>
      </c>
      <c r="D90" s="55" t="s">
        <v>71</v>
      </c>
      <c r="E90" s="61" t="s">
        <v>72</v>
      </c>
      <c r="F90" s="62">
        <v>0</v>
      </c>
      <c r="G90" s="63">
        <v>0</v>
      </c>
      <c r="H90" s="64">
        <v>43.77</v>
      </c>
      <c r="I90" s="64">
        <v>0</v>
      </c>
    </row>
    <row r="91" spans="1:9" x14ac:dyDescent="0.25">
      <c r="A91" s="55" t="s">
        <v>31</v>
      </c>
      <c r="B91" s="61" t="s">
        <v>50</v>
      </c>
      <c r="C91" s="55" t="s">
        <v>34</v>
      </c>
      <c r="D91" s="55" t="s">
        <v>71</v>
      </c>
      <c r="E91" s="61" t="s">
        <v>72</v>
      </c>
      <c r="F91" s="62">
        <v>0</v>
      </c>
      <c r="G91" s="63">
        <v>0</v>
      </c>
      <c r="H91" s="64">
        <v>43.77</v>
      </c>
      <c r="I91" s="64">
        <v>0</v>
      </c>
    </row>
    <row r="92" spans="1:9" x14ac:dyDescent="0.25">
      <c r="A92" s="55" t="s">
        <v>31</v>
      </c>
      <c r="B92" s="61" t="s">
        <v>51</v>
      </c>
      <c r="C92" s="55" t="s">
        <v>34</v>
      </c>
      <c r="D92" s="55" t="s">
        <v>71</v>
      </c>
      <c r="E92" s="61" t="s">
        <v>72</v>
      </c>
      <c r="F92" s="62">
        <v>0</v>
      </c>
      <c r="G92" s="63">
        <v>0</v>
      </c>
      <c r="H92" s="64">
        <v>43.74</v>
      </c>
      <c r="I92" s="64">
        <v>0</v>
      </c>
    </row>
    <row r="93" spans="1:9" x14ac:dyDescent="0.25">
      <c r="A93" s="55" t="s">
        <v>31</v>
      </c>
      <c r="B93" s="61" t="s">
        <v>51</v>
      </c>
      <c r="C93" s="55" t="s">
        <v>34</v>
      </c>
      <c r="D93" s="55" t="s">
        <v>74</v>
      </c>
      <c r="E93" s="61" t="s">
        <v>35</v>
      </c>
      <c r="F93" s="62">
        <v>0</v>
      </c>
      <c r="G93" s="63">
        <v>13</v>
      </c>
      <c r="H93" s="64">
        <v>43.74</v>
      </c>
      <c r="I93" s="64">
        <v>0</v>
      </c>
    </row>
    <row r="94" spans="1:9" x14ac:dyDescent="0.25">
      <c r="A94" s="55" t="s">
        <v>31</v>
      </c>
      <c r="B94" s="61" t="s">
        <v>51</v>
      </c>
      <c r="C94" s="55" t="s">
        <v>34</v>
      </c>
      <c r="D94" s="55" t="s">
        <v>74</v>
      </c>
      <c r="E94" s="61" t="s">
        <v>35</v>
      </c>
      <c r="F94" s="62">
        <v>0</v>
      </c>
      <c r="G94" s="63">
        <v>2</v>
      </c>
      <c r="H94" s="64">
        <v>43.74</v>
      </c>
      <c r="I94" s="64">
        <v>0</v>
      </c>
    </row>
    <row r="95" spans="1:9" x14ac:dyDescent="0.25">
      <c r="A95" s="55" t="s">
        <v>31</v>
      </c>
      <c r="B95" s="61" t="s">
        <v>51</v>
      </c>
      <c r="C95" s="55" t="s">
        <v>34</v>
      </c>
      <c r="D95" s="55" t="s">
        <v>74</v>
      </c>
      <c r="E95" s="61" t="s">
        <v>35</v>
      </c>
      <c r="F95" s="62">
        <v>0</v>
      </c>
      <c r="G95" s="63">
        <v>15</v>
      </c>
      <c r="H95" s="64">
        <v>43.74</v>
      </c>
      <c r="I95" s="64">
        <v>0</v>
      </c>
    </row>
    <row r="96" spans="1:9" x14ac:dyDescent="0.25">
      <c r="A96" s="55" t="s">
        <v>31</v>
      </c>
      <c r="B96" s="61" t="s">
        <v>51</v>
      </c>
      <c r="C96" s="55" t="s">
        <v>34</v>
      </c>
      <c r="D96" s="55" t="s">
        <v>71</v>
      </c>
      <c r="E96" s="61" t="s">
        <v>73</v>
      </c>
      <c r="F96" s="62">
        <v>0</v>
      </c>
      <c r="G96" s="63">
        <v>0</v>
      </c>
      <c r="H96" s="64">
        <v>43.74</v>
      </c>
      <c r="I96" s="64">
        <v>0</v>
      </c>
    </row>
    <row r="97" spans="1:9" x14ac:dyDescent="0.25">
      <c r="A97" s="55" t="s">
        <v>31</v>
      </c>
      <c r="B97" s="61" t="s">
        <v>51</v>
      </c>
      <c r="C97" s="55" t="s">
        <v>34</v>
      </c>
      <c r="D97" s="55" t="s">
        <v>71</v>
      </c>
      <c r="E97" s="61" t="s">
        <v>72</v>
      </c>
      <c r="F97" s="62">
        <v>0</v>
      </c>
      <c r="G97" s="63">
        <v>0</v>
      </c>
      <c r="H97" s="64">
        <v>43.74</v>
      </c>
      <c r="I97" s="64">
        <v>0</v>
      </c>
    </row>
    <row r="98" spans="1:9" x14ac:dyDescent="0.25">
      <c r="A98" s="55" t="s">
        <v>31</v>
      </c>
      <c r="B98" s="61" t="s">
        <v>51</v>
      </c>
      <c r="C98" s="55" t="s">
        <v>34</v>
      </c>
      <c r="D98" s="55" t="s">
        <v>71</v>
      </c>
      <c r="E98" s="61" t="s">
        <v>72</v>
      </c>
      <c r="F98" s="62">
        <v>0</v>
      </c>
      <c r="G98" s="63">
        <v>0</v>
      </c>
      <c r="H98" s="64">
        <v>43.74</v>
      </c>
      <c r="I98" s="64">
        <v>0</v>
      </c>
    </row>
    <row r="99" spans="1:9" x14ac:dyDescent="0.25">
      <c r="A99" s="55" t="s">
        <v>31</v>
      </c>
      <c r="B99" s="61" t="s">
        <v>52</v>
      </c>
      <c r="C99" s="55" t="s">
        <v>34</v>
      </c>
      <c r="D99" s="55" t="s">
        <v>74</v>
      </c>
      <c r="E99" s="61" t="s">
        <v>35</v>
      </c>
      <c r="F99" s="62">
        <v>0</v>
      </c>
      <c r="G99" s="63">
        <v>15</v>
      </c>
      <c r="H99" s="64">
        <v>39.880000000000003</v>
      </c>
      <c r="I99" s="64">
        <v>0</v>
      </c>
    </row>
    <row r="100" spans="1:9" x14ac:dyDescent="0.25">
      <c r="A100" s="55" t="s">
        <v>31</v>
      </c>
      <c r="B100" s="61" t="s">
        <v>52</v>
      </c>
      <c r="C100" s="55" t="s">
        <v>34</v>
      </c>
      <c r="D100" s="55" t="s">
        <v>74</v>
      </c>
      <c r="E100" s="61" t="s">
        <v>35</v>
      </c>
      <c r="F100" s="62">
        <v>0</v>
      </c>
      <c r="G100" s="63">
        <v>5</v>
      </c>
      <c r="H100" s="64">
        <v>39.880000000000003</v>
      </c>
      <c r="I100" s="64">
        <v>0</v>
      </c>
    </row>
    <row r="101" spans="1:9" x14ac:dyDescent="0.25">
      <c r="A101" s="55" t="s">
        <v>31</v>
      </c>
      <c r="B101" s="61" t="s">
        <v>52</v>
      </c>
      <c r="C101" s="55" t="s">
        <v>34</v>
      </c>
      <c r="D101" s="55" t="s">
        <v>74</v>
      </c>
      <c r="E101" s="61" t="s">
        <v>35</v>
      </c>
      <c r="F101" s="62">
        <v>0</v>
      </c>
      <c r="G101" s="63">
        <v>5</v>
      </c>
      <c r="H101" s="64">
        <v>39.880000000000003</v>
      </c>
      <c r="I101" s="64">
        <v>0</v>
      </c>
    </row>
    <row r="102" spans="1:9" x14ac:dyDescent="0.25">
      <c r="A102" s="55" t="s">
        <v>31</v>
      </c>
      <c r="B102" s="61" t="s">
        <v>52</v>
      </c>
      <c r="C102" s="55" t="s">
        <v>34</v>
      </c>
      <c r="D102" s="55" t="s">
        <v>71</v>
      </c>
      <c r="E102" s="61" t="s">
        <v>72</v>
      </c>
      <c r="F102" s="62">
        <v>0</v>
      </c>
      <c r="G102" s="63">
        <v>0</v>
      </c>
      <c r="H102" s="64">
        <v>39.880000000000003</v>
      </c>
      <c r="I102" s="64">
        <v>0</v>
      </c>
    </row>
    <row r="103" spans="1:9" x14ac:dyDescent="0.25">
      <c r="A103" s="55" t="s">
        <v>31</v>
      </c>
      <c r="B103" s="61" t="s">
        <v>52</v>
      </c>
      <c r="C103" s="55" t="s">
        <v>34</v>
      </c>
      <c r="D103" s="55" t="s">
        <v>71</v>
      </c>
      <c r="E103" s="61" t="s">
        <v>73</v>
      </c>
      <c r="F103" s="62">
        <v>0</v>
      </c>
      <c r="G103" s="63">
        <v>0</v>
      </c>
      <c r="H103" s="64">
        <v>39.880000000000003</v>
      </c>
      <c r="I103" s="64">
        <v>0</v>
      </c>
    </row>
    <row r="104" spans="1:9" x14ac:dyDescent="0.25">
      <c r="A104" s="55" t="s">
        <v>31</v>
      </c>
      <c r="B104" s="61" t="s">
        <v>52</v>
      </c>
      <c r="C104" s="55" t="s">
        <v>34</v>
      </c>
      <c r="D104" s="55" t="s">
        <v>71</v>
      </c>
      <c r="E104" s="61" t="s">
        <v>72</v>
      </c>
      <c r="F104" s="62">
        <v>0</v>
      </c>
      <c r="G104" s="63">
        <v>0</v>
      </c>
      <c r="H104" s="64">
        <v>39.880000000000003</v>
      </c>
      <c r="I104" s="64">
        <v>0</v>
      </c>
    </row>
    <row r="105" spans="1:9" x14ac:dyDescent="0.25">
      <c r="A105" s="55" t="s">
        <v>31</v>
      </c>
      <c r="B105" s="61" t="s">
        <v>52</v>
      </c>
      <c r="C105" s="55" t="s">
        <v>34</v>
      </c>
      <c r="D105" s="55" t="s">
        <v>71</v>
      </c>
      <c r="E105" s="61" t="s">
        <v>72</v>
      </c>
      <c r="F105" s="62">
        <v>0</v>
      </c>
      <c r="G105" s="63">
        <v>0</v>
      </c>
      <c r="H105" s="64">
        <v>39.880000000000003</v>
      </c>
      <c r="I105" s="64">
        <v>0</v>
      </c>
    </row>
    <row r="106" spans="1:9" x14ac:dyDescent="0.25">
      <c r="A106" s="55" t="s">
        <v>31</v>
      </c>
      <c r="B106" s="61" t="s">
        <v>53</v>
      </c>
      <c r="C106" s="55" t="s">
        <v>34</v>
      </c>
      <c r="D106" s="55" t="s">
        <v>74</v>
      </c>
      <c r="E106" s="61" t="s">
        <v>35</v>
      </c>
      <c r="F106" s="62">
        <v>0</v>
      </c>
      <c r="G106" s="63">
        <v>0</v>
      </c>
      <c r="H106" s="64">
        <v>46.9</v>
      </c>
      <c r="I106" s="64">
        <v>0</v>
      </c>
    </row>
    <row r="107" spans="1:9" x14ac:dyDescent="0.25">
      <c r="A107" s="55" t="s">
        <v>31</v>
      </c>
      <c r="B107" s="61" t="s">
        <v>53</v>
      </c>
      <c r="C107" s="55" t="s">
        <v>34</v>
      </c>
      <c r="D107" s="55" t="s">
        <v>74</v>
      </c>
      <c r="E107" s="61" t="s">
        <v>54</v>
      </c>
      <c r="F107" s="62">
        <v>0</v>
      </c>
      <c r="G107" s="63">
        <v>15</v>
      </c>
      <c r="H107" s="64">
        <v>46.9</v>
      </c>
      <c r="I107" s="64">
        <v>0</v>
      </c>
    </row>
    <row r="108" spans="1:9" x14ac:dyDescent="0.25">
      <c r="A108" s="55" t="s">
        <v>31</v>
      </c>
      <c r="B108" s="61" t="s">
        <v>53</v>
      </c>
      <c r="C108" s="55" t="s">
        <v>34</v>
      </c>
      <c r="D108" s="55" t="s">
        <v>71</v>
      </c>
      <c r="E108" s="61" t="s">
        <v>72</v>
      </c>
      <c r="F108" s="62">
        <v>0</v>
      </c>
      <c r="G108" s="63">
        <v>0</v>
      </c>
      <c r="H108" s="64">
        <v>46.9</v>
      </c>
      <c r="I108" s="64">
        <v>0</v>
      </c>
    </row>
    <row r="109" spans="1:9" x14ac:dyDescent="0.25">
      <c r="A109" s="55" t="s">
        <v>31</v>
      </c>
      <c r="B109" s="61" t="s">
        <v>53</v>
      </c>
      <c r="C109" s="55" t="s">
        <v>34</v>
      </c>
      <c r="D109" s="55" t="s">
        <v>71</v>
      </c>
      <c r="E109" s="61" t="s">
        <v>72</v>
      </c>
      <c r="F109" s="62">
        <v>0</v>
      </c>
      <c r="G109" s="63">
        <v>0</v>
      </c>
      <c r="H109" s="64">
        <v>46.9</v>
      </c>
      <c r="I109" s="64">
        <v>0</v>
      </c>
    </row>
    <row r="110" spans="1:9" x14ac:dyDescent="0.25">
      <c r="A110" s="55" t="s">
        <v>31</v>
      </c>
      <c r="B110" s="61" t="s">
        <v>53</v>
      </c>
      <c r="C110" s="55" t="s">
        <v>34</v>
      </c>
      <c r="D110" s="55" t="s">
        <v>71</v>
      </c>
      <c r="E110" s="61" t="s">
        <v>73</v>
      </c>
      <c r="F110" s="62">
        <v>0</v>
      </c>
      <c r="G110" s="63">
        <v>0</v>
      </c>
      <c r="H110" s="64">
        <v>46.9</v>
      </c>
      <c r="I110" s="64">
        <v>0</v>
      </c>
    </row>
    <row r="111" spans="1:9" x14ac:dyDescent="0.25">
      <c r="A111" s="55" t="s">
        <v>31</v>
      </c>
      <c r="B111" s="61" t="s">
        <v>53</v>
      </c>
      <c r="C111" s="55" t="s">
        <v>34</v>
      </c>
      <c r="D111" s="55" t="s">
        <v>74</v>
      </c>
      <c r="E111" s="61" t="s">
        <v>35</v>
      </c>
      <c r="F111" s="62">
        <v>0</v>
      </c>
      <c r="G111" s="63">
        <v>1.2190000000000001</v>
      </c>
      <c r="H111" s="64">
        <v>46.9</v>
      </c>
      <c r="I111" s="64">
        <v>0</v>
      </c>
    </row>
    <row r="112" spans="1:9" x14ac:dyDescent="0.25">
      <c r="A112" s="55" t="s">
        <v>31</v>
      </c>
      <c r="B112" s="61" t="s">
        <v>55</v>
      </c>
      <c r="C112" s="55" t="s">
        <v>34</v>
      </c>
      <c r="D112" s="55" t="s">
        <v>71</v>
      </c>
      <c r="E112" s="61" t="s">
        <v>73</v>
      </c>
      <c r="F112" s="62">
        <v>0</v>
      </c>
      <c r="G112" s="63">
        <v>0</v>
      </c>
      <c r="H112" s="64">
        <v>46.34</v>
      </c>
      <c r="I112" s="64">
        <v>0</v>
      </c>
    </row>
    <row r="113" spans="1:9" x14ac:dyDescent="0.25">
      <c r="A113" s="55" t="s">
        <v>31</v>
      </c>
      <c r="B113" s="61" t="s">
        <v>55</v>
      </c>
      <c r="C113" s="55" t="s">
        <v>34</v>
      </c>
      <c r="D113" s="55" t="s">
        <v>74</v>
      </c>
      <c r="E113" s="61" t="s">
        <v>35</v>
      </c>
      <c r="F113" s="62">
        <v>0</v>
      </c>
      <c r="G113" s="63">
        <v>0</v>
      </c>
      <c r="H113" s="64">
        <v>46.34</v>
      </c>
      <c r="I113" s="64">
        <v>0</v>
      </c>
    </row>
    <row r="114" spans="1:9" x14ac:dyDescent="0.25">
      <c r="A114" s="55" t="s">
        <v>31</v>
      </c>
      <c r="B114" s="61" t="s">
        <v>55</v>
      </c>
      <c r="C114" s="55" t="s">
        <v>34</v>
      </c>
      <c r="D114" s="55" t="s">
        <v>74</v>
      </c>
      <c r="E114" s="61" t="s">
        <v>35</v>
      </c>
      <c r="F114" s="62">
        <v>0</v>
      </c>
      <c r="G114" s="63">
        <v>10</v>
      </c>
      <c r="H114" s="64">
        <v>46.34</v>
      </c>
      <c r="I114" s="64">
        <v>0</v>
      </c>
    </row>
    <row r="115" spans="1:9" x14ac:dyDescent="0.25">
      <c r="A115" s="55" t="s">
        <v>31</v>
      </c>
      <c r="B115" s="61" t="s">
        <v>55</v>
      </c>
      <c r="C115" s="55" t="s">
        <v>34</v>
      </c>
      <c r="D115" s="55" t="s">
        <v>74</v>
      </c>
      <c r="E115" s="61" t="s">
        <v>54</v>
      </c>
      <c r="F115" s="62">
        <v>0</v>
      </c>
      <c r="G115" s="63">
        <v>15</v>
      </c>
      <c r="H115" s="64">
        <v>46.34</v>
      </c>
      <c r="I115" s="64">
        <v>0</v>
      </c>
    </row>
    <row r="116" spans="1:9" x14ac:dyDescent="0.25">
      <c r="A116" s="55" t="s">
        <v>31</v>
      </c>
      <c r="B116" s="61" t="s">
        <v>55</v>
      </c>
      <c r="C116" s="55" t="s">
        <v>34</v>
      </c>
      <c r="D116" s="55" t="s">
        <v>71</v>
      </c>
      <c r="E116" s="61" t="s">
        <v>72</v>
      </c>
      <c r="F116" s="62">
        <v>0</v>
      </c>
      <c r="G116" s="63">
        <v>0</v>
      </c>
      <c r="H116" s="64">
        <v>46.34</v>
      </c>
      <c r="I116" s="64">
        <v>0</v>
      </c>
    </row>
    <row r="117" spans="1:9" x14ac:dyDescent="0.25">
      <c r="A117" s="55" t="s">
        <v>31</v>
      </c>
      <c r="B117" s="61" t="s">
        <v>55</v>
      </c>
      <c r="C117" s="55" t="s">
        <v>34</v>
      </c>
      <c r="D117" s="55" t="s">
        <v>71</v>
      </c>
      <c r="E117" s="61" t="s">
        <v>72</v>
      </c>
      <c r="F117" s="62">
        <v>0</v>
      </c>
      <c r="G117" s="63">
        <v>0</v>
      </c>
      <c r="H117" s="64">
        <v>46.34</v>
      </c>
      <c r="I117" s="64">
        <v>0</v>
      </c>
    </row>
    <row r="118" spans="1:9" x14ac:dyDescent="0.25">
      <c r="A118" s="55" t="s">
        <v>31</v>
      </c>
      <c r="B118" s="61" t="s">
        <v>56</v>
      </c>
      <c r="C118" s="55" t="s">
        <v>34</v>
      </c>
      <c r="D118" s="55" t="s">
        <v>71</v>
      </c>
      <c r="E118" s="61" t="s">
        <v>73</v>
      </c>
      <c r="F118" s="62">
        <v>0</v>
      </c>
      <c r="G118" s="63">
        <v>0</v>
      </c>
      <c r="H118" s="64">
        <v>46.48</v>
      </c>
      <c r="I118" s="64">
        <v>0</v>
      </c>
    </row>
    <row r="119" spans="1:9" x14ac:dyDescent="0.25">
      <c r="A119" s="55" t="s">
        <v>31</v>
      </c>
      <c r="B119" s="61" t="s">
        <v>56</v>
      </c>
      <c r="C119" s="55" t="s">
        <v>34</v>
      </c>
      <c r="D119" s="55" t="s">
        <v>71</v>
      </c>
      <c r="E119" s="61" t="s">
        <v>72</v>
      </c>
      <c r="F119" s="62">
        <v>0</v>
      </c>
      <c r="G119" s="63">
        <v>0</v>
      </c>
      <c r="H119" s="64">
        <v>46.48</v>
      </c>
      <c r="I119" s="64">
        <v>0</v>
      </c>
    </row>
    <row r="120" spans="1:9" x14ac:dyDescent="0.25">
      <c r="A120" s="55" t="s">
        <v>31</v>
      </c>
      <c r="B120" s="61" t="s">
        <v>56</v>
      </c>
      <c r="C120" s="55" t="s">
        <v>34</v>
      </c>
      <c r="D120" s="55" t="s">
        <v>74</v>
      </c>
      <c r="E120" s="61" t="s">
        <v>54</v>
      </c>
      <c r="F120" s="62">
        <v>0</v>
      </c>
      <c r="G120" s="63">
        <v>15</v>
      </c>
      <c r="H120" s="64">
        <v>46.48</v>
      </c>
      <c r="I120" s="64">
        <v>0</v>
      </c>
    </row>
    <row r="121" spans="1:9" x14ac:dyDescent="0.25">
      <c r="A121" s="55" t="s">
        <v>31</v>
      </c>
      <c r="B121" s="61" t="s">
        <v>56</v>
      </c>
      <c r="C121" s="55" t="s">
        <v>34</v>
      </c>
      <c r="D121" s="55" t="s">
        <v>74</v>
      </c>
      <c r="E121" s="61" t="s">
        <v>35</v>
      </c>
      <c r="F121" s="62">
        <v>0</v>
      </c>
      <c r="G121" s="63">
        <v>10</v>
      </c>
      <c r="H121" s="64">
        <v>46.48</v>
      </c>
      <c r="I121" s="64">
        <v>0</v>
      </c>
    </row>
    <row r="122" spans="1:9" x14ac:dyDescent="0.25">
      <c r="A122" s="55" t="s">
        <v>31</v>
      </c>
      <c r="B122" s="61" t="s">
        <v>56</v>
      </c>
      <c r="C122" s="55" t="s">
        <v>34</v>
      </c>
      <c r="D122" s="55" t="s">
        <v>74</v>
      </c>
      <c r="E122" s="61" t="s">
        <v>35</v>
      </c>
      <c r="F122" s="62">
        <v>0</v>
      </c>
      <c r="G122" s="63">
        <v>0</v>
      </c>
      <c r="H122" s="64">
        <v>46.48</v>
      </c>
      <c r="I122" s="64">
        <v>0</v>
      </c>
    </row>
    <row r="123" spans="1:9" x14ac:dyDescent="0.25">
      <c r="A123" s="55" t="s">
        <v>31</v>
      </c>
      <c r="B123" s="61" t="s">
        <v>56</v>
      </c>
      <c r="C123" s="55" t="s">
        <v>34</v>
      </c>
      <c r="D123" s="55" t="s">
        <v>71</v>
      </c>
      <c r="E123" s="61" t="s">
        <v>72</v>
      </c>
      <c r="F123" s="62">
        <v>0</v>
      </c>
      <c r="G123" s="63">
        <v>0</v>
      </c>
      <c r="H123" s="64">
        <v>46.48</v>
      </c>
      <c r="I123" s="64">
        <v>0</v>
      </c>
    </row>
    <row r="124" spans="1:9" x14ac:dyDescent="0.25">
      <c r="A124" s="55" t="s">
        <v>31</v>
      </c>
      <c r="B124" s="61" t="s">
        <v>57</v>
      </c>
      <c r="C124" s="55" t="s">
        <v>34</v>
      </c>
      <c r="D124" s="55" t="s">
        <v>74</v>
      </c>
      <c r="E124" s="61" t="s">
        <v>35</v>
      </c>
      <c r="F124" s="62">
        <v>0</v>
      </c>
      <c r="G124" s="63">
        <v>0</v>
      </c>
      <c r="H124" s="64">
        <v>47.34</v>
      </c>
      <c r="I124" s="64">
        <v>0</v>
      </c>
    </row>
    <row r="125" spans="1:9" x14ac:dyDescent="0.25">
      <c r="A125" s="55" t="s">
        <v>31</v>
      </c>
      <c r="B125" s="61" t="s">
        <v>57</v>
      </c>
      <c r="C125" s="55" t="s">
        <v>34</v>
      </c>
      <c r="D125" s="55" t="s">
        <v>74</v>
      </c>
      <c r="E125" s="61" t="s">
        <v>35</v>
      </c>
      <c r="F125" s="62">
        <v>0</v>
      </c>
      <c r="G125" s="63">
        <v>0</v>
      </c>
      <c r="H125" s="64">
        <v>47.34</v>
      </c>
      <c r="I125" s="64">
        <v>0</v>
      </c>
    </row>
    <row r="126" spans="1:9" x14ac:dyDescent="0.25">
      <c r="A126" s="55" t="s">
        <v>31</v>
      </c>
      <c r="B126" s="61" t="s">
        <v>57</v>
      </c>
      <c r="C126" s="55" t="s">
        <v>34</v>
      </c>
      <c r="D126" s="55" t="s">
        <v>74</v>
      </c>
      <c r="E126" s="61" t="s">
        <v>54</v>
      </c>
      <c r="F126" s="62">
        <v>0</v>
      </c>
      <c r="G126" s="63">
        <v>15</v>
      </c>
      <c r="H126" s="64">
        <v>47.34</v>
      </c>
      <c r="I126" s="64">
        <v>0</v>
      </c>
    </row>
    <row r="127" spans="1:9" x14ac:dyDescent="0.25">
      <c r="A127" s="55" t="s">
        <v>31</v>
      </c>
      <c r="B127" s="61" t="s">
        <v>57</v>
      </c>
      <c r="C127" s="55" t="s">
        <v>34</v>
      </c>
      <c r="D127" s="55" t="s">
        <v>71</v>
      </c>
      <c r="E127" s="61" t="s">
        <v>72</v>
      </c>
      <c r="F127" s="62">
        <v>0</v>
      </c>
      <c r="G127" s="63">
        <v>0</v>
      </c>
      <c r="H127" s="64">
        <v>47.34</v>
      </c>
      <c r="I127" s="64">
        <v>0</v>
      </c>
    </row>
    <row r="128" spans="1:9" x14ac:dyDescent="0.25">
      <c r="A128" s="55" t="s">
        <v>31</v>
      </c>
      <c r="B128" s="61" t="s">
        <v>57</v>
      </c>
      <c r="C128" s="55" t="s">
        <v>34</v>
      </c>
      <c r="D128" s="55" t="s">
        <v>71</v>
      </c>
      <c r="E128" s="61" t="s">
        <v>73</v>
      </c>
      <c r="F128" s="62">
        <v>0</v>
      </c>
      <c r="G128" s="63">
        <v>0</v>
      </c>
      <c r="H128" s="64">
        <v>47.34</v>
      </c>
      <c r="I128" s="64">
        <v>0</v>
      </c>
    </row>
    <row r="129" spans="1:9" x14ac:dyDescent="0.25">
      <c r="A129" s="55" t="s">
        <v>31</v>
      </c>
      <c r="B129" s="61" t="s">
        <v>57</v>
      </c>
      <c r="C129" s="55" t="s">
        <v>34</v>
      </c>
      <c r="D129" s="55" t="s">
        <v>71</v>
      </c>
      <c r="E129" s="61" t="s">
        <v>72</v>
      </c>
      <c r="F129" s="62">
        <v>0</v>
      </c>
      <c r="G129" s="63">
        <v>0</v>
      </c>
      <c r="H129" s="64">
        <v>47.34</v>
      </c>
      <c r="I129" s="64">
        <v>0</v>
      </c>
    </row>
    <row r="130" spans="1:9" x14ac:dyDescent="0.25">
      <c r="A130" s="55" t="s">
        <v>31</v>
      </c>
      <c r="B130" s="61" t="s">
        <v>58</v>
      </c>
      <c r="C130" s="55" t="s">
        <v>34</v>
      </c>
      <c r="D130" s="55" t="s">
        <v>74</v>
      </c>
      <c r="E130" s="61" t="s">
        <v>35</v>
      </c>
      <c r="F130" s="62">
        <v>0</v>
      </c>
      <c r="G130" s="63">
        <v>30</v>
      </c>
      <c r="H130" s="64">
        <v>38.51</v>
      </c>
      <c r="I130" s="64">
        <v>0</v>
      </c>
    </row>
    <row r="131" spans="1:9" x14ac:dyDescent="0.25">
      <c r="A131" s="55" t="s">
        <v>31</v>
      </c>
      <c r="B131" s="61" t="s">
        <v>58</v>
      </c>
      <c r="C131" s="55" t="s">
        <v>34</v>
      </c>
      <c r="D131" s="55" t="s">
        <v>71</v>
      </c>
      <c r="E131" s="61" t="s">
        <v>72</v>
      </c>
      <c r="F131" s="62">
        <v>0</v>
      </c>
      <c r="G131" s="63">
        <v>0</v>
      </c>
      <c r="H131" s="64">
        <v>38.51</v>
      </c>
      <c r="I131" s="64">
        <v>0</v>
      </c>
    </row>
    <row r="132" spans="1:9" x14ac:dyDescent="0.25">
      <c r="A132" s="55" t="s">
        <v>31</v>
      </c>
      <c r="B132" s="61" t="s">
        <v>58</v>
      </c>
      <c r="C132" s="55" t="s">
        <v>34</v>
      </c>
      <c r="D132" s="55" t="s">
        <v>71</v>
      </c>
      <c r="E132" s="61" t="s">
        <v>73</v>
      </c>
      <c r="F132" s="62">
        <v>0</v>
      </c>
      <c r="G132" s="63">
        <v>0</v>
      </c>
      <c r="H132" s="64">
        <v>38.51</v>
      </c>
      <c r="I132" s="64">
        <v>0</v>
      </c>
    </row>
    <row r="133" spans="1:9" x14ac:dyDescent="0.25">
      <c r="A133" s="55" t="s">
        <v>31</v>
      </c>
      <c r="B133" s="61" t="s">
        <v>59</v>
      </c>
      <c r="C133" s="55" t="s">
        <v>34</v>
      </c>
      <c r="D133" s="55" t="s">
        <v>71</v>
      </c>
      <c r="E133" s="61" t="s">
        <v>72</v>
      </c>
      <c r="F133" s="62">
        <v>0</v>
      </c>
      <c r="G133" s="63">
        <v>0</v>
      </c>
      <c r="H133" s="64">
        <v>38.549999999999997</v>
      </c>
      <c r="I133" s="64">
        <v>0</v>
      </c>
    </row>
    <row r="134" spans="1:9" x14ac:dyDescent="0.25">
      <c r="A134" s="55" t="s">
        <v>31</v>
      </c>
      <c r="B134" s="61" t="s">
        <v>59</v>
      </c>
      <c r="C134" s="55" t="s">
        <v>34</v>
      </c>
      <c r="D134" s="55" t="s">
        <v>71</v>
      </c>
      <c r="E134" s="61" t="s">
        <v>72</v>
      </c>
      <c r="F134" s="62">
        <v>0</v>
      </c>
      <c r="G134" s="63">
        <v>0</v>
      </c>
      <c r="H134" s="64">
        <v>38.549999999999997</v>
      </c>
      <c r="I134" s="64">
        <v>0</v>
      </c>
    </row>
    <row r="135" spans="1:9" x14ac:dyDescent="0.25">
      <c r="A135" s="55" t="s">
        <v>31</v>
      </c>
      <c r="B135" s="61" t="s">
        <v>59</v>
      </c>
      <c r="C135" s="55" t="s">
        <v>34</v>
      </c>
      <c r="D135" s="55" t="s">
        <v>71</v>
      </c>
      <c r="E135" s="61" t="s">
        <v>73</v>
      </c>
      <c r="F135" s="62">
        <v>0</v>
      </c>
      <c r="G135" s="63">
        <v>0</v>
      </c>
      <c r="H135" s="64">
        <v>38.549999999999997</v>
      </c>
      <c r="I135" s="64">
        <v>0</v>
      </c>
    </row>
    <row r="136" spans="1:9" x14ac:dyDescent="0.25">
      <c r="A136" s="55" t="s">
        <v>31</v>
      </c>
      <c r="B136" s="61" t="s">
        <v>59</v>
      </c>
      <c r="C136" s="55" t="s">
        <v>34</v>
      </c>
      <c r="D136" s="55" t="s">
        <v>74</v>
      </c>
      <c r="E136" s="61" t="s">
        <v>35</v>
      </c>
      <c r="F136" s="62">
        <v>0</v>
      </c>
      <c r="G136" s="63">
        <v>5</v>
      </c>
      <c r="H136" s="64">
        <v>38.549999999999997</v>
      </c>
      <c r="I136" s="64">
        <v>0</v>
      </c>
    </row>
    <row r="137" spans="1:9" x14ac:dyDescent="0.25">
      <c r="A137" s="55" t="s">
        <v>31</v>
      </c>
      <c r="B137" s="61" t="s">
        <v>59</v>
      </c>
      <c r="C137" s="55" t="s">
        <v>34</v>
      </c>
      <c r="D137" s="55" t="s">
        <v>74</v>
      </c>
      <c r="E137" s="61" t="s">
        <v>35</v>
      </c>
      <c r="F137" s="62">
        <v>0</v>
      </c>
      <c r="G137" s="63">
        <v>20</v>
      </c>
      <c r="H137" s="64">
        <v>38.549999999999997</v>
      </c>
      <c r="I137" s="64">
        <v>0</v>
      </c>
    </row>
    <row r="138" spans="1:9" x14ac:dyDescent="0.25">
      <c r="A138" s="55" t="s">
        <v>31</v>
      </c>
      <c r="B138" s="61" t="s">
        <v>32</v>
      </c>
      <c r="C138" s="55" t="s">
        <v>75</v>
      </c>
      <c r="D138" s="55" t="s">
        <v>74</v>
      </c>
      <c r="E138" s="61" t="s">
        <v>73</v>
      </c>
      <c r="F138" s="62">
        <v>0</v>
      </c>
      <c r="G138" s="63">
        <v>0</v>
      </c>
      <c r="H138" s="64">
        <v>40.049999999999997</v>
      </c>
      <c r="I138" s="64">
        <v>0</v>
      </c>
    </row>
    <row r="139" spans="1:9" x14ac:dyDescent="0.25">
      <c r="A139" s="55" t="s">
        <v>31</v>
      </c>
      <c r="B139" s="61" t="s">
        <v>36</v>
      </c>
      <c r="C139" s="55" t="s">
        <v>75</v>
      </c>
      <c r="D139" s="55" t="s">
        <v>74</v>
      </c>
      <c r="E139" s="61" t="s">
        <v>73</v>
      </c>
      <c r="F139" s="62">
        <v>0</v>
      </c>
      <c r="G139" s="63">
        <v>0</v>
      </c>
      <c r="H139" s="64">
        <v>40.049999999999997</v>
      </c>
      <c r="I139" s="64">
        <v>0</v>
      </c>
    </row>
    <row r="140" spans="1:9" x14ac:dyDescent="0.25">
      <c r="A140" s="55" t="s">
        <v>31</v>
      </c>
      <c r="B140" s="61" t="s">
        <v>37</v>
      </c>
      <c r="C140" s="55" t="s">
        <v>75</v>
      </c>
      <c r="D140" s="55" t="s">
        <v>74</v>
      </c>
      <c r="E140" s="61" t="s">
        <v>73</v>
      </c>
      <c r="F140" s="62">
        <v>0</v>
      </c>
      <c r="G140" s="63">
        <v>0</v>
      </c>
      <c r="H140" s="64">
        <v>40.049999999999997</v>
      </c>
      <c r="I140" s="64">
        <v>0</v>
      </c>
    </row>
    <row r="141" spans="1:9" x14ac:dyDescent="0.25">
      <c r="A141" s="55" t="s">
        <v>31</v>
      </c>
      <c r="B141" s="61" t="s">
        <v>38</v>
      </c>
      <c r="C141" s="55" t="s">
        <v>75</v>
      </c>
      <c r="D141" s="55" t="s">
        <v>74</v>
      </c>
      <c r="E141" s="61" t="s">
        <v>73</v>
      </c>
      <c r="F141" s="62">
        <v>0</v>
      </c>
      <c r="G141" s="63">
        <v>0</v>
      </c>
      <c r="H141" s="64">
        <v>40.06</v>
      </c>
      <c r="I141" s="64">
        <v>0</v>
      </c>
    </row>
    <row r="142" spans="1:9" x14ac:dyDescent="0.25">
      <c r="A142" s="55" t="s">
        <v>31</v>
      </c>
      <c r="B142" s="61" t="s">
        <v>39</v>
      </c>
      <c r="C142" s="55" t="s">
        <v>75</v>
      </c>
      <c r="D142" s="55" t="s">
        <v>74</v>
      </c>
      <c r="E142" s="61" t="s">
        <v>73</v>
      </c>
      <c r="F142" s="62">
        <v>0</v>
      </c>
      <c r="G142" s="63">
        <v>0</v>
      </c>
      <c r="H142" s="64">
        <v>40.049999999999997</v>
      </c>
      <c r="I142" s="64">
        <v>0</v>
      </c>
    </row>
    <row r="143" spans="1:9" x14ac:dyDescent="0.25">
      <c r="A143" s="55" t="s">
        <v>31</v>
      </c>
      <c r="B143" s="61" t="s">
        <v>40</v>
      </c>
      <c r="C143" s="55" t="s">
        <v>75</v>
      </c>
      <c r="D143" s="55" t="s">
        <v>74</v>
      </c>
      <c r="E143" s="61" t="s">
        <v>73</v>
      </c>
      <c r="F143" s="62">
        <v>0</v>
      </c>
      <c r="G143" s="63">
        <v>0</v>
      </c>
      <c r="H143" s="64">
        <v>40.020000000000003</v>
      </c>
      <c r="I143" s="64">
        <v>0</v>
      </c>
    </row>
    <row r="144" spans="1:9" x14ac:dyDescent="0.25">
      <c r="A144" s="55" t="s">
        <v>31</v>
      </c>
      <c r="B144" s="61" t="s">
        <v>41</v>
      </c>
      <c r="C144" s="55" t="s">
        <v>75</v>
      </c>
      <c r="D144" s="55" t="s">
        <v>74</v>
      </c>
      <c r="E144" s="61" t="s">
        <v>73</v>
      </c>
      <c r="F144" s="62">
        <v>0</v>
      </c>
      <c r="G144" s="63">
        <v>0</v>
      </c>
      <c r="H144" s="64">
        <v>44.28</v>
      </c>
      <c r="I144" s="64">
        <v>0</v>
      </c>
    </row>
    <row r="145" spans="1:9" x14ac:dyDescent="0.25">
      <c r="A145" s="55" t="s">
        <v>31</v>
      </c>
      <c r="B145" s="61" t="s">
        <v>42</v>
      </c>
      <c r="C145" s="55" t="s">
        <v>75</v>
      </c>
      <c r="D145" s="55" t="s">
        <v>74</v>
      </c>
      <c r="E145" s="61" t="s">
        <v>73</v>
      </c>
      <c r="F145" s="62">
        <v>0</v>
      </c>
      <c r="G145" s="63">
        <v>0</v>
      </c>
      <c r="H145" s="64">
        <v>44.49</v>
      </c>
      <c r="I145" s="64">
        <v>0</v>
      </c>
    </row>
    <row r="146" spans="1:9" x14ac:dyDescent="0.25">
      <c r="A146" s="55" t="s">
        <v>31</v>
      </c>
      <c r="B146" s="61" t="s">
        <v>43</v>
      </c>
      <c r="C146" s="55" t="s">
        <v>75</v>
      </c>
      <c r="D146" s="55" t="s">
        <v>74</v>
      </c>
      <c r="E146" s="61" t="s">
        <v>73</v>
      </c>
      <c r="F146" s="62">
        <v>0</v>
      </c>
      <c r="G146" s="63">
        <v>0</v>
      </c>
      <c r="H146" s="64">
        <v>44.67</v>
      </c>
      <c r="I146" s="64">
        <v>0</v>
      </c>
    </row>
    <row r="147" spans="1:9" x14ac:dyDescent="0.25">
      <c r="A147" s="55" t="s">
        <v>31</v>
      </c>
      <c r="B147" s="61" t="s">
        <v>44</v>
      </c>
      <c r="C147" s="55" t="s">
        <v>75</v>
      </c>
      <c r="D147" s="55" t="s">
        <v>74</v>
      </c>
      <c r="E147" s="61" t="s">
        <v>73</v>
      </c>
      <c r="F147" s="62">
        <v>0</v>
      </c>
      <c r="G147" s="63">
        <v>0</v>
      </c>
      <c r="H147" s="64">
        <v>40.479999999999997</v>
      </c>
      <c r="I147" s="64">
        <v>0</v>
      </c>
    </row>
    <row r="148" spans="1:9" x14ac:dyDescent="0.25">
      <c r="A148" s="55" t="s">
        <v>31</v>
      </c>
      <c r="B148" s="61" t="s">
        <v>45</v>
      </c>
      <c r="C148" s="55" t="s">
        <v>75</v>
      </c>
      <c r="D148" s="55" t="s">
        <v>74</v>
      </c>
      <c r="E148" s="61" t="s">
        <v>73</v>
      </c>
      <c r="F148" s="62">
        <v>0</v>
      </c>
      <c r="G148" s="63">
        <v>0</v>
      </c>
      <c r="H148" s="64">
        <v>40.42</v>
      </c>
      <c r="I148" s="64">
        <v>0</v>
      </c>
    </row>
    <row r="149" spans="1:9" x14ac:dyDescent="0.25">
      <c r="A149" s="55" t="s">
        <v>31</v>
      </c>
      <c r="B149" s="61" t="s">
        <v>46</v>
      </c>
      <c r="C149" s="55" t="s">
        <v>75</v>
      </c>
      <c r="D149" s="55" t="s">
        <v>74</v>
      </c>
      <c r="E149" s="61" t="s">
        <v>73</v>
      </c>
      <c r="F149" s="62">
        <v>0</v>
      </c>
      <c r="G149" s="63">
        <v>0</v>
      </c>
      <c r="H149" s="64">
        <v>40.409999999999997</v>
      </c>
      <c r="I149" s="64">
        <v>0</v>
      </c>
    </row>
    <row r="150" spans="1:9" x14ac:dyDescent="0.25">
      <c r="A150" s="55" t="s">
        <v>31</v>
      </c>
      <c r="B150" s="61" t="s">
        <v>47</v>
      </c>
      <c r="C150" s="55" t="s">
        <v>75</v>
      </c>
      <c r="D150" s="55" t="s">
        <v>74</v>
      </c>
      <c r="E150" s="61" t="s">
        <v>73</v>
      </c>
      <c r="F150" s="62">
        <v>0</v>
      </c>
      <c r="G150" s="63">
        <v>0</v>
      </c>
      <c r="H150" s="64">
        <v>41.96</v>
      </c>
      <c r="I150" s="64">
        <v>0</v>
      </c>
    </row>
    <row r="151" spans="1:9" x14ac:dyDescent="0.25">
      <c r="A151" s="55" t="s">
        <v>31</v>
      </c>
      <c r="B151" s="61" t="s">
        <v>48</v>
      </c>
      <c r="C151" s="55" t="s">
        <v>75</v>
      </c>
      <c r="D151" s="55" t="s">
        <v>74</v>
      </c>
      <c r="E151" s="61" t="s">
        <v>73</v>
      </c>
      <c r="F151" s="62">
        <v>0</v>
      </c>
      <c r="G151" s="63">
        <v>0</v>
      </c>
      <c r="H151" s="64">
        <v>42.26</v>
      </c>
      <c r="I151" s="64">
        <v>0</v>
      </c>
    </row>
    <row r="152" spans="1:9" x14ac:dyDescent="0.25">
      <c r="A152" s="55" t="s">
        <v>31</v>
      </c>
      <c r="B152" s="61" t="s">
        <v>49</v>
      </c>
      <c r="C152" s="55" t="s">
        <v>75</v>
      </c>
      <c r="D152" s="55" t="s">
        <v>74</v>
      </c>
      <c r="E152" s="61" t="s">
        <v>73</v>
      </c>
      <c r="F152" s="62">
        <v>0</v>
      </c>
      <c r="G152" s="63">
        <v>0</v>
      </c>
      <c r="H152" s="64">
        <v>44.36</v>
      </c>
      <c r="I152" s="64">
        <v>0</v>
      </c>
    </row>
    <row r="153" spans="1:9" x14ac:dyDescent="0.25">
      <c r="A153" s="55" t="s">
        <v>31</v>
      </c>
      <c r="B153" s="61" t="s">
        <v>50</v>
      </c>
      <c r="C153" s="55" t="s">
        <v>75</v>
      </c>
      <c r="D153" s="55" t="s">
        <v>74</v>
      </c>
      <c r="E153" s="61" t="s">
        <v>73</v>
      </c>
      <c r="F153" s="62">
        <v>0</v>
      </c>
      <c r="G153" s="63">
        <v>0</v>
      </c>
      <c r="H153" s="64">
        <v>44.35</v>
      </c>
      <c r="I153" s="64">
        <v>0</v>
      </c>
    </row>
    <row r="154" spans="1:9" x14ac:dyDescent="0.25">
      <c r="A154" s="55" t="s">
        <v>31</v>
      </c>
      <c r="B154" s="61" t="s">
        <v>51</v>
      </c>
      <c r="C154" s="55" t="s">
        <v>75</v>
      </c>
      <c r="D154" s="55" t="s">
        <v>74</v>
      </c>
      <c r="E154" s="61" t="s">
        <v>73</v>
      </c>
      <c r="F154" s="62">
        <v>0</v>
      </c>
      <c r="G154" s="63">
        <v>0</v>
      </c>
      <c r="H154" s="64">
        <v>44.32</v>
      </c>
      <c r="I154" s="64">
        <v>0</v>
      </c>
    </row>
    <row r="155" spans="1:9" x14ac:dyDescent="0.25">
      <c r="A155" s="55" t="s">
        <v>31</v>
      </c>
      <c r="B155" s="61" t="s">
        <v>52</v>
      </c>
      <c r="C155" s="55" t="s">
        <v>75</v>
      </c>
      <c r="D155" s="55" t="s">
        <v>74</v>
      </c>
      <c r="E155" s="61" t="s">
        <v>73</v>
      </c>
      <c r="F155" s="62">
        <v>0</v>
      </c>
      <c r="G155" s="63">
        <v>0</v>
      </c>
      <c r="H155" s="64">
        <v>40.42</v>
      </c>
      <c r="I155" s="64">
        <v>0</v>
      </c>
    </row>
    <row r="156" spans="1:9" x14ac:dyDescent="0.25">
      <c r="A156" s="55" t="s">
        <v>31</v>
      </c>
      <c r="B156" s="61" t="s">
        <v>53</v>
      </c>
      <c r="C156" s="55" t="s">
        <v>75</v>
      </c>
      <c r="D156" s="55" t="s">
        <v>74</v>
      </c>
      <c r="E156" s="61" t="s">
        <v>73</v>
      </c>
      <c r="F156" s="62">
        <v>0</v>
      </c>
      <c r="G156" s="63">
        <v>0</v>
      </c>
      <c r="H156" s="64">
        <v>47.55</v>
      </c>
      <c r="I156" s="64">
        <v>0</v>
      </c>
    </row>
    <row r="157" spans="1:9" x14ac:dyDescent="0.25">
      <c r="A157" s="55" t="s">
        <v>31</v>
      </c>
      <c r="B157" s="61" t="s">
        <v>55</v>
      </c>
      <c r="C157" s="55" t="s">
        <v>75</v>
      </c>
      <c r="D157" s="55" t="s">
        <v>74</v>
      </c>
      <c r="E157" s="61" t="s">
        <v>73</v>
      </c>
      <c r="F157" s="62">
        <v>0</v>
      </c>
      <c r="G157" s="63">
        <v>0</v>
      </c>
      <c r="H157" s="64">
        <v>46.99</v>
      </c>
      <c r="I157" s="64">
        <v>0</v>
      </c>
    </row>
    <row r="158" spans="1:9" x14ac:dyDescent="0.25">
      <c r="A158" s="55" t="s">
        <v>31</v>
      </c>
      <c r="B158" s="61" t="s">
        <v>56</v>
      </c>
      <c r="C158" s="55" t="s">
        <v>75</v>
      </c>
      <c r="D158" s="55" t="s">
        <v>74</v>
      </c>
      <c r="E158" s="61" t="s">
        <v>73</v>
      </c>
      <c r="F158" s="62">
        <v>0</v>
      </c>
      <c r="G158" s="63">
        <v>0</v>
      </c>
      <c r="H158" s="64">
        <v>47.04</v>
      </c>
      <c r="I158" s="64">
        <v>0</v>
      </c>
    </row>
    <row r="159" spans="1:9" x14ac:dyDescent="0.25">
      <c r="A159" s="55" t="s">
        <v>31</v>
      </c>
      <c r="B159" s="61" t="s">
        <v>57</v>
      </c>
      <c r="C159" s="55" t="s">
        <v>75</v>
      </c>
      <c r="D159" s="55" t="s">
        <v>74</v>
      </c>
      <c r="E159" s="61" t="s">
        <v>73</v>
      </c>
      <c r="F159" s="62">
        <v>0</v>
      </c>
      <c r="G159" s="63">
        <v>0</v>
      </c>
      <c r="H159" s="64">
        <v>47.91</v>
      </c>
      <c r="I159" s="64">
        <v>0</v>
      </c>
    </row>
    <row r="160" spans="1:9" x14ac:dyDescent="0.25">
      <c r="A160" s="55" t="s">
        <v>31</v>
      </c>
      <c r="B160" s="61" t="s">
        <v>58</v>
      </c>
      <c r="C160" s="55" t="s">
        <v>75</v>
      </c>
      <c r="D160" s="55" t="s">
        <v>74</v>
      </c>
      <c r="E160" s="61" t="s">
        <v>73</v>
      </c>
      <c r="F160" s="62">
        <v>0</v>
      </c>
      <c r="G160" s="63">
        <v>0</v>
      </c>
      <c r="H160" s="64">
        <v>39.020000000000003</v>
      </c>
      <c r="I160" s="64">
        <v>0</v>
      </c>
    </row>
    <row r="161" spans="1:9" x14ac:dyDescent="0.25">
      <c r="A161" s="55" t="s">
        <v>31</v>
      </c>
      <c r="B161" s="61" t="s">
        <v>59</v>
      </c>
      <c r="C161" s="55" t="s">
        <v>75</v>
      </c>
      <c r="D161" s="55" t="s">
        <v>74</v>
      </c>
      <c r="E161" s="61" t="s">
        <v>73</v>
      </c>
      <c r="F161" s="62">
        <v>0</v>
      </c>
      <c r="G161" s="63">
        <v>0</v>
      </c>
      <c r="H161" s="64">
        <v>39.06</v>
      </c>
      <c r="I161" s="64">
        <v>0</v>
      </c>
    </row>
    <row r="162" spans="1:9" x14ac:dyDescent="0.25">
      <c r="A162" s="55" t="s">
        <v>31</v>
      </c>
      <c r="B162" s="61" t="s">
        <v>32</v>
      </c>
      <c r="C162" s="55" t="s">
        <v>76</v>
      </c>
      <c r="D162" s="55" t="s">
        <v>74</v>
      </c>
      <c r="E162" s="61" t="s">
        <v>73</v>
      </c>
      <c r="F162" s="62">
        <v>0</v>
      </c>
      <c r="G162" s="63">
        <v>0</v>
      </c>
      <c r="H162" s="64">
        <v>40.01</v>
      </c>
      <c r="I162" s="64">
        <v>0</v>
      </c>
    </row>
    <row r="163" spans="1:9" x14ac:dyDescent="0.25">
      <c r="A163" s="55" t="s">
        <v>31</v>
      </c>
      <c r="B163" s="61" t="s">
        <v>36</v>
      </c>
      <c r="C163" s="55" t="s">
        <v>76</v>
      </c>
      <c r="D163" s="55" t="s">
        <v>74</v>
      </c>
      <c r="E163" s="61" t="s">
        <v>73</v>
      </c>
      <c r="F163" s="62">
        <v>0</v>
      </c>
      <c r="G163" s="63">
        <v>0</v>
      </c>
      <c r="H163" s="64">
        <v>40.01</v>
      </c>
      <c r="I163" s="64">
        <v>0</v>
      </c>
    </row>
    <row r="164" spans="1:9" x14ac:dyDescent="0.25">
      <c r="A164" s="55" t="s">
        <v>31</v>
      </c>
      <c r="B164" s="61" t="s">
        <v>37</v>
      </c>
      <c r="C164" s="55" t="s">
        <v>76</v>
      </c>
      <c r="D164" s="55" t="s">
        <v>74</v>
      </c>
      <c r="E164" s="61" t="s">
        <v>73</v>
      </c>
      <c r="F164" s="62">
        <v>0</v>
      </c>
      <c r="G164" s="63">
        <v>0</v>
      </c>
      <c r="H164" s="64">
        <v>40.020000000000003</v>
      </c>
      <c r="I164" s="64">
        <v>0</v>
      </c>
    </row>
    <row r="165" spans="1:9" x14ac:dyDescent="0.25">
      <c r="A165" s="55" t="s">
        <v>31</v>
      </c>
      <c r="B165" s="61" t="s">
        <v>38</v>
      </c>
      <c r="C165" s="55" t="s">
        <v>76</v>
      </c>
      <c r="D165" s="55" t="s">
        <v>74</v>
      </c>
      <c r="E165" s="61" t="s">
        <v>73</v>
      </c>
      <c r="F165" s="62">
        <v>0</v>
      </c>
      <c r="G165" s="63">
        <v>0</v>
      </c>
      <c r="H165" s="64">
        <v>40.03</v>
      </c>
      <c r="I165" s="64">
        <v>0</v>
      </c>
    </row>
    <row r="166" spans="1:9" x14ac:dyDescent="0.25">
      <c r="A166" s="55" t="s">
        <v>31</v>
      </c>
      <c r="B166" s="61" t="s">
        <v>39</v>
      </c>
      <c r="C166" s="55" t="s">
        <v>76</v>
      </c>
      <c r="D166" s="55" t="s">
        <v>74</v>
      </c>
      <c r="E166" s="61" t="s">
        <v>73</v>
      </c>
      <c r="F166" s="62">
        <v>0</v>
      </c>
      <c r="G166" s="63">
        <v>0</v>
      </c>
      <c r="H166" s="64">
        <v>40.01</v>
      </c>
      <c r="I166" s="64">
        <v>0</v>
      </c>
    </row>
    <row r="167" spans="1:9" x14ac:dyDescent="0.25">
      <c r="A167" s="55" t="s">
        <v>31</v>
      </c>
      <c r="B167" s="61" t="s">
        <v>40</v>
      </c>
      <c r="C167" s="55" t="s">
        <v>76</v>
      </c>
      <c r="D167" s="55" t="s">
        <v>74</v>
      </c>
      <c r="E167" s="61" t="s">
        <v>73</v>
      </c>
      <c r="F167" s="62">
        <v>0</v>
      </c>
      <c r="G167" s="63">
        <v>0</v>
      </c>
      <c r="H167" s="64">
        <v>39.99</v>
      </c>
      <c r="I167" s="64">
        <v>0</v>
      </c>
    </row>
    <row r="168" spans="1:9" x14ac:dyDescent="0.25">
      <c r="A168" s="55" t="s">
        <v>31</v>
      </c>
      <c r="B168" s="61" t="s">
        <v>41</v>
      </c>
      <c r="C168" s="55" t="s">
        <v>76</v>
      </c>
      <c r="D168" s="55" t="s">
        <v>74</v>
      </c>
      <c r="E168" s="61" t="s">
        <v>73</v>
      </c>
      <c r="F168" s="62">
        <v>0</v>
      </c>
      <c r="G168" s="63">
        <v>0</v>
      </c>
      <c r="H168" s="64">
        <v>44.24</v>
      </c>
      <c r="I168" s="64">
        <v>0</v>
      </c>
    </row>
    <row r="169" spans="1:9" x14ac:dyDescent="0.25">
      <c r="A169" s="55" t="s">
        <v>31</v>
      </c>
      <c r="B169" s="61" t="s">
        <v>42</v>
      </c>
      <c r="C169" s="55" t="s">
        <v>76</v>
      </c>
      <c r="D169" s="55" t="s">
        <v>74</v>
      </c>
      <c r="E169" s="61" t="s">
        <v>73</v>
      </c>
      <c r="F169" s="62">
        <v>0</v>
      </c>
      <c r="G169" s="63">
        <v>0</v>
      </c>
      <c r="H169" s="64">
        <v>44.46</v>
      </c>
      <c r="I169" s="64">
        <v>0</v>
      </c>
    </row>
    <row r="170" spans="1:9" x14ac:dyDescent="0.25">
      <c r="A170" s="55" t="s">
        <v>31</v>
      </c>
      <c r="B170" s="61" t="s">
        <v>43</v>
      </c>
      <c r="C170" s="55" t="s">
        <v>76</v>
      </c>
      <c r="D170" s="55" t="s">
        <v>74</v>
      </c>
      <c r="E170" s="61" t="s">
        <v>73</v>
      </c>
      <c r="F170" s="62">
        <v>0</v>
      </c>
      <c r="G170" s="63">
        <v>0</v>
      </c>
      <c r="H170" s="64">
        <v>44.64</v>
      </c>
      <c r="I170" s="64">
        <v>0</v>
      </c>
    </row>
    <row r="171" spans="1:9" x14ac:dyDescent="0.25">
      <c r="A171" s="55" t="s">
        <v>31</v>
      </c>
      <c r="B171" s="61" t="s">
        <v>44</v>
      </c>
      <c r="C171" s="55" t="s">
        <v>76</v>
      </c>
      <c r="D171" s="55" t="s">
        <v>74</v>
      </c>
      <c r="E171" s="61" t="s">
        <v>73</v>
      </c>
      <c r="F171" s="62">
        <v>0</v>
      </c>
      <c r="G171" s="63">
        <v>0</v>
      </c>
      <c r="H171" s="64">
        <v>40.450000000000003</v>
      </c>
      <c r="I171" s="64">
        <v>0</v>
      </c>
    </row>
    <row r="172" spans="1:9" x14ac:dyDescent="0.25">
      <c r="A172" s="55" t="s">
        <v>31</v>
      </c>
      <c r="B172" s="61" t="s">
        <v>45</v>
      </c>
      <c r="C172" s="55" t="s">
        <v>76</v>
      </c>
      <c r="D172" s="55" t="s">
        <v>74</v>
      </c>
      <c r="E172" s="61" t="s">
        <v>73</v>
      </c>
      <c r="F172" s="62">
        <v>0</v>
      </c>
      <c r="G172" s="63">
        <v>0</v>
      </c>
      <c r="H172" s="64">
        <v>40.380000000000003</v>
      </c>
      <c r="I172" s="64">
        <v>0</v>
      </c>
    </row>
    <row r="173" spans="1:9" x14ac:dyDescent="0.25">
      <c r="A173" s="55" t="s">
        <v>31</v>
      </c>
      <c r="B173" s="61" t="s">
        <v>46</v>
      </c>
      <c r="C173" s="55" t="s">
        <v>76</v>
      </c>
      <c r="D173" s="55" t="s">
        <v>74</v>
      </c>
      <c r="E173" s="61" t="s">
        <v>73</v>
      </c>
      <c r="F173" s="62">
        <v>0</v>
      </c>
      <c r="G173" s="63">
        <v>0</v>
      </c>
      <c r="H173" s="64">
        <v>40.369999999999997</v>
      </c>
      <c r="I173" s="64">
        <v>0</v>
      </c>
    </row>
    <row r="174" spans="1:9" x14ac:dyDescent="0.25">
      <c r="A174" s="55" t="s">
        <v>31</v>
      </c>
      <c r="B174" s="61" t="s">
        <v>47</v>
      </c>
      <c r="C174" s="55" t="s">
        <v>76</v>
      </c>
      <c r="D174" s="55" t="s">
        <v>74</v>
      </c>
      <c r="E174" s="61" t="s">
        <v>73</v>
      </c>
      <c r="F174" s="62">
        <v>0</v>
      </c>
      <c r="G174" s="63">
        <v>0</v>
      </c>
      <c r="H174" s="64">
        <v>41.91</v>
      </c>
      <c r="I174" s="64">
        <v>0</v>
      </c>
    </row>
    <row r="175" spans="1:9" x14ac:dyDescent="0.25">
      <c r="A175" s="55" t="s">
        <v>31</v>
      </c>
      <c r="B175" s="61" t="s">
        <v>48</v>
      </c>
      <c r="C175" s="55" t="s">
        <v>76</v>
      </c>
      <c r="D175" s="55" t="s">
        <v>74</v>
      </c>
      <c r="E175" s="61" t="s">
        <v>73</v>
      </c>
      <c r="F175" s="62">
        <v>0</v>
      </c>
      <c r="G175" s="63">
        <v>0</v>
      </c>
      <c r="H175" s="64">
        <v>42.22</v>
      </c>
      <c r="I175" s="64">
        <v>0</v>
      </c>
    </row>
    <row r="176" spans="1:9" x14ac:dyDescent="0.25">
      <c r="A176" s="55" t="s">
        <v>31</v>
      </c>
      <c r="B176" s="61" t="s">
        <v>49</v>
      </c>
      <c r="C176" s="55" t="s">
        <v>76</v>
      </c>
      <c r="D176" s="55" t="s">
        <v>74</v>
      </c>
      <c r="E176" s="61" t="s">
        <v>73</v>
      </c>
      <c r="F176" s="62">
        <v>0</v>
      </c>
      <c r="G176" s="63">
        <v>0</v>
      </c>
      <c r="H176" s="64">
        <v>44.32</v>
      </c>
      <c r="I176" s="64">
        <v>0</v>
      </c>
    </row>
    <row r="177" spans="1:9" x14ac:dyDescent="0.25">
      <c r="A177" s="55" t="s">
        <v>31</v>
      </c>
      <c r="B177" s="61" t="s">
        <v>50</v>
      </c>
      <c r="C177" s="55" t="s">
        <v>76</v>
      </c>
      <c r="D177" s="55" t="s">
        <v>74</v>
      </c>
      <c r="E177" s="61" t="s">
        <v>73</v>
      </c>
      <c r="F177" s="62">
        <v>0</v>
      </c>
      <c r="G177" s="63">
        <v>0</v>
      </c>
      <c r="H177" s="64">
        <v>44.3</v>
      </c>
      <c r="I177" s="64">
        <v>0</v>
      </c>
    </row>
    <row r="178" spans="1:9" x14ac:dyDescent="0.25">
      <c r="A178" s="55" t="s">
        <v>31</v>
      </c>
      <c r="B178" s="61" t="s">
        <v>51</v>
      </c>
      <c r="C178" s="55" t="s">
        <v>76</v>
      </c>
      <c r="D178" s="55" t="s">
        <v>74</v>
      </c>
      <c r="E178" s="61" t="s">
        <v>73</v>
      </c>
      <c r="F178" s="62">
        <v>0</v>
      </c>
      <c r="G178" s="63">
        <v>0</v>
      </c>
      <c r="H178" s="64">
        <v>44.28</v>
      </c>
      <c r="I178" s="64">
        <v>0</v>
      </c>
    </row>
    <row r="179" spans="1:9" x14ac:dyDescent="0.25">
      <c r="A179" s="55" t="s">
        <v>31</v>
      </c>
      <c r="B179" s="61" t="s">
        <v>52</v>
      </c>
      <c r="C179" s="55" t="s">
        <v>76</v>
      </c>
      <c r="D179" s="55" t="s">
        <v>74</v>
      </c>
      <c r="E179" s="61" t="s">
        <v>73</v>
      </c>
      <c r="F179" s="62">
        <v>0</v>
      </c>
      <c r="G179" s="63">
        <v>0</v>
      </c>
      <c r="H179" s="64">
        <v>40.380000000000003</v>
      </c>
      <c r="I179" s="64">
        <v>0</v>
      </c>
    </row>
    <row r="180" spans="1:9" x14ac:dyDescent="0.25">
      <c r="A180" s="55" t="s">
        <v>31</v>
      </c>
      <c r="B180" s="61" t="s">
        <v>53</v>
      </c>
      <c r="C180" s="55" t="s">
        <v>76</v>
      </c>
      <c r="D180" s="55" t="s">
        <v>74</v>
      </c>
      <c r="E180" s="61" t="s">
        <v>73</v>
      </c>
      <c r="F180" s="62">
        <v>0</v>
      </c>
      <c r="G180" s="63">
        <v>0</v>
      </c>
      <c r="H180" s="64">
        <v>47.5</v>
      </c>
      <c r="I180" s="64">
        <v>0</v>
      </c>
    </row>
    <row r="181" spans="1:9" x14ac:dyDescent="0.25">
      <c r="A181" s="55" t="s">
        <v>31</v>
      </c>
      <c r="B181" s="61" t="s">
        <v>55</v>
      </c>
      <c r="C181" s="55" t="s">
        <v>76</v>
      </c>
      <c r="D181" s="55" t="s">
        <v>74</v>
      </c>
      <c r="E181" s="61" t="s">
        <v>73</v>
      </c>
      <c r="F181" s="62">
        <v>0</v>
      </c>
      <c r="G181" s="63">
        <v>0</v>
      </c>
      <c r="H181" s="64">
        <v>46.94</v>
      </c>
      <c r="I181" s="64">
        <v>0</v>
      </c>
    </row>
    <row r="182" spans="1:9" x14ac:dyDescent="0.25">
      <c r="A182" s="55" t="s">
        <v>31</v>
      </c>
      <c r="B182" s="61" t="s">
        <v>56</v>
      </c>
      <c r="C182" s="55" t="s">
        <v>76</v>
      </c>
      <c r="D182" s="55" t="s">
        <v>74</v>
      </c>
      <c r="E182" s="61" t="s">
        <v>73</v>
      </c>
      <c r="F182" s="62">
        <v>0</v>
      </c>
      <c r="G182" s="63">
        <v>0</v>
      </c>
      <c r="H182" s="64">
        <v>47</v>
      </c>
      <c r="I182" s="64">
        <v>0</v>
      </c>
    </row>
    <row r="183" spans="1:9" x14ac:dyDescent="0.25">
      <c r="A183" s="55" t="s">
        <v>31</v>
      </c>
      <c r="B183" s="61" t="s">
        <v>57</v>
      </c>
      <c r="C183" s="55" t="s">
        <v>76</v>
      </c>
      <c r="D183" s="55" t="s">
        <v>74</v>
      </c>
      <c r="E183" s="61" t="s">
        <v>73</v>
      </c>
      <c r="F183" s="62">
        <v>0</v>
      </c>
      <c r="G183" s="63">
        <v>0</v>
      </c>
      <c r="H183" s="64">
        <v>47.86</v>
      </c>
      <c r="I183" s="64">
        <v>0</v>
      </c>
    </row>
    <row r="184" spans="1:9" x14ac:dyDescent="0.25">
      <c r="A184" s="55" t="s">
        <v>31</v>
      </c>
      <c r="B184" s="61" t="s">
        <v>58</v>
      </c>
      <c r="C184" s="55" t="s">
        <v>76</v>
      </c>
      <c r="D184" s="55" t="s">
        <v>74</v>
      </c>
      <c r="E184" s="61" t="s">
        <v>73</v>
      </c>
      <c r="F184" s="62">
        <v>0</v>
      </c>
      <c r="G184" s="63">
        <v>0</v>
      </c>
      <c r="H184" s="64">
        <v>38.97</v>
      </c>
      <c r="I184" s="64">
        <v>0</v>
      </c>
    </row>
    <row r="185" spans="1:9" x14ac:dyDescent="0.25">
      <c r="A185" s="55" t="s">
        <v>31</v>
      </c>
      <c r="B185" s="61" t="s">
        <v>59</v>
      </c>
      <c r="C185" s="55" t="s">
        <v>76</v>
      </c>
      <c r="D185" s="55" t="s">
        <v>74</v>
      </c>
      <c r="E185" s="61" t="s">
        <v>73</v>
      </c>
      <c r="F185" s="62">
        <v>0</v>
      </c>
      <c r="G185" s="63">
        <v>0</v>
      </c>
      <c r="H185" s="64">
        <v>39.020000000000003</v>
      </c>
      <c r="I185" s="64">
        <v>0</v>
      </c>
    </row>
    <row r="186" spans="1:9" x14ac:dyDescent="0.25">
      <c r="A186" s="55" t="s">
        <v>31</v>
      </c>
      <c r="B186" s="61" t="s">
        <v>32</v>
      </c>
      <c r="C186" s="55" t="s">
        <v>61</v>
      </c>
      <c r="D186" s="55" t="s">
        <v>74</v>
      </c>
      <c r="E186" s="61" t="s">
        <v>35</v>
      </c>
      <c r="F186" s="62">
        <v>0</v>
      </c>
      <c r="G186" s="63">
        <v>15</v>
      </c>
      <c r="H186" s="64">
        <v>39.99</v>
      </c>
      <c r="I186" s="64">
        <v>0</v>
      </c>
    </row>
    <row r="187" spans="1:9" x14ac:dyDescent="0.25">
      <c r="A187" s="55" t="s">
        <v>31</v>
      </c>
      <c r="B187" s="61" t="s">
        <v>32</v>
      </c>
      <c r="C187" s="55" t="s">
        <v>61</v>
      </c>
      <c r="D187" s="55" t="s">
        <v>74</v>
      </c>
      <c r="E187" s="61" t="s">
        <v>35</v>
      </c>
      <c r="F187" s="62">
        <v>0</v>
      </c>
      <c r="G187" s="63">
        <v>20</v>
      </c>
      <c r="H187" s="64">
        <v>39.99</v>
      </c>
      <c r="I187" s="64">
        <v>0</v>
      </c>
    </row>
    <row r="188" spans="1:9" x14ac:dyDescent="0.25">
      <c r="A188" s="55" t="s">
        <v>31</v>
      </c>
      <c r="B188" s="61" t="s">
        <v>32</v>
      </c>
      <c r="C188" s="55" t="s">
        <v>61</v>
      </c>
      <c r="D188" s="55" t="s">
        <v>74</v>
      </c>
      <c r="E188" s="61" t="s">
        <v>35</v>
      </c>
      <c r="F188" s="62">
        <v>0</v>
      </c>
      <c r="G188" s="63">
        <v>0</v>
      </c>
      <c r="H188" s="64">
        <v>39.99</v>
      </c>
      <c r="I188" s="64">
        <v>0</v>
      </c>
    </row>
    <row r="189" spans="1:9" x14ac:dyDescent="0.25">
      <c r="A189" s="55" t="s">
        <v>31</v>
      </c>
      <c r="B189" s="61" t="s">
        <v>32</v>
      </c>
      <c r="C189" s="55" t="s">
        <v>61</v>
      </c>
      <c r="D189" s="55" t="s">
        <v>74</v>
      </c>
      <c r="E189" s="61" t="s">
        <v>35</v>
      </c>
      <c r="F189" s="62">
        <v>0</v>
      </c>
      <c r="G189" s="63">
        <v>20</v>
      </c>
      <c r="H189" s="64">
        <v>39.99</v>
      </c>
      <c r="I189" s="64">
        <v>0</v>
      </c>
    </row>
    <row r="190" spans="1:9" x14ac:dyDescent="0.25">
      <c r="A190" s="55" t="s">
        <v>31</v>
      </c>
      <c r="B190" s="61" t="s">
        <v>32</v>
      </c>
      <c r="C190" s="55" t="s">
        <v>61</v>
      </c>
      <c r="D190" s="55" t="s">
        <v>74</v>
      </c>
      <c r="E190" s="61" t="s">
        <v>35</v>
      </c>
      <c r="F190" s="62">
        <v>0</v>
      </c>
      <c r="G190" s="63">
        <v>0</v>
      </c>
      <c r="H190" s="64">
        <v>39.99</v>
      </c>
      <c r="I190" s="64">
        <v>0</v>
      </c>
    </row>
    <row r="191" spans="1:9" x14ac:dyDescent="0.25">
      <c r="A191" s="55" t="s">
        <v>31</v>
      </c>
      <c r="B191" s="61" t="s">
        <v>32</v>
      </c>
      <c r="C191" s="55" t="s">
        <v>61</v>
      </c>
      <c r="D191" s="55" t="s">
        <v>74</v>
      </c>
      <c r="E191" s="61" t="s">
        <v>35</v>
      </c>
      <c r="F191" s="62">
        <v>0</v>
      </c>
      <c r="G191" s="63">
        <v>1.8069999999999999</v>
      </c>
      <c r="H191" s="64">
        <v>39.99</v>
      </c>
      <c r="I191" s="64">
        <v>0</v>
      </c>
    </row>
    <row r="192" spans="1:9" x14ac:dyDescent="0.25">
      <c r="A192" s="55" t="s">
        <v>31</v>
      </c>
      <c r="B192" s="61" t="s">
        <v>32</v>
      </c>
      <c r="C192" s="55" t="s">
        <v>61</v>
      </c>
      <c r="D192" s="55" t="s">
        <v>74</v>
      </c>
      <c r="E192" s="61" t="s">
        <v>35</v>
      </c>
      <c r="F192" s="62">
        <v>0</v>
      </c>
      <c r="G192" s="63">
        <v>10</v>
      </c>
      <c r="H192" s="64">
        <v>39.99</v>
      </c>
      <c r="I192" s="64">
        <v>0</v>
      </c>
    </row>
    <row r="193" spans="1:9" x14ac:dyDescent="0.25">
      <c r="A193" s="55" t="s">
        <v>31</v>
      </c>
      <c r="B193" s="61" t="s">
        <v>32</v>
      </c>
      <c r="C193" s="55" t="s">
        <v>61</v>
      </c>
      <c r="D193" s="55" t="s">
        <v>71</v>
      </c>
      <c r="E193" s="61" t="s">
        <v>72</v>
      </c>
      <c r="F193" s="62">
        <v>0</v>
      </c>
      <c r="G193" s="63">
        <v>0</v>
      </c>
      <c r="H193" s="64">
        <v>39.99</v>
      </c>
      <c r="I193" s="64">
        <v>0</v>
      </c>
    </row>
    <row r="194" spans="1:9" x14ac:dyDescent="0.25">
      <c r="A194" s="55" t="s">
        <v>31</v>
      </c>
      <c r="B194" s="61" t="s">
        <v>32</v>
      </c>
      <c r="C194" s="55" t="s">
        <v>61</v>
      </c>
      <c r="D194" s="55" t="s">
        <v>71</v>
      </c>
      <c r="E194" s="61" t="s">
        <v>72</v>
      </c>
      <c r="F194" s="62">
        <v>0</v>
      </c>
      <c r="G194" s="63">
        <v>0</v>
      </c>
      <c r="H194" s="64">
        <v>39.99</v>
      </c>
      <c r="I194" s="64">
        <v>0</v>
      </c>
    </row>
    <row r="195" spans="1:9" x14ac:dyDescent="0.25">
      <c r="A195" s="55" t="s">
        <v>31</v>
      </c>
      <c r="B195" s="61" t="s">
        <v>32</v>
      </c>
      <c r="C195" s="55" t="s">
        <v>61</v>
      </c>
      <c r="D195" s="55" t="s">
        <v>71</v>
      </c>
      <c r="E195" s="61" t="s">
        <v>72</v>
      </c>
      <c r="F195" s="62">
        <v>0</v>
      </c>
      <c r="G195" s="63">
        <v>0</v>
      </c>
      <c r="H195" s="64">
        <v>39.99</v>
      </c>
      <c r="I195" s="64">
        <v>0</v>
      </c>
    </row>
    <row r="196" spans="1:9" x14ac:dyDescent="0.25">
      <c r="A196" s="55" t="s">
        <v>31</v>
      </c>
      <c r="B196" s="61" t="s">
        <v>32</v>
      </c>
      <c r="C196" s="55" t="s">
        <v>61</v>
      </c>
      <c r="D196" s="55" t="s">
        <v>71</v>
      </c>
      <c r="E196" s="61" t="s">
        <v>72</v>
      </c>
      <c r="F196" s="62">
        <v>0</v>
      </c>
      <c r="G196" s="63">
        <v>0</v>
      </c>
      <c r="H196" s="64">
        <v>39.99</v>
      </c>
      <c r="I196" s="64">
        <v>0</v>
      </c>
    </row>
    <row r="197" spans="1:9" x14ac:dyDescent="0.25">
      <c r="A197" s="55" t="s">
        <v>31</v>
      </c>
      <c r="B197" s="61" t="s">
        <v>32</v>
      </c>
      <c r="C197" s="55" t="s">
        <v>61</v>
      </c>
      <c r="D197" s="55" t="s">
        <v>71</v>
      </c>
      <c r="E197" s="61" t="s">
        <v>72</v>
      </c>
      <c r="F197" s="62">
        <v>0</v>
      </c>
      <c r="G197" s="63">
        <v>0</v>
      </c>
      <c r="H197" s="64">
        <v>39.99</v>
      </c>
      <c r="I197" s="64">
        <v>0</v>
      </c>
    </row>
    <row r="198" spans="1:9" x14ac:dyDescent="0.25">
      <c r="A198" s="55" t="s">
        <v>31</v>
      </c>
      <c r="B198" s="61" t="s">
        <v>32</v>
      </c>
      <c r="C198" s="55" t="s">
        <v>61</v>
      </c>
      <c r="D198" s="55" t="s">
        <v>71</v>
      </c>
      <c r="E198" s="61" t="s">
        <v>72</v>
      </c>
      <c r="F198" s="62">
        <v>0</v>
      </c>
      <c r="G198" s="63">
        <v>0</v>
      </c>
      <c r="H198" s="64">
        <v>39.99</v>
      </c>
      <c r="I198" s="64">
        <v>0</v>
      </c>
    </row>
    <row r="199" spans="1:9" x14ac:dyDescent="0.25">
      <c r="A199" s="55" t="s">
        <v>31</v>
      </c>
      <c r="B199" s="61" t="s">
        <v>32</v>
      </c>
      <c r="C199" s="55" t="s">
        <v>61</v>
      </c>
      <c r="D199" s="55" t="s">
        <v>71</v>
      </c>
      <c r="E199" s="61" t="s">
        <v>72</v>
      </c>
      <c r="F199" s="62">
        <v>0</v>
      </c>
      <c r="G199" s="63">
        <v>0</v>
      </c>
      <c r="H199" s="64">
        <v>39.99</v>
      </c>
      <c r="I199" s="64">
        <v>0</v>
      </c>
    </row>
    <row r="200" spans="1:9" x14ac:dyDescent="0.25">
      <c r="A200" s="55" t="s">
        <v>31</v>
      </c>
      <c r="B200" s="61" t="s">
        <v>32</v>
      </c>
      <c r="C200" s="55" t="s">
        <v>61</v>
      </c>
      <c r="D200" s="55" t="s">
        <v>71</v>
      </c>
      <c r="E200" s="61" t="s">
        <v>72</v>
      </c>
      <c r="F200" s="62">
        <v>0</v>
      </c>
      <c r="G200" s="63">
        <v>0</v>
      </c>
      <c r="H200" s="64">
        <v>39.99</v>
      </c>
      <c r="I200" s="64">
        <v>0</v>
      </c>
    </row>
    <row r="201" spans="1:9" x14ac:dyDescent="0.25">
      <c r="A201" s="55" t="s">
        <v>31</v>
      </c>
      <c r="B201" s="61" t="s">
        <v>32</v>
      </c>
      <c r="C201" s="55" t="s">
        <v>61</v>
      </c>
      <c r="D201" s="55" t="s">
        <v>74</v>
      </c>
      <c r="E201" s="61" t="s">
        <v>35</v>
      </c>
      <c r="F201" s="62">
        <v>0</v>
      </c>
      <c r="G201" s="63">
        <v>0</v>
      </c>
      <c r="H201" s="64">
        <v>39.99</v>
      </c>
      <c r="I201" s="64">
        <v>0</v>
      </c>
    </row>
    <row r="202" spans="1:9" x14ac:dyDescent="0.25">
      <c r="A202" s="55" t="s">
        <v>31</v>
      </c>
      <c r="B202" s="61" t="s">
        <v>36</v>
      </c>
      <c r="C202" s="55" t="s">
        <v>61</v>
      </c>
      <c r="D202" s="55" t="s">
        <v>71</v>
      </c>
      <c r="E202" s="61" t="s">
        <v>72</v>
      </c>
      <c r="F202" s="62">
        <v>0</v>
      </c>
      <c r="G202" s="63">
        <v>0</v>
      </c>
      <c r="H202" s="64">
        <v>39.99</v>
      </c>
      <c r="I202" s="64">
        <v>0</v>
      </c>
    </row>
    <row r="203" spans="1:9" x14ac:dyDescent="0.25">
      <c r="A203" s="55" t="s">
        <v>31</v>
      </c>
      <c r="B203" s="61" t="s">
        <v>36</v>
      </c>
      <c r="C203" s="55" t="s">
        <v>61</v>
      </c>
      <c r="D203" s="55" t="s">
        <v>71</v>
      </c>
      <c r="E203" s="61" t="s">
        <v>72</v>
      </c>
      <c r="F203" s="62">
        <v>0</v>
      </c>
      <c r="G203" s="63">
        <v>0</v>
      </c>
      <c r="H203" s="64">
        <v>39.99</v>
      </c>
      <c r="I203" s="64">
        <v>0</v>
      </c>
    </row>
    <row r="204" spans="1:9" x14ac:dyDescent="0.25">
      <c r="A204" s="55" t="s">
        <v>31</v>
      </c>
      <c r="B204" s="61" t="s">
        <v>36</v>
      </c>
      <c r="C204" s="55" t="s">
        <v>61</v>
      </c>
      <c r="D204" s="55" t="s">
        <v>71</v>
      </c>
      <c r="E204" s="61" t="s">
        <v>72</v>
      </c>
      <c r="F204" s="62">
        <v>0</v>
      </c>
      <c r="G204" s="63">
        <v>0</v>
      </c>
      <c r="H204" s="64">
        <v>39.99</v>
      </c>
      <c r="I204" s="64">
        <v>0</v>
      </c>
    </row>
    <row r="205" spans="1:9" x14ac:dyDescent="0.25">
      <c r="A205" s="55" t="s">
        <v>31</v>
      </c>
      <c r="B205" s="61" t="s">
        <v>36</v>
      </c>
      <c r="C205" s="55" t="s">
        <v>61</v>
      </c>
      <c r="D205" s="55" t="s">
        <v>71</v>
      </c>
      <c r="E205" s="61" t="s">
        <v>72</v>
      </c>
      <c r="F205" s="62">
        <v>0</v>
      </c>
      <c r="G205" s="63">
        <v>0</v>
      </c>
      <c r="H205" s="64">
        <v>39.99</v>
      </c>
      <c r="I205" s="64">
        <v>0</v>
      </c>
    </row>
    <row r="206" spans="1:9" x14ac:dyDescent="0.25">
      <c r="A206" s="55" t="s">
        <v>31</v>
      </c>
      <c r="B206" s="61" t="s">
        <v>36</v>
      </c>
      <c r="C206" s="55" t="s">
        <v>61</v>
      </c>
      <c r="D206" s="55" t="s">
        <v>71</v>
      </c>
      <c r="E206" s="61" t="s">
        <v>72</v>
      </c>
      <c r="F206" s="62">
        <v>0</v>
      </c>
      <c r="G206" s="63">
        <v>0</v>
      </c>
      <c r="H206" s="64">
        <v>39.99</v>
      </c>
      <c r="I206" s="64">
        <v>0</v>
      </c>
    </row>
    <row r="207" spans="1:9" x14ac:dyDescent="0.25">
      <c r="A207" s="55" t="s">
        <v>31</v>
      </c>
      <c r="B207" s="61" t="s">
        <v>36</v>
      </c>
      <c r="C207" s="55" t="s">
        <v>61</v>
      </c>
      <c r="D207" s="55" t="s">
        <v>71</v>
      </c>
      <c r="E207" s="61" t="s">
        <v>72</v>
      </c>
      <c r="F207" s="62">
        <v>0</v>
      </c>
      <c r="G207" s="63">
        <v>0</v>
      </c>
      <c r="H207" s="64">
        <v>39.99</v>
      </c>
      <c r="I207" s="64">
        <v>0</v>
      </c>
    </row>
    <row r="208" spans="1:9" x14ac:dyDescent="0.25">
      <c r="A208" s="55" t="s">
        <v>31</v>
      </c>
      <c r="B208" s="61" t="s">
        <v>36</v>
      </c>
      <c r="C208" s="55" t="s">
        <v>61</v>
      </c>
      <c r="D208" s="55" t="s">
        <v>71</v>
      </c>
      <c r="E208" s="61" t="s">
        <v>72</v>
      </c>
      <c r="F208" s="62">
        <v>0</v>
      </c>
      <c r="G208" s="63">
        <v>0</v>
      </c>
      <c r="H208" s="64">
        <v>39.99</v>
      </c>
      <c r="I208" s="64">
        <v>0</v>
      </c>
    </row>
    <row r="209" spans="1:9" x14ac:dyDescent="0.25">
      <c r="A209" s="55" t="s">
        <v>31</v>
      </c>
      <c r="B209" s="61" t="s">
        <v>36</v>
      </c>
      <c r="C209" s="55" t="s">
        <v>61</v>
      </c>
      <c r="D209" s="55" t="s">
        <v>71</v>
      </c>
      <c r="E209" s="61" t="s">
        <v>72</v>
      </c>
      <c r="F209" s="62">
        <v>0</v>
      </c>
      <c r="G209" s="63">
        <v>0</v>
      </c>
      <c r="H209" s="64">
        <v>39.99</v>
      </c>
      <c r="I209" s="64">
        <v>0</v>
      </c>
    </row>
    <row r="210" spans="1:9" x14ac:dyDescent="0.25">
      <c r="A210" s="55" t="s">
        <v>31</v>
      </c>
      <c r="B210" s="61" t="s">
        <v>36</v>
      </c>
      <c r="C210" s="55" t="s">
        <v>61</v>
      </c>
      <c r="D210" s="55" t="s">
        <v>74</v>
      </c>
      <c r="E210" s="61" t="s">
        <v>35</v>
      </c>
      <c r="F210" s="62">
        <v>0</v>
      </c>
      <c r="G210" s="63">
        <v>15</v>
      </c>
      <c r="H210" s="64">
        <v>39.99</v>
      </c>
      <c r="I210" s="64">
        <v>0</v>
      </c>
    </row>
    <row r="211" spans="1:9" x14ac:dyDescent="0.25">
      <c r="A211" s="55" t="s">
        <v>31</v>
      </c>
      <c r="B211" s="61" t="s">
        <v>36</v>
      </c>
      <c r="C211" s="55" t="s">
        <v>61</v>
      </c>
      <c r="D211" s="55" t="s">
        <v>74</v>
      </c>
      <c r="E211" s="61" t="s">
        <v>35</v>
      </c>
      <c r="F211" s="62">
        <v>0</v>
      </c>
      <c r="G211" s="63">
        <v>20</v>
      </c>
      <c r="H211" s="64">
        <v>39.99</v>
      </c>
      <c r="I211" s="64">
        <v>0</v>
      </c>
    </row>
    <row r="212" spans="1:9" x14ac:dyDescent="0.25">
      <c r="A212" s="55" t="s">
        <v>31</v>
      </c>
      <c r="B212" s="61" t="s">
        <v>36</v>
      </c>
      <c r="C212" s="55" t="s">
        <v>61</v>
      </c>
      <c r="D212" s="55" t="s">
        <v>74</v>
      </c>
      <c r="E212" s="61" t="s">
        <v>35</v>
      </c>
      <c r="F212" s="62">
        <v>0</v>
      </c>
      <c r="G212" s="63">
        <v>0</v>
      </c>
      <c r="H212" s="64">
        <v>39.99</v>
      </c>
      <c r="I212" s="64">
        <v>0</v>
      </c>
    </row>
    <row r="213" spans="1:9" x14ac:dyDescent="0.25">
      <c r="A213" s="55" t="s">
        <v>31</v>
      </c>
      <c r="B213" s="61" t="s">
        <v>36</v>
      </c>
      <c r="C213" s="55" t="s">
        <v>61</v>
      </c>
      <c r="D213" s="55" t="s">
        <v>74</v>
      </c>
      <c r="E213" s="61" t="s">
        <v>35</v>
      </c>
      <c r="F213" s="62">
        <v>0</v>
      </c>
      <c r="G213" s="63">
        <v>0</v>
      </c>
      <c r="H213" s="64">
        <v>39.99</v>
      </c>
      <c r="I213" s="64">
        <v>0</v>
      </c>
    </row>
    <row r="214" spans="1:9" x14ac:dyDescent="0.25">
      <c r="A214" s="55" t="s">
        <v>31</v>
      </c>
      <c r="B214" s="61" t="s">
        <v>36</v>
      </c>
      <c r="C214" s="55" t="s">
        <v>61</v>
      </c>
      <c r="D214" s="55" t="s">
        <v>74</v>
      </c>
      <c r="E214" s="61" t="s">
        <v>35</v>
      </c>
      <c r="F214" s="62">
        <v>0</v>
      </c>
      <c r="G214" s="63">
        <v>1.82</v>
      </c>
      <c r="H214" s="64">
        <v>39.99</v>
      </c>
      <c r="I214" s="64">
        <v>0</v>
      </c>
    </row>
    <row r="215" spans="1:9" x14ac:dyDescent="0.25">
      <c r="A215" s="55" t="s">
        <v>31</v>
      </c>
      <c r="B215" s="61" t="s">
        <v>36</v>
      </c>
      <c r="C215" s="55" t="s">
        <v>61</v>
      </c>
      <c r="D215" s="55" t="s">
        <v>74</v>
      </c>
      <c r="E215" s="61" t="s">
        <v>35</v>
      </c>
      <c r="F215" s="62">
        <v>0</v>
      </c>
      <c r="G215" s="63">
        <v>0</v>
      </c>
      <c r="H215" s="64">
        <v>39.99</v>
      </c>
      <c r="I215" s="64">
        <v>0</v>
      </c>
    </row>
    <row r="216" spans="1:9" x14ac:dyDescent="0.25">
      <c r="A216" s="55" t="s">
        <v>31</v>
      </c>
      <c r="B216" s="61" t="s">
        <v>36</v>
      </c>
      <c r="C216" s="55" t="s">
        <v>61</v>
      </c>
      <c r="D216" s="55" t="s">
        <v>74</v>
      </c>
      <c r="E216" s="61" t="s">
        <v>35</v>
      </c>
      <c r="F216" s="62">
        <v>0</v>
      </c>
      <c r="G216" s="63">
        <v>20</v>
      </c>
      <c r="H216" s="64">
        <v>39.99</v>
      </c>
      <c r="I216" s="64">
        <v>0</v>
      </c>
    </row>
    <row r="217" spans="1:9" x14ac:dyDescent="0.25">
      <c r="A217" s="55" t="s">
        <v>31</v>
      </c>
      <c r="B217" s="61" t="s">
        <v>36</v>
      </c>
      <c r="C217" s="55" t="s">
        <v>61</v>
      </c>
      <c r="D217" s="55" t="s">
        <v>74</v>
      </c>
      <c r="E217" s="61" t="s">
        <v>35</v>
      </c>
      <c r="F217" s="62">
        <v>0</v>
      </c>
      <c r="G217" s="63">
        <v>10</v>
      </c>
      <c r="H217" s="64">
        <v>39.99</v>
      </c>
      <c r="I217" s="64">
        <v>0</v>
      </c>
    </row>
    <row r="218" spans="1:9" x14ac:dyDescent="0.25">
      <c r="A218" s="55" t="s">
        <v>31</v>
      </c>
      <c r="B218" s="61" t="s">
        <v>37</v>
      </c>
      <c r="C218" s="55" t="s">
        <v>61</v>
      </c>
      <c r="D218" s="55" t="s">
        <v>74</v>
      </c>
      <c r="E218" s="61" t="s">
        <v>35</v>
      </c>
      <c r="F218" s="62">
        <v>0</v>
      </c>
      <c r="G218" s="63">
        <v>10</v>
      </c>
      <c r="H218" s="64">
        <v>39.99</v>
      </c>
      <c r="I218" s="64">
        <v>0</v>
      </c>
    </row>
    <row r="219" spans="1:9" x14ac:dyDescent="0.25">
      <c r="A219" s="55" t="s">
        <v>31</v>
      </c>
      <c r="B219" s="61" t="s">
        <v>37</v>
      </c>
      <c r="C219" s="55" t="s">
        <v>61</v>
      </c>
      <c r="D219" s="55" t="s">
        <v>74</v>
      </c>
      <c r="E219" s="61" t="s">
        <v>35</v>
      </c>
      <c r="F219" s="62">
        <v>0</v>
      </c>
      <c r="G219" s="63">
        <v>0</v>
      </c>
      <c r="H219" s="64">
        <v>39.99</v>
      </c>
      <c r="I219" s="64">
        <v>0</v>
      </c>
    </row>
    <row r="220" spans="1:9" x14ac:dyDescent="0.25">
      <c r="A220" s="55" t="s">
        <v>31</v>
      </c>
      <c r="B220" s="61" t="s">
        <v>37</v>
      </c>
      <c r="C220" s="55" t="s">
        <v>61</v>
      </c>
      <c r="D220" s="55" t="s">
        <v>74</v>
      </c>
      <c r="E220" s="61" t="s">
        <v>35</v>
      </c>
      <c r="F220" s="62">
        <v>0</v>
      </c>
      <c r="G220" s="63">
        <v>20</v>
      </c>
      <c r="H220" s="64">
        <v>39.99</v>
      </c>
      <c r="I220" s="64">
        <v>0</v>
      </c>
    </row>
    <row r="221" spans="1:9" x14ac:dyDescent="0.25">
      <c r="A221" s="55" t="s">
        <v>31</v>
      </c>
      <c r="B221" s="61" t="s">
        <v>37</v>
      </c>
      <c r="C221" s="55" t="s">
        <v>61</v>
      </c>
      <c r="D221" s="55" t="s">
        <v>74</v>
      </c>
      <c r="E221" s="61" t="s">
        <v>35</v>
      </c>
      <c r="F221" s="62">
        <v>0</v>
      </c>
      <c r="G221" s="63">
        <v>0</v>
      </c>
      <c r="H221" s="64">
        <v>39.99</v>
      </c>
      <c r="I221" s="64">
        <v>0</v>
      </c>
    </row>
    <row r="222" spans="1:9" x14ac:dyDescent="0.25">
      <c r="A222" s="55" t="s">
        <v>31</v>
      </c>
      <c r="B222" s="61" t="s">
        <v>37</v>
      </c>
      <c r="C222" s="55" t="s">
        <v>61</v>
      </c>
      <c r="D222" s="55" t="s">
        <v>74</v>
      </c>
      <c r="E222" s="61" t="s">
        <v>35</v>
      </c>
      <c r="F222" s="62">
        <v>0</v>
      </c>
      <c r="G222" s="63">
        <v>15</v>
      </c>
      <c r="H222" s="64">
        <v>39.99</v>
      </c>
      <c r="I222" s="64">
        <v>0</v>
      </c>
    </row>
    <row r="223" spans="1:9" x14ac:dyDescent="0.25">
      <c r="A223" s="55" t="s">
        <v>31</v>
      </c>
      <c r="B223" s="61" t="s">
        <v>37</v>
      </c>
      <c r="C223" s="55" t="s">
        <v>61</v>
      </c>
      <c r="D223" s="55" t="s">
        <v>74</v>
      </c>
      <c r="E223" s="61" t="s">
        <v>35</v>
      </c>
      <c r="F223" s="62">
        <v>0</v>
      </c>
      <c r="G223" s="63">
        <v>20</v>
      </c>
      <c r="H223" s="64">
        <v>39.99</v>
      </c>
      <c r="I223" s="64">
        <v>0</v>
      </c>
    </row>
    <row r="224" spans="1:9" x14ac:dyDescent="0.25">
      <c r="A224" s="55" t="s">
        <v>31</v>
      </c>
      <c r="B224" s="61" t="s">
        <v>37</v>
      </c>
      <c r="C224" s="55" t="s">
        <v>61</v>
      </c>
      <c r="D224" s="55" t="s">
        <v>74</v>
      </c>
      <c r="E224" s="61" t="s">
        <v>35</v>
      </c>
      <c r="F224" s="62">
        <v>0</v>
      </c>
      <c r="G224" s="63">
        <v>1.9279999999999999</v>
      </c>
      <c r="H224" s="64">
        <v>39.99</v>
      </c>
      <c r="I224" s="64">
        <v>0</v>
      </c>
    </row>
    <row r="225" spans="1:9" x14ac:dyDescent="0.25">
      <c r="A225" s="55" t="s">
        <v>31</v>
      </c>
      <c r="B225" s="61" t="s">
        <v>37</v>
      </c>
      <c r="C225" s="55" t="s">
        <v>61</v>
      </c>
      <c r="D225" s="55" t="s">
        <v>74</v>
      </c>
      <c r="E225" s="61" t="s">
        <v>35</v>
      </c>
      <c r="F225" s="62">
        <v>0</v>
      </c>
      <c r="G225" s="63">
        <v>0</v>
      </c>
      <c r="H225" s="64">
        <v>39.99</v>
      </c>
      <c r="I225" s="64">
        <v>0</v>
      </c>
    </row>
    <row r="226" spans="1:9" x14ac:dyDescent="0.25">
      <c r="A226" s="55" t="s">
        <v>31</v>
      </c>
      <c r="B226" s="61" t="s">
        <v>37</v>
      </c>
      <c r="C226" s="55" t="s">
        <v>61</v>
      </c>
      <c r="D226" s="55" t="s">
        <v>71</v>
      </c>
      <c r="E226" s="61" t="s">
        <v>72</v>
      </c>
      <c r="F226" s="62">
        <v>0</v>
      </c>
      <c r="G226" s="63">
        <v>0</v>
      </c>
      <c r="H226" s="64">
        <v>39.99</v>
      </c>
      <c r="I226" s="64">
        <v>0</v>
      </c>
    </row>
    <row r="227" spans="1:9" x14ac:dyDescent="0.25">
      <c r="A227" s="55" t="s">
        <v>31</v>
      </c>
      <c r="B227" s="61" t="s">
        <v>37</v>
      </c>
      <c r="C227" s="55" t="s">
        <v>61</v>
      </c>
      <c r="D227" s="55" t="s">
        <v>71</v>
      </c>
      <c r="E227" s="61" t="s">
        <v>72</v>
      </c>
      <c r="F227" s="62">
        <v>0</v>
      </c>
      <c r="G227" s="63">
        <v>0</v>
      </c>
      <c r="H227" s="64">
        <v>39.99</v>
      </c>
      <c r="I227" s="64">
        <v>0</v>
      </c>
    </row>
    <row r="228" spans="1:9" x14ac:dyDescent="0.25">
      <c r="A228" s="55" t="s">
        <v>31</v>
      </c>
      <c r="B228" s="61" t="s">
        <v>37</v>
      </c>
      <c r="C228" s="55" t="s">
        <v>61</v>
      </c>
      <c r="D228" s="55" t="s">
        <v>71</v>
      </c>
      <c r="E228" s="61" t="s">
        <v>72</v>
      </c>
      <c r="F228" s="62">
        <v>0</v>
      </c>
      <c r="G228" s="63">
        <v>0</v>
      </c>
      <c r="H228" s="64">
        <v>39.99</v>
      </c>
      <c r="I228" s="64">
        <v>0</v>
      </c>
    </row>
    <row r="229" spans="1:9" x14ac:dyDescent="0.25">
      <c r="A229" s="55" t="s">
        <v>31</v>
      </c>
      <c r="B229" s="61" t="s">
        <v>37</v>
      </c>
      <c r="C229" s="55" t="s">
        <v>61</v>
      </c>
      <c r="D229" s="55" t="s">
        <v>71</v>
      </c>
      <c r="E229" s="61" t="s">
        <v>72</v>
      </c>
      <c r="F229" s="62">
        <v>0</v>
      </c>
      <c r="G229" s="63">
        <v>0</v>
      </c>
      <c r="H229" s="64">
        <v>39.99</v>
      </c>
      <c r="I229" s="64">
        <v>0</v>
      </c>
    </row>
    <row r="230" spans="1:9" x14ac:dyDescent="0.25">
      <c r="A230" s="55" t="s">
        <v>31</v>
      </c>
      <c r="B230" s="61" t="s">
        <v>37</v>
      </c>
      <c r="C230" s="55" t="s">
        <v>61</v>
      </c>
      <c r="D230" s="55" t="s">
        <v>71</v>
      </c>
      <c r="E230" s="61" t="s">
        <v>72</v>
      </c>
      <c r="F230" s="62">
        <v>0</v>
      </c>
      <c r="G230" s="63">
        <v>0</v>
      </c>
      <c r="H230" s="64">
        <v>39.99</v>
      </c>
      <c r="I230" s="64">
        <v>0</v>
      </c>
    </row>
    <row r="231" spans="1:9" x14ac:dyDescent="0.25">
      <c r="A231" s="55" t="s">
        <v>31</v>
      </c>
      <c r="B231" s="61" t="s">
        <v>37</v>
      </c>
      <c r="C231" s="55" t="s">
        <v>61</v>
      </c>
      <c r="D231" s="55" t="s">
        <v>71</v>
      </c>
      <c r="E231" s="61" t="s">
        <v>72</v>
      </c>
      <c r="F231" s="62">
        <v>0</v>
      </c>
      <c r="G231" s="63">
        <v>0</v>
      </c>
      <c r="H231" s="64">
        <v>39.99</v>
      </c>
      <c r="I231" s="64">
        <v>0</v>
      </c>
    </row>
    <row r="232" spans="1:9" x14ac:dyDescent="0.25">
      <c r="A232" s="55" t="s">
        <v>31</v>
      </c>
      <c r="B232" s="61" t="s">
        <v>37</v>
      </c>
      <c r="C232" s="55" t="s">
        <v>61</v>
      </c>
      <c r="D232" s="55" t="s">
        <v>71</v>
      </c>
      <c r="E232" s="61" t="s">
        <v>72</v>
      </c>
      <c r="F232" s="62">
        <v>0</v>
      </c>
      <c r="G232" s="63">
        <v>0</v>
      </c>
      <c r="H232" s="64">
        <v>39.99</v>
      </c>
      <c r="I232" s="64">
        <v>0</v>
      </c>
    </row>
    <row r="233" spans="1:9" x14ac:dyDescent="0.25">
      <c r="A233" s="55" t="s">
        <v>31</v>
      </c>
      <c r="B233" s="61" t="s">
        <v>37</v>
      </c>
      <c r="C233" s="55" t="s">
        <v>61</v>
      </c>
      <c r="D233" s="55" t="s">
        <v>71</v>
      </c>
      <c r="E233" s="61" t="s">
        <v>72</v>
      </c>
      <c r="F233" s="62">
        <v>0</v>
      </c>
      <c r="G233" s="63">
        <v>0</v>
      </c>
      <c r="H233" s="64">
        <v>39.99</v>
      </c>
      <c r="I233" s="64">
        <v>0</v>
      </c>
    </row>
    <row r="234" spans="1:9" x14ac:dyDescent="0.25">
      <c r="A234" s="55" t="s">
        <v>31</v>
      </c>
      <c r="B234" s="61" t="s">
        <v>38</v>
      </c>
      <c r="C234" s="55" t="s">
        <v>61</v>
      </c>
      <c r="D234" s="55" t="s">
        <v>71</v>
      </c>
      <c r="E234" s="61" t="s">
        <v>72</v>
      </c>
      <c r="F234" s="62">
        <v>0</v>
      </c>
      <c r="G234" s="63">
        <v>0</v>
      </c>
      <c r="H234" s="64">
        <v>39.99</v>
      </c>
      <c r="I234" s="64">
        <v>0</v>
      </c>
    </row>
    <row r="235" spans="1:9" x14ac:dyDescent="0.25">
      <c r="A235" s="55" t="s">
        <v>31</v>
      </c>
      <c r="B235" s="61" t="s">
        <v>38</v>
      </c>
      <c r="C235" s="55" t="s">
        <v>61</v>
      </c>
      <c r="D235" s="55" t="s">
        <v>74</v>
      </c>
      <c r="E235" s="61" t="s">
        <v>35</v>
      </c>
      <c r="F235" s="62">
        <v>0</v>
      </c>
      <c r="G235" s="63">
        <v>0</v>
      </c>
      <c r="H235" s="64">
        <v>39.99</v>
      </c>
      <c r="I235" s="64">
        <v>0</v>
      </c>
    </row>
    <row r="236" spans="1:9" x14ac:dyDescent="0.25">
      <c r="A236" s="55" t="s">
        <v>31</v>
      </c>
      <c r="B236" s="61" t="s">
        <v>38</v>
      </c>
      <c r="C236" s="55" t="s">
        <v>61</v>
      </c>
      <c r="D236" s="55" t="s">
        <v>71</v>
      </c>
      <c r="E236" s="61" t="s">
        <v>72</v>
      </c>
      <c r="F236" s="62">
        <v>0</v>
      </c>
      <c r="G236" s="63">
        <v>0</v>
      </c>
      <c r="H236" s="64">
        <v>39.99</v>
      </c>
      <c r="I236" s="64">
        <v>0</v>
      </c>
    </row>
    <row r="237" spans="1:9" x14ac:dyDescent="0.25">
      <c r="A237" s="55" t="s">
        <v>31</v>
      </c>
      <c r="B237" s="61" t="s">
        <v>38</v>
      </c>
      <c r="C237" s="55" t="s">
        <v>61</v>
      </c>
      <c r="D237" s="55" t="s">
        <v>71</v>
      </c>
      <c r="E237" s="61" t="s">
        <v>72</v>
      </c>
      <c r="F237" s="62">
        <v>0</v>
      </c>
      <c r="G237" s="63">
        <v>0</v>
      </c>
      <c r="H237" s="64">
        <v>39.99</v>
      </c>
      <c r="I237" s="64">
        <v>0</v>
      </c>
    </row>
    <row r="238" spans="1:9" x14ac:dyDescent="0.25">
      <c r="A238" s="55" t="s">
        <v>31</v>
      </c>
      <c r="B238" s="61" t="s">
        <v>38</v>
      </c>
      <c r="C238" s="55" t="s">
        <v>61</v>
      </c>
      <c r="D238" s="55" t="s">
        <v>71</v>
      </c>
      <c r="E238" s="61" t="s">
        <v>72</v>
      </c>
      <c r="F238" s="62">
        <v>0</v>
      </c>
      <c r="G238" s="63">
        <v>0</v>
      </c>
      <c r="H238" s="64">
        <v>39.99</v>
      </c>
      <c r="I238" s="64">
        <v>0</v>
      </c>
    </row>
    <row r="239" spans="1:9" x14ac:dyDescent="0.25">
      <c r="A239" s="55" t="s">
        <v>31</v>
      </c>
      <c r="B239" s="61" t="s">
        <v>38</v>
      </c>
      <c r="C239" s="55" t="s">
        <v>61</v>
      </c>
      <c r="D239" s="55" t="s">
        <v>71</v>
      </c>
      <c r="E239" s="61" t="s">
        <v>72</v>
      </c>
      <c r="F239" s="62">
        <v>0</v>
      </c>
      <c r="G239" s="63">
        <v>0</v>
      </c>
      <c r="H239" s="64">
        <v>39.99</v>
      </c>
      <c r="I239" s="64">
        <v>0</v>
      </c>
    </row>
    <row r="240" spans="1:9" x14ac:dyDescent="0.25">
      <c r="A240" s="55" t="s">
        <v>31</v>
      </c>
      <c r="B240" s="61" t="s">
        <v>38</v>
      </c>
      <c r="C240" s="55" t="s">
        <v>61</v>
      </c>
      <c r="D240" s="55" t="s">
        <v>71</v>
      </c>
      <c r="E240" s="61" t="s">
        <v>72</v>
      </c>
      <c r="F240" s="62">
        <v>0</v>
      </c>
      <c r="G240" s="63">
        <v>0</v>
      </c>
      <c r="H240" s="64">
        <v>39.99</v>
      </c>
      <c r="I240" s="64">
        <v>0</v>
      </c>
    </row>
    <row r="241" spans="1:9" x14ac:dyDescent="0.25">
      <c r="A241" s="55" t="s">
        <v>31</v>
      </c>
      <c r="B241" s="61" t="s">
        <v>38</v>
      </c>
      <c r="C241" s="55" t="s">
        <v>61</v>
      </c>
      <c r="D241" s="55" t="s">
        <v>71</v>
      </c>
      <c r="E241" s="61" t="s">
        <v>72</v>
      </c>
      <c r="F241" s="62">
        <v>0</v>
      </c>
      <c r="G241" s="63">
        <v>0</v>
      </c>
      <c r="H241" s="64">
        <v>39.99</v>
      </c>
      <c r="I241" s="64">
        <v>0</v>
      </c>
    </row>
    <row r="242" spans="1:9" x14ac:dyDescent="0.25">
      <c r="A242" s="55" t="s">
        <v>31</v>
      </c>
      <c r="B242" s="61" t="s">
        <v>38</v>
      </c>
      <c r="C242" s="55" t="s">
        <v>61</v>
      </c>
      <c r="D242" s="55" t="s">
        <v>74</v>
      </c>
      <c r="E242" s="61" t="s">
        <v>35</v>
      </c>
      <c r="F242" s="62">
        <v>0</v>
      </c>
      <c r="G242" s="63">
        <v>15</v>
      </c>
      <c r="H242" s="64">
        <v>39.99</v>
      </c>
      <c r="I242" s="64">
        <v>0</v>
      </c>
    </row>
    <row r="243" spans="1:9" x14ac:dyDescent="0.25">
      <c r="A243" s="55" t="s">
        <v>31</v>
      </c>
      <c r="B243" s="61" t="s">
        <v>38</v>
      </c>
      <c r="C243" s="55" t="s">
        <v>61</v>
      </c>
      <c r="D243" s="55" t="s">
        <v>74</v>
      </c>
      <c r="E243" s="61" t="s">
        <v>35</v>
      </c>
      <c r="F243" s="62">
        <v>0</v>
      </c>
      <c r="G243" s="63">
        <v>20</v>
      </c>
      <c r="H243" s="64">
        <v>39.99</v>
      </c>
      <c r="I243" s="64">
        <v>0</v>
      </c>
    </row>
    <row r="244" spans="1:9" x14ac:dyDescent="0.25">
      <c r="A244" s="55" t="s">
        <v>31</v>
      </c>
      <c r="B244" s="61" t="s">
        <v>38</v>
      </c>
      <c r="C244" s="55" t="s">
        <v>61</v>
      </c>
      <c r="D244" s="55" t="s">
        <v>74</v>
      </c>
      <c r="E244" s="61" t="s">
        <v>35</v>
      </c>
      <c r="F244" s="62">
        <v>0</v>
      </c>
      <c r="G244" s="63">
        <v>10</v>
      </c>
      <c r="H244" s="64">
        <v>39.99</v>
      </c>
      <c r="I244" s="64">
        <v>0</v>
      </c>
    </row>
    <row r="245" spans="1:9" x14ac:dyDescent="0.25">
      <c r="A245" s="55" t="s">
        <v>31</v>
      </c>
      <c r="B245" s="61" t="s">
        <v>38</v>
      </c>
      <c r="C245" s="55" t="s">
        <v>61</v>
      </c>
      <c r="D245" s="55" t="s">
        <v>74</v>
      </c>
      <c r="E245" s="61" t="s">
        <v>35</v>
      </c>
      <c r="F245" s="62">
        <v>0</v>
      </c>
      <c r="G245" s="63">
        <v>20</v>
      </c>
      <c r="H245" s="64">
        <v>39.99</v>
      </c>
      <c r="I245" s="64">
        <v>0</v>
      </c>
    </row>
    <row r="246" spans="1:9" x14ac:dyDescent="0.25">
      <c r="A246" s="55" t="s">
        <v>31</v>
      </c>
      <c r="B246" s="61" t="s">
        <v>38</v>
      </c>
      <c r="C246" s="55" t="s">
        <v>61</v>
      </c>
      <c r="D246" s="55" t="s">
        <v>74</v>
      </c>
      <c r="E246" s="61" t="s">
        <v>35</v>
      </c>
      <c r="F246" s="62">
        <v>0</v>
      </c>
      <c r="G246" s="63">
        <v>0</v>
      </c>
      <c r="H246" s="64">
        <v>39.99</v>
      </c>
      <c r="I246" s="64">
        <v>0</v>
      </c>
    </row>
    <row r="247" spans="1:9" x14ac:dyDescent="0.25">
      <c r="A247" s="55" t="s">
        <v>31</v>
      </c>
      <c r="B247" s="61" t="s">
        <v>38</v>
      </c>
      <c r="C247" s="55" t="s">
        <v>61</v>
      </c>
      <c r="D247" s="55" t="s">
        <v>74</v>
      </c>
      <c r="E247" s="61" t="s">
        <v>35</v>
      </c>
      <c r="F247" s="62">
        <v>0</v>
      </c>
      <c r="G247" s="63">
        <v>2.0390000000000001</v>
      </c>
      <c r="H247" s="64">
        <v>39.99</v>
      </c>
      <c r="I247" s="64">
        <v>0</v>
      </c>
    </row>
    <row r="248" spans="1:9" x14ac:dyDescent="0.25">
      <c r="A248" s="55" t="s">
        <v>31</v>
      </c>
      <c r="B248" s="61" t="s">
        <v>38</v>
      </c>
      <c r="C248" s="55" t="s">
        <v>61</v>
      </c>
      <c r="D248" s="55" t="s">
        <v>74</v>
      </c>
      <c r="E248" s="61" t="s">
        <v>35</v>
      </c>
      <c r="F248" s="62">
        <v>0</v>
      </c>
      <c r="G248" s="63">
        <v>0</v>
      </c>
      <c r="H248" s="64">
        <v>39.99</v>
      </c>
      <c r="I248" s="64">
        <v>0</v>
      </c>
    </row>
    <row r="249" spans="1:9" x14ac:dyDescent="0.25">
      <c r="A249" s="55" t="s">
        <v>31</v>
      </c>
      <c r="B249" s="61" t="s">
        <v>38</v>
      </c>
      <c r="C249" s="55" t="s">
        <v>61</v>
      </c>
      <c r="D249" s="55" t="s">
        <v>71</v>
      </c>
      <c r="E249" s="61" t="s">
        <v>72</v>
      </c>
      <c r="F249" s="62">
        <v>0</v>
      </c>
      <c r="G249" s="63">
        <v>0</v>
      </c>
      <c r="H249" s="64">
        <v>39.99</v>
      </c>
      <c r="I249" s="64">
        <v>0</v>
      </c>
    </row>
    <row r="250" spans="1:9" x14ac:dyDescent="0.25">
      <c r="A250" s="55" t="s">
        <v>31</v>
      </c>
      <c r="B250" s="61" t="s">
        <v>39</v>
      </c>
      <c r="C250" s="55" t="s">
        <v>61</v>
      </c>
      <c r="D250" s="55" t="s">
        <v>71</v>
      </c>
      <c r="E250" s="61" t="s">
        <v>72</v>
      </c>
      <c r="F250" s="62">
        <v>0</v>
      </c>
      <c r="G250" s="63">
        <v>0</v>
      </c>
      <c r="H250" s="64">
        <v>39.99</v>
      </c>
      <c r="I250" s="64">
        <v>0</v>
      </c>
    </row>
    <row r="251" spans="1:9" x14ac:dyDescent="0.25">
      <c r="A251" s="55" t="s">
        <v>31</v>
      </c>
      <c r="B251" s="61" t="s">
        <v>39</v>
      </c>
      <c r="C251" s="55" t="s">
        <v>61</v>
      </c>
      <c r="D251" s="55" t="s">
        <v>71</v>
      </c>
      <c r="E251" s="61" t="s">
        <v>72</v>
      </c>
      <c r="F251" s="62">
        <v>0</v>
      </c>
      <c r="G251" s="63">
        <v>0</v>
      </c>
      <c r="H251" s="64">
        <v>39.99</v>
      </c>
      <c r="I251" s="64">
        <v>0</v>
      </c>
    </row>
    <row r="252" spans="1:9" x14ac:dyDescent="0.25">
      <c r="A252" s="55" t="s">
        <v>31</v>
      </c>
      <c r="B252" s="61" t="s">
        <v>39</v>
      </c>
      <c r="C252" s="55" t="s">
        <v>61</v>
      </c>
      <c r="D252" s="55" t="s">
        <v>71</v>
      </c>
      <c r="E252" s="61" t="s">
        <v>72</v>
      </c>
      <c r="F252" s="62">
        <v>0</v>
      </c>
      <c r="G252" s="63">
        <v>0</v>
      </c>
      <c r="H252" s="64">
        <v>39.99</v>
      </c>
      <c r="I252" s="64">
        <v>0</v>
      </c>
    </row>
    <row r="253" spans="1:9" x14ac:dyDescent="0.25">
      <c r="A253" s="55" t="s">
        <v>31</v>
      </c>
      <c r="B253" s="61" t="s">
        <v>39</v>
      </c>
      <c r="C253" s="55" t="s">
        <v>61</v>
      </c>
      <c r="D253" s="55" t="s">
        <v>71</v>
      </c>
      <c r="E253" s="61" t="s">
        <v>72</v>
      </c>
      <c r="F253" s="62">
        <v>0</v>
      </c>
      <c r="G253" s="63">
        <v>0</v>
      </c>
      <c r="H253" s="64">
        <v>39.99</v>
      </c>
      <c r="I253" s="64">
        <v>0</v>
      </c>
    </row>
    <row r="254" spans="1:9" x14ac:dyDescent="0.25">
      <c r="A254" s="55" t="s">
        <v>31</v>
      </c>
      <c r="B254" s="61" t="s">
        <v>39</v>
      </c>
      <c r="C254" s="55" t="s">
        <v>61</v>
      </c>
      <c r="D254" s="55" t="s">
        <v>71</v>
      </c>
      <c r="E254" s="61" t="s">
        <v>72</v>
      </c>
      <c r="F254" s="62">
        <v>0</v>
      </c>
      <c r="G254" s="63">
        <v>0</v>
      </c>
      <c r="H254" s="64">
        <v>39.99</v>
      </c>
      <c r="I254" s="64">
        <v>0</v>
      </c>
    </row>
    <row r="255" spans="1:9" x14ac:dyDescent="0.25">
      <c r="A255" s="55" t="s">
        <v>31</v>
      </c>
      <c r="B255" s="61" t="s">
        <v>39</v>
      </c>
      <c r="C255" s="55" t="s">
        <v>61</v>
      </c>
      <c r="D255" s="55" t="s">
        <v>71</v>
      </c>
      <c r="E255" s="61" t="s">
        <v>72</v>
      </c>
      <c r="F255" s="62">
        <v>0</v>
      </c>
      <c r="G255" s="63">
        <v>0</v>
      </c>
      <c r="H255" s="64">
        <v>39.99</v>
      </c>
      <c r="I255" s="64">
        <v>0</v>
      </c>
    </row>
    <row r="256" spans="1:9" x14ac:dyDescent="0.25">
      <c r="A256" s="55" t="s">
        <v>31</v>
      </c>
      <c r="B256" s="61" t="s">
        <v>39</v>
      </c>
      <c r="C256" s="55" t="s">
        <v>61</v>
      </c>
      <c r="D256" s="55" t="s">
        <v>74</v>
      </c>
      <c r="E256" s="61" t="s">
        <v>35</v>
      </c>
      <c r="F256" s="62">
        <v>0</v>
      </c>
      <c r="G256" s="63">
        <v>2.02</v>
      </c>
      <c r="H256" s="64">
        <v>39.99</v>
      </c>
      <c r="I256" s="64">
        <v>0</v>
      </c>
    </row>
    <row r="257" spans="1:9" x14ac:dyDescent="0.25">
      <c r="A257" s="55" t="s">
        <v>31</v>
      </c>
      <c r="B257" s="61" t="s">
        <v>39</v>
      </c>
      <c r="C257" s="55" t="s">
        <v>61</v>
      </c>
      <c r="D257" s="55" t="s">
        <v>74</v>
      </c>
      <c r="E257" s="61" t="s">
        <v>35</v>
      </c>
      <c r="F257" s="62">
        <v>0</v>
      </c>
      <c r="G257" s="63">
        <v>0</v>
      </c>
      <c r="H257" s="64">
        <v>39.99</v>
      </c>
      <c r="I257" s="64">
        <v>0</v>
      </c>
    </row>
    <row r="258" spans="1:9" x14ac:dyDescent="0.25">
      <c r="A258" s="55" t="s">
        <v>31</v>
      </c>
      <c r="B258" s="61" t="s">
        <v>39</v>
      </c>
      <c r="C258" s="55" t="s">
        <v>61</v>
      </c>
      <c r="D258" s="55" t="s">
        <v>74</v>
      </c>
      <c r="E258" s="61" t="s">
        <v>35</v>
      </c>
      <c r="F258" s="62">
        <v>0</v>
      </c>
      <c r="G258" s="63">
        <v>20</v>
      </c>
      <c r="H258" s="64">
        <v>39.99</v>
      </c>
      <c r="I258" s="64">
        <v>0</v>
      </c>
    </row>
    <row r="259" spans="1:9" x14ac:dyDescent="0.25">
      <c r="A259" s="55" t="s">
        <v>31</v>
      </c>
      <c r="B259" s="61" t="s">
        <v>39</v>
      </c>
      <c r="C259" s="55" t="s">
        <v>61</v>
      </c>
      <c r="D259" s="55" t="s">
        <v>74</v>
      </c>
      <c r="E259" s="61" t="s">
        <v>35</v>
      </c>
      <c r="F259" s="62">
        <v>0</v>
      </c>
      <c r="G259" s="63">
        <v>0</v>
      </c>
      <c r="H259" s="64">
        <v>39.99</v>
      </c>
      <c r="I259" s="64">
        <v>0</v>
      </c>
    </row>
    <row r="260" spans="1:9" x14ac:dyDescent="0.25">
      <c r="A260" s="55" t="s">
        <v>31</v>
      </c>
      <c r="B260" s="61" t="s">
        <v>39</v>
      </c>
      <c r="C260" s="55" t="s">
        <v>61</v>
      </c>
      <c r="D260" s="55" t="s">
        <v>74</v>
      </c>
      <c r="E260" s="61" t="s">
        <v>35</v>
      </c>
      <c r="F260" s="62">
        <v>0</v>
      </c>
      <c r="G260" s="63">
        <v>20</v>
      </c>
      <c r="H260" s="64">
        <v>39.99</v>
      </c>
      <c r="I260" s="64">
        <v>0</v>
      </c>
    </row>
    <row r="261" spans="1:9" x14ac:dyDescent="0.25">
      <c r="A261" s="55" t="s">
        <v>31</v>
      </c>
      <c r="B261" s="61" t="s">
        <v>39</v>
      </c>
      <c r="C261" s="55" t="s">
        <v>61</v>
      </c>
      <c r="D261" s="55" t="s">
        <v>74</v>
      </c>
      <c r="E261" s="61" t="s">
        <v>35</v>
      </c>
      <c r="F261" s="62">
        <v>0</v>
      </c>
      <c r="G261" s="63">
        <v>15</v>
      </c>
      <c r="H261" s="64">
        <v>39.99</v>
      </c>
      <c r="I261" s="64">
        <v>0</v>
      </c>
    </row>
    <row r="262" spans="1:9" x14ac:dyDescent="0.25">
      <c r="A262" s="55" t="s">
        <v>31</v>
      </c>
      <c r="B262" s="61" t="s">
        <v>39</v>
      </c>
      <c r="C262" s="55" t="s">
        <v>61</v>
      </c>
      <c r="D262" s="55" t="s">
        <v>74</v>
      </c>
      <c r="E262" s="61" t="s">
        <v>35</v>
      </c>
      <c r="F262" s="62">
        <v>0</v>
      </c>
      <c r="G262" s="63">
        <v>10</v>
      </c>
      <c r="H262" s="64">
        <v>39.99</v>
      </c>
      <c r="I262" s="64">
        <v>0</v>
      </c>
    </row>
    <row r="263" spans="1:9" x14ac:dyDescent="0.25">
      <c r="A263" s="55" t="s">
        <v>31</v>
      </c>
      <c r="B263" s="61" t="s">
        <v>39</v>
      </c>
      <c r="C263" s="55" t="s">
        <v>61</v>
      </c>
      <c r="D263" s="55" t="s">
        <v>74</v>
      </c>
      <c r="E263" s="61" t="s">
        <v>35</v>
      </c>
      <c r="F263" s="62">
        <v>0</v>
      </c>
      <c r="G263" s="63">
        <v>0</v>
      </c>
      <c r="H263" s="64">
        <v>39.99</v>
      </c>
      <c r="I263" s="64">
        <v>0</v>
      </c>
    </row>
    <row r="264" spans="1:9" x14ac:dyDescent="0.25">
      <c r="A264" s="55" t="s">
        <v>31</v>
      </c>
      <c r="B264" s="61" t="s">
        <v>39</v>
      </c>
      <c r="C264" s="55" t="s">
        <v>61</v>
      </c>
      <c r="D264" s="55" t="s">
        <v>71</v>
      </c>
      <c r="E264" s="61" t="s">
        <v>72</v>
      </c>
      <c r="F264" s="62">
        <v>0</v>
      </c>
      <c r="G264" s="63">
        <v>0</v>
      </c>
      <c r="H264" s="64">
        <v>39.99</v>
      </c>
      <c r="I264" s="64">
        <v>0</v>
      </c>
    </row>
    <row r="265" spans="1:9" x14ac:dyDescent="0.25">
      <c r="A265" s="55" t="s">
        <v>31</v>
      </c>
      <c r="B265" s="61" t="s">
        <v>39</v>
      </c>
      <c r="C265" s="55" t="s">
        <v>61</v>
      </c>
      <c r="D265" s="55" t="s">
        <v>71</v>
      </c>
      <c r="E265" s="61" t="s">
        <v>72</v>
      </c>
      <c r="F265" s="62">
        <v>0</v>
      </c>
      <c r="G265" s="63">
        <v>0</v>
      </c>
      <c r="H265" s="64">
        <v>39.99</v>
      </c>
      <c r="I265" s="64">
        <v>0</v>
      </c>
    </row>
    <row r="266" spans="1:9" x14ac:dyDescent="0.25">
      <c r="A266" s="55" t="s">
        <v>31</v>
      </c>
      <c r="B266" s="61" t="s">
        <v>40</v>
      </c>
      <c r="C266" s="55" t="s">
        <v>61</v>
      </c>
      <c r="D266" s="55" t="s">
        <v>71</v>
      </c>
      <c r="E266" s="61" t="s">
        <v>72</v>
      </c>
      <c r="F266" s="62">
        <v>0</v>
      </c>
      <c r="G266" s="63">
        <v>0</v>
      </c>
      <c r="H266" s="64">
        <v>39.99</v>
      </c>
      <c r="I266" s="64">
        <v>0</v>
      </c>
    </row>
    <row r="267" spans="1:9" x14ac:dyDescent="0.25">
      <c r="A267" s="55" t="s">
        <v>31</v>
      </c>
      <c r="B267" s="61" t="s">
        <v>40</v>
      </c>
      <c r="C267" s="55" t="s">
        <v>61</v>
      </c>
      <c r="D267" s="55" t="s">
        <v>74</v>
      </c>
      <c r="E267" s="61" t="s">
        <v>35</v>
      </c>
      <c r="F267" s="62">
        <v>0</v>
      </c>
      <c r="G267" s="63">
        <v>0</v>
      </c>
      <c r="H267" s="64">
        <v>39.99</v>
      </c>
      <c r="I267" s="64">
        <v>0</v>
      </c>
    </row>
    <row r="268" spans="1:9" x14ac:dyDescent="0.25">
      <c r="A268" s="55" t="s">
        <v>31</v>
      </c>
      <c r="B268" s="61" t="s">
        <v>40</v>
      </c>
      <c r="C268" s="55" t="s">
        <v>61</v>
      </c>
      <c r="D268" s="55" t="s">
        <v>71</v>
      </c>
      <c r="E268" s="61" t="s">
        <v>72</v>
      </c>
      <c r="F268" s="62">
        <v>0</v>
      </c>
      <c r="G268" s="63">
        <v>0</v>
      </c>
      <c r="H268" s="64">
        <v>39.99</v>
      </c>
      <c r="I268" s="64">
        <v>0</v>
      </c>
    </row>
    <row r="269" spans="1:9" x14ac:dyDescent="0.25">
      <c r="A269" s="55" t="s">
        <v>31</v>
      </c>
      <c r="B269" s="61" t="s">
        <v>40</v>
      </c>
      <c r="C269" s="55" t="s">
        <v>61</v>
      </c>
      <c r="D269" s="55" t="s">
        <v>71</v>
      </c>
      <c r="E269" s="61" t="s">
        <v>72</v>
      </c>
      <c r="F269" s="62">
        <v>0</v>
      </c>
      <c r="G269" s="63">
        <v>0</v>
      </c>
      <c r="H269" s="64">
        <v>39.99</v>
      </c>
      <c r="I269" s="64">
        <v>0</v>
      </c>
    </row>
    <row r="270" spans="1:9" x14ac:dyDescent="0.25">
      <c r="A270" s="55" t="s">
        <v>31</v>
      </c>
      <c r="B270" s="61" t="s">
        <v>40</v>
      </c>
      <c r="C270" s="55" t="s">
        <v>61</v>
      </c>
      <c r="D270" s="55" t="s">
        <v>71</v>
      </c>
      <c r="E270" s="61" t="s">
        <v>72</v>
      </c>
      <c r="F270" s="62">
        <v>0</v>
      </c>
      <c r="G270" s="63">
        <v>0</v>
      </c>
      <c r="H270" s="64">
        <v>39.99</v>
      </c>
      <c r="I270" s="64">
        <v>0</v>
      </c>
    </row>
    <row r="271" spans="1:9" x14ac:dyDescent="0.25">
      <c r="A271" s="55" t="s">
        <v>31</v>
      </c>
      <c r="B271" s="61" t="s">
        <v>40</v>
      </c>
      <c r="C271" s="55" t="s">
        <v>61</v>
      </c>
      <c r="D271" s="55" t="s">
        <v>71</v>
      </c>
      <c r="E271" s="61" t="s">
        <v>72</v>
      </c>
      <c r="F271" s="62">
        <v>0</v>
      </c>
      <c r="G271" s="63">
        <v>0</v>
      </c>
      <c r="H271" s="64">
        <v>39.99</v>
      </c>
      <c r="I271" s="64">
        <v>0</v>
      </c>
    </row>
    <row r="272" spans="1:9" x14ac:dyDescent="0.25">
      <c r="A272" s="55" t="s">
        <v>31</v>
      </c>
      <c r="B272" s="61" t="s">
        <v>40</v>
      </c>
      <c r="C272" s="55" t="s">
        <v>61</v>
      </c>
      <c r="D272" s="55" t="s">
        <v>71</v>
      </c>
      <c r="E272" s="61" t="s">
        <v>72</v>
      </c>
      <c r="F272" s="62">
        <v>0</v>
      </c>
      <c r="G272" s="63">
        <v>0</v>
      </c>
      <c r="H272" s="64">
        <v>39.99</v>
      </c>
      <c r="I272" s="64">
        <v>0</v>
      </c>
    </row>
    <row r="273" spans="1:9" x14ac:dyDescent="0.25">
      <c r="A273" s="55" t="s">
        <v>31</v>
      </c>
      <c r="B273" s="61" t="s">
        <v>40</v>
      </c>
      <c r="C273" s="55" t="s">
        <v>61</v>
      </c>
      <c r="D273" s="55" t="s">
        <v>74</v>
      </c>
      <c r="E273" s="61" t="s">
        <v>35</v>
      </c>
      <c r="F273" s="62">
        <v>0</v>
      </c>
      <c r="G273" s="63">
        <v>20</v>
      </c>
      <c r="H273" s="64">
        <v>39.99</v>
      </c>
      <c r="I273" s="64">
        <v>0</v>
      </c>
    </row>
    <row r="274" spans="1:9" x14ac:dyDescent="0.25">
      <c r="A274" s="55" t="s">
        <v>31</v>
      </c>
      <c r="B274" s="61" t="s">
        <v>40</v>
      </c>
      <c r="C274" s="55" t="s">
        <v>61</v>
      </c>
      <c r="D274" s="55" t="s">
        <v>74</v>
      </c>
      <c r="E274" s="61" t="s">
        <v>35</v>
      </c>
      <c r="F274" s="62">
        <v>0</v>
      </c>
      <c r="G274" s="63">
        <v>10</v>
      </c>
      <c r="H274" s="64">
        <v>39.99</v>
      </c>
      <c r="I274" s="64">
        <v>0</v>
      </c>
    </row>
    <row r="275" spans="1:9" x14ac:dyDescent="0.25">
      <c r="A275" s="55" t="s">
        <v>31</v>
      </c>
      <c r="B275" s="61" t="s">
        <v>40</v>
      </c>
      <c r="C275" s="55" t="s">
        <v>61</v>
      </c>
      <c r="D275" s="55" t="s">
        <v>74</v>
      </c>
      <c r="E275" s="61" t="s">
        <v>35</v>
      </c>
      <c r="F275" s="62">
        <v>0</v>
      </c>
      <c r="G275" s="63">
        <v>0</v>
      </c>
      <c r="H275" s="64">
        <v>39.99</v>
      </c>
      <c r="I275" s="64">
        <v>0</v>
      </c>
    </row>
    <row r="276" spans="1:9" x14ac:dyDescent="0.25">
      <c r="A276" s="55" t="s">
        <v>31</v>
      </c>
      <c r="B276" s="61" t="s">
        <v>40</v>
      </c>
      <c r="C276" s="55" t="s">
        <v>61</v>
      </c>
      <c r="D276" s="55" t="s">
        <v>74</v>
      </c>
      <c r="E276" s="61" t="s">
        <v>35</v>
      </c>
      <c r="F276" s="62">
        <v>0</v>
      </c>
      <c r="G276" s="63">
        <v>15</v>
      </c>
      <c r="H276" s="64">
        <v>39.99</v>
      </c>
      <c r="I276" s="64">
        <v>0</v>
      </c>
    </row>
    <row r="277" spans="1:9" x14ac:dyDescent="0.25">
      <c r="A277" s="55" t="s">
        <v>31</v>
      </c>
      <c r="B277" s="61" t="s">
        <v>40</v>
      </c>
      <c r="C277" s="55" t="s">
        <v>61</v>
      </c>
      <c r="D277" s="55" t="s">
        <v>74</v>
      </c>
      <c r="E277" s="61" t="s">
        <v>35</v>
      </c>
      <c r="F277" s="62">
        <v>0</v>
      </c>
      <c r="G277" s="63">
        <v>1.744</v>
      </c>
      <c r="H277" s="64">
        <v>39.99</v>
      </c>
      <c r="I277" s="64">
        <v>0</v>
      </c>
    </row>
    <row r="278" spans="1:9" x14ac:dyDescent="0.25">
      <c r="A278" s="55" t="s">
        <v>31</v>
      </c>
      <c r="B278" s="61" t="s">
        <v>40</v>
      </c>
      <c r="C278" s="55" t="s">
        <v>61</v>
      </c>
      <c r="D278" s="55" t="s">
        <v>74</v>
      </c>
      <c r="E278" s="61" t="s">
        <v>35</v>
      </c>
      <c r="F278" s="62">
        <v>0</v>
      </c>
      <c r="G278" s="63">
        <v>0</v>
      </c>
      <c r="H278" s="64">
        <v>39.99</v>
      </c>
      <c r="I278" s="64">
        <v>0</v>
      </c>
    </row>
    <row r="279" spans="1:9" x14ac:dyDescent="0.25">
      <c r="A279" s="55" t="s">
        <v>31</v>
      </c>
      <c r="B279" s="61" t="s">
        <v>40</v>
      </c>
      <c r="C279" s="55" t="s">
        <v>61</v>
      </c>
      <c r="D279" s="55" t="s">
        <v>71</v>
      </c>
      <c r="E279" s="61" t="s">
        <v>72</v>
      </c>
      <c r="F279" s="62">
        <v>0</v>
      </c>
      <c r="G279" s="63">
        <v>0</v>
      </c>
      <c r="H279" s="64">
        <v>39.99</v>
      </c>
      <c r="I279" s="64">
        <v>0</v>
      </c>
    </row>
    <row r="280" spans="1:9" x14ac:dyDescent="0.25">
      <c r="A280" s="55" t="s">
        <v>31</v>
      </c>
      <c r="B280" s="61" t="s">
        <v>40</v>
      </c>
      <c r="C280" s="55" t="s">
        <v>61</v>
      </c>
      <c r="D280" s="55" t="s">
        <v>74</v>
      </c>
      <c r="E280" s="61" t="s">
        <v>35</v>
      </c>
      <c r="F280" s="62">
        <v>0</v>
      </c>
      <c r="G280" s="63">
        <v>20</v>
      </c>
      <c r="H280" s="64">
        <v>39.99</v>
      </c>
      <c r="I280" s="64">
        <v>0</v>
      </c>
    </row>
    <row r="281" spans="1:9" x14ac:dyDescent="0.25">
      <c r="A281" s="55" t="s">
        <v>31</v>
      </c>
      <c r="B281" s="61" t="s">
        <v>40</v>
      </c>
      <c r="C281" s="55" t="s">
        <v>61</v>
      </c>
      <c r="D281" s="55" t="s">
        <v>71</v>
      </c>
      <c r="E281" s="61" t="s">
        <v>72</v>
      </c>
      <c r="F281" s="62">
        <v>0</v>
      </c>
      <c r="G281" s="63">
        <v>0</v>
      </c>
      <c r="H281" s="64">
        <v>39.99</v>
      </c>
      <c r="I281" s="64">
        <v>0</v>
      </c>
    </row>
    <row r="282" spans="1:9" x14ac:dyDescent="0.25">
      <c r="A282" s="55" t="s">
        <v>31</v>
      </c>
      <c r="B282" s="61" t="s">
        <v>41</v>
      </c>
      <c r="C282" s="55" t="s">
        <v>61</v>
      </c>
      <c r="D282" s="55" t="s">
        <v>74</v>
      </c>
      <c r="E282" s="61" t="s">
        <v>35</v>
      </c>
      <c r="F282" s="62">
        <v>0</v>
      </c>
      <c r="G282" s="63">
        <v>40</v>
      </c>
      <c r="H282" s="64">
        <v>44.14</v>
      </c>
      <c r="I282" s="64">
        <v>0</v>
      </c>
    </row>
    <row r="283" spans="1:9" x14ac:dyDescent="0.25">
      <c r="A283" s="55" t="s">
        <v>31</v>
      </c>
      <c r="B283" s="61" t="s">
        <v>41</v>
      </c>
      <c r="C283" s="55" t="s">
        <v>61</v>
      </c>
      <c r="D283" s="55" t="s">
        <v>74</v>
      </c>
      <c r="E283" s="61" t="s">
        <v>35</v>
      </c>
      <c r="F283" s="62">
        <v>0</v>
      </c>
      <c r="G283" s="63">
        <v>20</v>
      </c>
      <c r="H283" s="64">
        <v>44.14</v>
      </c>
      <c r="I283" s="64">
        <v>0</v>
      </c>
    </row>
    <row r="284" spans="1:9" x14ac:dyDescent="0.25">
      <c r="A284" s="55" t="s">
        <v>31</v>
      </c>
      <c r="B284" s="61" t="s">
        <v>41</v>
      </c>
      <c r="C284" s="55" t="s">
        <v>61</v>
      </c>
      <c r="D284" s="55" t="s">
        <v>74</v>
      </c>
      <c r="E284" s="61" t="s">
        <v>35</v>
      </c>
      <c r="F284" s="62">
        <v>0</v>
      </c>
      <c r="G284" s="63">
        <v>0</v>
      </c>
      <c r="H284" s="64">
        <v>44.14</v>
      </c>
      <c r="I284" s="64">
        <v>0</v>
      </c>
    </row>
    <row r="285" spans="1:9" x14ac:dyDescent="0.25">
      <c r="A285" s="55" t="s">
        <v>31</v>
      </c>
      <c r="B285" s="61" t="s">
        <v>41</v>
      </c>
      <c r="C285" s="55" t="s">
        <v>61</v>
      </c>
      <c r="D285" s="55" t="s">
        <v>74</v>
      </c>
      <c r="E285" s="61" t="s">
        <v>35</v>
      </c>
      <c r="F285" s="62">
        <v>0</v>
      </c>
      <c r="G285" s="63">
        <v>0</v>
      </c>
      <c r="H285" s="64">
        <v>44.14</v>
      </c>
      <c r="I285" s="64">
        <v>0</v>
      </c>
    </row>
    <row r="286" spans="1:9" x14ac:dyDescent="0.25">
      <c r="A286" s="55" t="s">
        <v>31</v>
      </c>
      <c r="B286" s="61" t="s">
        <v>41</v>
      </c>
      <c r="C286" s="55" t="s">
        <v>61</v>
      </c>
      <c r="D286" s="55" t="s">
        <v>74</v>
      </c>
      <c r="E286" s="61" t="s">
        <v>35</v>
      </c>
      <c r="F286" s="62">
        <v>0</v>
      </c>
      <c r="G286" s="63">
        <v>15</v>
      </c>
      <c r="H286" s="64">
        <v>44.14</v>
      </c>
      <c r="I286" s="64">
        <v>0</v>
      </c>
    </row>
    <row r="287" spans="1:9" x14ac:dyDescent="0.25">
      <c r="A287" s="55" t="s">
        <v>31</v>
      </c>
      <c r="B287" s="61" t="s">
        <v>41</v>
      </c>
      <c r="C287" s="55" t="s">
        <v>61</v>
      </c>
      <c r="D287" s="55" t="s">
        <v>74</v>
      </c>
      <c r="E287" s="61" t="s">
        <v>35</v>
      </c>
      <c r="F287" s="62">
        <v>0</v>
      </c>
      <c r="G287" s="63">
        <v>30</v>
      </c>
      <c r="H287" s="64">
        <v>44.14</v>
      </c>
      <c r="I287" s="64">
        <v>0</v>
      </c>
    </row>
    <row r="288" spans="1:9" x14ac:dyDescent="0.25">
      <c r="A288" s="55" t="s">
        <v>31</v>
      </c>
      <c r="B288" s="61" t="s">
        <v>41</v>
      </c>
      <c r="C288" s="55" t="s">
        <v>61</v>
      </c>
      <c r="D288" s="55" t="s">
        <v>71</v>
      </c>
      <c r="E288" s="61" t="s">
        <v>72</v>
      </c>
      <c r="F288" s="62">
        <v>0</v>
      </c>
      <c r="G288" s="63">
        <v>0</v>
      </c>
      <c r="H288" s="64">
        <v>44.14</v>
      </c>
      <c r="I288" s="64">
        <v>0</v>
      </c>
    </row>
    <row r="289" spans="1:9" x14ac:dyDescent="0.25">
      <c r="A289" s="55" t="s">
        <v>31</v>
      </c>
      <c r="B289" s="61" t="s">
        <v>41</v>
      </c>
      <c r="C289" s="55" t="s">
        <v>61</v>
      </c>
      <c r="D289" s="55" t="s">
        <v>71</v>
      </c>
      <c r="E289" s="61" t="s">
        <v>72</v>
      </c>
      <c r="F289" s="62">
        <v>0</v>
      </c>
      <c r="G289" s="63">
        <v>0</v>
      </c>
      <c r="H289" s="64">
        <v>44.14</v>
      </c>
      <c r="I289" s="64">
        <v>0</v>
      </c>
    </row>
    <row r="290" spans="1:9" x14ac:dyDescent="0.25">
      <c r="A290" s="55" t="s">
        <v>31</v>
      </c>
      <c r="B290" s="61" t="s">
        <v>41</v>
      </c>
      <c r="C290" s="55" t="s">
        <v>61</v>
      </c>
      <c r="D290" s="55" t="s">
        <v>71</v>
      </c>
      <c r="E290" s="61" t="s">
        <v>72</v>
      </c>
      <c r="F290" s="62">
        <v>0</v>
      </c>
      <c r="G290" s="63">
        <v>0</v>
      </c>
      <c r="H290" s="64">
        <v>44.14</v>
      </c>
      <c r="I290" s="64">
        <v>0</v>
      </c>
    </row>
    <row r="291" spans="1:9" x14ac:dyDescent="0.25">
      <c r="A291" s="55" t="s">
        <v>31</v>
      </c>
      <c r="B291" s="61" t="s">
        <v>41</v>
      </c>
      <c r="C291" s="55" t="s">
        <v>61</v>
      </c>
      <c r="D291" s="55" t="s">
        <v>71</v>
      </c>
      <c r="E291" s="61" t="s">
        <v>72</v>
      </c>
      <c r="F291" s="62">
        <v>0</v>
      </c>
      <c r="G291" s="63">
        <v>0</v>
      </c>
      <c r="H291" s="64">
        <v>44.14</v>
      </c>
      <c r="I291" s="64">
        <v>0</v>
      </c>
    </row>
    <row r="292" spans="1:9" x14ac:dyDescent="0.25">
      <c r="A292" s="55" t="s">
        <v>31</v>
      </c>
      <c r="B292" s="61" t="s">
        <v>41</v>
      </c>
      <c r="C292" s="55" t="s">
        <v>61</v>
      </c>
      <c r="D292" s="55" t="s">
        <v>71</v>
      </c>
      <c r="E292" s="61" t="s">
        <v>72</v>
      </c>
      <c r="F292" s="62">
        <v>0</v>
      </c>
      <c r="G292" s="63">
        <v>0</v>
      </c>
      <c r="H292" s="64">
        <v>44.14</v>
      </c>
      <c r="I292" s="64">
        <v>0</v>
      </c>
    </row>
    <row r="293" spans="1:9" x14ac:dyDescent="0.25">
      <c r="A293" s="55" t="s">
        <v>31</v>
      </c>
      <c r="B293" s="61" t="s">
        <v>41</v>
      </c>
      <c r="C293" s="55" t="s">
        <v>61</v>
      </c>
      <c r="D293" s="55" t="s">
        <v>71</v>
      </c>
      <c r="E293" s="61" t="s">
        <v>72</v>
      </c>
      <c r="F293" s="62">
        <v>0</v>
      </c>
      <c r="G293" s="63">
        <v>0</v>
      </c>
      <c r="H293" s="64">
        <v>44.14</v>
      </c>
      <c r="I293" s="64">
        <v>0</v>
      </c>
    </row>
    <row r="294" spans="1:9" x14ac:dyDescent="0.25">
      <c r="A294" s="55" t="s">
        <v>31</v>
      </c>
      <c r="B294" s="61" t="s">
        <v>41</v>
      </c>
      <c r="C294" s="55" t="s">
        <v>61</v>
      </c>
      <c r="D294" s="55" t="s">
        <v>71</v>
      </c>
      <c r="E294" s="61" t="s">
        <v>72</v>
      </c>
      <c r="F294" s="62">
        <v>0</v>
      </c>
      <c r="G294" s="63">
        <v>0</v>
      </c>
      <c r="H294" s="64">
        <v>44.14</v>
      </c>
      <c r="I294" s="64">
        <v>0</v>
      </c>
    </row>
    <row r="295" spans="1:9" x14ac:dyDescent="0.25">
      <c r="A295" s="55" t="s">
        <v>31</v>
      </c>
      <c r="B295" s="61" t="s">
        <v>41</v>
      </c>
      <c r="C295" s="55" t="s">
        <v>61</v>
      </c>
      <c r="D295" s="55" t="s">
        <v>74</v>
      </c>
      <c r="E295" s="61" t="s">
        <v>35</v>
      </c>
      <c r="F295" s="62">
        <v>0</v>
      </c>
      <c r="G295" s="63">
        <v>10</v>
      </c>
      <c r="H295" s="64">
        <v>44.14</v>
      </c>
      <c r="I295" s="64">
        <v>0</v>
      </c>
    </row>
    <row r="296" spans="1:9" x14ac:dyDescent="0.25">
      <c r="A296" s="55" t="s">
        <v>31</v>
      </c>
      <c r="B296" s="61" t="s">
        <v>42</v>
      </c>
      <c r="C296" s="55" t="s">
        <v>61</v>
      </c>
      <c r="D296" s="55" t="s">
        <v>74</v>
      </c>
      <c r="E296" s="61" t="s">
        <v>35</v>
      </c>
      <c r="F296" s="62">
        <v>0</v>
      </c>
      <c r="G296" s="63">
        <v>30</v>
      </c>
      <c r="H296" s="64">
        <v>44.3</v>
      </c>
      <c r="I296" s="64">
        <v>0</v>
      </c>
    </row>
    <row r="297" spans="1:9" x14ac:dyDescent="0.25">
      <c r="A297" s="55" t="s">
        <v>31</v>
      </c>
      <c r="B297" s="61" t="s">
        <v>42</v>
      </c>
      <c r="C297" s="55" t="s">
        <v>61</v>
      </c>
      <c r="D297" s="55" t="s">
        <v>74</v>
      </c>
      <c r="E297" s="61" t="s">
        <v>35</v>
      </c>
      <c r="F297" s="62">
        <v>0</v>
      </c>
      <c r="G297" s="63">
        <v>40</v>
      </c>
      <c r="H297" s="64">
        <v>44.3</v>
      </c>
      <c r="I297" s="64">
        <v>0</v>
      </c>
    </row>
    <row r="298" spans="1:9" x14ac:dyDescent="0.25">
      <c r="A298" s="55" t="s">
        <v>31</v>
      </c>
      <c r="B298" s="61" t="s">
        <v>42</v>
      </c>
      <c r="C298" s="55" t="s">
        <v>61</v>
      </c>
      <c r="D298" s="55" t="s">
        <v>74</v>
      </c>
      <c r="E298" s="61" t="s">
        <v>35</v>
      </c>
      <c r="F298" s="62">
        <v>0</v>
      </c>
      <c r="G298" s="63">
        <v>0</v>
      </c>
      <c r="H298" s="64">
        <v>44.3</v>
      </c>
      <c r="I298" s="64">
        <v>0</v>
      </c>
    </row>
    <row r="299" spans="1:9" x14ac:dyDescent="0.25">
      <c r="A299" s="55" t="s">
        <v>31</v>
      </c>
      <c r="B299" s="61" t="s">
        <v>42</v>
      </c>
      <c r="C299" s="55" t="s">
        <v>61</v>
      </c>
      <c r="D299" s="55" t="s">
        <v>74</v>
      </c>
      <c r="E299" s="61" t="s">
        <v>35</v>
      </c>
      <c r="F299" s="62">
        <v>0</v>
      </c>
      <c r="G299" s="63">
        <v>0</v>
      </c>
      <c r="H299" s="64">
        <v>44.3</v>
      </c>
      <c r="I299" s="64">
        <v>0</v>
      </c>
    </row>
    <row r="300" spans="1:9" x14ac:dyDescent="0.25">
      <c r="A300" s="55" t="s">
        <v>31</v>
      </c>
      <c r="B300" s="61" t="s">
        <v>42</v>
      </c>
      <c r="C300" s="55" t="s">
        <v>61</v>
      </c>
      <c r="D300" s="55" t="s">
        <v>74</v>
      </c>
      <c r="E300" s="61" t="s">
        <v>35</v>
      </c>
      <c r="F300" s="62">
        <v>0</v>
      </c>
      <c r="G300" s="63">
        <v>15</v>
      </c>
      <c r="H300" s="64">
        <v>44.3</v>
      </c>
      <c r="I300" s="64">
        <v>0</v>
      </c>
    </row>
    <row r="301" spans="1:9" x14ac:dyDescent="0.25">
      <c r="A301" s="55" t="s">
        <v>31</v>
      </c>
      <c r="B301" s="61" t="s">
        <v>42</v>
      </c>
      <c r="C301" s="55" t="s">
        <v>61</v>
      </c>
      <c r="D301" s="55" t="s">
        <v>74</v>
      </c>
      <c r="E301" s="61" t="s">
        <v>35</v>
      </c>
      <c r="F301" s="62">
        <v>0</v>
      </c>
      <c r="G301" s="63">
        <v>6.9080000000000004</v>
      </c>
      <c r="H301" s="64">
        <v>44.3</v>
      </c>
      <c r="I301" s="64">
        <v>0</v>
      </c>
    </row>
    <row r="302" spans="1:9" x14ac:dyDescent="0.25">
      <c r="A302" s="55" t="s">
        <v>31</v>
      </c>
      <c r="B302" s="61" t="s">
        <v>42</v>
      </c>
      <c r="C302" s="55" t="s">
        <v>61</v>
      </c>
      <c r="D302" s="55" t="s">
        <v>74</v>
      </c>
      <c r="E302" s="61" t="s">
        <v>35</v>
      </c>
      <c r="F302" s="62">
        <v>0</v>
      </c>
      <c r="G302" s="63">
        <v>20</v>
      </c>
      <c r="H302" s="64">
        <v>44.3</v>
      </c>
      <c r="I302" s="64">
        <v>0</v>
      </c>
    </row>
    <row r="303" spans="1:9" x14ac:dyDescent="0.25">
      <c r="A303" s="55" t="s">
        <v>31</v>
      </c>
      <c r="B303" s="61" t="s">
        <v>42</v>
      </c>
      <c r="C303" s="55" t="s">
        <v>61</v>
      </c>
      <c r="D303" s="55" t="s">
        <v>71</v>
      </c>
      <c r="E303" s="61" t="s">
        <v>72</v>
      </c>
      <c r="F303" s="62">
        <v>0</v>
      </c>
      <c r="G303" s="63">
        <v>0</v>
      </c>
      <c r="H303" s="64">
        <v>44.3</v>
      </c>
      <c r="I303" s="64">
        <v>0</v>
      </c>
    </row>
    <row r="304" spans="1:9" x14ac:dyDescent="0.25">
      <c r="A304" s="55" t="s">
        <v>31</v>
      </c>
      <c r="B304" s="61" t="s">
        <v>42</v>
      </c>
      <c r="C304" s="55" t="s">
        <v>61</v>
      </c>
      <c r="D304" s="55" t="s">
        <v>71</v>
      </c>
      <c r="E304" s="61" t="s">
        <v>72</v>
      </c>
      <c r="F304" s="62">
        <v>0</v>
      </c>
      <c r="G304" s="63">
        <v>0</v>
      </c>
      <c r="H304" s="64">
        <v>44.3</v>
      </c>
      <c r="I304" s="64">
        <v>0</v>
      </c>
    </row>
    <row r="305" spans="1:9" x14ac:dyDescent="0.25">
      <c r="A305" s="55" t="s">
        <v>31</v>
      </c>
      <c r="B305" s="61" t="s">
        <v>42</v>
      </c>
      <c r="C305" s="55" t="s">
        <v>61</v>
      </c>
      <c r="D305" s="55" t="s">
        <v>71</v>
      </c>
      <c r="E305" s="61" t="s">
        <v>72</v>
      </c>
      <c r="F305" s="62">
        <v>0</v>
      </c>
      <c r="G305" s="63">
        <v>0</v>
      </c>
      <c r="H305" s="64">
        <v>44.3</v>
      </c>
      <c r="I305" s="64">
        <v>0</v>
      </c>
    </row>
    <row r="306" spans="1:9" x14ac:dyDescent="0.25">
      <c r="A306" s="55" t="s">
        <v>31</v>
      </c>
      <c r="B306" s="61" t="s">
        <v>42</v>
      </c>
      <c r="C306" s="55" t="s">
        <v>61</v>
      </c>
      <c r="D306" s="55" t="s">
        <v>71</v>
      </c>
      <c r="E306" s="61" t="s">
        <v>72</v>
      </c>
      <c r="F306" s="62">
        <v>0</v>
      </c>
      <c r="G306" s="63">
        <v>0</v>
      </c>
      <c r="H306" s="64">
        <v>44.3</v>
      </c>
      <c r="I306" s="64">
        <v>0</v>
      </c>
    </row>
    <row r="307" spans="1:9" x14ac:dyDescent="0.25">
      <c r="A307" s="55" t="s">
        <v>31</v>
      </c>
      <c r="B307" s="61" t="s">
        <v>42</v>
      </c>
      <c r="C307" s="55" t="s">
        <v>61</v>
      </c>
      <c r="D307" s="55" t="s">
        <v>71</v>
      </c>
      <c r="E307" s="61" t="s">
        <v>72</v>
      </c>
      <c r="F307" s="62">
        <v>0</v>
      </c>
      <c r="G307" s="63">
        <v>0</v>
      </c>
      <c r="H307" s="64">
        <v>44.3</v>
      </c>
      <c r="I307" s="64">
        <v>0</v>
      </c>
    </row>
    <row r="308" spans="1:9" x14ac:dyDescent="0.25">
      <c r="A308" s="55" t="s">
        <v>31</v>
      </c>
      <c r="B308" s="61" t="s">
        <v>42</v>
      </c>
      <c r="C308" s="55" t="s">
        <v>61</v>
      </c>
      <c r="D308" s="55" t="s">
        <v>71</v>
      </c>
      <c r="E308" s="61" t="s">
        <v>72</v>
      </c>
      <c r="F308" s="62">
        <v>0</v>
      </c>
      <c r="G308" s="63">
        <v>0</v>
      </c>
      <c r="H308" s="64">
        <v>44.3</v>
      </c>
      <c r="I308" s="64">
        <v>0</v>
      </c>
    </row>
    <row r="309" spans="1:9" x14ac:dyDescent="0.25">
      <c r="A309" s="55" t="s">
        <v>31</v>
      </c>
      <c r="B309" s="61" t="s">
        <v>42</v>
      </c>
      <c r="C309" s="55" t="s">
        <v>61</v>
      </c>
      <c r="D309" s="55" t="s">
        <v>71</v>
      </c>
      <c r="E309" s="61" t="s">
        <v>72</v>
      </c>
      <c r="F309" s="62">
        <v>0</v>
      </c>
      <c r="G309" s="63">
        <v>0</v>
      </c>
      <c r="H309" s="64">
        <v>44.3</v>
      </c>
      <c r="I309" s="64">
        <v>0</v>
      </c>
    </row>
    <row r="310" spans="1:9" x14ac:dyDescent="0.25">
      <c r="A310" s="55" t="s">
        <v>31</v>
      </c>
      <c r="B310" s="61" t="s">
        <v>43</v>
      </c>
      <c r="C310" s="55" t="s">
        <v>61</v>
      </c>
      <c r="D310" s="55" t="s">
        <v>71</v>
      </c>
      <c r="E310" s="61" t="s">
        <v>72</v>
      </c>
      <c r="F310" s="62">
        <v>0</v>
      </c>
      <c r="G310" s="63">
        <v>0</v>
      </c>
      <c r="H310" s="64">
        <v>44.59</v>
      </c>
      <c r="I310" s="64">
        <v>0</v>
      </c>
    </row>
    <row r="311" spans="1:9" x14ac:dyDescent="0.25">
      <c r="A311" s="55" t="s">
        <v>31</v>
      </c>
      <c r="B311" s="61" t="s">
        <v>43</v>
      </c>
      <c r="C311" s="55" t="s">
        <v>61</v>
      </c>
      <c r="D311" s="55" t="s">
        <v>71</v>
      </c>
      <c r="E311" s="61" t="s">
        <v>72</v>
      </c>
      <c r="F311" s="62">
        <v>0</v>
      </c>
      <c r="G311" s="63">
        <v>0</v>
      </c>
      <c r="H311" s="64">
        <v>44.59</v>
      </c>
      <c r="I311" s="64">
        <v>0</v>
      </c>
    </row>
    <row r="312" spans="1:9" x14ac:dyDescent="0.25">
      <c r="A312" s="55" t="s">
        <v>31</v>
      </c>
      <c r="B312" s="61" t="s">
        <v>43</v>
      </c>
      <c r="C312" s="55" t="s">
        <v>61</v>
      </c>
      <c r="D312" s="55" t="s">
        <v>71</v>
      </c>
      <c r="E312" s="61" t="s">
        <v>72</v>
      </c>
      <c r="F312" s="62">
        <v>0</v>
      </c>
      <c r="G312" s="63">
        <v>0</v>
      </c>
      <c r="H312" s="64">
        <v>44.59</v>
      </c>
      <c r="I312" s="64">
        <v>0</v>
      </c>
    </row>
    <row r="313" spans="1:9" x14ac:dyDescent="0.25">
      <c r="A313" s="55" t="s">
        <v>31</v>
      </c>
      <c r="B313" s="61" t="s">
        <v>43</v>
      </c>
      <c r="C313" s="55" t="s">
        <v>61</v>
      </c>
      <c r="D313" s="55" t="s">
        <v>71</v>
      </c>
      <c r="E313" s="61" t="s">
        <v>72</v>
      </c>
      <c r="F313" s="62">
        <v>0</v>
      </c>
      <c r="G313" s="63">
        <v>0</v>
      </c>
      <c r="H313" s="64">
        <v>44.59</v>
      </c>
      <c r="I313" s="64">
        <v>0</v>
      </c>
    </row>
    <row r="314" spans="1:9" x14ac:dyDescent="0.25">
      <c r="A314" s="55" t="s">
        <v>31</v>
      </c>
      <c r="B314" s="61" t="s">
        <v>43</v>
      </c>
      <c r="C314" s="55" t="s">
        <v>61</v>
      </c>
      <c r="D314" s="55" t="s">
        <v>71</v>
      </c>
      <c r="E314" s="61" t="s">
        <v>72</v>
      </c>
      <c r="F314" s="62">
        <v>0</v>
      </c>
      <c r="G314" s="63">
        <v>0</v>
      </c>
      <c r="H314" s="64">
        <v>44.59</v>
      </c>
      <c r="I314" s="64">
        <v>0</v>
      </c>
    </row>
    <row r="315" spans="1:9" x14ac:dyDescent="0.25">
      <c r="A315" s="55" t="s">
        <v>31</v>
      </c>
      <c r="B315" s="61" t="s">
        <v>43</v>
      </c>
      <c r="C315" s="55" t="s">
        <v>61</v>
      </c>
      <c r="D315" s="55" t="s">
        <v>71</v>
      </c>
      <c r="E315" s="61" t="s">
        <v>72</v>
      </c>
      <c r="F315" s="62">
        <v>0</v>
      </c>
      <c r="G315" s="63">
        <v>0</v>
      </c>
      <c r="H315" s="64">
        <v>44.59</v>
      </c>
      <c r="I315" s="64">
        <v>0</v>
      </c>
    </row>
    <row r="316" spans="1:9" x14ac:dyDescent="0.25">
      <c r="A316" s="55" t="s">
        <v>31</v>
      </c>
      <c r="B316" s="61" t="s">
        <v>43</v>
      </c>
      <c r="C316" s="55" t="s">
        <v>61</v>
      </c>
      <c r="D316" s="55" t="s">
        <v>71</v>
      </c>
      <c r="E316" s="61" t="s">
        <v>72</v>
      </c>
      <c r="F316" s="62">
        <v>0</v>
      </c>
      <c r="G316" s="63">
        <v>0</v>
      </c>
      <c r="H316" s="64">
        <v>44.59</v>
      </c>
      <c r="I316" s="64">
        <v>0</v>
      </c>
    </row>
    <row r="317" spans="1:9" x14ac:dyDescent="0.25">
      <c r="A317" s="55" t="s">
        <v>31</v>
      </c>
      <c r="B317" s="61" t="s">
        <v>43</v>
      </c>
      <c r="C317" s="55" t="s">
        <v>61</v>
      </c>
      <c r="D317" s="55" t="s">
        <v>74</v>
      </c>
      <c r="E317" s="61" t="s">
        <v>35</v>
      </c>
      <c r="F317" s="62">
        <v>0</v>
      </c>
      <c r="G317" s="63">
        <v>0</v>
      </c>
      <c r="H317" s="64">
        <v>44.59</v>
      </c>
      <c r="I317" s="64">
        <v>0</v>
      </c>
    </row>
    <row r="318" spans="1:9" x14ac:dyDescent="0.25">
      <c r="A318" s="55" t="s">
        <v>31</v>
      </c>
      <c r="B318" s="61" t="s">
        <v>43</v>
      </c>
      <c r="C318" s="55" t="s">
        <v>61</v>
      </c>
      <c r="D318" s="55" t="s">
        <v>74</v>
      </c>
      <c r="E318" s="61" t="s">
        <v>35</v>
      </c>
      <c r="F318" s="62">
        <v>0</v>
      </c>
      <c r="G318" s="63">
        <v>0</v>
      </c>
      <c r="H318" s="64">
        <v>44.59</v>
      </c>
      <c r="I318" s="64">
        <v>0</v>
      </c>
    </row>
    <row r="319" spans="1:9" x14ac:dyDescent="0.25">
      <c r="A319" s="55" t="s">
        <v>31</v>
      </c>
      <c r="B319" s="61" t="s">
        <v>43</v>
      </c>
      <c r="C319" s="55" t="s">
        <v>61</v>
      </c>
      <c r="D319" s="55" t="s">
        <v>74</v>
      </c>
      <c r="E319" s="61" t="s">
        <v>35</v>
      </c>
      <c r="F319" s="62">
        <v>0</v>
      </c>
      <c r="G319" s="63">
        <v>30</v>
      </c>
      <c r="H319" s="64">
        <v>44.59</v>
      </c>
      <c r="I319" s="64">
        <v>0</v>
      </c>
    </row>
    <row r="320" spans="1:9" x14ac:dyDescent="0.25">
      <c r="A320" s="55" t="s">
        <v>31</v>
      </c>
      <c r="B320" s="61" t="s">
        <v>43</v>
      </c>
      <c r="C320" s="55" t="s">
        <v>61</v>
      </c>
      <c r="D320" s="55" t="s">
        <v>74</v>
      </c>
      <c r="E320" s="61" t="s">
        <v>35</v>
      </c>
      <c r="F320" s="62">
        <v>0</v>
      </c>
      <c r="G320" s="63">
        <v>20</v>
      </c>
      <c r="H320" s="64">
        <v>44.59</v>
      </c>
      <c r="I320" s="64">
        <v>0</v>
      </c>
    </row>
    <row r="321" spans="1:9" x14ac:dyDescent="0.25">
      <c r="A321" s="55" t="s">
        <v>31</v>
      </c>
      <c r="B321" s="61" t="s">
        <v>43</v>
      </c>
      <c r="C321" s="55" t="s">
        <v>61</v>
      </c>
      <c r="D321" s="55" t="s">
        <v>74</v>
      </c>
      <c r="E321" s="61" t="s">
        <v>35</v>
      </c>
      <c r="F321" s="62">
        <v>0</v>
      </c>
      <c r="G321" s="63">
        <v>10</v>
      </c>
      <c r="H321" s="64">
        <v>44.59</v>
      </c>
      <c r="I321" s="64">
        <v>0</v>
      </c>
    </row>
    <row r="322" spans="1:9" x14ac:dyDescent="0.25">
      <c r="A322" s="55" t="s">
        <v>31</v>
      </c>
      <c r="B322" s="61" t="s">
        <v>43</v>
      </c>
      <c r="C322" s="55" t="s">
        <v>61</v>
      </c>
      <c r="D322" s="55" t="s">
        <v>74</v>
      </c>
      <c r="E322" s="61" t="s">
        <v>35</v>
      </c>
      <c r="F322" s="62">
        <v>0</v>
      </c>
      <c r="G322" s="63">
        <v>40</v>
      </c>
      <c r="H322" s="64">
        <v>44.59</v>
      </c>
      <c r="I322" s="64">
        <v>0</v>
      </c>
    </row>
    <row r="323" spans="1:9" x14ac:dyDescent="0.25">
      <c r="A323" s="55" t="s">
        <v>31</v>
      </c>
      <c r="B323" s="61" t="s">
        <v>43</v>
      </c>
      <c r="C323" s="55" t="s">
        <v>61</v>
      </c>
      <c r="D323" s="55" t="s">
        <v>74</v>
      </c>
      <c r="E323" s="61" t="s">
        <v>35</v>
      </c>
      <c r="F323" s="62">
        <v>0</v>
      </c>
      <c r="G323" s="63">
        <v>0</v>
      </c>
      <c r="H323" s="64">
        <v>44.59</v>
      </c>
      <c r="I323" s="64">
        <v>0</v>
      </c>
    </row>
    <row r="324" spans="1:9" x14ac:dyDescent="0.25">
      <c r="A324" s="55" t="s">
        <v>31</v>
      </c>
      <c r="B324" s="61" t="s">
        <v>44</v>
      </c>
      <c r="C324" s="55" t="s">
        <v>61</v>
      </c>
      <c r="D324" s="55" t="s">
        <v>71</v>
      </c>
      <c r="E324" s="61" t="s">
        <v>72</v>
      </c>
      <c r="F324" s="62">
        <v>0</v>
      </c>
      <c r="G324" s="63">
        <v>0</v>
      </c>
      <c r="H324" s="64">
        <v>40.49</v>
      </c>
      <c r="I324" s="64">
        <v>0</v>
      </c>
    </row>
    <row r="325" spans="1:9" x14ac:dyDescent="0.25">
      <c r="A325" s="55" t="s">
        <v>31</v>
      </c>
      <c r="B325" s="61" t="s">
        <v>44</v>
      </c>
      <c r="C325" s="55" t="s">
        <v>61</v>
      </c>
      <c r="D325" s="55" t="s">
        <v>74</v>
      </c>
      <c r="E325" s="61" t="s">
        <v>35</v>
      </c>
      <c r="F325" s="62">
        <v>0</v>
      </c>
      <c r="G325" s="63">
        <v>0</v>
      </c>
      <c r="H325" s="64">
        <v>40.49</v>
      </c>
      <c r="I325" s="64">
        <v>0</v>
      </c>
    </row>
    <row r="326" spans="1:9" x14ac:dyDescent="0.25">
      <c r="A326" s="55" t="s">
        <v>31</v>
      </c>
      <c r="B326" s="61" t="s">
        <v>44</v>
      </c>
      <c r="C326" s="55" t="s">
        <v>61</v>
      </c>
      <c r="D326" s="55" t="s">
        <v>71</v>
      </c>
      <c r="E326" s="61" t="s">
        <v>72</v>
      </c>
      <c r="F326" s="62">
        <v>0</v>
      </c>
      <c r="G326" s="63">
        <v>0</v>
      </c>
      <c r="H326" s="64">
        <v>40.49</v>
      </c>
      <c r="I326" s="64">
        <v>0</v>
      </c>
    </row>
    <row r="327" spans="1:9" x14ac:dyDescent="0.25">
      <c r="A327" s="55" t="s">
        <v>31</v>
      </c>
      <c r="B327" s="61" t="s">
        <v>44</v>
      </c>
      <c r="C327" s="55" t="s">
        <v>61</v>
      </c>
      <c r="D327" s="55" t="s">
        <v>71</v>
      </c>
      <c r="E327" s="61" t="s">
        <v>72</v>
      </c>
      <c r="F327" s="62">
        <v>0</v>
      </c>
      <c r="G327" s="63">
        <v>0</v>
      </c>
      <c r="H327" s="64">
        <v>40.49</v>
      </c>
      <c r="I327" s="64">
        <v>0</v>
      </c>
    </row>
    <row r="328" spans="1:9" x14ac:dyDescent="0.25">
      <c r="A328" s="55" t="s">
        <v>31</v>
      </c>
      <c r="B328" s="61" t="s">
        <v>44</v>
      </c>
      <c r="C328" s="55" t="s">
        <v>61</v>
      </c>
      <c r="D328" s="55" t="s">
        <v>71</v>
      </c>
      <c r="E328" s="61" t="s">
        <v>72</v>
      </c>
      <c r="F328" s="62">
        <v>0</v>
      </c>
      <c r="G328" s="63">
        <v>0</v>
      </c>
      <c r="H328" s="64">
        <v>40.49</v>
      </c>
      <c r="I328" s="64">
        <v>0</v>
      </c>
    </row>
    <row r="329" spans="1:9" x14ac:dyDescent="0.25">
      <c r="A329" s="55" t="s">
        <v>31</v>
      </c>
      <c r="B329" s="61" t="s">
        <v>44</v>
      </c>
      <c r="C329" s="55" t="s">
        <v>61</v>
      </c>
      <c r="D329" s="55" t="s">
        <v>71</v>
      </c>
      <c r="E329" s="61" t="s">
        <v>72</v>
      </c>
      <c r="F329" s="62">
        <v>0</v>
      </c>
      <c r="G329" s="63">
        <v>0</v>
      </c>
      <c r="H329" s="64">
        <v>40.49</v>
      </c>
      <c r="I329" s="64">
        <v>0</v>
      </c>
    </row>
    <row r="330" spans="1:9" x14ac:dyDescent="0.25">
      <c r="A330" s="55" t="s">
        <v>31</v>
      </c>
      <c r="B330" s="61" t="s">
        <v>44</v>
      </c>
      <c r="C330" s="55" t="s">
        <v>61</v>
      </c>
      <c r="D330" s="55" t="s">
        <v>71</v>
      </c>
      <c r="E330" s="61" t="s">
        <v>72</v>
      </c>
      <c r="F330" s="62">
        <v>0</v>
      </c>
      <c r="G330" s="63">
        <v>0</v>
      </c>
      <c r="H330" s="64">
        <v>40.49</v>
      </c>
      <c r="I330" s="64">
        <v>0</v>
      </c>
    </row>
    <row r="331" spans="1:9" x14ac:dyDescent="0.25">
      <c r="A331" s="55" t="s">
        <v>31</v>
      </c>
      <c r="B331" s="61" t="s">
        <v>44</v>
      </c>
      <c r="C331" s="55" t="s">
        <v>61</v>
      </c>
      <c r="D331" s="55" t="s">
        <v>71</v>
      </c>
      <c r="E331" s="61" t="s">
        <v>72</v>
      </c>
      <c r="F331" s="62">
        <v>0</v>
      </c>
      <c r="G331" s="63">
        <v>0</v>
      </c>
      <c r="H331" s="64">
        <v>40.49</v>
      </c>
      <c r="I331" s="64">
        <v>0</v>
      </c>
    </row>
    <row r="332" spans="1:9" x14ac:dyDescent="0.25">
      <c r="A332" s="55" t="s">
        <v>31</v>
      </c>
      <c r="B332" s="61" t="s">
        <v>44</v>
      </c>
      <c r="C332" s="55" t="s">
        <v>61</v>
      </c>
      <c r="D332" s="55" t="s">
        <v>74</v>
      </c>
      <c r="E332" s="61" t="s">
        <v>35</v>
      </c>
      <c r="F332" s="62">
        <v>0</v>
      </c>
      <c r="G332" s="63">
        <v>5.3380000000000001</v>
      </c>
      <c r="H332" s="64">
        <v>40.49</v>
      </c>
      <c r="I332" s="64">
        <v>0</v>
      </c>
    </row>
    <row r="333" spans="1:9" x14ac:dyDescent="0.25">
      <c r="A333" s="55" t="s">
        <v>31</v>
      </c>
      <c r="B333" s="61" t="s">
        <v>44</v>
      </c>
      <c r="C333" s="55" t="s">
        <v>61</v>
      </c>
      <c r="D333" s="55" t="s">
        <v>74</v>
      </c>
      <c r="E333" s="61" t="s">
        <v>35</v>
      </c>
      <c r="F333" s="62">
        <v>0</v>
      </c>
      <c r="G333" s="63">
        <v>0</v>
      </c>
      <c r="H333" s="64">
        <v>40.49</v>
      </c>
      <c r="I333" s="64">
        <v>0</v>
      </c>
    </row>
    <row r="334" spans="1:9" x14ac:dyDescent="0.25">
      <c r="A334" s="55" t="s">
        <v>31</v>
      </c>
      <c r="B334" s="61" t="s">
        <v>44</v>
      </c>
      <c r="C334" s="55" t="s">
        <v>61</v>
      </c>
      <c r="D334" s="55" t="s">
        <v>74</v>
      </c>
      <c r="E334" s="61" t="s">
        <v>35</v>
      </c>
      <c r="F334" s="62">
        <v>0</v>
      </c>
      <c r="G334" s="63">
        <v>8</v>
      </c>
      <c r="H334" s="64">
        <v>40.49</v>
      </c>
      <c r="I334" s="64">
        <v>0</v>
      </c>
    </row>
    <row r="335" spans="1:9" x14ac:dyDescent="0.25">
      <c r="A335" s="55" t="s">
        <v>31</v>
      </c>
      <c r="B335" s="61" t="s">
        <v>44</v>
      </c>
      <c r="C335" s="55" t="s">
        <v>61</v>
      </c>
      <c r="D335" s="55" t="s">
        <v>74</v>
      </c>
      <c r="E335" s="61" t="s">
        <v>35</v>
      </c>
      <c r="F335" s="62">
        <v>0</v>
      </c>
      <c r="G335" s="63">
        <v>35.090000000000003</v>
      </c>
      <c r="H335" s="64">
        <v>40.49</v>
      </c>
      <c r="I335" s="64">
        <v>0</v>
      </c>
    </row>
    <row r="336" spans="1:9" x14ac:dyDescent="0.25">
      <c r="A336" s="55" t="s">
        <v>31</v>
      </c>
      <c r="B336" s="61" t="s">
        <v>44</v>
      </c>
      <c r="C336" s="55" t="s">
        <v>61</v>
      </c>
      <c r="D336" s="55" t="s">
        <v>74</v>
      </c>
      <c r="E336" s="61" t="s">
        <v>35</v>
      </c>
      <c r="F336" s="62">
        <v>0</v>
      </c>
      <c r="G336" s="63">
        <v>15</v>
      </c>
      <c r="H336" s="64">
        <v>40.49</v>
      </c>
      <c r="I336" s="64">
        <v>0</v>
      </c>
    </row>
    <row r="337" spans="1:9" x14ac:dyDescent="0.25">
      <c r="A337" s="55" t="s">
        <v>31</v>
      </c>
      <c r="B337" s="61" t="s">
        <v>44</v>
      </c>
      <c r="C337" s="55" t="s">
        <v>61</v>
      </c>
      <c r="D337" s="55" t="s">
        <v>74</v>
      </c>
      <c r="E337" s="61" t="s">
        <v>35</v>
      </c>
      <c r="F337" s="62">
        <v>0</v>
      </c>
      <c r="G337" s="63">
        <v>20</v>
      </c>
      <c r="H337" s="64">
        <v>40.49</v>
      </c>
      <c r="I337" s="64">
        <v>0</v>
      </c>
    </row>
    <row r="338" spans="1:9" x14ac:dyDescent="0.25">
      <c r="A338" s="55" t="s">
        <v>31</v>
      </c>
      <c r="B338" s="61" t="s">
        <v>44</v>
      </c>
      <c r="C338" s="55" t="s">
        <v>61</v>
      </c>
      <c r="D338" s="55" t="s">
        <v>74</v>
      </c>
      <c r="E338" s="61" t="s">
        <v>35</v>
      </c>
      <c r="F338" s="62">
        <v>0</v>
      </c>
      <c r="G338" s="63">
        <v>17</v>
      </c>
      <c r="H338" s="64">
        <v>40.49</v>
      </c>
      <c r="I338" s="64">
        <v>0</v>
      </c>
    </row>
    <row r="339" spans="1:9" x14ac:dyDescent="0.25">
      <c r="A339" s="55" t="s">
        <v>31</v>
      </c>
      <c r="B339" s="61" t="s">
        <v>44</v>
      </c>
      <c r="C339" s="55" t="s">
        <v>61</v>
      </c>
      <c r="D339" s="55" t="s">
        <v>71</v>
      </c>
      <c r="E339" s="61" t="s">
        <v>72</v>
      </c>
      <c r="F339" s="62">
        <v>0</v>
      </c>
      <c r="G339" s="63">
        <v>0</v>
      </c>
      <c r="H339" s="64">
        <v>40.49</v>
      </c>
      <c r="I339" s="64">
        <v>0</v>
      </c>
    </row>
    <row r="340" spans="1:9" x14ac:dyDescent="0.25">
      <c r="A340" s="55" t="s">
        <v>31</v>
      </c>
      <c r="B340" s="61" t="s">
        <v>45</v>
      </c>
      <c r="C340" s="55" t="s">
        <v>61</v>
      </c>
      <c r="D340" s="55" t="s">
        <v>74</v>
      </c>
      <c r="E340" s="61" t="s">
        <v>35</v>
      </c>
      <c r="F340" s="62">
        <v>0</v>
      </c>
      <c r="G340" s="63">
        <v>8</v>
      </c>
      <c r="H340" s="64">
        <v>40.49</v>
      </c>
      <c r="I340" s="64">
        <v>0</v>
      </c>
    </row>
    <row r="341" spans="1:9" x14ac:dyDescent="0.25">
      <c r="A341" s="55" t="s">
        <v>31</v>
      </c>
      <c r="B341" s="61" t="s">
        <v>45</v>
      </c>
      <c r="C341" s="55" t="s">
        <v>61</v>
      </c>
      <c r="D341" s="55" t="s">
        <v>74</v>
      </c>
      <c r="E341" s="61" t="s">
        <v>35</v>
      </c>
      <c r="F341" s="62">
        <v>0</v>
      </c>
      <c r="G341" s="63">
        <v>20</v>
      </c>
      <c r="H341" s="64">
        <v>40.49</v>
      </c>
      <c r="I341" s="64">
        <v>0</v>
      </c>
    </row>
    <row r="342" spans="1:9" x14ac:dyDescent="0.25">
      <c r="A342" s="55" t="s">
        <v>31</v>
      </c>
      <c r="B342" s="61" t="s">
        <v>45</v>
      </c>
      <c r="C342" s="55" t="s">
        <v>61</v>
      </c>
      <c r="D342" s="55" t="s">
        <v>74</v>
      </c>
      <c r="E342" s="61" t="s">
        <v>35</v>
      </c>
      <c r="F342" s="62">
        <v>0</v>
      </c>
      <c r="G342" s="63">
        <v>0</v>
      </c>
      <c r="H342" s="64">
        <v>40.49</v>
      </c>
      <c r="I342" s="64">
        <v>0</v>
      </c>
    </row>
    <row r="343" spans="1:9" x14ac:dyDescent="0.25">
      <c r="A343" s="55" t="s">
        <v>31</v>
      </c>
      <c r="B343" s="61" t="s">
        <v>45</v>
      </c>
      <c r="C343" s="55" t="s">
        <v>61</v>
      </c>
      <c r="D343" s="55" t="s">
        <v>74</v>
      </c>
      <c r="E343" s="61" t="s">
        <v>35</v>
      </c>
      <c r="F343" s="62">
        <v>0</v>
      </c>
      <c r="G343" s="63">
        <v>0</v>
      </c>
      <c r="H343" s="64">
        <v>40.49</v>
      </c>
      <c r="I343" s="64">
        <v>0</v>
      </c>
    </row>
    <row r="344" spans="1:9" x14ac:dyDescent="0.25">
      <c r="A344" s="55" t="s">
        <v>31</v>
      </c>
      <c r="B344" s="61" t="s">
        <v>45</v>
      </c>
      <c r="C344" s="55" t="s">
        <v>61</v>
      </c>
      <c r="D344" s="55" t="s">
        <v>74</v>
      </c>
      <c r="E344" s="61" t="s">
        <v>35</v>
      </c>
      <c r="F344" s="62">
        <v>0</v>
      </c>
      <c r="G344" s="63">
        <v>32.482999999999997</v>
      </c>
      <c r="H344" s="64">
        <v>40.49</v>
      </c>
      <c r="I344" s="64">
        <v>0</v>
      </c>
    </row>
    <row r="345" spans="1:9" x14ac:dyDescent="0.25">
      <c r="A345" s="55" t="s">
        <v>31</v>
      </c>
      <c r="B345" s="61" t="s">
        <v>45</v>
      </c>
      <c r="C345" s="55" t="s">
        <v>61</v>
      </c>
      <c r="D345" s="55" t="s">
        <v>74</v>
      </c>
      <c r="E345" s="61" t="s">
        <v>35</v>
      </c>
      <c r="F345" s="62">
        <v>0</v>
      </c>
      <c r="G345" s="63">
        <v>15</v>
      </c>
      <c r="H345" s="64">
        <v>40.49</v>
      </c>
      <c r="I345" s="64">
        <v>0</v>
      </c>
    </row>
    <row r="346" spans="1:9" x14ac:dyDescent="0.25">
      <c r="A346" s="55" t="s">
        <v>31</v>
      </c>
      <c r="B346" s="61" t="s">
        <v>45</v>
      </c>
      <c r="C346" s="55" t="s">
        <v>61</v>
      </c>
      <c r="D346" s="55" t="s">
        <v>74</v>
      </c>
      <c r="E346" s="61" t="s">
        <v>35</v>
      </c>
      <c r="F346" s="62">
        <v>0</v>
      </c>
      <c r="G346" s="63">
        <v>11.888999999999999</v>
      </c>
      <c r="H346" s="64">
        <v>40.49</v>
      </c>
      <c r="I346" s="64">
        <v>0</v>
      </c>
    </row>
    <row r="347" spans="1:9" x14ac:dyDescent="0.25">
      <c r="A347" s="55" t="s">
        <v>31</v>
      </c>
      <c r="B347" s="61" t="s">
        <v>45</v>
      </c>
      <c r="C347" s="55" t="s">
        <v>61</v>
      </c>
      <c r="D347" s="55" t="s">
        <v>71</v>
      </c>
      <c r="E347" s="61" t="s">
        <v>72</v>
      </c>
      <c r="F347" s="62">
        <v>0</v>
      </c>
      <c r="G347" s="63">
        <v>0</v>
      </c>
      <c r="H347" s="64">
        <v>40.49</v>
      </c>
      <c r="I347" s="64">
        <v>0</v>
      </c>
    </row>
    <row r="348" spans="1:9" x14ac:dyDescent="0.25">
      <c r="A348" s="55" t="s">
        <v>31</v>
      </c>
      <c r="B348" s="61" t="s">
        <v>45</v>
      </c>
      <c r="C348" s="55" t="s">
        <v>61</v>
      </c>
      <c r="D348" s="55" t="s">
        <v>71</v>
      </c>
      <c r="E348" s="61" t="s">
        <v>72</v>
      </c>
      <c r="F348" s="62">
        <v>0</v>
      </c>
      <c r="G348" s="63">
        <v>0</v>
      </c>
      <c r="H348" s="64">
        <v>40.49</v>
      </c>
      <c r="I348" s="64">
        <v>0</v>
      </c>
    </row>
    <row r="349" spans="1:9" x14ac:dyDescent="0.25">
      <c r="A349" s="55" t="s">
        <v>31</v>
      </c>
      <c r="B349" s="61" t="s">
        <v>45</v>
      </c>
      <c r="C349" s="55" t="s">
        <v>61</v>
      </c>
      <c r="D349" s="55" t="s">
        <v>71</v>
      </c>
      <c r="E349" s="61" t="s">
        <v>72</v>
      </c>
      <c r="F349" s="62">
        <v>0</v>
      </c>
      <c r="G349" s="63">
        <v>0</v>
      </c>
      <c r="H349" s="64">
        <v>40.49</v>
      </c>
      <c r="I349" s="64">
        <v>0</v>
      </c>
    </row>
    <row r="350" spans="1:9" x14ac:dyDescent="0.25">
      <c r="A350" s="55" t="s">
        <v>31</v>
      </c>
      <c r="B350" s="61" t="s">
        <v>45</v>
      </c>
      <c r="C350" s="55" t="s">
        <v>61</v>
      </c>
      <c r="D350" s="55" t="s">
        <v>71</v>
      </c>
      <c r="E350" s="61" t="s">
        <v>72</v>
      </c>
      <c r="F350" s="62">
        <v>0</v>
      </c>
      <c r="G350" s="63">
        <v>0</v>
      </c>
      <c r="H350" s="64">
        <v>40.49</v>
      </c>
      <c r="I350" s="64">
        <v>0</v>
      </c>
    </row>
    <row r="351" spans="1:9" x14ac:dyDescent="0.25">
      <c r="A351" s="55" t="s">
        <v>31</v>
      </c>
      <c r="B351" s="61" t="s">
        <v>45</v>
      </c>
      <c r="C351" s="55" t="s">
        <v>61</v>
      </c>
      <c r="D351" s="55" t="s">
        <v>71</v>
      </c>
      <c r="E351" s="61" t="s">
        <v>72</v>
      </c>
      <c r="F351" s="62">
        <v>0</v>
      </c>
      <c r="G351" s="63">
        <v>0</v>
      </c>
      <c r="H351" s="64">
        <v>40.49</v>
      </c>
      <c r="I351" s="64">
        <v>0</v>
      </c>
    </row>
    <row r="352" spans="1:9" x14ac:dyDescent="0.25">
      <c r="A352" s="55" t="s">
        <v>31</v>
      </c>
      <c r="B352" s="61" t="s">
        <v>45</v>
      </c>
      <c r="C352" s="55" t="s">
        <v>61</v>
      </c>
      <c r="D352" s="55" t="s">
        <v>71</v>
      </c>
      <c r="E352" s="61" t="s">
        <v>72</v>
      </c>
      <c r="F352" s="62">
        <v>0</v>
      </c>
      <c r="G352" s="63">
        <v>0</v>
      </c>
      <c r="H352" s="64">
        <v>40.49</v>
      </c>
      <c r="I352" s="64">
        <v>0</v>
      </c>
    </row>
    <row r="353" spans="1:9" x14ac:dyDescent="0.25">
      <c r="A353" s="55" t="s">
        <v>31</v>
      </c>
      <c r="B353" s="61" t="s">
        <v>45</v>
      </c>
      <c r="C353" s="55" t="s">
        <v>61</v>
      </c>
      <c r="D353" s="55" t="s">
        <v>71</v>
      </c>
      <c r="E353" s="61" t="s">
        <v>72</v>
      </c>
      <c r="F353" s="62">
        <v>0</v>
      </c>
      <c r="G353" s="63">
        <v>0</v>
      </c>
      <c r="H353" s="64">
        <v>40.49</v>
      </c>
      <c r="I353" s="64">
        <v>0</v>
      </c>
    </row>
    <row r="354" spans="1:9" x14ac:dyDescent="0.25">
      <c r="A354" s="55" t="s">
        <v>31</v>
      </c>
      <c r="B354" s="61" t="s">
        <v>45</v>
      </c>
      <c r="C354" s="55" t="s">
        <v>61</v>
      </c>
      <c r="D354" s="55" t="s">
        <v>71</v>
      </c>
      <c r="E354" s="61" t="s">
        <v>72</v>
      </c>
      <c r="F354" s="62">
        <v>0</v>
      </c>
      <c r="G354" s="63">
        <v>0</v>
      </c>
      <c r="H354" s="64">
        <v>40.49</v>
      </c>
      <c r="I354" s="64">
        <v>0</v>
      </c>
    </row>
    <row r="355" spans="1:9" x14ac:dyDescent="0.25">
      <c r="A355" s="55" t="s">
        <v>31</v>
      </c>
      <c r="B355" s="61" t="s">
        <v>45</v>
      </c>
      <c r="C355" s="55" t="s">
        <v>61</v>
      </c>
      <c r="D355" s="55" t="s">
        <v>74</v>
      </c>
      <c r="E355" s="61" t="s">
        <v>35</v>
      </c>
      <c r="F355" s="62">
        <v>0</v>
      </c>
      <c r="G355" s="63">
        <v>17</v>
      </c>
      <c r="H355" s="64">
        <v>40.49</v>
      </c>
      <c r="I355" s="64">
        <v>0</v>
      </c>
    </row>
    <row r="356" spans="1:9" x14ac:dyDescent="0.25">
      <c r="A356" s="55" t="s">
        <v>31</v>
      </c>
      <c r="B356" s="61" t="s">
        <v>46</v>
      </c>
      <c r="C356" s="55" t="s">
        <v>61</v>
      </c>
      <c r="D356" s="55" t="s">
        <v>74</v>
      </c>
      <c r="E356" s="61" t="s">
        <v>35</v>
      </c>
      <c r="F356" s="62">
        <v>0</v>
      </c>
      <c r="G356" s="63">
        <v>0</v>
      </c>
      <c r="H356" s="64">
        <v>40.49</v>
      </c>
      <c r="I356" s="64">
        <v>0</v>
      </c>
    </row>
    <row r="357" spans="1:9" x14ac:dyDescent="0.25">
      <c r="A357" s="55" t="s">
        <v>31</v>
      </c>
      <c r="B357" s="61" t="s">
        <v>46</v>
      </c>
      <c r="C357" s="55" t="s">
        <v>61</v>
      </c>
      <c r="D357" s="55" t="s">
        <v>74</v>
      </c>
      <c r="E357" s="61" t="s">
        <v>35</v>
      </c>
      <c r="F357" s="62">
        <v>0</v>
      </c>
      <c r="G357" s="63">
        <v>0</v>
      </c>
      <c r="H357" s="64">
        <v>40.49</v>
      </c>
      <c r="I357" s="64">
        <v>0</v>
      </c>
    </row>
    <row r="358" spans="1:9" x14ac:dyDescent="0.25">
      <c r="A358" s="55" t="s">
        <v>31</v>
      </c>
      <c r="B358" s="61" t="s">
        <v>46</v>
      </c>
      <c r="C358" s="55" t="s">
        <v>61</v>
      </c>
      <c r="D358" s="55" t="s">
        <v>74</v>
      </c>
      <c r="E358" s="61" t="s">
        <v>35</v>
      </c>
      <c r="F358" s="62">
        <v>0</v>
      </c>
      <c r="G358" s="63">
        <v>20</v>
      </c>
      <c r="H358" s="64">
        <v>40.49</v>
      </c>
      <c r="I358" s="64">
        <v>0</v>
      </c>
    </row>
    <row r="359" spans="1:9" x14ac:dyDescent="0.25">
      <c r="A359" s="55" t="s">
        <v>31</v>
      </c>
      <c r="B359" s="61" t="s">
        <v>46</v>
      </c>
      <c r="C359" s="55" t="s">
        <v>61</v>
      </c>
      <c r="D359" s="55" t="s">
        <v>74</v>
      </c>
      <c r="E359" s="61" t="s">
        <v>35</v>
      </c>
      <c r="F359" s="62">
        <v>0</v>
      </c>
      <c r="G359" s="63">
        <v>8</v>
      </c>
      <c r="H359" s="64">
        <v>40.49</v>
      </c>
      <c r="I359" s="64">
        <v>0</v>
      </c>
    </row>
    <row r="360" spans="1:9" x14ac:dyDescent="0.25">
      <c r="A360" s="55" t="s">
        <v>31</v>
      </c>
      <c r="B360" s="61" t="s">
        <v>46</v>
      </c>
      <c r="C360" s="55" t="s">
        <v>61</v>
      </c>
      <c r="D360" s="55" t="s">
        <v>74</v>
      </c>
      <c r="E360" s="61" t="s">
        <v>35</v>
      </c>
      <c r="F360" s="62">
        <v>0</v>
      </c>
      <c r="G360" s="63">
        <v>32.421999999999997</v>
      </c>
      <c r="H360" s="64">
        <v>40.49</v>
      </c>
      <c r="I360" s="64">
        <v>0</v>
      </c>
    </row>
    <row r="361" spans="1:9" x14ac:dyDescent="0.25">
      <c r="A361" s="55" t="s">
        <v>31</v>
      </c>
      <c r="B361" s="61" t="s">
        <v>46</v>
      </c>
      <c r="C361" s="55" t="s">
        <v>61</v>
      </c>
      <c r="D361" s="55" t="s">
        <v>74</v>
      </c>
      <c r="E361" s="61" t="s">
        <v>35</v>
      </c>
      <c r="F361" s="62">
        <v>0</v>
      </c>
      <c r="G361" s="63">
        <v>17</v>
      </c>
      <c r="H361" s="64">
        <v>40.49</v>
      </c>
      <c r="I361" s="64">
        <v>0</v>
      </c>
    </row>
    <row r="362" spans="1:9" x14ac:dyDescent="0.25">
      <c r="A362" s="55" t="s">
        <v>31</v>
      </c>
      <c r="B362" s="61" t="s">
        <v>46</v>
      </c>
      <c r="C362" s="55" t="s">
        <v>61</v>
      </c>
      <c r="D362" s="55" t="s">
        <v>74</v>
      </c>
      <c r="E362" s="61" t="s">
        <v>35</v>
      </c>
      <c r="F362" s="62">
        <v>0</v>
      </c>
      <c r="G362" s="63">
        <v>10.378</v>
      </c>
      <c r="H362" s="64">
        <v>40.49</v>
      </c>
      <c r="I362" s="64">
        <v>0</v>
      </c>
    </row>
    <row r="363" spans="1:9" x14ac:dyDescent="0.25">
      <c r="A363" s="55" t="s">
        <v>31</v>
      </c>
      <c r="B363" s="61" t="s">
        <v>46</v>
      </c>
      <c r="C363" s="55" t="s">
        <v>61</v>
      </c>
      <c r="D363" s="55" t="s">
        <v>74</v>
      </c>
      <c r="E363" s="61" t="s">
        <v>35</v>
      </c>
      <c r="F363" s="62">
        <v>0</v>
      </c>
      <c r="G363" s="63">
        <v>15</v>
      </c>
      <c r="H363" s="64">
        <v>40.49</v>
      </c>
      <c r="I363" s="64">
        <v>0</v>
      </c>
    </row>
    <row r="364" spans="1:9" x14ac:dyDescent="0.25">
      <c r="A364" s="55" t="s">
        <v>31</v>
      </c>
      <c r="B364" s="61" t="s">
        <v>46</v>
      </c>
      <c r="C364" s="55" t="s">
        <v>61</v>
      </c>
      <c r="D364" s="55" t="s">
        <v>71</v>
      </c>
      <c r="E364" s="61" t="s">
        <v>72</v>
      </c>
      <c r="F364" s="62">
        <v>0</v>
      </c>
      <c r="G364" s="63">
        <v>0</v>
      </c>
      <c r="H364" s="64">
        <v>40.49</v>
      </c>
      <c r="I364" s="64">
        <v>0</v>
      </c>
    </row>
    <row r="365" spans="1:9" x14ac:dyDescent="0.25">
      <c r="A365" s="55" t="s">
        <v>31</v>
      </c>
      <c r="B365" s="61" t="s">
        <v>46</v>
      </c>
      <c r="C365" s="55" t="s">
        <v>61</v>
      </c>
      <c r="D365" s="55" t="s">
        <v>71</v>
      </c>
      <c r="E365" s="61" t="s">
        <v>72</v>
      </c>
      <c r="F365" s="62">
        <v>0</v>
      </c>
      <c r="G365" s="63">
        <v>0</v>
      </c>
      <c r="H365" s="64">
        <v>40.49</v>
      </c>
      <c r="I365" s="64">
        <v>0</v>
      </c>
    </row>
    <row r="366" spans="1:9" x14ac:dyDescent="0.25">
      <c r="A366" s="55" t="s">
        <v>31</v>
      </c>
      <c r="B366" s="61" t="s">
        <v>46</v>
      </c>
      <c r="C366" s="55" t="s">
        <v>61</v>
      </c>
      <c r="D366" s="55" t="s">
        <v>71</v>
      </c>
      <c r="E366" s="61" t="s">
        <v>72</v>
      </c>
      <c r="F366" s="62">
        <v>0</v>
      </c>
      <c r="G366" s="63">
        <v>0</v>
      </c>
      <c r="H366" s="64">
        <v>40.49</v>
      </c>
      <c r="I366" s="64">
        <v>0</v>
      </c>
    </row>
    <row r="367" spans="1:9" x14ac:dyDescent="0.25">
      <c r="A367" s="55" t="s">
        <v>31</v>
      </c>
      <c r="B367" s="61" t="s">
        <v>46</v>
      </c>
      <c r="C367" s="55" t="s">
        <v>61</v>
      </c>
      <c r="D367" s="55" t="s">
        <v>71</v>
      </c>
      <c r="E367" s="61" t="s">
        <v>72</v>
      </c>
      <c r="F367" s="62">
        <v>0</v>
      </c>
      <c r="G367" s="63">
        <v>0</v>
      </c>
      <c r="H367" s="64">
        <v>40.49</v>
      </c>
      <c r="I367" s="64">
        <v>0</v>
      </c>
    </row>
    <row r="368" spans="1:9" x14ac:dyDescent="0.25">
      <c r="A368" s="55" t="s">
        <v>31</v>
      </c>
      <c r="B368" s="61" t="s">
        <v>46</v>
      </c>
      <c r="C368" s="55" t="s">
        <v>61</v>
      </c>
      <c r="D368" s="55" t="s">
        <v>71</v>
      </c>
      <c r="E368" s="61" t="s">
        <v>72</v>
      </c>
      <c r="F368" s="62">
        <v>0</v>
      </c>
      <c r="G368" s="63">
        <v>0</v>
      </c>
      <c r="H368" s="64">
        <v>40.49</v>
      </c>
      <c r="I368" s="64">
        <v>0</v>
      </c>
    </row>
    <row r="369" spans="1:9" x14ac:dyDescent="0.25">
      <c r="A369" s="55" t="s">
        <v>31</v>
      </c>
      <c r="B369" s="61" t="s">
        <v>46</v>
      </c>
      <c r="C369" s="55" t="s">
        <v>61</v>
      </c>
      <c r="D369" s="55" t="s">
        <v>71</v>
      </c>
      <c r="E369" s="61" t="s">
        <v>72</v>
      </c>
      <c r="F369" s="62">
        <v>0</v>
      </c>
      <c r="G369" s="63">
        <v>0</v>
      </c>
      <c r="H369" s="64">
        <v>40.49</v>
      </c>
      <c r="I369" s="64">
        <v>0</v>
      </c>
    </row>
    <row r="370" spans="1:9" x14ac:dyDescent="0.25">
      <c r="A370" s="55" t="s">
        <v>31</v>
      </c>
      <c r="B370" s="61" t="s">
        <v>46</v>
      </c>
      <c r="C370" s="55" t="s">
        <v>61</v>
      </c>
      <c r="D370" s="55" t="s">
        <v>71</v>
      </c>
      <c r="E370" s="61" t="s">
        <v>72</v>
      </c>
      <c r="F370" s="62">
        <v>0</v>
      </c>
      <c r="G370" s="63">
        <v>0</v>
      </c>
      <c r="H370" s="64">
        <v>40.49</v>
      </c>
      <c r="I370" s="64">
        <v>0</v>
      </c>
    </row>
    <row r="371" spans="1:9" x14ac:dyDescent="0.25">
      <c r="A371" s="55" t="s">
        <v>31</v>
      </c>
      <c r="B371" s="61" t="s">
        <v>46</v>
      </c>
      <c r="C371" s="55" t="s">
        <v>61</v>
      </c>
      <c r="D371" s="55" t="s">
        <v>71</v>
      </c>
      <c r="E371" s="61" t="s">
        <v>72</v>
      </c>
      <c r="F371" s="62">
        <v>0</v>
      </c>
      <c r="G371" s="63">
        <v>0</v>
      </c>
      <c r="H371" s="64">
        <v>40.49</v>
      </c>
      <c r="I371" s="64">
        <v>0</v>
      </c>
    </row>
    <row r="372" spans="1:9" x14ac:dyDescent="0.25">
      <c r="A372" s="55" t="s">
        <v>31</v>
      </c>
      <c r="B372" s="61" t="s">
        <v>47</v>
      </c>
      <c r="C372" s="55" t="s">
        <v>61</v>
      </c>
      <c r="D372" s="55" t="s">
        <v>71</v>
      </c>
      <c r="E372" s="61" t="s">
        <v>72</v>
      </c>
      <c r="F372" s="62">
        <v>0</v>
      </c>
      <c r="G372" s="63">
        <v>0</v>
      </c>
      <c r="H372" s="64">
        <v>42.04</v>
      </c>
      <c r="I372" s="64">
        <v>0</v>
      </c>
    </row>
    <row r="373" spans="1:9" x14ac:dyDescent="0.25">
      <c r="A373" s="55" t="s">
        <v>31</v>
      </c>
      <c r="B373" s="61" t="s">
        <v>47</v>
      </c>
      <c r="C373" s="55" t="s">
        <v>61</v>
      </c>
      <c r="D373" s="55" t="s">
        <v>71</v>
      </c>
      <c r="E373" s="61" t="s">
        <v>72</v>
      </c>
      <c r="F373" s="62">
        <v>0</v>
      </c>
      <c r="G373" s="63">
        <v>0</v>
      </c>
      <c r="H373" s="64">
        <v>42.04</v>
      </c>
      <c r="I373" s="64">
        <v>0</v>
      </c>
    </row>
    <row r="374" spans="1:9" x14ac:dyDescent="0.25">
      <c r="A374" s="55" t="s">
        <v>31</v>
      </c>
      <c r="B374" s="61" t="s">
        <v>47</v>
      </c>
      <c r="C374" s="55" t="s">
        <v>61</v>
      </c>
      <c r="D374" s="55" t="s">
        <v>71</v>
      </c>
      <c r="E374" s="61" t="s">
        <v>72</v>
      </c>
      <c r="F374" s="62">
        <v>0</v>
      </c>
      <c r="G374" s="63">
        <v>0</v>
      </c>
      <c r="H374" s="64">
        <v>42.04</v>
      </c>
      <c r="I374" s="64">
        <v>0</v>
      </c>
    </row>
    <row r="375" spans="1:9" x14ac:dyDescent="0.25">
      <c r="A375" s="55" t="s">
        <v>31</v>
      </c>
      <c r="B375" s="61" t="s">
        <v>47</v>
      </c>
      <c r="C375" s="55" t="s">
        <v>61</v>
      </c>
      <c r="D375" s="55" t="s">
        <v>71</v>
      </c>
      <c r="E375" s="61" t="s">
        <v>72</v>
      </c>
      <c r="F375" s="62">
        <v>0</v>
      </c>
      <c r="G375" s="63">
        <v>0</v>
      </c>
      <c r="H375" s="64">
        <v>42.04</v>
      </c>
      <c r="I375" s="64">
        <v>0</v>
      </c>
    </row>
    <row r="376" spans="1:9" x14ac:dyDescent="0.25">
      <c r="A376" s="55" t="s">
        <v>31</v>
      </c>
      <c r="B376" s="61" t="s">
        <v>47</v>
      </c>
      <c r="C376" s="55" t="s">
        <v>61</v>
      </c>
      <c r="D376" s="55" t="s">
        <v>74</v>
      </c>
      <c r="E376" s="61" t="s">
        <v>35</v>
      </c>
      <c r="F376" s="62">
        <v>0</v>
      </c>
      <c r="G376" s="63">
        <v>17</v>
      </c>
      <c r="H376" s="64">
        <v>42.04</v>
      </c>
      <c r="I376" s="64">
        <v>0</v>
      </c>
    </row>
    <row r="377" spans="1:9" x14ac:dyDescent="0.25">
      <c r="A377" s="55" t="s">
        <v>31</v>
      </c>
      <c r="B377" s="61" t="s">
        <v>47</v>
      </c>
      <c r="C377" s="55" t="s">
        <v>61</v>
      </c>
      <c r="D377" s="55" t="s">
        <v>74</v>
      </c>
      <c r="E377" s="61" t="s">
        <v>35</v>
      </c>
      <c r="F377" s="62">
        <v>0</v>
      </c>
      <c r="G377" s="63">
        <v>8</v>
      </c>
      <c r="H377" s="64">
        <v>42.04</v>
      </c>
      <c r="I377" s="64">
        <v>0</v>
      </c>
    </row>
    <row r="378" spans="1:9" x14ac:dyDescent="0.25">
      <c r="A378" s="55" t="s">
        <v>31</v>
      </c>
      <c r="B378" s="61" t="s">
        <v>47</v>
      </c>
      <c r="C378" s="55" t="s">
        <v>61</v>
      </c>
      <c r="D378" s="55" t="s">
        <v>74</v>
      </c>
      <c r="E378" s="61" t="s">
        <v>35</v>
      </c>
      <c r="F378" s="62">
        <v>0</v>
      </c>
      <c r="G378" s="63">
        <v>40</v>
      </c>
      <c r="H378" s="64">
        <v>42.04</v>
      </c>
      <c r="I378" s="64">
        <v>0</v>
      </c>
    </row>
    <row r="379" spans="1:9" x14ac:dyDescent="0.25">
      <c r="A379" s="55" t="s">
        <v>31</v>
      </c>
      <c r="B379" s="61" t="s">
        <v>47</v>
      </c>
      <c r="C379" s="55" t="s">
        <v>61</v>
      </c>
      <c r="D379" s="55" t="s">
        <v>74</v>
      </c>
      <c r="E379" s="61" t="s">
        <v>35</v>
      </c>
      <c r="F379" s="62">
        <v>0</v>
      </c>
      <c r="G379" s="63">
        <v>20</v>
      </c>
      <c r="H379" s="64">
        <v>42.04</v>
      </c>
      <c r="I379" s="64">
        <v>0</v>
      </c>
    </row>
    <row r="380" spans="1:9" x14ac:dyDescent="0.25">
      <c r="A380" s="55" t="s">
        <v>31</v>
      </c>
      <c r="B380" s="61" t="s">
        <v>47</v>
      </c>
      <c r="C380" s="55" t="s">
        <v>61</v>
      </c>
      <c r="D380" s="55" t="s">
        <v>74</v>
      </c>
      <c r="E380" s="61" t="s">
        <v>35</v>
      </c>
      <c r="F380" s="62">
        <v>0</v>
      </c>
      <c r="G380" s="63">
        <v>0</v>
      </c>
      <c r="H380" s="64">
        <v>42.04</v>
      </c>
      <c r="I380" s="64">
        <v>0</v>
      </c>
    </row>
    <row r="381" spans="1:9" x14ac:dyDescent="0.25">
      <c r="A381" s="55" t="s">
        <v>31</v>
      </c>
      <c r="B381" s="61" t="s">
        <v>47</v>
      </c>
      <c r="C381" s="55" t="s">
        <v>61</v>
      </c>
      <c r="D381" s="55" t="s">
        <v>74</v>
      </c>
      <c r="E381" s="61" t="s">
        <v>35</v>
      </c>
      <c r="F381" s="62">
        <v>0</v>
      </c>
      <c r="G381" s="63">
        <v>15</v>
      </c>
      <c r="H381" s="64">
        <v>42.04</v>
      </c>
      <c r="I381" s="64">
        <v>0</v>
      </c>
    </row>
    <row r="382" spans="1:9" x14ac:dyDescent="0.25">
      <c r="A382" s="55" t="s">
        <v>31</v>
      </c>
      <c r="B382" s="61" t="s">
        <v>47</v>
      </c>
      <c r="C382" s="55" t="s">
        <v>61</v>
      </c>
      <c r="D382" s="55" t="s">
        <v>74</v>
      </c>
      <c r="E382" s="61" t="s">
        <v>35</v>
      </c>
      <c r="F382" s="62">
        <v>0</v>
      </c>
      <c r="G382" s="63">
        <v>0</v>
      </c>
      <c r="H382" s="64">
        <v>42.04</v>
      </c>
      <c r="I382" s="64">
        <v>0</v>
      </c>
    </row>
    <row r="383" spans="1:9" x14ac:dyDescent="0.25">
      <c r="A383" s="55" t="s">
        <v>31</v>
      </c>
      <c r="B383" s="61" t="s">
        <v>47</v>
      </c>
      <c r="C383" s="55" t="s">
        <v>61</v>
      </c>
      <c r="D383" s="55" t="s">
        <v>74</v>
      </c>
      <c r="E383" s="61" t="s">
        <v>35</v>
      </c>
      <c r="F383" s="62">
        <v>0</v>
      </c>
      <c r="G383" s="63">
        <v>0.72</v>
      </c>
      <c r="H383" s="64">
        <v>42.04</v>
      </c>
      <c r="I383" s="64">
        <v>0</v>
      </c>
    </row>
    <row r="384" spans="1:9" x14ac:dyDescent="0.25">
      <c r="A384" s="55" t="s">
        <v>31</v>
      </c>
      <c r="B384" s="61" t="s">
        <v>47</v>
      </c>
      <c r="C384" s="55" t="s">
        <v>61</v>
      </c>
      <c r="D384" s="55" t="s">
        <v>71</v>
      </c>
      <c r="E384" s="61" t="s">
        <v>72</v>
      </c>
      <c r="F384" s="62">
        <v>0</v>
      </c>
      <c r="G384" s="63">
        <v>0</v>
      </c>
      <c r="H384" s="64">
        <v>42.04</v>
      </c>
      <c r="I384" s="64">
        <v>0</v>
      </c>
    </row>
    <row r="385" spans="1:9" x14ac:dyDescent="0.25">
      <c r="A385" s="55" t="s">
        <v>31</v>
      </c>
      <c r="B385" s="61" t="s">
        <v>47</v>
      </c>
      <c r="C385" s="55" t="s">
        <v>61</v>
      </c>
      <c r="D385" s="55" t="s">
        <v>71</v>
      </c>
      <c r="E385" s="61" t="s">
        <v>72</v>
      </c>
      <c r="F385" s="62">
        <v>0</v>
      </c>
      <c r="G385" s="63">
        <v>0</v>
      </c>
      <c r="H385" s="64">
        <v>42.04</v>
      </c>
      <c r="I385" s="64">
        <v>0</v>
      </c>
    </row>
    <row r="386" spans="1:9" x14ac:dyDescent="0.25">
      <c r="A386" s="55" t="s">
        <v>31</v>
      </c>
      <c r="B386" s="61" t="s">
        <v>47</v>
      </c>
      <c r="C386" s="55" t="s">
        <v>61</v>
      </c>
      <c r="D386" s="55" t="s">
        <v>71</v>
      </c>
      <c r="E386" s="61" t="s">
        <v>72</v>
      </c>
      <c r="F386" s="62">
        <v>0</v>
      </c>
      <c r="G386" s="63">
        <v>0</v>
      </c>
      <c r="H386" s="64">
        <v>42.04</v>
      </c>
      <c r="I386" s="64">
        <v>0</v>
      </c>
    </row>
    <row r="387" spans="1:9" x14ac:dyDescent="0.25">
      <c r="A387" s="55" t="s">
        <v>31</v>
      </c>
      <c r="B387" s="61" t="s">
        <v>47</v>
      </c>
      <c r="C387" s="55" t="s">
        <v>61</v>
      </c>
      <c r="D387" s="55" t="s">
        <v>71</v>
      </c>
      <c r="E387" s="61" t="s">
        <v>72</v>
      </c>
      <c r="F387" s="62">
        <v>0</v>
      </c>
      <c r="G387" s="63">
        <v>0</v>
      </c>
      <c r="H387" s="64">
        <v>42.04</v>
      </c>
      <c r="I387" s="64">
        <v>0</v>
      </c>
    </row>
    <row r="388" spans="1:9" x14ac:dyDescent="0.25">
      <c r="A388" s="55" t="s">
        <v>31</v>
      </c>
      <c r="B388" s="61" t="s">
        <v>48</v>
      </c>
      <c r="C388" s="55" t="s">
        <v>61</v>
      </c>
      <c r="D388" s="55" t="s">
        <v>74</v>
      </c>
      <c r="E388" s="61" t="s">
        <v>35</v>
      </c>
      <c r="F388" s="62">
        <v>0</v>
      </c>
      <c r="G388" s="63">
        <v>0</v>
      </c>
      <c r="H388" s="64">
        <v>42.3</v>
      </c>
      <c r="I388" s="64">
        <v>0</v>
      </c>
    </row>
    <row r="389" spans="1:9" x14ac:dyDescent="0.25">
      <c r="A389" s="55" t="s">
        <v>31</v>
      </c>
      <c r="B389" s="61" t="s">
        <v>48</v>
      </c>
      <c r="C389" s="55" t="s">
        <v>61</v>
      </c>
      <c r="D389" s="55" t="s">
        <v>74</v>
      </c>
      <c r="E389" s="61" t="s">
        <v>35</v>
      </c>
      <c r="F389" s="62">
        <v>0</v>
      </c>
      <c r="G389" s="63">
        <v>15</v>
      </c>
      <c r="H389" s="64">
        <v>42.3</v>
      </c>
      <c r="I389" s="64">
        <v>0</v>
      </c>
    </row>
    <row r="390" spans="1:9" x14ac:dyDescent="0.25">
      <c r="A390" s="55" t="s">
        <v>31</v>
      </c>
      <c r="B390" s="61" t="s">
        <v>48</v>
      </c>
      <c r="C390" s="55" t="s">
        <v>61</v>
      </c>
      <c r="D390" s="55" t="s">
        <v>74</v>
      </c>
      <c r="E390" s="61" t="s">
        <v>35</v>
      </c>
      <c r="F390" s="62">
        <v>0</v>
      </c>
      <c r="G390" s="63">
        <v>0</v>
      </c>
      <c r="H390" s="64">
        <v>42.3</v>
      </c>
      <c r="I390" s="64">
        <v>0</v>
      </c>
    </row>
    <row r="391" spans="1:9" x14ac:dyDescent="0.25">
      <c r="A391" s="55" t="s">
        <v>31</v>
      </c>
      <c r="B391" s="61" t="s">
        <v>48</v>
      </c>
      <c r="C391" s="55" t="s">
        <v>61</v>
      </c>
      <c r="D391" s="55" t="s">
        <v>74</v>
      </c>
      <c r="E391" s="61" t="s">
        <v>35</v>
      </c>
      <c r="F391" s="62">
        <v>0</v>
      </c>
      <c r="G391" s="63">
        <v>40</v>
      </c>
      <c r="H391" s="64">
        <v>42.3</v>
      </c>
      <c r="I391" s="64">
        <v>0</v>
      </c>
    </row>
    <row r="392" spans="1:9" x14ac:dyDescent="0.25">
      <c r="A392" s="55" t="s">
        <v>31</v>
      </c>
      <c r="B392" s="61" t="s">
        <v>48</v>
      </c>
      <c r="C392" s="55" t="s">
        <v>61</v>
      </c>
      <c r="D392" s="55" t="s">
        <v>74</v>
      </c>
      <c r="E392" s="61" t="s">
        <v>35</v>
      </c>
      <c r="F392" s="62">
        <v>0</v>
      </c>
      <c r="G392" s="63">
        <v>17</v>
      </c>
      <c r="H392" s="64">
        <v>42.3</v>
      </c>
      <c r="I392" s="64">
        <v>0</v>
      </c>
    </row>
    <row r="393" spans="1:9" x14ac:dyDescent="0.25">
      <c r="A393" s="55" t="s">
        <v>31</v>
      </c>
      <c r="B393" s="61" t="s">
        <v>48</v>
      </c>
      <c r="C393" s="55" t="s">
        <v>61</v>
      </c>
      <c r="D393" s="55" t="s">
        <v>74</v>
      </c>
      <c r="E393" s="61" t="s">
        <v>35</v>
      </c>
      <c r="F393" s="62">
        <v>0</v>
      </c>
      <c r="G393" s="63">
        <v>0</v>
      </c>
      <c r="H393" s="64">
        <v>42.3</v>
      </c>
      <c r="I393" s="64">
        <v>0</v>
      </c>
    </row>
    <row r="394" spans="1:9" x14ac:dyDescent="0.25">
      <c r="A394" s="55" t="s">
        <v>31</v>
      </c>
      <c r="B394" s="61" t="s">
        <v>48</v>
      </c>
      <c r="C394" s="55" t="s">
        <v>61</v>
      </c>
      <c r="D394" s="55" t="s">
        <v>74</v>
      </c>
      <c r="E394" s="61" t="s">
        <v>35</v>
      </c>
      <c r="F394" s="62">
        <v>0</v>
      </c>
      <c r="G394" s="63">
        <v>20</v>
      </c>
      <c r="H394" s="64">
        <v>42.3</v>
      </c>
      <c r="I394" s="64">
        <v>0</v>
      </c>
    </row>
    <row r="395" spans="1:9" x14ac:dyDescent="0.25">
      <c r="A395" s="55" t="s">
        <v>31</v>
      </c>
      <c r="B395" s="61" t="s">
        <v>48</v>
      </c>
      <c r="C395" s="55" t="s">
        <v>61</v>
      </c>
      <c r="D395" s="55" t="s">
        <v>71</v>
      </c>
      <c r="E395" s="61" t="s">
        <v>72</v>
      </c>
      <c r="F395" s="62">
        <v>0</v>
      </c>
      <c r="G395" s="63">
        <v>0</v>
      </c>
      <c r="H395" s="64">
        <v>42.3</v>
      </c>
      <c r="I395" s="64">
        <v>0</v>
      </c>
    </row>
    <row r="396" spans="1:9" x14ac:dyDescent="0.25">
      <c r="A396" s="55" t="s">
        <v>31</v>
      </c>
      <c r="B396" s="61" t="s">
        <v>48</v>
      </c>
      <c r="C396" s="55" t="s">
        <v>61</v>
      </c>
      <c r="D396" s="55" t="s">
        <v>71</v>
      </c>
      <c r="E396" s="61" t="s">
        <v>72</v>
      </c>
      <c r="F396" s="62">
        <v>0</v>
      </c>
      <c r="G396" s="63">
        <v>0</v>
      </c>
      <c r="H396" s="64">
        <v>42.3</v>
      </c>
      <c r="I396" s="64">
        <v>0</v>
      </c>
    </row>
    <row r="397" spans="1:9" x14ac:dyDescent="0.25">
      <c r="A397" s="55" t="s">
        <v>31</v>
      </c>
      <c r="B397" s="61" t="s">
        <v>48</v>
      </c>
      <c r="C397" s="55" t="s">
        <v>61</v>
      </c>
      <c r="D397" s="55" t="s">
        <v>71</v>
      </c>
      <c r="E397" s="61" t="s">
        <v>72</v>
      </c>
      <c r="F397" s="62">
        <v>0</v>
      </c>
      <c r="G397" s="63">
        <v>0</v>
      </c>
      <c r="H397" s="64">
        <v>42.3</v>
      </c>
      <c r="I397" s="64">
        <v>0</v>
      </c>
    </row>
    <row r="398" spans="1:9" x14ac:dyDescent="0.25">
      <c r="A398" s="55" t="s">
        <v>31</v>
      </c>
      <c r="B398" s="61" t="s">
        <v>48</v>
      </c>
      <c r="C398" s="55" t="s">
        <v>61</v>
      </c>
      <c r="D398" s="55" t="s">
        <v>71</v>
      </c>
      <c r="E398" s="61" t="s">
        <v>72</v>
      </c>
      <c r="F398" s="62">
        <v>0</v>
      </c>
      <c r="G398" s="63">
        <v>0</v>
      </c>
      <c r="H398" s="64">
        <v>42.3</v>
      </c>
      <c r="I398" s="64">
        <v>0</v>
      </c>
    </row>
    <row r="399" spans="1:9" x14ac:dyDescent="0.25">
      <c r="A399" s="55" t="s">
        <v>31</v>
      </c>
      <c r="B399" s="61" t="s">
        <v>48</v>
      </c>
      <c r="C399" s="55" t="s">
        <v>61</v>
      </c>
      <c r="D399" s="55" t="s">
        <v>71</v>
      </c>
      <c r="E399" s="61" t="s">
        <v>72</v>
      </c>
      <c r="F399" s="62">
        <v>0</v>
      </c>
      <c r="G399" s="63">
        <v>0</v>
      </c>
      <c r="H399" s="64">
        <v>42.3</v>
      </c>
      <c r="I399" s="64">
        <v>0</v>
      </c>
    </row>
    <row r="400" spans="1:9" x14ac:dyDescent="0.25">
      <c r="A400" s="55" t="s">
        <v>31</v>
      </c>
      <c r="B400" s="61" t="s">
        <v>48</v>
      </c>
      <c r="C400" s="55" t="s">
        <v>61</v>
      </c>
      <c r="D400" s="55" t="s">
        <v>71</v>
      </c>
      <c r="E400" s="61" t="s">
        <v>72</v>
      </c>
      <c r="F400" s="62">
        <v>0</v>
      </c>
      <c r="G400" s="63">
        <v>0</v>
      </c>
      <c r="H400" s="64">
        <v>42.3</v>
      </c>
      <c r="I400" s="64">
        <v>0</v>
      </c>
    </row>
    <row r="401" spans="1:9" x14ac:dyDescent="0.25">
      <c r="A401" s="55" t="s">
        <v>31</v>
      </c>
      <c r="B401" s="61" t="s">
        <v>48</v>
      </c>
      <c r="C401" s="55" t="s">
        <v>61</v>
      </c>
      <c r="D401" s="55" t="s">
        <v>71</v>
      </c>
      <c r="E401" s="61" t="s">
        <v>72</v>
      </c>
      <c r="F401" s="62">
        <v>0</v>
      </c>
      <c r="G401" s="63">
        <v>0</v>
      </c>
      <c r="H401" s="64">
        <v>42.3</v>
      </c>
      <c r="I401" s="64">
        <v>0</v>
      </c>
    </row>
    <row r="402" spans="1:9" x14ac:dyDescent="0.25">
      <c r="A402" s="55" t="s">
        <v>31</v>
      </c>
      <c r="B402" s="61" t="s">
        <v>48</v>
      </c>
      <c r="C402" s="55" t="s">
        <v>61</v>
      </c>
      <c r="D402" s="55" t="s">
        <v>71</v>
      </c>
      <c r="E402" s="61" t="s">
        <v>72</v>
      </c>
      <c r="F402" s="62">
        <v>0</v>
      </c>
      <c r="G402" s="63">
        <v>0</v>
      </c>
      <c r="H402" s="64">
        <v>42.3</v>
      </c>
      <c r="I402" s="64">
        <v>0</v>
      </c>
    </row>
    <row r="403" spans="1:9" x14ac:dyDescent="0.25">
      <c r="A403" s="55" t="s">
        <v>31</v>
      </c>
      <c r="B403" s="61" t="s">
        <v>48</v>
      </c>
      <c r="C403" s="55" t="s">
        <v>61</v>
      </c>
      <c r="D403" s="55" t="s">
        <v>74</v>
      </c>
      <c r="E403" s="61" t="s">
        <v>35</v>
      </c>
      <c r="F403" s="62">
        <v>0</v>
      </c>
      <c r="G403" s="63">
        <v>8</v>
      </c>
      <c r="H403" s="64">
        <v>42.3</v>
      </c>
      <c r="I403" s="64">
        <v>0</v>
      </c>
    </row>
    <row r="404" spans="1:9" x14ac:dyDescent="0.25">
      <c r="A404" s="55" t="s">
        <v>31</v>
      </c>
      <c r="B404" s="61" t="s">
        <v>49</v>
      </c>
      <c r="C404" s="55" t="s">
        <v>61</v>
      </c>
      <c r="D404" s="55" t="s">
        <v>74</v>
      </c>
      <c r="E404" s="61" t="s">
        <v>35</v>
      </c>
      <c r="F404" s="62">
        <v>0</v>
      </c>
      <c r="G404" s="63">
        <v>20</v>
      </c>
      <c r="H404" s="64">
        <v>44.41</v>
      </c>
      <c r="I404" s="64">
        <v>0</v>
      </c>
    </row>
    <row r="405" spans="1:9" x14ac:dyDescent="0.25">
      <c r="A405" s="55" t="s">
        <v>31</v>
      </c>
      <c r="B405" s="61" t="s">
        <v>49</v>
      </c>
      <c r="C405" s="55" t="s">
        <v>61</v>
      </c>
      <c r="D405" s="55" t="s">
        <v>74</v>
      </c>
      <c r="E405" s="61" t="s">
        <v>35</v>
      </c>
      <c r="F405" s="62">
        <v>0</v>
      </c>
      <c r="G405" s="63">
        <v>15</v>
      </c>
      <c r="H405" s="64">
        <v>44.41</v>
      </c>
      <c r="I405" s="64">
        <v>0</v>
      </c>
    </row>
    <row r="406" spans="1:9" x14ac:dyDescent="0.25">
      <c r="A406" s="55" t="s">
        <v>31</v>
      </c>
      <c r="B406" s="61" t="s">
        <v>49</v>
      </c>
      <c r="C406" s="55" t="s">
        <v>61</v>
      </c>
      <c r="D406" s="55" t="s">
        <v>74</v>
      </c>
      <c r="E406" s="61" t="s">
        <v>35</v>
      </c>
      <c r="F406" s="62">
        <v>0</v>
      </c>
      <c r="G406" s="63">
        <v>0</v>
      </c>
      <c r="H406" s="64">
        <v>44.41</v>
      </c>
      <c r="I406" s="64">
        <v>0</v>
      </c>
    </row>
    <row r="407" spans="1:9" x14ac:dyDescent="0.25">
      <c r="A407" s="55" t="s">
        <v>31</v>
      </c>
      <c r="B407" s="61" t="s">
        <v>49</v>
      </c>
      <c r="C407" s="55" t="s">
        <v>61</v>
      </c>
      <c r="D407" s="55" t="s">
        <v>74</v>
      </c>
      <c r="E407" s="61" t="s">
        <v>35</v>
      </c>
      <c r="F407" s="62">
        <v>0</v>
      </c>
      <c r="G407" s="63">
        <v>8</v>
      </c>
      <c r="H407" s="64">
        <v>44.41</v>
      </c>
      <c r="I407" s="64">
        <v>0</v>
      </c>
    </row>
    <row r="408" spans="1:9" x14ac:dyDescent="0.25">
      <c r="A408" s="55" t="s">
        <v>31</v>
      </c>
      <c r="B408" s="61" t="s">
        <v>49</v>
      </c>
      <c r="C408" s="55" t="s">
        <v>61</v>
      </c>
      <c r="D408" s="55" t="s">
        <v>74</v>
      </c>
      <c r="E408" s="61" t="s">
        <v>35</v>
      </c>
      <c r="F408" s="62">
        <v>0</v>
      </c>
      <c r="G408" s="63">
        <v>40</v>
      </c>
      <c r="H408" s="64">
        <v>44.41</v>
      </c>
      <c r="I408" s="64">
        <v>0</v>
      </c>
    </row>
    <row r="409" spans="1:9" x14ac:dyDescent="0.25">
      <c r="A409" s="55" t="s">
        <v>31</v>
      </c>
      <c r="B409" s="61" t="s">
        <v>49</v>
      </c>
      <c r="C409" s="55" t="s">
        <v>61</v>
      </c>
      <c r="D409" s="55" t="s">
        <v>74</v>
      </c>
      <c r="E409" s="61" t="s">
        <v>35</v>
      </c>
      <c r="F409" s="62">
        <v>0</v>
      </c>
      <c r="G409" s="63">
        <v>17</v>
      </c>
      <c r="H409" s="64">
        <v>44.41</v>
      </c>
      <c r="I409" s="64">
        <v>0</v>
      </c>
    </row>
    <row r="410" spans="1:9" x14ac:dyDescent="0.25">
      <c r="A410" s="55" t="s">
        <v>31</v>
      </c>
      <c r="B410" s="61" t="s">
        <v>49</v>
      </c>
      <c r="C410" s="55" t="s">
        <v>61</v>
      </c>
      <c r="D410" s="55" t="s">
        <v>74</v>
      </c>
      <c r="E410" s="61" t="s">
        <v>35</v>
      </c>
      <c r="F410" s="62">
        <v>0</v>
      </c>
      <c r="G410" s="63">
        <v>0</v>
      </c>
      <c r="H410" s="64">
        <v>44.41</v>
      </c>
      <c r="I410" s="64">
        <v>0</v>
      </c>
    </row>
    <row r="411" spans="1:9" x14ac:dyDescent="0.25">
      <c r="A411" s="55" t="s">
        <v>31</v>
      </c>
      <c r="B411" s="61" t="s">
        <v>49</v>
      </c>
      <c r="C411" s="55" t="s">
        <v>61</v>
      </c>
      <c r="D411" s="55" t="s">
        <v>71</v>
      </c>
      <c r="E411" s="61" t="s">
        <v>72</v>
      </c>
      <c r="F411" s="62">
        <v>0</v>
      </c>
      <c r="G411" s="63">
        <v>0</v>
      </c>
      <c r="H411" s="64">
        <v>44.41</v>
      </c>
      <c r="I411" s="64">
        <v>0</v>
      </c>
    </row>
    <row r="412" spans="1:9" x14ac:dyDescent="0.25">
      <c r="A412" s="55" t="s">
        <v>31</v>
      </c>
      <c r="B412" s="61" t="s">
        <v>49</v>
      </c>
      <c r="C412" s="55" t="s">
        <v>61</v>
      </c>
      <c r="D412" s="55" t="s">
        <v>71</v>
      </c>
      <c r="E412" s="61" t="s">
        <v>72</v>
      </c>
      <c r="F412" s="62">
        <v>0</v>
      </c>
      <c r="G412" s="63">
        <v>0</v>
      </c>
      <c r="H412" s="64">
        <v>44.41</v>
      </c>
      <c r="I412" s="64">
        <v>0</v>
      </c>
    </row>
    <row r="413" spans="1:9" x14ac:dyDescent="0.25">
      <c r="A413" s="55" t="s">
        <v>31</v>
      </c>
      <c r="B413" s="61" t="s">
        <v>49</v>
      </c>
      <c r="C413" s="55" t="s">
        <v>61</v>
      </c>
      <c r="D413" s="55" t="s">
        <v>71</v>
      </c>
      <c r="E413" s="61" t="s">
        <v>72</v>
      </c>
      <c r="F413" s="62">
        <v>0</v>
      </c>
      <c r="G413" s="63">
        <v>0</v>
      </c>
      <c r="H413" s="64">
        <v>44.41</v>
      </c>
      <c r="I413" s="64">
        <v>0</v>
      </c>
    </row>
    <row r="414" spans="1:9" x14ac:dyDescent="0.25">
      <c r="A414" s="55" t="s">
        <v>31</v>
      </c>
      <c r="B414" s="61" t="s">
        <v>49</v>
      </c>
      <c r="C414" s="55" t="s">
        <v>61</v>
      </c>
      <c r="D414" s="55" t="s">
        <v>71</v>
      </c>
      <c r="E414" s="61" t="s">
        <v>72</v>
      </c>
      <c r="F414" s="62">
        <v>0</v>
      </c>
      <c r="G414" s="63">
        <v>0</v>
      </c>
      <c r="H414" s="64">
        <v>44.41</v>
      </c>
      <c r="I414" s="64">
        <v>0</v>
      </c>
    </row>
    <row r="415" spans="1:9" x14ac:dyDescent="0.25">
      <c r="A415" s="55" t="s">
        <v>31</v>
      </c>
      <c r="B415" s="61" t="s">
        <v>49</v>
      </c>
      <c r="C415" s="55" t="s">
        <v>61</v>
      </c>
      <c r="D415" s="55" t="s">
        <v>71</v>
      </c>
      <c r="E415" s="61" t="s">
        <v>72</v>
      </c>
      <c r="F415" s="62">
        <v>0</v>
      </c>
      <c r="G415" s="63">
        <v>0</v>
      </c>
      <c r="H415" s="64">
        <v>44.41</v>
      </c>
      <c r="I415" s="64">
        <v>0</v>
      </c>
    </row>
    <row r="416" spans="1:9" x14ac:dyDescent="0.25">
      <c r="A416" s="55" t="s">
        <v>31</v>
      </c>
      <c r="B416" s="61" t="s">
        <v>49</v>
      </c>
      <c r="C416" s="55" t="s">
        <v>61</v>
      </c>
      <c r="D416" s="55" t="s">
        <v>71</v>
      </c>
      <c r="E416" s="61" t="s">
        <v>72</v>
      </c>
      <c r="F416" s="62">
        <v>0</v>
      </c>
      <c r="G416" s="63">
        <v>0</v>
      </c>
      <c r="H416" s="64">
        <v>44.41</v>
      </c>
      <c r="I416" s="64">
        <v>0</v>
      </c>
    </row>
    <row r="417" spans="1:9" x14ac:dyDescent="0.25">
      <c r="A417" s="55" t="s">
        <v>31</v>
      </c>
      <c r="B417" s="61" t="s">
        <v>49</v>
      </c>
      <c r="C417" s="55" t="s">
        <v>61</v>
      </c>
      <c r="D417" s="55" t="s">
        <v>71</v>
      </c>
      <c r="E417" s="61" t="s">
        <v>72</v>
      </c>
      <c r="F417" s="62">
        <v>0</v>
      </c>
      <c r="G417" s="63">
        <v>0</v>
      </c>
      <c r="H417" s="64">
        <v>44.41</v>
      </c>
      <c r="I417" s="64">
        <v>0</v>
      </c>
    </row>
    <row r="418" spans="1:9" x14ac:dyDescent="0.25">
      <c r="A418" s="55" t="s">
        <v>31</v>
      </c>
      <c r="B418" s="61" t="s">
        <v>49</v>
      </c>
      <c r="C418" s="55" t="s">
        <v>61</v>
      </c>
      <c r="D418" s="55" t="s">
        <v>71</v>
      </c>
      <c r="E418" s="61" t="s">
        <v>72</v>
      </c>
      <c r="F418" s="62">
        <v>0</v>
      </c>
      <c r="G418" s="63">
        <v>0</v>
      </c>
      <c r="H418" s="64">
        <v>44.41</v>
      </c>
      <c r="I418" s="64">
        <v>0</v>
      </c>
    </row>
    <row r="419" spans="1:9" x14ac:dyDescent="0.25">
      <c r="A419" s="55" t="s">
        <v>31</v>
      </c>
      <c r="B419" s="61" t="s">
        <v>49</v>
      </c>
      <c r="C419" s="55" t="s">
        <v>61</v>
      </c>
      <c r="D419" s="55" t="s">
        <v>74</v>
      </c>
      <c r="E419" s="61" t="s">
        <v>35</v>
      </c>
      <c r="F419" s="62">
        <v>0</v>
      </c>
      <c r="G419" s="63">
        <v>0</v>
      </c>
      <c r="H419" s="64">
        <v>44.41</v>
      </c>
      <c r="I419" s="64">
        <v>0</v>
      </c>
    </row>
    <row r="420" spans="1:9" x14ac:dyDescent="0.25">
      <c r="A420" s="55" t="s">
        <v>31</v>
      </c>
      <c r="B420" s="61" t="s">
        <v>50</v>
      </c>
      <c r="C420" s="55" t="s">
        <v>61</v>
      </c>
      <c r="D420" s="55" t="s">
        <v>74</v>
      </c>
      <c r="E420" s="61" t="s">
        <v>35</v>
      </c>
      <c r="F420" s="62">
        <v>0</v>
      </c>
      <c r="G420" s="63">
        <v>20</v>
      </c>
      <c r="H420" s="64">
        <v>44.35</v>
      </c>
      <c r="I420" s="64">
        <v>0</v>
      </c>
    </row>
    <row r="421" spans="1:9" x14ac:dyDescent="0.25">
      <c r="A421" s="55" t="s">
        <v>31</v>
      </c>
      <c r="B421" s="61" t="s">
        <v>50</v>
      </c>
      <c r="C421" s="55" t="s">
        <v>61</v>
      </c>
      <c r="D421" s="55" t="s">
        <v>74</v>
      </c>
      <c r="E421" s="61" t="s">
        <v>35</v>
      </c>
      <c r="F421" s="62">
        <v>0</v>
      </c>
      <c r="G421" s="63">
        <v>10</v>
      </c>
      <c r="H421" s="64">
        <v>44.35</v>
      </c>
      <c r="I421" s="64">
        <v>0</v>
      </c>
    </row>
    <row r="422" spans="1:9" x14ac:dyDescent="0.25">
      <c r="A422" s="55" t="s">
        <v>31</v>
      </c>
      <c r="B422" s="61" t="s">
        <v>50</v>
      </c>
      <c r="C422" s="55" t="s">
        <v>61</v>
      </c>
      <c r="D422" s="55" t="s">
        <v>71</v>
      </c>
      <c r="E422" s="61" t="s">
        <v>72</v>
      </c>
      <c r="F422" s="62">
        <v>0</v>
      </c>
      <c r="G422" s="63">
        <v>0</v>
      </c>
      <c r="H422" s="64">
        <v>44.35</v>
      </c>
      <c r="I422" s="64">
        <v>0</v>
      </c>
    </row>
    <row r="423" spans="1:9" x14ac:dyDescent="0.25">
      <c r="A423" s="55" t="s">
        <v>31</v>
      </c>
      <c r="B423" s="61" t="s">
        <v>50</v>
      </c>
      <c r="C423" s="55" t="s">
        <v>61</v>
      </c>
      <c r="D423" s="55" t="s">
        <v>71</v>
      </c>
      <c r="E423" s="61" t="s">
        <v>72</v>
      </c>
      <c r="F423" s="62">
        <v>0</v>
      </c>
      <c r="G423" s="63">
        <v>0</v>
      </c>
      <c r="H423" s="64">
        <v>44.35</v>
      </c>
      <c r="I423" s="64">
        <v>0</v>
      </c>
    </row>
    <row r="424" spans="1:9" x14ac:dyDescent="0.25">
      <c r="A424" s="55" t="s">
        <v>31</v>
      </c>
      <c r="B424" s="61" t="s">
        <v>50</v>
      </c>
      <c r="C424" s="55" t="s">
        <v>61</v>
      </c>
      <c r="D424" s="55" t="s">
        <v>71</v>
      </c>
      <c r="E424" s="61" t="s">
        <v>72</v>
      </c>
      <c r="F424" s="62">
        <v>0</v>
      </c>
      <c r="G424" s="63">
        <v>0</v>
      </c>
      <c r="H424" s="64">
        <v>44.35</v>
      </c>
      <c r="I424" s="64">
        <v>0</v>
      </c>
    </row>
    <row r="425" spans="1:9" x14ac:dyDescent="0.25">
      <c r="A425" s="55" t="s">
        <v>31</v>
      </c>
      <c r="B425" s="61" t="s">
        <v>50</v>
      </c>
      <c r="C425" s="55" t="s">
        <v>61</v>
      </c>
      <c r="D425" s="55" t="s">
        <v>71</v>
      </c>
      <c r="E425" s="61" t="s">
        <v>72</v>
      </c>
      <c r="F425" s="62">
        <v>0</v>
      </c>
      <c r="G425" s="63">
        <v>0</v>
      </c>
      <c r="H425" s="64">
        <v>44.35</v>
      </c>
      <c r="I425" s="64">
        <v>0</v>
      </c>
    </row>
    <row r="426" spans="1:9" x14ac:dyDescent="0.25">
      <c r="A426" s="55" t="s">
        <v>31</v>
      </c>
      <c r="B426" s="61" t="s">
        <v>50</v>
      </c>
      <c r="C426" s="55" t="s">
        <v>61</v>
      </c>
      <c r="D426" s="55" t="s">
        <v>71</v>
      </c>
      <c r="E426" s="61" t="s">
        <v>72</v>
      </c>
      <c r="F426" s="62">
        <v>0</v>
      </c>
      <c r="G426" s="63">
        <v>0</v>
      </c>
      <c r="H426" s="64">
        <v>44.35</v>
      </c>
      <c r="I426" s="64">
        <v>0</v>
      </c>
    </row>
    <row r="427" spans="1:9" x14ac:dyDescent="0.25">
      <c r="A427" s="55" t="s">
        <v>31</v>
      </c>
      <c r="B427" s="61" t="s">
        <v>50</v>
      </c>
      <c r="C427" s="55" t="s">
        <v>61</v>
      </c>
      <c r="D427" s="55" t="s">
        <v>71</v>
      </c>
      <c r="E427" s="61" t="s">
        <v>72</v>
      </c>
      <c r="F427" s="62">
        <v>0</v>
      </c>
      <c r="G427" s="63">
        <v>0</v>
      </c>
      <c r="H427" s="64">
        <v>44.35</v>
      </c>
      <c r="I427" s="64">
        <v>0</v>
      </c>
    </row>
    <row r="428" spans="1:9" x14ac:dyDescent="0.25">
      <c r="A428" s="55" t="s">
        <v>31</v>
      </c>
      <c r="B428" s="61" t="s">
        <v>50</v>
      </c>
      <c r="C428" s="55" t="s">
        <v>61</v>
      </c>
      <c r="D428" s="55" t="s">
        <v>71</v>
      </c>
      <c r="E428" s="61" t="s">
        <v>72</v>
      </c>
      <c r="F428" s="62">
        <v>0</v>
      </c>
      <c r="G428" s="63">
        <v>0</v>
      </c>
      <c r="H428" s="64">
        <v>44.35</v>
      </c>
      <c r="I428" s="64">
        <v>0</v>
      </c>
    </row>
    <row r="429" spans="1:9" x14ac:dyDescent="0.25">
      <c r="A429" s="55" t="s">
        <v>31</v>
      </c>
      <c r="B429" s="61" t="s">
        <v>50</v>
      </c>
      <c r="C429" s="55" t="s">
        <v>61</v>
      </c>
      <c r="D429" s="55" t="s">
        <v>74</v>
      </c>
      <c r="E429" s="61" t="s">
        <v>35</v>
      </c>
      <c r="F429" s="62">
        <v>0</v>
      </c>
      <c r="G429" s="63">
        <v>17</v>
      </c>
      <c r="H429" s="64">
        <v>44.35</v>
      </c>
      <c r="I429" s="64">
        <v>0</v>
      </c>
    </row>
    <row r="430" spans="1:9" x14ac:dyDescent="0.25">
      <c r="A430" s="55" t="s">
        <v>31</v>
      </c>
      <c r="B430" s="61" t="s">
        <v>50</v>
      </c>
      <c r="C430" s="55" t="s">
        <v>61</v>
      </c>
      <c r="D430" s="55" t="s">
        <v>74</v>
      </c>
      <c r="E430" s="61" t="s">
        <v>35</v>
      </c>
      <c r="F430" s="62">
        <v>0</v>
      </c>
      <c r="G430" s="63">
        <v>0</v>
      </c>
      <c r="H430" s="64">
        <v>44.35</v>
      </c>
      <c r="I430" s="64">
        <v>0</v>
      </c>
    </row>
    <row r="431" spans="1:9" x14ac:dyDescent="0.25">
      <c r="A431" s="55" t="s">
        <v>31</v>
      </c>
      <c r="B431" s="61" t="s">
        <v>50</v>
      </c>
      <c r="C431" s="55" t="s">
        <v>61</v>
      </c>
      <c r="D431" s="55" t="s">
        <v>74</v>
      </c>
      <c r="E431" s="61" t="s">
        <v>35</v>
      </c>
      <c r="F431" s="62">
        <v>0</v>
      </c>
      <c r="G431" s="63">
        <v>8</v>
      </c>
      <c r="H431" s="64">
        <v>44.35</v>
      </c>
      <c r="I431" s="64">
        <v>0</v>
      </c>
    </row>
    <row r="432" spans="1:9" x14ac:dyDescent="0.25">
      <c r="A432" s="55" t="s">
        <v>31</v>
      </c>
      <c r="B432" s="61" t="s">
        <v>50</v>
      </c>
      <c r="C432" s="55" t="s">
        <v>61</v>
      </c>
      <c r="D432" s="55" t="s">
        <v>74</v>
      </c>
      <c r="E432" s="61" t="s">
        <v>35</v>
      </c>
      <c r="F432" s="62">
        <v>0</v>
      </c>
      <c r="G432" s="63">
        <v>15</v>
      </c>
      <c r="H432" s="64">
        <v>44.35</v>
      </c>
      <c r="I432" s="64">
        <v>0</v>
      </c>
    </row>
    <row r="433" spans="1:9" x14ac:dyDescent="0.25">
      <c r="A433" s="55" t="s">
        <v>31</v>
      </c>
      <c r="B433" s="61" t="s">
        <v>50</v>
      </c>
      <c r="C433" s="55" t="s">
        <v>61</v>
      </c>
      <c r="D433" s="55" t="s">
        <v>74</v>
      </c>
      <c r="E433" s="61" t="s">
        <v>35</v>
      </c>
      <c r="F433" s="62">
        <v>0</v>
      </c>
      <c r="G433" s="63">
        <v>0</v>
      </c>
      <c r="H433" s="64">
        <v>44.35</v>
      </c>
      <c r="I433" s="64">
        <v>0</v>
      </c>
    </row>
    <row r="434" spans="1:9" x14ac:dyDescent="0.25">
      <c r="A434" s="55" t="s">
        <v>31</v>
      </c>
      <c r="B434" s="61" t="s">
        <v>50</v>
      </c>
      <c r="C434" s="55" t="s">
        <v>61</v>
      </c>
      <c r="D434" s="55" t="s">
        <v>74</v>
      </c>
      <c r="E434" s="61" t="s">
        <v>35</v>
      </c>
      <c r="F434" s="62">
        <v>0</v>
      </c>
      <c r="G434" s="63">
        <v>40</v>
      </c>
      <c r="H434" s="64">
        <v>44.35</v>
      </c>
      <c r="I434" s="64">
        <v>0</v>
      </c>
    </row>
    <row r="435" spans="1:9" x14ac:dyDescent="0.25">
      <c r="A435" s="55" t="s">
        <v>31</v>
      </c>
      <c r="B435" s="61" t="s">
        <v>50</v>
      </c>
      <c r="C435" s="55" t="s">
        <v>61</v>
      </c>
      <c r="D435" s="55" t="s">
        <v>71</v>
      </c>
      <c r="E435" s="61" t="s">
        <v>72</v>
      </c>
      <c r="F435" s="62">
        <v>0</v>
      </c>
      <c r="G435" s="63">
        <v>0</v>
      </c>
      <c r="H435" s="64">
        <v>44.35</v>
      </c>
      <c r="I435" s="64">
        <v>0</v>
      </c>
    </row>
    <row r="436" spans="1:9" x14ac:dyDescent="0.25">
      <c r="A436" s="55" t="s">
        <v>31</v>
      </c>
      <c r="B436" s="61" t="s">
        <v>51</v>
      </c>
      <c r="C436" s="55" t="s">
        <v>61</v>
      </c>
      <c r="D436" s="55" t="s">
        <v>74</v>
      </c>
      <c r="E436" s="61" t="s">
        <v>35</v>
      </c>
      <c r="F436" s="62">
        <v>0</v>
      </c>
      <c r="G436" s="63">
        <v>40</v>
      </c>
      <c r="H436" s="64">
        <v>44.35</v>
      </c>
      <c r="I436" s="64">
        <v>0</v>
      </c>
    </row>
    <row r="437" spans="1:9" x14ac:dyDescent="0.25">
      <c r="A437" s="55" t="s">
        <v>31</v>
      </c>
      <c r="B437" s="61" t="s">
        <v>51</v>
      </c>
      <c r="C437" s="55" t="s">
        <v>61</v>
      </c>
      <c r="D437" s="55" t="s">
        <v>71</v>
      </c>
      <c r="E437" s="61" t="s">
        <v>72</v>
      </c>
      <c r="F437" s="62">
        <v>0</v>
      </c>
      <c r="G437" s="63">
        <v>0</v>
      </c>
      <c r="H437" s="64">
        <v>44.35</v>
      </c>
      <c r="I437" s="64">
        <v>0</v>
      </c>
    </row>
    <row r="438" spans="1:9" x14ac:dyDescent="0.25">
      <c r="A438" s="55" t="s">
        <v>31</v>
      </c>
      <c r="B438" s="61" t="s">
        <v>51</v>
      </c>
      <c r="C438" s="55" t="s">
        <v>61</v>
      </c>
      <c r="D438" s="55" t="s">
        <v>71</v>
      </c>
      <c r="E438" s="61" t="s">
        <v>72</v>
      </c>
      <c r="F438" s="62">
        <v>0</v>
      </c>
      <c r="G438" s="63">
        <v>0</v>
      </c>
      <c r="H438" s="64">
        <v>44.35</v>
      </c>
      <c r="I438" s="64">
        <v>0</v>
      </c>
    </row>
    <row r="439" spans="1:9" x14ac:dyDescent="0.25">
      <c r="A439" s="55" t="s">
        <v>31</v>
      </c>
      <c r="B439" s="61" t="s">
        <v>51</v>
      </c>
      <c r="C439" s="55" t="s">
        <v>61</v>
      </c>
      <c r="D439" s="55" t="s">
        <v>71</v>
      </c>
      <c r="E439" s="61" t="s">
        <v>72</v>
      </c>
      <c r="F439" s="62">
        <v>0</v>
      </c>
      <c r="G439" s="63">
        <v>0</v>
      </c>
      <c r="H439" s="64">
        <v>44.35</v>
      </c>
      <c r="I439" s="64">
        <v>0</v>
      </c>
    </row>
    <row r="440" spans="1:9" x14ac:dyDescent="0.25">
      <c r="A440" s="55" t="s">
        <v>31</v>
      </c>
      <c r="B440" s="61" t="s">
        <v>51</v>
      </c>
      <c r="C440" s="55" t="s">
        <v>61</v>
      </c>
      <c r="D440" s="55" t="s">
        <v>71</v>
      </c>
      <c r="E440" s="61" t="s">
        <v>72</v>
      </c>
      <c r="F440" s="62">
        <v>0</v>
      </c>
      <c r="G440" s="63">
        <v>0</v>
      </c>
      <c r="H440" s="64">
        <v>44.35</v>
      </c>
      <c r="I440" s="64">
        <v>0</v>
      </c>
    </row>
    <row r="441" spans="1:9" x14ac:dyDescent="0.25">
      <c r="A441" s="55" t="s">
        <v>31</v>
      </c>
      <c r="B441" s="61" t="s">
        <v>51</v>
      </c>
      <c r="C441" s="55" t="s">
        <v>61</v>
      </c>
      <c r="D441" s="55" t="s">
        <v>71</v>
      </c>
      <c r="E441" s="61" t="s">
        <v>72</v>
      </c>
      <c r="F441" s="62">
        <v>0</v>
      </c>
      <c r="G441" s="63">
        <v>0</v>
      </c>
      <c r="H441" s="64">
        <v>44.35</v>
      </c>
      <c r="I441" s="64">
        <v>0</v>
      </c>
    </row>
    <row r="442" spans="1:9" x14ac:dyDescent="0.25">
      <c r="A442" s="55" t="s">
        <v>31</v>
      </c>
      <c r="B442" s="61" t="s">
        <v>51</v>
      </c>
      <c r="C442" s="55" t="s">
        <v>61</v>
      </c>
      <c r="D442" s="55" t="s">
        <v>71</v>
      </c>
      <c r="E442" s="61" t="s">
        <v>72</v>
      </c>
      <c r="F442" s="62">
        <v>0</v>
      </c>
      <c r="G442" s="63">
        <v>0</v>
      </c>
      <c r="H442" s="64">
        <v>44.35</v>
      </c>
      <c r="I442" s="64">
        <v>0</v>
      </c>
    </row>
    <row r="443" spans="1:9" x14ac:dyDescent="0.25">
      <c r="A443" s="55" t="s">
        <v>31</v>
      </c>
      <c r="B443" s="61" t="s">
        <v>51</v>
      </c>
      <c r="C443" s="55" t="s">
        <v>61</v>
      </c>
      <c r="D443" s="55" t="s">
        <v>71</v>
      </c>
      <c r="E443" s="61" t="s">
        <v>72</v>
      </c>
      <c r="F443" s="62">
        <v>0</v>
      </c>
      <c r="G443" s="63">
        <v>0</v>
      </c>
      <c r="H443" s="64">
        <v>44.35</v>
      </c>
      <c r="I443" s="64">
        <v>0</v>
      </c>
    </row>
    <row r="444" spans="1:9" x14ac:dyDescent="0.25">
      <c r="A444" s="55" t="s">
        <v>31</v>
      </c>
      <c r="B444" s="61" t="s">
        <v>51</v>
      </c>
      <c r="C444" s="55" t="s">
        <v>61</v>
      </c>
      <c r="D444" s="55" t="s">
        <v>71</v>
      </c>
      <c r="E444" s="61" t="s">
        <v>72</v>
      </c>
      <c r="F444" s="62">
        <v>0</v>
      </c>
      <c r="G444" s="63">
        <v>0</v>
      </c>
      <c r="H444" s="64">
        <v>44.35</v>
      </c>
      <c r="I444" s="64">
        <v>0</v>
      </c>
    </row>
    <row r="445" spans="1:9" x14ac:dyDescent="0.25">
      <c r="A445" s="55" t="s">
        <v>31</v>
      </c>
      <c r="B445" s="61" t="s">
        <v>51</v>
      </c>
      <c r="C445" s="55" t="s">
        <v>61</v>
      </c>
      <c r="D445" s="55" t="s">
        <v>74</v>
      </c>
      <c r="E445" s="61" t="s">
        <v>35</v>
      </c>
      <c r="F445" s="62">
        <v>0</v>
      </c>
      <c r="G445" s="63">
        <v>8</v>
      </c>
      <c r="H445" s="64">
        <v>44.35</v>
      </c>
      <c r="I445" s="64">
        <v>0</v>
      </c>
    </row>
    <row r="446" spans="1:9" x14ac:dyDescent="0.25">
      <c r="A446" s="55" t="s">
        <v>31</v>
      </c>
      <c r="B446" s="61" t="s">
        <v>51</v>
      </c>
      <c r="C446" s="55" t="s">
        <v>61</v>
      </c>
      <c r="D446" s="55" t="s">
        <v>74</v>
      </c>
      <c r="E446" s="61" t="s">
        <v>35</v>
      </c>
      <c r="F446" s="62">
        <v>0</v>
      </c>
      <c r="G446" s="63">
        <v>17</v>
      </c>
      <c r="H446" s="64">
        <v>44.35</v>
      </c>
      <c r="I446" s="64">
        <v>0</v>
      </c>
    </row>
    <row r="447" spans="1:9" x14ac:dyDescent="0.25">
      <c r="A447" s="55" t="s">
        <v>31</v>
      </c>
      <c r="B447" s="61" t="s">
        <v>51</v>
      </c>
      <c r="C447" s="55" t="s">
        <v>61</v>
      </c>
      <c r="D447" s="55" t="s">
        <v>74</v>
      </c>
      <c r="E447" s="61" t="s">
        <v>35</v>
      </c>
      <c r="F447" s="62">
        <v>0</v>
      </c>
      <c r="G447" s="63">
        <v>0</v>
      </c>
      <c r="H447" s="64">
        <v>44.35</v>
      </c>
      <c r="I447" s="64">
        <v>0</v>
      </c>
    </row>
    <row r="448" spans="1:9" x14ac:dyDescent="0.25">
      <c r="A448" s="55" t="s">
        <v>31</v>
      </c>
      <c r="B448" s="61" t="s">
        <v>51</v>
      </c>
      <c r="C448" s="55" t="s">
        <v>61</v>
      </c>
      <c r="D448" s="55" t="s">
        <v>74</v>
      </c>
      <c r="E448" s="61" t="s">
        <v>35</v>
      </c>
      <c r="F448" s="62">
        <v>0</v>
      </c>
      <c r="G448" s="63">
        <v>20</v>
      </c>
      <c r="H448" s="64">
        <v>44.35</v>
      </c>
      <c r="I448" s="64">
        <v>0</v>
      </c>
    </row>
    <row r="449" spans="1:9" x14ac:dyDescent="0.25">
      <c r="A449" s="55" t="s">
        <v>31</v>
      </c>
      <c r="B449" s="61" t="s">
        <v>51</v>
      </c>
      <c r="C449" s="55" t="s">
        <v>61</v>
      </c>
      <c r="D449" s="55" t="s">
        <v>74</v>
      </c>
      <c r="E449" s="61" t="s">
        <v>35</v>
      </c>
      <c r="F449" s="62">
        <v>0</v>
      </c>
      <c r="G449" s="63">
        <v>15</v>
      </c>
      <c r="H449" s="64">
        <v>44.35</v>
      </c>
      <c r="I449" s="64">
        <v>0</v>
      </c>
    </row>
    <row r="450" spans="1:9" x14ac:dyDescent="0.25">
      <c r="A450" s="55" t="s">
        <v>31</v>
      </c>
      <c r="B450" s="61" t="s">
        <v>51</v>
      </c>
      <c r="C450" s="55" t="s">
        <v>61</v>
      </c>
      <c r="D450" s="55" t="s">
        <v>74</v>
      </c>
      <c r="E450" s="61" t="s">
        <v>35</v>
      </c>
      <c r="F450" s="62">
        <v>0</v>
      </c>
      <c r="G450" s="63">
        <v>0</v>
      </c>
      <c r="H450" s="64">
        <v>44.35</v>
      </c>
      <c r="I450" s="64">
        <v>0</v>
      </c>
    </row>
    <row r="451" spans="1:9" x14ac:dyDescent="0.25">
      <c r="A451" s="55" t="s">
        <v>31</v>
      </c>
      <c r="B451" s="61" t="s">
        <v>51</v>
      </c>
      <c r="C451" s="55" t="s">
        <v>61</v>
      </c>
      <c r="D451" s="55" t="s">
        <v>74</v>
      </c>
      <c r="E451" s="61" t="s">
        <v>35</v>
      </c>
      <c r="F451" s="62">
        <v>0</v>
      </c>
      <c r="G451" s="63">
        <v>0</v>
      </c>
      <c r="H451" s="64">
        <v>44.35</v>
      </c>
      <c r="I451" s="64">
        <v>0</v>
      </c>
    </row>
    <row r="452" spans="1:9" x14ac:dyDescent="0.25">
      <c r="A452" s="55" t="s">
        <v>31</v>
      </c>
      <c r="B452" s="61" t="s">
        <v>52</v>
      </c>
      <c r="C452" s="55" t="s">
        <v>61</v>
      </c>
      <c r="D452" s="55" t="s">
        <v>71</v>
      </c>
      <c r="E452" s="61" t="s">
        <v>72</v>
      </c>
      <c r="F452" s="62">
        <v>0</v>
      </c>
      <c r="G452" s="63">
        <v>0</v>
      </c>
      <c r="H452" s="64">
        <v>40.49</v>
      </c>
      <c r="I452" s="64">
        <v>0</v>
      </c>
    </row>
    <row r="453" spans="1:9" x14ac:dyDescent="0.25">
      <c r="A453" s="55" t="s">
        <v>31</v>
      </c>
      <c r="B453" s="61" t="s">
        <v>52</v>
      </c>
      <c r="C453" s="55" t="s">
        <v>61</v>
      </c>
      <c r="D453" s="55" t="s">
        <v>71</v>
      </c>
      <c r="E453" s="61" t="s">
        <v>72</v>
      </c>
      <c r="F453" s="62">
        <v>0</v>
      </c>
      <c r="G453" s="63">
        <v>0</v>
      </c>
      <c r="H453" s="64">
        <v>40.49</v>
      </c>
      <c r="I453" s="64">
        <v>0</v>
      </c>
    </row>
    <row r="454" spans="1:9" x14ac:dyDescent="0.25">
      <c r="A454" s="55" t="s">
        <v>31</v>
      </c>
      <c r="B454" s="61" t="s">
        <v>52</v>
      </c>
      <c r="C454" s="55" t="s">
        <v>61</v>
      </c>
      <c r="D454" s="55" t="s">
        <v>71</v>
      </c>
      <c r="E454" s="61" t="s">
        <v>72</v>
      </c>
      <c r="F454" s="62">
        <v>0</v>
      </c>
      <c r="G454" s="63">
        <v>0</v>
      </c>
      <c r="H454" s="64">
        <v>40.49</v>
      </c>
      <c r="I454" s="64">
        <v>0</v>
      </c>
    </row>
    <row r="455" spans="1:9" x14ac:dyDescent="0.25">
      <c r="A455" s="55" t="s">
        <v>31</v>
      </c>
      <c r="B455" s="61" t="s">
        <v>52</v>
      </c>
      <c r="C455" s="55" t="s">
        <v>61</v>
      </c>
      <c r="D455" s="55" t="s">
        <v>71</v>
      </c>
      <c r="E455" s="61" t="s">
        <v>72</v>
      </c>
      <c r="F455" s="62">
        <v>0</v>
      </c>
      <c r="G455" s="63">
        <v>0</v>
      </c>
      <c r="H455" s="64">
        <v>40.49</v>
      </c>
      <c r="I455" s="64">
        <v>0</v>
      </c>
    </row>
    <row r="456" spans="1:9" x14ac:dyDescent="0.25">
      <c r="A456" s="55" t="s">
        <v>31</v>
      </c>
      <c r="B456" s="61" t="s">
        <v>52</v>
      </c>
      <c r="C456" s="55" t="s">
        <v>61</v>
      </c>
      <c r="D456" s="55" t="s">
        <v>71</v>
      </c>
      <c r="E456" s="61" t="s">
        <v>72</v>
      </c>
      <c r="F456" s="62">
        <v>0</v>
      </c>
      <c r="G456" s="63">
        <v>0</v>
      </c>
      <c r="H456" s="64">
        <v>40.49</v>
      </c>
      <c r="I456" s="64">
        <v>0</v>
      </c>
    </row>
    <row r="457" spans="1:9" x14ac:dyDescent="0.25">
      <c r="A457" s="55" t="s">
        <v>31</v>
      </c>
      <c r="B457" s="61" t="s">
        <v>52</v>
      </c>
      <c r="C457" s="55" t="s">
        <v>61</v>
      </c>
      <c r="D457" s="55" t="s">
        <v>71</v>
      </c>
      <c r="E457" s="61" t="s">
        <v>72</v>
      </c>
      <c r="F457" s="62">
        <v>0</v>
      </c>
      <c r="G457" s="63">
        <v>0</v>
      </c>
      <c r="H457" s="64">
        <v>40.49</v>
      </c>
      <c r="I457" s="64">
        <v>0</v>
      </c>
    </row>
    <row r="458" spans="1:9" x14ac:dyDescent="0.25">
      <c r="A458" s="55" t="s">
        <v>31</v>
      </c>
      <c r="B458" s="61" t="s">
        <v>52</v>
      </c>
      <c r="C458" s="55" t="s">
        <v>61</v>
      </c>
      <c r="D458" s="55" t="s">
        <v>71</v>
      </c>
      <c r="E458" s="61" t="s">
        <v>72</v>
      </c>
      <c r="F458" s="62">
        <v>0</v>
      </c>
      <c r="G458" s="63">
        <v>0</v>
      </c>
      <c r="H458" s="64">
        <v>40.49</v>
      </c>
      <c r="I458" s="64">
        <v>0</v>
      </c>
    </row>
    <row r="459" spans="1:9" x14ac:dyDescent="0.25">
      <c r="A459" s="55" t="s">
        <v>31</v>
      </c>
      <c r="B459" s="61" t="s">
        <v>52</v>
      </c>
      <c r="C459" s="55" t="s">
        <v>61</v>
      </c>
      <c r="D459" s="55" t="s">
        <v>74</v>
      </c>
      <c r="E459" s="61" t="s">
        <v>35</v>
      </c>
      <c r="F459" s="62">
        <v>0</v>
      </c>
      <c r="G459" s="63">
        <v>28.189</v>
      </c>
      <c r="H459" s="64">
        <v>40.49</v>
      </c>
      <c r="I459" s="64">
        <v>0</v>
      </c>
    </row>
    <row r="460" spans="1:9" x14ac:dyDescent="0.25">
      <c r="A460" s="55" t="s">
        <v>31</v>
      </c>
      <c r="B460" s="61" t="s">
        <v>52</v>
      </c>
      <c r="C460" s="55" t="s">
        <v>61</v>
      </c>
      <c r="D460" s="55" t="s">
        <v>74</v>
      </c>
      <c r="E460" s="61" t="s">
        <v>35</v>
      </c>
      <c r="F460" s="62">
        <v>0</v>
      </c>
      <c r="G460" s="63">
        <v>0</v>
      </c>
      <c r="H460" s="64">
        <v>40.49</v>
      </c>
      <c r="I460" s="64">
        <v>0</v>
      </c>
    </row>
    <row r="461" spans="1:9" x14ac:dyDescent="0.25">
      <c r="A461" s="55" t="s">
        <v>31</v>
      </c>
      <c r="B461" s="61" t="s">
        <v>52</v>
      </c>
      <c r="C461" s="55" t="s">
        <v>61</v>
      </c>
      <c r="D461" s="55" t="s">
        <v>74</v>
      </c>
      <c r="E461" s="61" t="s">
        <v>35</v>
      </c>
      <c r="F461" s="62">
        <v>0</v>
      </c>
      <c r="G461" s="63">
        <v>30</v>
      </c>
      <c r="H461" s="64">
        <v>40.49</v>
      </c>
      <c r="I461" s="64">
        <v>0</v>
      </c>
    </row>
    <row r="462" spans="1:9" x14ac:dyDescent="0.25">
      <c r="A462" s="55" t="s">
        <v>31</v>
      </c>
      <c r="B462" s="61" t="s">
        <v>52</v>
      </c>
      <c r="C462" s="55" t="s">
        <v>61</v>
      </c>
      <c r="D462" s="55" t="s">
        <v>74</v>
      </c>
      <c r="E462" s="61" t="s">
        <v>35</v>
      </c>
      <c r="F462" s="62">
        <v>0</v>
      </c>
      <c r="G462" s="63">
        <v>0</v>
      </c>
      <c r="H462" s="64">
        <v>40.49</v>
      </c>
      <c r="I462" s="64">
        <v>0</v>
      </c>
    </row>
    <row r="463" spans="1:9" x14ac:dyDescent="0.25">
      <c r="A463" s="55" t="s">
        <v>31</v>
      </c>
      <c r="B463" s="61" t="s">
        <v>52</v>
      </c>
      <c r="C463" s="55" t="s">
        <v>61</v>
      </c>
      <c r="D463" s="55" t="s">
        <v>74</v>
      </c>
      <c r="E463" s="61" t="s">
        <v>35</v>
      </c>
      <c r="F463" s="62">
        <v>0</v>
      </c>
      <c r="G463" s="63">
        <v>0</v>
      </c>
      <c r="H463" s="64">
        <v>40.49</v>
      </c>
      <c r="I463" s="64">
        <v>0</v>
      </c>
    </row>
    <row r="464" spans="1:9" x14ac:dyDescent="0.25">
      <c r="A464" s="55" t="s">
        <v>31</v>
      </c>
      <c r="B464" s="61" t="s">
        <v>52</v>
      </c>
      <c r="C464" s="55" t="s">
        <v>61</v>
      </c>
      <c r="D464" s="55" t="s">
        <v>74</v>
      </c>
      <c r="E464" s="61" t="s">
        <v>35</v>
      </c>
      <c r="F464" s="62">
        <v>0</v>
      </c>
      <c r="G464" s="63">
        <v>0</v>
      </c>
      <c r="H464" s="64">
        <v>40.49</v>
      </c>
      <c r="I464" s="64">
        <v>0</v>
      </c>
    </row>
    <row r="465" spans="1:9" x14ac:dyDescent="0.25">
      <c r="A465" s="55" t="s">
        <v>31</v>
      </c>
      <c r="B465" s="61" t="s">
        <v>52</v>
      </c>
      <c r="C465" s="55" t="s">
        <v>61</v>
      </c>
      <c r="D465" s="55" t="s">
        <v>74</v>
      </c>
      <c r="E465" s="61" t="s">
        <v>35</v>
      </c>
      <c r="F465" s="62">
        <v>0</v>
      </c>
      <c r="G465" s="63">
        <v>20</v>
      </c>
      <c r="H465" s="64">
        <v>40.49</v>
      </c>
      <c r="I465" s="64">
        <v>0</v>
      </c>
    </row>
    <row r="466" spans="1:9" x14ac:dyDescent="0.25">
      <c r="A466" s="55" t="s">
        <v>31</v>
      </c>
      <c r="B466" s="61" t="s">
        <v>53</v>
      </c>
      <c r="C466" s="55" t="s">
        <v>61</v>
      </c>
      <c r="D466" s="55" t="s">
        <v>74</v>
      </c>
      <c r="E466" s="61" t="s">
        <v>35</v>
      </c>
      <c r="F466" s="62">
        <v>0</v>
      </c>
      <c r="G466" s="63">
        <v>0</v>
      </c>
      <c r="H466" s="64">
        <v>47.64</v>
      </c>
      <c r="I466" s="64">
        <v>0</v>
      </c>
    </row>
    <row r="467" spans="1:9" x14ac:dyDescent="0.25">
      <c r="A467" s="55" t="s">
        <v>31</v>
      </c>
      <c r="B467" s="61" t="s">
        <v>53</v>
      </c>
      <c r="C467" s="55" t="s">
        <v>61</v>
      </c>
      <c r="D467" s="55" t="s">
        <v>74</v>
      </c>
      <c r="E467" s="61" t="s">
        <v>35</v>
      </c>
      <c r="F467" s="62">
        <v>0</v>
      </c>
      <c r="G467" s="63">
        <v>20</v>
      </c>
      <c r="H467" s="64">
        <v>47.64</v>
      </c>
      <c r="I467" s="64">
        <v>0</v>
      </c>
    </row>
    <row r="468" spans="1:9" x14ac:dyDescent="0.25">
      <c r="A468" s="55" t="s">
        <v>31</v>
      </c>
      <c r="B468" s="61" t="s">
        <v>53</v>
      </c>
      <c r="C468" s="55" t="s">
        <v>61</v>
      </c>
      <c r="D468" s="55" t="s">
        <v>74</v>
      </c>
      <c r="E468" s="61" t="s">
        <v>35</v>
      </c>
      <c r="F468" s="62">
        <v>0</v>
      </c>
      <c r="G468" s="63">
        <v>0</v>
      </c>
      <c r="H468" s="64">
        <v>47.64</v>
      </c>
      <c r="I468" s="64">
        <v>0</v>
      </c>
    </row>
    <row r="469" spans="1:9" x14ac:dyDescent="0.25">
      <c r="A469" s="55" t="s">
        <v>31</v>
      </c>
      <c r="B469" s="61" t="s">
        <v>53</v>
      </c>
      <c r="C469" s="55" t="s">
        <v>61</v>
      </c>
      <c r="D469" s="55" t="s">
        <v>74</v>
      </c>
      <c r="E469" s="61" t="s">
        <v>35</v>
      </c>
      <c r="F469" s="62">
        <v>0</v>
      </c>
      <c r="G469" s="63">
        <v>30</v>
      </c>
      <c r="H469" s="64">
        <v>47.64</v>
      </c>
      <c r="I469" s="64">
        <v>0</v>
      </c>
    </row>
    <row r="470" spans="1:9" x14ac:dyDescent="0.25">
      <c r="A470" s="55" t="s">
        <v>31</v>
      </c>
      <c r="B470" s="61" t="s">
        <v>53</v>
      </c>
      <c r="C470" s="55" t="s">
        <v>61</v>
      </c>
      <c r="D470" s="55" t="s">
        <v>74</v>
      </c>
      <c r="E470" s="61" t="s">
        <v>35</v>
      </c>
      <c r="F470" s="62">
        <v>0</v>
      </c>
      <c r="G470" s="63">
        <v>20</v>
      </c>
      <c r="H470" s="64">
        <v>47.64</v>
      </c>
      <c r="I470" s="64">
        <v>0</v>
      </c>
    </row>
    <row r="471" spans="1:9" x14ac:dyDescent="0.25">
      <c r="A471" s="55" t="s">
        <v>31</v>
      </c>
      <c r="B471" s="61" t="s">
        <v>53</v>
      </c>
      <c r="C471" s="55" t="s">
        <v>61</v>
      </c>
      <c r="D471" s="55" t="s">
        <v>71</v>
      </c>
      <c r="E471" s="61" t="s">
        <v>72</v>
      </c>
      <c r="F471" s="62">
        <v>0</v>
      </c>
      <c r="G471" s="63">
        <v>0</v>
      </c>
      <c r="H471" s="64">
        <v>47.64</v>
      </c>
      <c r="I471" s="64">
        <v>0</v>
      </c>
    </row>
    <row r="472" spans="1:9" x14ac:dyDescent="0.25">
      <c r="A472" s="55" t="s">
        <v>31</v>
      </c>
      <c r="B472" s="61" t="s">
        <v>53</v>
      </c>
      <c r="C472" s="55" t="s">
        <v>61</v>
      </c>
      <c r="D472" s="55" t="s">
        <v>71</v>
      </c>
      <c r="E472" s="61" t="s">
        <v>72</v>
      </c>
      <c r="F472" s="62">
        <v>0</v>
      </c>
      <c r="G472" s="63">
        <v>0</v>
      </c>
      <c r="H472" s="64">
        <v>47.64</v>
      </c>
      <c r="I472" s="64">
        <v>0</v>
      </c>
    </row>
    <row r="473" spans="1:9" x14ac:dyDescent="0.25">
      <c r="A473" s="55" t="s">
        <v>31</v>
      </c>
      <c r="B473" s="61" t="s">
        <v>53</v>
      </c>
      <c r="C473" s="55" t="s">
        <v>61</v>
      </c>
      <c r="D473" s="55" t="s">
        <v>71</v>
      </c>
      <c r="E473" s="61" t="s">
        <v>72</v>
      </c>
      <c r="F473" s="62">
        <v>0</v>
      </c>
      <c r="G473" s="63">
        <v>0</v>
      </c>
      <c r="H473" s="64">
        <v>47.64</v>
      </c>
      <c r="I473" s="64">
        <v>0</v>
      </c>
    </row>
    <row r="474" spans="1:9" x14ac:dyDescent="0.25">
      <c r="A474" s="55" t="s">
        <v>31</v>
      </c>
      <c r="B474" s="61" t="s">
        <v>53</v>
      </c>
      <c r="C474" s="55" t="s">
        <v>61</v>
      </c>
      <c r="D474" s="55" t="s">
        <v>71</v>
      </c>
      <c r="E474" s="61" t="s">
        <v>72</v>
      </c>
      <c r="F474" s="62">
        <v>0</v>
      </c>
      <c r="G474" s="63">
        <v>0</v>
      </c>
      <c r="H474" s="64">
        <v>47.64</v>
      </c>
      <c r="I474" s="64">
        <v>0</v>
      </c>
    </row>
    <row r="475" spans="1:9" x14ac:dyDescent="0.25">
      <c r="A475" s="55" t="s">
        <v>31</v>
      </c>
      <c r="B475" s="61" t="s">
        <v>53</v>
      </c>
      <c r="C475" s="55" t="s">
        <v>61</v>
      </c>
      <c r="D475" s="55" t="s">
        <v>71</v>
      </c>
      <c r="E475" s="61" t="s">
        <v>72</v>
      </c>
      <c r="F475" s="62">
        <v>0</v>
      </c>
      <c r="G475" s="63">
        <v>0</v>
      </c>
      <c r="H475" s="64">
        <v>47.64</v>
      </c>
      <c r="I475" s="64">
        <v>0</v>
      </c>
    </row>
    <row r="476" spans="1:9" x14ac:dyDescent="0.25">
      <c r="A476" s="55" t="s">
        <v>31</v>
      </c>
      <c r="B476" s="61" t="s">
        <v>55</v>
      </c>
      <c r="C476" s="55" t="s">
        <v>61</v>
      </c>
      <c r="D476" s="55" t="s">
        <v>74</v>
      </c>
      <c r="E476" s="61" t="s">
        <v>35</v>
      </c>
      <c r="F476" s="62">
        <v>0</v>
      </c>
      <c r="G476" s="63">
        <v>0</v>
      </c>
      <c r="H476" s="64">
        <v>47.11</v>
      </c>
      <c r="I476" s="64">
        <v>0</v>
      </c>
    </row>
    <row r="477" spans="1:9" x14ac:dyDescent="0.25">
      <c r="A477" s="55" t="s">
        <v>31</v>
      </c>
      <c r="B477" s="61" t="s">
        <v>55</v>
      </c>
      <c r="C477" s="55" t="s">
        <v>61</v>
      </c>
      <c r="D477" s="55" t="s">
        <v>74</v>
      </c>
      <c r="E477" s="61" t="s">
        <v>35</v>
      </c>
      <c r="F477" s="62">
        <v>0</v>
      </c>
      <c r="G477" s="63">
        <v>30</v>
      </c>
      <c r="H477" s="64">
        <v>47.11</v>
      </c>
      <c r="I477" s="64">
        <v>0</v>
      </c>
    </row>
    <row r="478" spans="1:9" x14ac:dyDescent="0.25">
      <c r="A478" s="55" t="s">
        <v>31</v>
      </c>
      <c r="B478" s="61" t="s">
        <v>55</v>
      </c>
      <c r="C478" s="55" t="s">
        <v>61</v>
      </c>
      <c r="D478" s="55" t="s">
        <v>74</v>
      </c>
      <c r="E478" s="61" t="s">
        <v>35</v>
      </c>
      <c r="F478" s="62">
        <v>0</v>
      </c>
      <c r="G478" s="63">
        <v>0</v>
      </c>
      <c r="H478" s="64">
        <v>47.11</v>
      </c>
      <c r="I478" s="64">
        <v>0</v>
      </c>
    </row>
    <row r="479" spans="1:9" x14ac:dyDescent="0.25">
      <c r="A479" s="55" t="s">
        <v>31</v>
      </c>
      <c r="B479" s="61" t="s">
        <v>55</v>
      </c>
      <c r="C479" s="55" t="s">
        <v>61</v>
      </c>
      <c r="D479" s="55" t="s">
        <v>74</v>
      </c>
      <c r="E479" s="61" t="s">
        <v>35</v>
      </c>
      <c r="F479" s="62">
        <v>0</v>
      </c>
      <c r="G479" s="63">
        <v>11.411</v>
      </c>
      <c r="H479" s="64">
        <v>47.11</v>
      </c>
      <c r="I479" s="64">
        <v>0</v>
      </c>
    </row>
    <row r="480" spans="1:9" x14ac:dyDescent="0.25">
      <c r="A480" s="55" t="s">
        <v>31</v>
      </c>
      <c r="B480" s="61" t="s">
        <v>55</v>
      </c>
      <c r="C480" s="55" t="s">
        <v>61</v>
      </c>
      <c r="D480" s="55" t="s">
        <v>74</v>
      </c>
      <c r="E480" s="61" t="s">
        <v>35</v>
      </c>
      <c r="F480" s="62">
        <v>0</v>
      </c>
      <c r="G480" s="63">
        <v>20</v>
      </c>
      <c r="H480" s="64">
        <v>47.11</v>
      </c>
      <c r="I480" s="64">
        <v>0</v>
      </c>
    </row>
    <row r="481" spans="1:9" x14ac:dyDescent="0.25">
      <c r="A481" s="55" t="s">
        <v>31</v>
      </c>
      <c r="B481" s="61" t="s">
        <v>55</v>
      </c>
      <c r="C481" s="55" t="s">
        <v>61</v>
      </c>
      <c r="D481" s="55" t="s">
        <v>71</v>
      </c>
      <c r="E481" s="61" t="s">
        <v>72</v>
      </c>
      <c r="F481" s="62">
        <v>0</v>
      </c>
      <c r="G481" s="63">
        <v>0</v>
      </c>
      <c r="H481" s="64">
        <v>47.11</v>
      </c>
      <c r="I481" s="64">
        <v>0</v>
      </c>
    </row>
    <row r="482" spans="1:9" x14ac:dyDescent="0.25">
      <c r="A482" s="55" t="s">
        <v>31</v>
      </c>
      <c r="B482" s="61" t="s">
        <v>55</v>
      </c>
      <c r="C482" s="55" t="s">
        <v>61</v>
      </c>
      <c r="D482" s="55" t="s">
        <v>71</v>
      </c>
      <c r="E482" s="61" t="s">
        <v>72</v>
      </c>
      <c r="F482" s="62">
        <v>0</v>
      </c>
      <c r="G482" s="63">
        <v>0</v>
      </c>
      <c r="H482" s="64">
        <v>47.11</v>
      </c>
      <c r="I482" s="64">
        <v>0</v>
      </c>
    </row>
    <row r="483" spans="1:9" x14ac:dyDescent="0.25">
      <c r="A483" s="55" t="s">
        <v>31</v>
      </c>
      <c r="B483" s="61" t="s">
        <v>55</v>
      </c>
      <c r="C483" s="55" t="s">
        <v>61</v>
      </c>
      <c r="D483" s="55" t="s">
        <v>71</v>
      </c>
      <c r="E483" s="61" t="s">
        <v>72</v>
      </c>
      <c r="F483" s="62">
        <v>0</v>
      </c>
      <c r="G483" s="63">
        <v>0</v>
      </c>
      <c r="H483" s="64">
        <v>47.11</v>
      </c>
      <c r="I483" s="64">
        <v>0</v>
      </c>
    </row>
    <row r="484" spans="1:9" x14ac:dyDescent="0.25">
      <c r="A484" s="55" t="s">
        <v>31</v>
      </c>
      <c r="B484" s="61" t="s">
        <v>55</v>
      </c>
      <c r="C484" s="55" t="s">
        <v>61</v>
      </c>
      <c r="D484" s="55" t="s">
        <v>71</v>
      </c>
      <c r="E484" s="61" t="s">
        <v>72</v>
      </c>
      <c r="F484" s="62">
        <v>0</v>
      </c>
      <c r="G484" s="63">
        <v>0</v>
      </c>
      <c r="H484" s="64">
        <v>47.11</v>
      </c>
      <c r="I484" s="64">
        <v>0</v>
      </c>
    </row>
    <row r="485" spans="1:9" x14ac:dyDescent="0.25">
      <c r="A485" s="55" t="s">
        <v>31</v>
      </c>
      <c r="B485" s="61" t="s">
        <v>55</v>
      </c>
      <c r="C485" s="55" t="s">
        <v>61</v>
      </c>
      <c r="D485" s="55" t="s">
        <v>71</v>
      </c>
      <c r="E485" s="61" t="s">
        <v>72</v>
      </c>
      <c r="F485" s="62">
        <v>0</v>
      </c>
      <c r="G485" s="63">
        <v>0</v>
      </c>
      <c r="H485" s="64">
        <v>47.11</v>
      </c>
      <c r="I485" s="64">
        <v>0</v>
      </c>
    </row>
    <row r="486" spans="1:9" x14ac:dyDescent="0.25">
      <c r="A486" s="55" t="s">
        <v>31</v>
      </c>
      <c r="B486" s="61" t="s">
        <v>56</v>
      </c>
      <c r="C486" s="55" t="s">
        <v>61</v>
      </c>
      <c r="D486" s="55" t="s">
        <v>74</v>
      </c>
      <c r="E486" s="61" t="s">
        <v>35</v>
      </c>
      <c r="F486" s="62">
        <v>0</v>
      </c>
      <c r="G486" s="63">
        <v>0</v>
      </c>
      <c r="H486" s="64">
        <v>47.11</v>
      </c>
      <c r="I486" s="64">
        <v>0</v>
      </c>
    </row>
    <row r="487" spans="1:9" x14ac:dyDescent="0.25">
      <c r="A487" s="55" t="s">
        <v>31</v>
      </c>
      <c r="B487" s="61" t="s">
        <v>56</v>
      </c>
      <c r="C487" s="55" t="s">
        <v>61</v>
      </c>
      <c r="D487" s="55" t="s">
        <v>74</v>
      </c>
      <c r="E487" s="61" t="s">
        <v>35</v>
      </c>
      <c r="F487" s="62">
        <v>0</v>
      </c>
      <c r="G487" s="63">
        <v>0</v>
      </c>
      <c r="H487" s="64">
        <v>47.11</v>
      </c>
      <c r="I487" s="64">
        <v>0</v>
      </c>
    </row>
    <row r="488" spans="1:9" x14ac:dyDescent="0.25">
      <c r="A488" s="55" t="s">
        <v>31</v>
      </c>
      <c r="B488" s="61" t="s">
        <v>56</v>
      </c>
      <c r="C488" s="55" t="s">
        <v>61</v>
      </c>
      <c r="D488" s="55" t="s">
        <v>74</v>
      </c>
      <c r="E488" s="61" t="s">
        <v>35</v>
      </c>
      <c r="F488" s="62">
        <v>0</v>
      </c>
      <c r="G488" s="63">
        <v>20</v>
      </c>
      <c r="H488" s="64">
        <v>47.11</v>
      </c>
      <c r="I488" s="64">
        <v>0</v>
      </c>
    </row>
    <row r="489" spans="1:9" x14ac:dyDescent="0.25">
      <c r="A489" s="55" t="s">
        <v>31</v>
      </c>
      <c r="B489" s="61" t="s">
        <v>56</v>
      </c>
      <c r="C489" s="55" t="s">
        <v>61</v>
      </c>
      <c r="D489" s="55" t="s">
        <v>74</v>
      </c>
      <c r="E489" s="61" t="s">
        <v>35</v>
      </c>
      <c r="F489" s="62">
        <v>0</v>
      </c>
      <c r="G489" s="63">
        <v>30</v>
      </c>
      <c r="H489" s="64">
        <v>47.11</v>
      </c>
      <c r="I489" s="64">
        <v>0</v>
      </c>
    </row>
    <row r="490" spans="1:9" x14ac:dyDescent="0.25">
      <c r="A490" s="55" t="s">
        <v>31</v>
      </c>
      <c r="B490" s="61" t="s">
        <v>56</v>
      </c>
      <c r="C490" s="55" t="s">
        <v>61</v>
      </c>
      <c r="D490" s="55" t="s">
        <v>74</v>
      </c>
      <c r="E490" s="61" t="s">
        <v>35</v>
      </c>
      <c r="F490" s="62">
        <v>0</v>
      </c>
      <c r="G490" s="63">
        <v>11.971</v>
      </c>
      <c r="H490" s="64">
        <v>47.11</v>
      </c>
      <c r="I490" s="64">
        <v>0</v>
      </c>
    </row>
    <row r="491" spans="1:9" x14ac:dyDescent="0.25">
      <c r="A491" s="55" t="s">
        <v>31</v>
      </c>
      <c r="B491" s="61" t="s">
        <v>56</v>
      </c>
      <c r="C491" s="55" t="s">
        <v>61</v>
      </c>
      <c r="D491" s="55" t="s">
        <v>71</v>
      </c>
      <c r="E491" s="61" t="s">
        <v>72</v>
      </c>
      <c r="F491" s="62">
        <v>0</v>
      </c>
      <c r="G491" s="63">
        <v>0</v>
      </c>
      <c r="H491" s="64">
        <v>47.11</v>
      </c>
      <c r="I491" s="64">
        <v>0</v>
      </c>
    </row>
    <row r="492" spans="1:9" x14ac:dyDescent="0.25">
      <c r="A492" s="55" t="s">
        <v>31</v>
      </c>
      <c r="B492" s="61" t="s">
        <v>56</v>
      </c>
      <c r="C492" s="55" t="s">
        <v>61</v>
      </c>
      <c r="D492" s="55" t="s">
        <v>71</v>
      </c>
      <c r="E492" s="61" t="s">
        <v>72</v>
      </c>
      <c r="F492" s="62">
        <v>0</v>
      </c>
      <c r="G492" s="63">
        <v>0</v>
      </c>
      <c r="H492" s="64">
        <v>47.11</v>
      </c>
      <c r="I492" s="64">
        <v>0</v>
      </c>
    </row>
    <row r="493" spans="1:9" x14ac:dyDescent="0.25">
      <c r="A493" s="55" t="s">
        <v>31</v>
      </c>
      <c r="B493" s="61" t="s">
        <v>56</v>
      </c>
      <c r="C493" s="55" t="s">
        <v>61</v>
      </c>
      <c r="D493" s="55" t="s">
        <v>71</v>
      </c>
      <c r="E493" s="61" t="s">
        <v>72</v>
      </c>
      <c r="F493" s="62">
        <v>0</v>
      </c>
      <c r="G493" s="63">
        <v>0</v>
      </c>
      <c r="H493" s="64">
        <v>47.11</v>
      </c>
      <c r="I493" s="64">
        <v>0</v>
      </c>
    </row>
    <row r="494" spans="1:9" x14ac:dyDescent="0.25">
      <c r="A494" s="55" t="s">
        <v>31</v>
      </c>
      <c r="B494" s="61" t="s">
        <v>56</v>
      </c>
      <c r="C494" s="55" t="s">
        <v>61</v>
      </c>
      <c r="D494" s="55" t="s">
        <v>71</v>
      </c>
      <c r="E494" s="61" t="s">
        <v>72</v>
      </c>
      <c r="F494" s="62">
        <v>0</v>
      </c>
      <c r="G494" s="63">
        <v>0</v>
      </c>
      <c r="H494" s="64">
        <v>47.11</v>
      </c>
      <c r="I494" s="64">
        <v>0</v>
      </c>
    </row>
    <row r="495" spans="1:9" x14ac:dyDescent="0.25">
      <c r="A495" s="55" t="s">
        <v>31</v>
      </c>
      <c r="B495" s="61" t="s">
        <v>56</v>
      </c>
      <c r="C495" s="55" t="s">
        <v>61</v>
      </c>
      <c r="D495" s="55" t="s">
        <v>71</v>
      </c>
      <c r="E495" s="61" t="s">
        <v>72</v>
      </c>
      <c r="F495" s="62">
        <v>0</v>
      </c>
      <c r="G495" s="63">
        <v>0</v>
      </c>
      <c r="H495" s="64">
        <v>47.11</v>
      </c>
      <c r="I495" s="64">
        <v>0</v>
      </c>
    </row>
    <row r="496" spans="1:9" x14ac:dyDescent="0.25">
      <c r="A496" s="55" t="s">
        <v>31</v>
      </c>
      <c r="B496" s="61" t="s">
        <v>57</v>
      </c>
      <c r="C496" s="55" t="s">
        <v>61</v>
      </c>
      <c r="D496" s="55" t="s">
        <v>74</v>
      </c>
      <c r="E496" s="61" t="s">
        <v>35</v>
      </c>
      <c r="F496" s="62">
        <v>0</v>
      </c>
      <c r="G496" s="63">
        <v>0</v>
      </c>
      <c r="H496" s="64">
        <v>47.9</v>
      </c>
      <c r="I496" s="64">
        <v>0</v>
      </c>
    </row>
    <row r="497" spans="1:9" x14ac:dyDescent="0.25">
      <c r="A497" s="55" t="s">
        <v>31</v>
      </c>
      <c r="B497" s="61" t="s">
        <v>57</v>
      </c>
      <c r="C497" s="55" t="s">
        <v>61</v>
      </c>
      <c r="D497" s="55" t="s">
        <v>74</v>
      </c>
      <c r="E497" s="61" t="s">
        <v>35</v>
      </c>
      <c r="F497" s="62">
        <v>0</v>
      </c>
      <c r="G497" s="63">
        <v>20</v>
      </c>
      <c r="H497" s="64">
        <v>47.9</v>
      </c>
      <c r="I497" s="64">
        <v>0</v>
      </c>
    </row>
    <row r="498" spans="1:9" x14ac:dyDescent="0.25">
      <c r="A498" s="55" t="s">
        <v>31</v>
      </c>
      <c r="B498" s="61" t="s">
        <v>57</v>
      </c>
      <c r="C498" s="55" t="s">
        <v>61</v>
      </c>
      <c r="D498" s="55" t="s">
        <v>74</v>
      </c>
      <c r="E498" s="61" t="s">
        <v>35</v>
      </c>
      <c r="F498" s="62">
        <v>0</v>
      </c>
      <c r="G498" s="63">
        <v>2.6749999999999998</v>
      </c>
      <c r="H498" s="64">
        <v>47.9</v>
      </c>
      <c r="I498" s="64">
        <v>0</v>
      </c>
    </row>
    <row r="499" spans="1:9" x14ac:dyDescent="0.25">
      <c r="A499" s="55" t="s">
        <v>31</v>
      </c>
      <c r="B499" s="61" t="s">
        <v>57</v>
      </c>
      <c r="C499" s="55" t="s">
        <v>61</v>
      </c>
      <c r="D499" s="55" t="s">
        <v>74</v>
      </c>
      <c r="E499" s="61" t="s">
        <v>35</v>
      </c>
      <c r="F499" s="62">
        <v>0</v>
      </c>
      <c r="G499" s="63">
        <v>20</v>
      </c>
      <c r="H499" s="64">
        <v>47.9</v>
      </c>
      <c r="I499" s="64">
        <v>0</v>
      </c>
    </row>
    <row r="500" spans="1:9" x14ac:dyDescent="0.25">
      <c r="A500" s="55" t="s">
        <v>31</v>
      </c>
      <c r="B500" s="61" t="s">
        <v>57</v>
      </c>
      <c r="C500" s="55" t="s">
        <v>61</v>
      </c>
      <c r="D500" s="55" t="s">
        <v>74</v>
      </c>
      <c r="E500" s="61" t="s">
        <v>35</v>
      </c>
      <c r="F500" s="62">
        <v>0</v>
      </c>
      <c r="G500" s="63">
        <v>30</v>
      </c>
      <c r="H500" s="64">
        <v>47.9</v>
      </c>
      <c r="I500" s="64">
        <v>0</v>
      </c>
    </row>
    <row r="501" spans="1:9" x14ac:dyDescent="0.25">
      <c r="A501" s="55" t="s">
        <v>31</v>
      </c>
      <c r="B501" s="61" t="s">
        <v>57</v>
      </c>
      <c r="C501" s="55" t="s">
        <v>61</v>
      </c>
      <c r="D501" s="55" t="s">
        <v>71</v>
      </c>
      <c r="E501" s="61" t="s">
        <v>72</v>
      </c>
      <c r="F501" s="62">
        <v>0</v>
      </c>
      <c r="G501" s="63">
        <v>0</v>
      </c>
      <c r="H501" s="64">
        <v>47.9</v>
      </c>
      <c r="I501" s="64">
        <v>0</v>
      </c>
    </row>
    <row r="502" spans="1:9" x14ac:dyDescent="0.25">
      <c r="A502" s="55" t="s">
        <v>31</v>
      </c>
      <c r="B502" s="61" t="s">
        <v>57</v>
      </c>
      <c r="C502" s="55" t="s">
        <v>61</v>
      </c>
      <c r="D502" s="55" t="s">
        <v>71</v>
      </c>
      <c r="E502" s="61" t="s">
        <v>72</v>
      </c>
      <c r="F502" s="62">
        <v>0</v>
      </c>
      <c r="G502" s="63">
        <v>0</v>
      </c>
      <c r="H502" s="64">
        <v>47.9</v>
      </c>
      <c r="I502" s="64">
        <v>0</v>
      </c>
    </row>
    <row r="503" spans="1:9" x14ac:dyDescent="0.25">
      <c r="A503" s="55" t="s">
        <v>31</v>
      </c>
      <c r="B503" s="61" t="s">
        <v>57</v>
      </c>
      <c r="C503" s="55" t="s">
        <v>61</v>
      </c>
      <c r="D503" s="55" t="s">
        <v>71</v>
      </c>
      <c r="E503" s="61" t="s">
        <v>72</v>
      </c>
      <c r="F503" s="62">
        <v>0</v>
      </c>
      <c r="G503" s="63">
        <v>0</v>
      </c>
      <c r="H503" s="64">
        <v>47.9</v>
      </c>
      <c r="I503" s="64">
        <v>0</v>
      </c>
    </row>
    <row r="504" spans="1:9" x14ac:dyDescent="0.25">
      <c r="A504" s="55" t="s">
        <v>31</v>
      </c>
      <c r="B504" s="61" t="s">
        <v>57</v>
      </c>
      <c r="C504" s="55" t="s">
        <v>61</v>
      </c>
      <c r="D504" s="55" t="s">
        <v>71</v>
      </c>
      <c r="E504" s="61" t="s">
        <v>72</v>
      </c>
      <c r="F504" s="62">
        <v>0</v>
      </c>
      <c r="G504" s="63">
        <v>0</v>
      </c>
      <c r="H504" s="64">
        <v>47.9</v>
      </c>
      <c r="I504" s="64">
        <v>0</v>
      </c>
    </row>
    <row r="505" spans="1:9" x14ac:dyDescent="0.25">
      <c r="A505" s="55" t="s">
        <v>31</v>
      </c>
      <c r="B505" s="61" t="s">
        <v>57</v>
      </c>
      <c r="C505" s="55" t="s">
        <v>61</v>
      </c>
      <c r="D505" s="55" t="s">
        <v>71</v>
      </c>
      <c r="E505" s="61" t="s">
        <v>72</v>
      </c>
      <c r="F505" s="62">
        <v>0</v>
      </c>
      <c r="G505" s="63">
        <v>0</v>
      </c>
      <c r="H505" s="64">
        <v>47.9</v>
      </c>
      <c r="I505" s="64">
        <v>0</v>
      </c>
    </row>
    <row r="506" spans="1:9" x14ac:dyDescent="0.25">
      <c r="A506" s="55" t="s">
        <v>31</v>
      </c>
      <c r="B506" s="61" t="s">
        <v>58</v>
      </c>
      <c r="C506" s="55" t="s">
        <v>61</v>
      </c>
      <c r="D506" s="55" t="s">
        <v>74</v>
      </c>
      <c r="E506" s="61" t="s">
        <v>35</v>
      </c>
      <c r="F506" s="62">
        <v>0</v>
      </c>
      <c r="G506" s="63">
        <v>26.117999999999999</v>
      </c>
      <c r="H506" s="64">
        <v>38.99</v>
      </c>
      <c r="I506" s="64">
        <v>0</v>
      </c>
    </row>
    <row r="507" spans="1:9" x14ac:dyDescent="0.25">
      <c r="A507" s="55" t="s">
        <v>31</v>
      </c>
      <c r="B507" s="61" t="s">
        <v>58</v>
      </c>
      <c r="C507" s="55" t="s">
        <v>61</v>
      </c>
      <c r="D507" s="55" t="s">
        <v>74</v>
      </c>
      <c r="E507" s="61" t="s">
        <v>35</v>
      </c>
      <c r="F507" s="62">
        <v>0</v>
      </c>
      <c r="G507" s="63">
        <v>0</v>
      </c>
      <c r="H507" s="64">
        <v>38.99</v>
      </c>
      <c r="I507" s="64">
        <v>0</v>
      </c>
    </row>
    <row r="508" spans="1:9" x14ac:dyDescent="0.25">
      <c r="A508" s="55" t="s">
        <v>31</v>
      </c>
      <c r="B508" s="61" t="s">
        <v>58</v>
      </c>
      <c r="C508" s="55" t="s">
        <v>61</v>
      </c>
      <c r="D508" s="55" t="s">
        <v>74</v>
      </c>
      <c r="E508" s="61" t="s">
        <v>35</v>
      </c>
      <c r="F508" s="62">
        <v>0</v>
      </c>
      <c r="G508" s="63">
        <v>20</v>
      </c>
      <c r="H508" s="64">
        <v>38.99</v>
      </c>
      <c r="I508" s="64">
        <v>0</v>
      </c>
    </row>
    <row r="509" spans="1:9" x14ac:dyDescent="0.25">
      <c r="A509" s="55" t="s">
        <v>31</v>
      </c>
      <c r="B509" s="61" t="s">
        <v>58</v>
      </c>
      <c r="C509" s="55" t="s">
        <v>61</v>
      </c>
      <c r="D509" s="55" t="s">
        <v>74</v>
      </c>
      <c r="E509" s="61" t="s">
        <v>35</v>
      </c>
      <c r="F509" s="62">
        <v>0</v>
      </c>
      <c r="G509" s="63">
        <v>0</v>
      </c>
      <c r="H509" s="64">
        <v>38.99</v>
      </c>
      <c r="I509" s="64">
        <v>0</v>
      </c>
    </row>
    <row r="510" spans="1:9" x14ac:dyDescent="0.25">
      <c r="A510" s="55" t="s">
        <v>31</v>
      </c>
      <c r="B510" s="61" t="s">
        <v>58</v>
      </c>
      <c r="C510" s="55" t="s">
        <v>61</v>
      </c>
      <c r="D510" s="55" t="s">
        <v>74</v>
      </c>
      <c r="E510" s="61" t="s">
        <v>35</v>
      </c>
      <c r="F510" s="62">
        <v>0</v>
      </c>
      <c r="G510" s="63">
        <v>15</v>
      </c>
      <c r="H510" s="64">
        <v>38.99</v>
      </c>
      <c r="I510" s="64">
        <v>0</v>
      </c>
    </row>
    <row r="511" spans="1:9" x14ac:dyDescent="0.25">
      <c r="A511" s="55" t="s">
        <v>31</v>
      </c>
      <c r="B511" s="61" t="s">
        <v>58</v>
      </c>
      <c r="C511" s="55" t="s">
        <v>61</v>
      </c>
      <c r="D511" s="55" t="s">
        <v>74</v>
      </c>
      <c r="E511" s="61" t="s">
        <v>35</v>
      </c>
      <c r="F511" s="62">
        <v>0</v>
      </c>
      <c r="G511" s="63">
        <v>0</v>
      </c>
      <c r="H511" s="64">
        <v>38.99</v>
      </c>
      <c r="I511" s="64">
        <v>0</v>
      </c>
    </row>
    <row r="512" spans="1:9" x14ac:dyDescent="0.25">
      <c r="A512" s="55" t="s">
        <v>31</v>
      </c>
      <c r="B512" s="61" t="s">
        <v>58</v>
      </c>
      <c r="C512" s="55" t="s">
        <v>61</v>
      </c>
      <c r="D512" s="55" t="s">
        <v>74</v>
      </c>
      <c r="E512" s="61" t="s">
        <v>35</v>
      </c>
      <c r="F512" s="62">
        <v>0</v>
      </c>
      <c r="G512" s="63">
        <v>15</v>
      </c>
      <c r="H512" s="64">
        <v>38.99</v>
      </c>
      <c r="I512" s="64">
        <v>0</v>
      </c>
    </row>
    <row r="513" spans="1:9" x14ac:dyDescent="0.25">
      <c r="A513" s="55" t="s">
        <v>31</v>
      </c>
      <c r="B513" s="61" t="s">
        <v>58</v>
      </c>
      <c r="C513" s="55" t="s">
        <v>61</v>
      </c>
      <c r="D513" s="55" t="s">
        <v>74</v>
      </c>
      <c r="E513" s="61" t="s">
        <v>35</v>
      </c>
      <c r="F513" s="62">
        <v>0</v>
      </c>
      <c r="G513" s="63">
        <v>0</v>
      </c>
      <c r="H513" s="64">
        <v>38.99</v>
      </c>
      <c r="I513" s="64">
        <v>0</v>
      </c>
    </row>
    <row r="514" spans="1:9" x14ac:dyDescent="0.25">
      <c r="A514" s="55" t="s">
        <v>31</v>
      </c>
      <c r="B514" s="61" t="s">
        <v>58</v>
      </c>
      <c r="C514" s="55" t="s">
        <v>61</v>
      </c>
      <c r="D514" s="55" t="s">
        <v>71</v>
      </c>
      <c r="E514" s="61" t="s">
        <v>72</v>
      </c>
      <c r="F514" s="62">
        <v>0</v>
      </c>
      <c r="G514" s="63">
        <v>0</v>
      </c>
      <c r="H514" s="64">
        <v>38.99</v>
      </c>
      <c r="I514" s="64">
        <v>0</v>
      </c>
    </row>
    <row r="515" spans="1:9" x14ac:dyDescent="0.25">
      <c r="A515" s="55" t="s">
        <v>31</v>
      </c>
      <c r="B515" s="61" t="s">
        <v>58</v>
      </c>
      <c r="C515" s="55" t="s">
        <v>61</v>
      </c>
      <c r="D515" s="55" t="s">
        <v>71</v>
      </c>
      <c r="E515" s="61" t="s">
        <v>72</v>
      </c>
      <c r="F515" s="62">
        <v>0</v>
      </c>
      <c r="G515" s="63">
        <v>0</v>
      </c>
      <c r="H515" s="64">
        <v>38.99</v>
      </c>
      <c r="I515" s="64">
        <v>0</v>
      </c>
    </row>
    <row r="516" spans="1:9" x14ac:dyDescent="0.25">
      <c r="A516" s="55" t="s">
        <v>31</v>
      </c>
      <c r="B516" s="61" t="s">
        <v>58</v>
      </c>
      <c r="C516" s="55" t="s">
        <v>61</v>
      </c>
      <c r="D516" s="55" t="s">
        <v>71</v>
      </c>
      <c r="E516" s="61" t="s">
        <v>72</v>
      </c>
      <c r="F516" s="62">
        <v>0</v>
      </c>
      <c r="G516" s="63">
        <v>0</v>
      </c>
      <c r="H516" s="64">
        <v>38.99</v>
      </c>
      <c r="I516" s="64">
        <v>0</v>
      </c>
    </row>
    <row r="517" spans="1:9" x14ac:dyDescent="0.25">
      <c r="A517" s="55" t="s">
        <v>31</v>
      </c>
      <c r="B517" s="61" t="s">
        <v>58</v>
      </c>
      <c r="C517" s="55" t="s">
        <v>61</v>
      </c>
      <c r="D517" s="55" t="s">
        <v>71</v>
      </c>
      <c r="E517" s="61" t="s">
        <v>72</v>
      </c>
      <c r="F517" s="62">
        <v>0</v>
      </c>
      <c r="G517" s="63">
        <v>0</v>
      </c>
      <c r="H517" s="64">
        <v>38.99</v>
      </c>
      <c r="I517" s="64">
        <v>0</v>
      </c>
    </row>
    <row r="518" spans="1:9" x14ac:dyDescent="0.25">
      <c r="A518" s="55" t="s">
        <v>31</v>
      </c>
      <c r="B518" s="61" t="s">
        <v>58</v>
      </c>
      <c r="C518" s="55" t="s">
        <v>61</v>
      </c>
      <c r="D518" s="55" t="s">
        <v>71</v>
      </c>
      <c r="E518" s="61" t="s">
        <v>72</v>
      </c>
      <c r="F518" s="62">
        <v>0</v>
      </c>
      <c r="G518" s="63">
        <v>0</v>
      </c>
      <c r="H518" s="64">
        <v>38.99</v>
      </c>
      <c r="I518" s="64">
        <v>0</v>
      </c>
    </row>
    <row r="519" spans="1:9" x14ac:dyDescent="0.25">
      <c r="A519" s="55" t="s">
        <v>31</v>
      </c>
      <c r="B519" s="61" t="s">
        <v>58</v>
      </c>
      <c r="C519" s="55" t="s">
        <v>61</v>
      </c>
      <c r="D519" s="55" t="s">
        <v>71</v>
      </c>
      <c r="E519" s="61" t="s">
        <v>72</v>
      </c>
      <c r="F519" s="62">
        <v>0</v>
      </c>
      <c r="G519" s="63">
        <v>0</v>
      </c>
      <c r="H519" s="64">
        <v>38.99</v>
      </c>
      <c r="I519" s="64">
        <v>0</v>
      </c>
    </row>
    <row r="520" spans="1:9" x14ac:dyDescent="0.25">
      <c r="A520" s="55" t="s">
        <v>31</v>
      </c>
      <c r="B520" s="61" t="s">
        <v>58</v>
      </c>
      <c r="C520" s="55" t="s">
        <v>61</v>
      </c>
      <c r="D520" s="55" t="s">
        <v>71</v>
      </c>
      <c r="E520" s="61" t="s">
        <v>72</v>
      </c>
      <c r="F520" s="62">
        <v>0</v>
      </c>
      <c r="G520" s="63">
        <v>0</v>
      </c>
      <c r="H520" s="64">
        <v>38.99</v>
      </c>
      <c r="I520" s="64">
        <v>0</v>
      </c>
    </row>
    <row r="521" spans="1:9" x14ac:dyDescent="0.25">
      <c r="A521" s="55" t="s">
        <v>31</v>
      </c>
      <c r="B521" s="61" t="s">
        <v>58</v>
      </c>
      <c r="C521" s="55" t="s">
        <v>61</v>
      </c>
      <c r="D521" s="55" t="s">
        <v>71</v>
      </c>
      <c r="E521" s="61" t="s">
        <v>72</v>
      </c>
      <c r="F521" s="62">
        <v>0</v>
      </c>
      <c r="G521" s="63">
        <v>0</v>
      </c>
      <c r="H521" s="64">
        <v>38.99</v>
      </c>
      <c r="I521" s="64">
        <v>0</v>
      </c>
    </row>
    <row r="522" spans="1:9" x14ac:dyDescent="0.25">
      <c r="A522" s="55" t="s">
        <v>31</v>
      </c>
      <c r="B522" s="61" t="s">
        <v>59</v>
      </c>
      <c r="C522" s="55" t="s">
        <v>61</v>
      </c>
      <c r="D522" s="55" t="s">
        <v>74</v>
      </c>
      <c r="E522" s="61" t="s">
        <v>35</v>
      </c>
      <c r="F522" s="62">
        <v>0</v>
      </c>
      <c r="G522" s="63">
        <v>20</v>
      </c>
      <c r="H522" s="64">
        <v>38.99</v>
      </c>
      <c r="I522" s="64">
        <v>0</v>
      </c>
    </row>
    <row r="523" spans="1:9" x14ac:dyDescent="0.25">
      <c r="A523" s="55" t="s">
        <v>31</v>
      </c>
      <c r="B523" s="61" t="s">
        <v>59</v>
      </c>
      <c r="C523" s="55" t="s">
        <v>61</v>
      </c>
      <c r="D523" s="55" t="s">
        <v>71</v>
      </c>
      <c r="E523" s="61" t="s">
        <v>72</v>
      </c>
      <c r="F523" s="62">
        <v>0</v>
      </c>
      <c r="G523" s="63">
        <v>0</v>
      </c>
      <c r="H523" s="64">
        <v>38.99</v>
      </c>
      <c r="I523" s="64">
        <v>0</v>
      </c>
    </row>
    <row r="524" spans="1:9" x14ac:dyDescent="0.25">
      <c r="A524" s="55" t="s">
        <v>31</v>
      </c>
      <c r="B524" s="61" t="s">
        <v>59</v>
      </c>
      <c r="C524" s="55" t="s">
        <v>61</v>
      </c>
      <c r="D524" s="55" t="s">
        <v>74</v>
      </c>
      <c r="E524" s="61" t="s">
        <v>35</v>
      </c>
      <c r="F524" s="62">
        <v>0</v>
      </c>
      <c r="G524" s="63">
        <v>15.903</v>
      </c>
      <c r="H524" s="64">
        <v>38.99</v>
      </c>
      <c r="I524" s="64">
        <v>0</v>
      </c>
    </row>
    <row r="525" spans="1:9" x14ac:dyDescent="0.25">
      <c r="A525" s="55" t="s">
        <v>31</v>
      </c>
      <c r="B525" s="61" t="s">
        <v>59</v>
      </c>
      <c r="C525" s="55" t="s">
        <v>61</v>
      </c>
      <c r="D525" s="55" t="s">
        <v>74</v>
      </c>
      <c r="E525" s="61" t="s">
        <v>35</v>
      </c>
      <c r="F525" s="62">
        <v>0</v>
      </c>
      <c r="G525" s="63">
        <v>0</v>
      </c>
      <c r="H525" s="64">
        <v>38.99</v>
      </c>
      <c r="I525" s="64">
        <v>0</v>
      </c>
    </row>
    <row r="526" spans="1:9" x14ac:dyDescent="0.25">
      <c r="A526" s="55" t="s">
        <v>31</v>
      </c>
      <c r="B526" s="61" t="s">
        <v>59</v>
      </c>
      <c r="C526" s="55" t="s">
        <v>61</v>
      </c>
      <c r="D526" s="55" t="s">
        <v>74</v>
      </c>
      <c r="E526" s="61" t="s">
        <v>35</v>
      </c>
      <c r="F526" s="62">
        <v>0</v>
      </c>
      <c r="G526" s="63">
        <v>10</v>
      </c>
      <c r="H526" s="64">
        <v>38.99</v>
      </c>
      <c r="I526" s="64">
        <v>0</v>
      </c>
    </row>
    <row r="527" spans="1:9" x14ac:dyDescent="0.25">
      <c r="A527" s="55" t="s">
        <v>31</v>
      </c>
      <c r="B527" s="61" t="s">
        <v>59</v>
      </c>
      <c r="C527" s="55" t="s">
        <v>61</v>
      </c>
      <c r="D527" s="55" t="s">
        <v>74</v>
      </c>
      <c r="E527" s="61" t="s">
        <v>35</v>
      </c>
      <c r="F527" s="62">
        <v>0</v>
      </c>
      <c r="G527" s="63">
        <v>0</v>
      </c>
      <c r="H527" s="64">
        <v>38.99</v>
      </c>
      <c r="I527" s="64">
        <v>0</v>
      </c>
    </row>
    <row r="528" spans="1:9" x14ac:dyDescent="0.25">
      <c r="A528" s="55" t="s">
        <v>31</v>
      </c>
      <c r="B528" s="61" t="s">
        <v>59</v>
      </c>
      <c r="C528" s="55" t="s">
        <v>61</v>
      </c>
      <c r="D528" s="55" t="s">
        <v>74</v>
      </c>
      <c r="E528" s="61" t="s">
        <v>35</v>
      </c>
      <c r="F528" s="62">
        <v>0</v>
      </c>
      <c r="G528" s="63">
        <v>20</v>
      </c>
      <c r="H528" s="64">
        <v>38.99</v>
      </c>
      <c r="I528" s="64">
        <v>0</v>
      </c>
    </row>
    <row r="529" spans="1:9" x14ac:dyDescent="0.25">
      <c r="A529" s="55" t="s">
        <v>31</v>
      </c>
      <c r="B529" s="61" t="s">
        <v>59</v>
      </c>
      <c r="C529" s="55" t="s">
        <v>61</v>
      </c>
      <c r="D529" s="55" t="s">
        <v>74</v>
      </c>
      <c r="E529" s="61" t="s">
        <v>35</v>
      </c>
      <c r="F529" s="62">
        <v>0</v>
      </c>
      <c r="G529" s="63">
        <v>0</v>
      </c>
      <c r="H529" s="64">
        <v>38.99</v>
      </c>
      <c r="I529" s="64">
        <v>0</v>
      </c>
    </row>
    <row r="530" spans="1:9" x14ac:dyDescent="0.25">
      <c r="A530" s="55" t="s">
        <v>31</v>
      </c>
      <c r="B530" s="61" t="s">
        <v>59</v>
      </c>
      <c r="C530" s="55" t="s">
        <v>61</v>
      </c>
      <c r="D530" s="55" t="s">
        <v>71</v>
      </c>
      <c r="E530" s="61" t="s">
        <v>72</v>
      </c>
      <c r="F530" s="62">
        <v>0</v>
      </c>
      <c r="G530" s="63">
        <v>0</v>
      </c>
      <c r="H530" s="64">
        <v>38.99</v>
      </c>
      <c r="I530" s="64">
        <v>0</v>
      </c>
    </row>
    <row r="531" spans="1:9" x14ac:dyDescent="0.25">
      <c r="A531" s="55" t="s">
        <v>31</v>
      </c>
      <c r="B531" s="61" t="s">
        <v>59</v>
      </c>
      <c r="C531" s="55" t="s">
        <v>61</v>
      </c>
      <c r="D531" s="55" t="s">
        <v>71</v>
      </c>
      <c r="E531" s="61" t="s">
        <v>72</v>
      </c>
      <c r="F531" s="62">
        <v>0</v>
      </c>
      <c r="G531" s="63">
        <v>0</v>
      </c>
      <c r="H531" s="64">
        <v>38.99</v>
      </c>
      <c r="I531" s="64">
        <v>0</v>
      </c>
    </row>
    <row r="532" spans="1:9" x14ac:dyDescent="0.25">
      <c r="A532" s="55" t="s">
        <v>31</v>
      </c>
      <c r="B532" s="61" t="s">
        <v>59</v>
      </c>
      <c r="C532" s="55" t="s">
        <v>61</v>
      </c>
      <c r="D532" s="55" t="s">
        <v>71</v>
      </c>
      <c r="E532" s="61" t="s">
        <v>72</v>
      </c>
      <c r="F532" s="62">
        <v>0</v>
      </c>
      <c r="G532" s="63">
        <v>0</v>
      </c>
      <c r="H532" s="64">
        <v>38.99</v>
      </c>
      <c r="I532" s="64">
        <v>0</v>
      </c>
    </row>
    <row r="533" spans="1:9" x14ac:dyDescent="0.25">
      <c r="A533" s="55" t="s">
        <v>31</v>
      </c>
      <c r="B533" s="61" t="s">
        <v>59</v>
      </c>
      <c r="C533" s="55" t="s">
        <v>61</v>
      </c>
      <c r="D533" s="55" t="s">
        <v>71</v>
      </c>
      <c r="E533" s="61" t="s">
        <v>72</v>
      </c>
      <c r="F533" s="62">
        <v>0</v>
      </c>
      <c r="G533" s="63">
        <v>0</v>
      </c>
      <c r="H533" s="64">
        <v>38.99</v>
      </c>
      <c r="I533" s="64">
        <v>0</v>
      </c>
    </row>
    <row r="534" spans="1:9" x14ac:dyDescent="0.25">
      <c r="A534" s="55" t="s">
        <v>31</v>
      </c>
      <c r="B534" s="61" t="s">
        <v>59</v>
      </c>
      <c r="C534" s="55" t="s">
        <v>61</v>
      </c>
      <c r="D534" s="55" t="s">
        <v>71</v>
      </c>
      <c r="E534" s="61" t="s">
        <v>72</v>
      </c>
      <c r="F534" s="62">
        <v>0</v>
      </c>
      <c r="G534" s="63">
        <v>0</v>
      </c>
      <c r="H534" s="64">
        <v>38.99</v>
      </c>
      <c r="I534" s="64">
        <v>0</v>
      </c>
    </row>
    <row r="535" spans="1:9" x14ac:dyDescent="0.25">
      <c r="A535" s="55" t="s">
        <v>31</v>
      </c>
      <c r="B535" s="61" t="s">
        <v>59</v>
      </c>
      <c r="C535" s="55" t="s">
        <v>61</v>
      </c>
      <c r="D535" s="55" t="s">
        <v>71</v>
      </c>
      <c r="E535" s="61" t="s">
        <v>72</v>
      </c>
      <c r="F535" s="62">
        <v>0</v>
      </c>
      <c r="G535" s="63">
        <v>0</v>
      </c>
      <c r="H535" s="64">
        <v>38.99</v>
      </c>
      <c r="I535" s="64">
        <v>0</v>
      </c>
    </row>
    <row r="536" spans="1:9" x14ac:dyDescent="0.25">
      <c r="A536" s="55" t="s">
        <v>31</v>
      </c>
      <c r="B536" s="61" t="s">
        <v>59</v>
      </c>
      <c r="C536" s="55" t="s">
        <v>61</v>
      </c>
      <c r="D536" s="55" t="s">
        <v>71</v>
      </c>
      <c r="E536" s="61" t="s">
        <v>72</v>
      </c>
      <c r="F536" s="62">
        <v>0</v>
      </c>
      <c r="G536" s="63">
        <v>0</v>
      </c>
      <c r="H536" s="64">
        <v>38.99</v>
      </c>
      <c r="I536" s="64">
        <v>0</v>
      </c>
    </row>
    <row r="537" spans="1:9" x14ac:dyDescent="0.25">
      <c r="A537" s="55" t="s">
        <v>31</v>
      </c>
      <c r="B537" s="61" t="s">
        <v>59</v>
      </c>
      <c r="C537" s="55" t="s">
        <v>61</v>
      </c>
      <c r="D537" s="55" t="s">
        <v>74</v>
      </c>
      <c r="E537" s="61" t="s">
        <v>35</v>
      </c>
      <c r="F537" s="62">
        <v>0</v>
      </c>
      <c r="G537" s="63">
        <v>15</v>
      </c>
      <c r="H537" s="64">
        <v>38.99</v>
      </c>
      <c r="I537" s="64">
        <v>0</v>
      </c>
    </row>
    <row r="538" spans="1:9" x14ac:dyDescent="0.25">
      <c r="A538" s="55" t="s">
        <v>31</v>
      </c>
      <c r="B538" s="61" t="s">
        <v>32</v>
      </c>
      <c r="C538" s="55" t="s">
        <v>77</v>
      </c>
      <c r="D538" s="55" t="s">
        <v>74</v>
      </c>
      <c r="E538" s="61" t="s">
        <v>73</v>
      </c>
      <c r="F538" s="62">
        <v>0</v>
      </c>
      <c r="G538" s="63">
        <v>0</v>
      </c>
      <c r="H538" s="64">
        <v>39.380000000000003</v>
      </c>
      <c r="I538" s="64">
        <v>0</v>
      </c>
    </row>
    <row r="539" spans="1:9" x14ac:dyDescent="0.25">
      <c r="A539" s="55" t="s">
        <v>31</v>
      </c>
      <c r="B539" s="61" t="s">
        <v>36</v>
      </c>
      <c r="C539" s="55" t="s">
        <v>77</v>
      </c>
      <c r="D539" s="55" t="s">
        <v>74</v>
      </c>
      <c r="E539" s="61" t="s">
        <v>73</v>
      </c>
      <c r="F539" s="62">
        <v>0</v>
      </c>
      <c r="G539" s="63">
        <v>0</v>
      </c>
      <c r="H539" s="64">
        <v>39.54</v>
      </c>
      <c r="I539" s="64">
        <v>0</v>
      </c>
    </row>
    <row r="540" spans="1:9" x14ac:dyDescent="0.25">
      <c r="A540" s="55" t="s">
        <v>31</v>
      </c>
      <c r="B540" s="61" t="s">
        <v>37</v>
      </c>
      <c r="C540" s="55" t="s">
        <v>77</v>
      </c>
      <c r="D540" s="55" t="s">
        <v>74</v>
      </c>
      <c r="E540" s="61" t="s">
        <v>73</v>
      </c>
      <c r="F540" s="62">
        <v>0</v>
      </c>
      <c r="G540" s="63">
        <v>0</v>
      </c>
      <c r="H540" s="64">
        <v>39.619999999999997</v>
      </c>
      <c r="I540" s="64">
        <v>0</v>
      </c>
    </row>
    <row r="541" spans="1:9" x14ac:dyDescent="0.25">
      <c r="A541" s="55" t="s">
        <v>31</v>
      </c>
      <c r="B541" s="61" t="s">
        <v>38</v>
      </c>
      <c r="C541" s="55" t="s">
        <v>77</v>
      </c>
      <c r="D541" s="55" t="s">
        <v>74</v>
      </c>
      <c r="E541" s="61" t="s">
        <v>73</v>
      </c>
      <c r="F541" s="62">
        <v>0</v>
      </c>
      <c r="G541" s="63">
        <v>0</v>
      </c>
      <c r="H541" s="64">
        <v>39.58</v>
      </c>
      <c r="I541" s="64">
        <v>0</v>
      </c>
    </row>
    <row r="542" spans="1:9" x14ac:dyDescent="0.25">
      <c r="A542" s="55" t="s">
        <v>31</v>
      </c>
      <c r="B542" s="61" t="s">
        <v>39</v>
      </c>
      <c r="C542" s="55" t="s">
        <v>77</v>
      </c>
      <c r="D542" s="55" t="s">
        <v>74</v>
      </c>
      <c r="E542" s="61" t="s">
        <v>73</v>
      </c>
      <c r="F542" s="62">
        <v>0</v>
      </c>
      <c r="G542" s="63">
        <v>0</v>
      </c>
      <c r="H542" s="64">
        <v>39.590000000000003</v>
      </c>
      <c r="I542" s="64">
        <v>0</v>
      </c>
    </row>
    <row r="543" spans="1:9" x14ac:dyDescent="0.25">
      <c r="A543" s="55" t="s">
        <v>31</v>
      </c>
      <c r="B543" s="61" t="s">
        <v>40</v>
      </c>
      <c r="C543" s="55" t="s">
        <v>77</v>
      </c>
      <c r="D543" s="55" t="s">
        <v>74</v>
      </c>
      <c r="E543" s="61" t="s">
        <v>73</v>
      </c>
      <c r="F543" s="62">
        <v>0</v>
      </c>
      <c r="G543" s="63">
        <v>0</v>
      </c>
      <c r="H543" s="64">
        <v>39.61</v>
      </c>
      <c r="I543" s="64">
        <v>0</v>
      </c>
    </row>
    <row r="544" spans="1:9" x14ac:dyDescent="0.25">
      <c r="A544" s="55" t="s">
        <v>31</v>
      </c>
      <c r="B544" s="61" t="s">
        <v>41</v>
      </c>
      <c r="C544" s="55" t="s">
        <v>77</v>
      </c>
      <c r="D544" s="55" t="s">
        <v>74</v>
      </c>
      <c r="E544" s="61" t="s">
        <v>73</v>
      </c>
      <c r="F544" s="62">
        <v>0</v>
      </c>
      <c r="G544" s="63">
        <v>0</v>
      </c>
      <c r="H544" s="64">
        <v>43.79</v>
      </c>
      <c r="I544" s="64">
        <v>0</v>
      </c>
    </row>
    <row r="545" spans="1:9" x14ac:dyDescent="0.25">
      <c r="A545" s="55" t="s">
        <v>31</v>
      </c>
      <c r="B545" s="61" t="s">
        <v>42</v>
      </c>
      <c r="C545" s="55" t="s">
        <v>77</v>
      </c>
      <c r="D545" s="55" t="s">
        <v>74</v>
      </c>
      <c r="E545" s="61" t="s">
        <v>73</v>
      </c>
      <c r="F545" s="62">
        <v>0</v>
      </c>
      <c r="G545" s="63">
        <v>0</v>
      </c>
      <c r="H545" s="64">
        <v>43.71</v>
      </c>
      <c r="I545" s="64">
        <v>0</v>
      </c>
    </row>
    <row r="546" spans="1:9" x14ac:dyDescent="0.25">
      <c r="A546" s="55" t="s">
        <v>31</v>
      </c>
      <c r="B546" s="61" t="s">
        <v>43</v>
      </c>
      <c r="C546" s="55" t="s">
        <v>77</v>
      </c>
      <c r="D546" s="55" t="s">
        <v>74</v>
      </c>
      <c r="E546" s="61" t="s">
        <v>73</v>
      </c>
      <c r="F546" s="62">
        <v>1.0589999999999999</v>
      </c>
      <c r="G546" s="63">
        <v>1.0589999999999999</v>
      </c>
      <c r="H546" s="64">
        <v>44</v>
      </c>
      <c r="I546" s="64">
        <v>-46.595999999999997</v>
      </c>
    </row>
    <row r="547" spans="1:9" x14ac:dyDescent="0.25">
      <c r="A547" s="55" t="s">
        <v>31</v>
      </c>
      <c r="B547" s="61" t="s">
        <v>44</v>
      </c>
      <c r="C547" s="55" t="s">
        <v>77</v>
      </c>
      <c r="D547" s="55" t="s">
        <v>74</v>
      </c>
      <c r="E547" s="61" t="s">
        <v>73</v>
      </c>
      <c r="F547" s="62">
        <v>0</v>
      </c>
      <c r="G547" s="63">
        <v>0</v>
      </c>
      <c r="H547" s="64">
        <v>40</v>
      </c>
      <c r="I547" s="64">
        <v>0</v>
      </c>
    </row>
    <row r="548" spans="1:9" x14ac:dyDescent="0.25">
      <c r="A548" s="55" t="s">
        <v>31</v>
      </c>
      <c r="B548" s="61" t="s">
        <v>45</v>
      </c>
      <c r="C548" s="55" t="s">
        <v>77</v>
      </c>
      <c r="D548" s="55" t="s">
        <v>74</v>
      </c>
      <c r="E548" s="61" t="s">
        <v>73</v>
      </c>
      <c r="F548" s="62">
        <v>0</v>
      </c>
      <c r="G548" s="63">
        <v>0</v>
      </c>
      <c r="H548" s="64">
        <v>40.17</v>
      </c>
      <c r="I548" s="64">
        <v>0</v>
      </c>
    </row>
    <row r="549" spans="1:9" x14ac:dyDescent="0.25">
      <c r="A549" s="55" t="s">
        <v>31</v>
      </c>
      <c r="B549" s="61" t="s">
        <v>46</v>
      </c>
      <c r="C549" s="55" t="s">
        <v>77</v>
      </c>
      <c r="D549" s="55" t="s">
        <v>74</v>
      </c>
      <c r="E549" s="61" t="s">
        <v>73</v>
      </c>
      <c r="F549" s="62">
        <v>0</v>
      </c>
      <c r="G549" s="63">
        <v>0</v>
      </c>
      <c r="H549" s="64">
        <v>40.130000000000003</v>
      </c>
      <c r="I549" s="64">
        <v>0</v>
      </c>
    </row>
    <row r="550" spans="1:9" x14ac:dyDescent="0.25">
      <c r="A550" s="55" t="s">
        <v>31</v>
      </c>
      <c r="B550" s="61" t="s">
        <v>47</v>
      </c>
      <c r="C550" s="55" t="s">
        <v>77</v>
      </c>
      <c r="D550" s="55" t="s">
        <v>74</v>
      </c>
      <c r="E550" s="61" t="s">
        <v>73</v>
      </c>
      <c r="F550" s="62">
        <v>0</v>
      </c>
      <c r="G550" s="63">
        <v>0</v>
      </c>
      <c r="H550" s="64">
        <v>41.61</v>
      </c>
      <c r="I550" s="64">
        <v>0</v>
      </c>
    </row>
    <row r="551" spans="1:9" x14ac:dyDescent="0.25">
      <c r="A551" s="55" t="s">
        <v>31</v>
      </c>
      <c r="B551" s="61" t="s">
        <v>48</v>
      </c>
      <c r="C551" s="55" t="s">
        <v>77</v>
      </c>
      <c r="D551" s="55" t="s">
        <v>74</v>
      </c>
      <c r="E551" s="61" t="s">
        <v>73</v>
      </c>
      <c r="F551" s="62">
        <v>0</v>
      </c>
      <c r="G551" s="63">
        <v>0</v>
      </c>
      <c r="H551" s="64">
        <v>41.84</v>
      </c>
      <c r="I551" s="64">
        <v>0</v>
      </c>
    </row>
    <row r="552" spans="1:9" x14ac:dyDescent="0.25">
      <c r="A552" s="55" t="s">
        <v>31</v>
      </c>
      <c r="B552" s="61" t="s">
        <v>49</v>
      </c>
      <c r="C552" s="55" t="s">
        <v>77</v>
      </c>
      <c r="D552" s="55" t="s">
        <v>74</v>
      </c>
      <c r="E552" s="61" t="s">
        <v>73</v>
      </c>
      <c r="F552" s="62">
        <v>2.984</v>
      </c>
      <c r="G552" s="63">
        <v>2.984</v>
      </c>
      <c r="H552" s="64">
        <v>44</v>
      </c>
      <c r="I552" s="64">
        <v>-131.29599999999999</v>
      </c>
    </row>
    <row r="553" spans="1:9" x14ac:dyDescent="0.25">
      <c r="A553" s="55" t="s">
        <v>31</v>
      </c>
      <c r="B553" s="61" t="s">
        <v>50</v>
      </c>
      <c r="C553" s="55" t="s">
        <v>77</v>
      </c>
      <c r="D553" s="55" t="s">
        <v>74</v>
      </c>
      <c r="E553" s="61" t="s">
        <v>73</v>
      </c>
      <c r="F553" s="62">
        <v>10.82</v>
      </c>
      <c r="G553" s="63">
        <v>10.82</v>
      </c>
      <c r="H553" s="64">
        <v>44</v>
      </c>
      <c r="I553" s="64">
        <v>-476.08</v>
      </c>
    </row>
    <row r="554" spans="1:9" x14ac:dyDescent="0.25">
      <c r="A554" s="55" t="s">
        <v>31</v>
      </c>
      <c r="B554" s="61" t="s">
        <v>51</v>
      </c>
      <c r="C554" s="55" t="s">
        <v>77</v>
      </c>
      <c r="D554" s="55" t="s">
        <v>74</v>
      </c>
      <c r="E554" s="61" t="s">
        <v>73</v>
      </c>
      <c r="F554" s="62">
        <v>20.603000000000002</v>
      </c>
      <c r="G554" s="63">
        <v>20.603000000000002</v>
      </c>
      <c r="H554" s="64">
        <v>44</v>
      </c>
      <c r="I554" s="64">
        <v>-906.53200000000004</v>
      </c>
    </row>
    <row r="555" spans="1:9" x14ac:dyDescent="0.25">
      <c r="A555" s="55" t="s">
        <v>31</v>
      </c>
      <c r="B555" s="61" t="s">
        <v>52</v>
      </c>
      <c r="C555" s="55" t="s">
        <v>77</v>
      </c>
      <c r="D555" s="55" t="s">
        <v>74</v>
      </c>
      <c r="E555" s="61" t="s">
        <v>73</v>
      </c>
      <c r="F555" s="62">
        <v>0</v>
      </c>
      <c r="G555" s="63">
        <v>0</v>
      </c>
      <c r="H555" s="64">
        <v>40.32</v>
      </c>
      <c r="I555" s="64">
        <v>0</v>
      </c>
    </row>
    <row r="556" spans="1:9" x14ac:dyDescent="0.25">
      <c r="A556" s="55" t="s">
        <v>31</v>
      </c>
      <c r="B556" s="61" t="s">
        <v>53</v>
      </c>
      <c r="C556" s="55" t="s">
        <v>77</v>
      </c>
      <c r="D556" s="55" t="s">
        <v>74</v>
      </c>
      <c r="E556" s="61" t="s">
        <v>73</v>
      </c>
      <c r="F556" s="62">
        <v>0</v>
      </c>
      <c r="G556" s="63">
        <v>0</v>
      </c>
      <c r="H556" s="64">
        <v>47.15</v>
      </c>
      <c r="I556" s="64">
        <v>0</v>
      </c>
    </row>
    <row r="557" spans="1:9" x14ac:dyDescent="0.25">
      <c r="A557" s="55" t="s">
        <v>31</v>
      </c>
      <c r="B557" s="61" t="s">
        <v>55</v>
      </c>
      <c r="C557" s="55" t="s">
        <v>77</v>
      </c>
      <c r="D557" s="55" t="s">
        <v>74</v>
      </c>
      <c r="E557" s="61" t="s">
        <v>73</v>
      </c>
      <c r="F557" s="62">
        <v>0</v>
      </c>
      <c r="G557" s="63">
        <v>0</v>
      </c>
      <c r="H557" s="64">
        <v>46.57</v>
      </c>
      <c r="I557" s="64">
        <v>0</v>
      </c>
    </row>
    <row r="558" spans="1:9" x14ac:dyDescent="0.25">
      <c r="A558" s="55" t="s">
        <v>31</v>
      </c>
      <c r="B558" s="61" t="s">
        <v>56</v>
      </c>
      <c r="C558" s="55" t="s">
        <v>77</v>
      </c>
      <c r="D558" s="55" t="s">
        <v>74</v>
      </c>
      <c r="E558" s="61" t="s">
        <v>73</v>
      </c>
      <c r="F558" s="62">
        <v>0</v>
      </c>
      <c r="G558" s="63">
        <v>0</v>
      </c>
      <c r="H558" s="64">
        <v>46.61</v>
      </c>
      <c r="I558" s="64">
        <v>0</v>
      </c>
    </row>
    <row r="559" spans="1:9" x14ac:dyDescent="0.25">
      <c r="A559" s="55" t="s">
        <v>31</v>
      </c>
      <c r="B559" s="61" t="s">
        <v>57</v>
      </c>
      <c r="C559" s="55" t="s">
        <v>77</v>
      </c>
      <c r="D559" s="55" t="s">
        <v>74</v>
      </c>
      <c r="E559" s="61" t="s">
        <v>73</v>
      </c>
      <c r="F559" s="62">
        <v>0</v>
      </c>
      <c r="G559" s="63">
        <v>0</v>
      </c>
      <c r="H559" s="64">
        <v>47.51</v>
      </c>
      <c r="I559" s="64">
        <v>0</v>
      </c>
    </row>
    <row r="560" spans="1:9" x14ac:dyDescent="0.25">
      <c r="A560" s="55" t="s">
        <v>31</v>
      </c>
      <c r="B560" s="61" t="s">
        <v>58</v>
      </c>
      <c r="C560" s="55" t="s">
        <v>77</v>
      </c>
      <c r="D560" s="55" t="s">
        <v>74</v>
      </c>
      <c r="E560" s="61" t="s">
        <v>73</v>
      </c>
      <c r="F560" s="62">
        <v>0</v>
      </c>
      <c r="G560" s="63">
        <v>0</v>
      </c>
      <c r="H560" s="64">
        <v>38.619999999999997</v>
      </c>
      <c r="I560" s="64">
        <v>0</v>
      </c>
    </row>
    <row r="561" spans="1:9" x14ac:dyDescent="0.25">
      <c r="A561" s="55" t="s">
        <v>31</v>
      </c>
      <c r="B561" s="61" t="s">
        <v>59</v>
      </c>
      <c r="C561" s="55" t="s">
        <v>77</v>
      </c>
      <c r="D561" s="55" t="s">
        <v>74</v>
      </c>
      <c r="E561" s="61" t="s">
        <v>73</v>
      </c>
      <c r="F561" s="62">
        <v>0</v>
      </c>
      <c r="G561" s="63">
        <v>0</v>
      </c>
      <c r="H561" s="64">
        <v>38.630000000000003</v>
      </c>
      <c r="I561" s="64">
        <v>0</v>
      </c>
    </row>
    <row r="562" spans="1:9" x14ac:dyDescent="0.25">
      <c r="A562" s="55" t="s">
        <v>31</v>
      </c>
      <c r="B562" s="61" t="s">
        <v>32</v>
      </c>
      <c r="C562" s="55" t="s">
        <v>78</v>
      </c>
      <c r="D562" s="55" t="s">
        <v>74</v>
      </c>
      <c r="E562" s="61" t="s">
        <v>73</v>
      </c>
      <c r="F562" s="62">
        <v>0</v>
      </c>
      <c r="G562" s="63">
        <v>0</v>
      </c>
      <c r="H562" s="64">
        <v>39.79</v>
      </c>
      <c r="I562" s="64">
        <v>0</v>
      </c>
    </row>
    <row r="563" spans="1:9" x14ac:dyDescent="0.25">
      <c r="A563" s="55" t="s">
        <v>31</v>
      </c>
      <c r="B563" s="61" t="s">
        <v>36</v>
      </c>
      <c r="C563" s="55" t="s">
        <v>78</v>
      </c>
      <c r="D563" s="55" t="s">
        <v>74</v>
      </c>
      <c r="E563" s="61" t="s">
        <v>73</v>
      </c>
      <c r="F563" s="62">
        <v>0</v>
      </c>
      <c r="G563" s="63">
        <v>0</v>
      </c>
      <c r="H563" s="64">
        <v>39.770000000000003</v>
      </c>
      <c r="I563" s="64">
        <v>0</v>
      </c>
    </row>
    <row r="564" spans="1:9" x14ac:dyDescent="0.25">
      <c r="A564" s="55" t="s">
        <v>31</v>
      </c>
      <c r="B564" s="61" t="s">
        <v>37</v>
      </c>
      <c r="C564" s="55" t="s">
        <v>78</v>
      </c>
      <c r="D564" s="55" t="s">
        <v>74</v>
      </c>
      <c r="E564" s="61" t="s">
        <v>73</v>
      </c>
      <c r="F564" s="62">
        <v>0</v>
      </c>
      <c r="G564" s="63">
        <v>0</v>
      </c>
      <c r="H564" s="64">
        <v>39.78</v>
      </c>
      <c r="I564" s="64">
        <v>0</v>
      </c>
    </row>
    <row r="565" spans="1:9" x14ac:dyDescent="0.25">
      <c r="A565" s="55" t="s">
        <v>31</v>
      </c>
      <c r="B565" s="61" t="s">
        <v>38</v>
      </c>
      <c r="C565" s="55" t="s">
        <v>78</v>
      </c>
      <c r="D565" s="55" t="s">
        <v>74</v>
      </c>
      <c r="E565" s="61" t="s">
        <v>73</v>
      </c>
      <c r="F565" s="62">
        <v>0</v>
      </c>
      <c r="G565" s="63">
        <v>0</v>
      </c>
      <c r="H565" s="64">
        <v>39.78</v>
      </c>
      <c r="I565" s="64">
        <v>0</v>
      </c>
    </row>
    <row r="566" spans="1:9" x14ac:dyDescent="0.25">
      <c r="A566" s="55" t="s">
        <v>31</v>
      </c>
      <c r="B566" s="61" t="s">
        <v>39</v>
      </c>
      <c r="C566" s="55" t="s">
        <v>78</v>
      </c>
      <c r="D566" s="55" t="s">
        <v>74</v>
      </c>
      <c r="E566" s="61" t="s">
        <v>73</v>
      </c>
      <c r="F566" s="62">
        <v>0</v>
      </c>
      <c r="G566" s="63">
        <v>0</v>
      </c>
      <c r="H566" s="64">
        <v>39.75</v>
      </c>
      <c r="I566" s="64">
        <v>0</v>
      </c>
    </row>
    <row r="567" spans="1:9" x14ac:dyDescent="0.25">
      <c r="A567" s="55" t="s">
        <v>31</v>
      </c>
      <c r="B567" s="61" t="s">
        <v>40</v>
      </c>
      <c r="C567" s="55" t="s">
        <v>78</v>
      </c>
      <c r="D567" s="55" t="s">
        <v>74</v>
      </c>
      <c r="E567" s="61" t="s">
        <v>73</v>
      </c>
      <c r="F567" s="62">
        <v>0</v>
      </c>
      <c r="G567" s="63">
        <v>0</v>
      </c>
      <c r="H567" s="64">
        <v>39.75</v>
      </c>
      <c r="I567" s="64">
        <v>0</v>
      </c>
    </row>
    <row r="568" spans="1:9" x14ac:dyDescent="0.25">
      <c r="A568" s="55" t="s">
        <v>31</v>
      </c>
      <c r="B568" s="61" t="s">
        <v>41</v>
      </c>
      <c r="C568" s="55" t="s">
        <v>78</v>
      </c>
      <c r="D568" s="55" t="s">
        <v>74</v>
      </c>
      <c r="E568" s="61" t="s">
        <v>73</v>
      </c>
      <c r="F568" s="62">
        <v>0</v>
      </c>
      <c r="G568" s="63">
        <v>0</v>
      </c>
      <c r="H568" s="64">
        <v>43.94</v>
      </c>
      <c r="I568" s="64">
        <v>0</v>
      </c>
    </row>
    <row r="569" spans="1:9" x14ac:dyDescent="0.25">
      <c r="A569" s="55" t="s">
        <v>31</v>
      </c>
      <c r="B569" s="61" t="s">
        <v>42</v>
      </c>
      <c r="C569" s="55" t="s">
        <v>78</v>
      </c>
      <c r="D569" s="55" t="s">
        <v>74</v>
      </c>
      <c r="E569" s="61" t="s">
        <v>73</v>
      </c>
      <c r="F569" s="62">
        <v>0</v>
      </c>
      <c r="G569" s="63">
        <v>0</v>
      </c>
      <c r="H569" s="64">
        <v>43.91</v>
      </c>
      <c r="I569" s="64">
        <v>0</v>
      </c>
    </row>
    <row r="570" spans="1:9" x14ac:dyDescent="0.25">
      <c r="A570" s="55" t="s">
        <v>31</v>
      </c>
      <c r="B570" s="61" t="s">
        <v>43</v>
      </c>
      <c r="C570" s="55" t="s">
        <v>78</v>
      </c>
      <c r="D570" s="55" t="s">
        <v>74</v>
      </c>
      <c r="E570" s="61" t="s">
        <v>73</v>
      </c>
      <c r="F570" s="62">
        <v>0</v>
      </c>
      <c r="G570" s="63">
        <v>0</v>
      </c>
      <c r="H570" s="64">
        <v>44.18</v>
      </c>
      <c r="I570" s="64">
        <v>0</v>
      </c>
    </row>
    <row r="571" spans="1:9" x14ac:dyDescent="0.25">
      <c r="A571" s="55" t="s">
        <v>31</v>
      </c>
      <c r="B571" s="61" t="s">
        <v>44</v>
      </c>
      <c r="C571" s="55" t="s">
        <v>78</v>
      </c>
      <c r="D571" s="55" t="s">
        <v>74</v>
      </c>
      <c r="E571" s="61" t="s">
        <v>73</v>
      </c>
      <c r="F571" s="62">
        <v>0</v>
      </c>
      <c r="G571" s="63">
        <v>0</v>
      </c>
      <c r="H571" s="64">
        <v>40.11</v>
      </c>
      <c r="I571" s="64">
        <v>0</v>
      </c>
    </row>
    <row r="572" spans="1:9" x14ac:dyDescent="0.25">
      <c r="A572" s="55" t="s">
        <v>31</v>
      </c>
      <c r="B572" s="61" t="s">
        <v>45</v>
      </c>
      <c r="C572" s="55" t="s">
        <v>78</v>
      </c>
      <c r="D572" s="55" t="s">
        <v>74</v>
      </c>
      <c r="E572" s="61" t="s">
        <v>73</v>
      </c>
      <c r="F572" s="62">
        <v>0</v>
      </c>
      <c r="G572" s="63">
        <v>0</v>
      </c>
      <c r="H572" s="64">
        <v>40.119999999999997</v>
      </c>
      <c r="I572" s="64">
        <v>0</v>
      </c>
    </row>
    <row r="573" spans="1:9" x14ac:dyDescent="0.25">
      <c r="A573" s="55" t="s">
        <v>31</v>
      </c>
      <c r="B573" s="61" t="s">
        <v>46</v>
      </c>
      <c r="C573" s="55" t="s">
        <v>78</v>
      </c>
      <c r="D573" s="55" t="s">
        <v>74</v>
      </c>
      <c r="E573" s="61" t="s">
        <v>73</v>
      </c>
      <c r="F573" s="62">
        <v>0</v>
      </c>
      <c r="G573" s="63">
        <v>0</v>
      </c>
      <c r="H573" s="64">
        <v>40.04</v>
      </c>
      <c r="I573" s="64">
        <v>0</v>
      </c>
    </row>
    <row r="574" spans="1:9" x14ac:dyDescent="0.25">
      <c r="A574" s="55" t="s">
        <v>31</v>
      </c>
      <c r="B574" s="61" t="s">
        <v>47</v>
      </c>
      <c r="C574" s="55" t="s">
        <v>78</v>
      </c>
      <c r="D574" s="55" t="s">
        <v>74</v>
      </c>
      <c r="E574" s="61" t="s">
        <v>73</v>
      </c>
      <c r="F574" s="62">
        <v>0</v>
      </c>
      <c r="G574" s="63">
        <v>0</v>
      </c>
      <c r="H574" s="64">
        <v>41.57</v>
      </c>
      <c r="I574" s="64">
        <v>0</v>
      </c>
    </row>
    <row r="575" spans="1:9" x14ac:dyDescent="0.25">
      <c r="A575" s="55" t="s">
        <v>31</v>
      </c>
      <c r="B575" s="61" t="s">
        <v>48</v>
      </c>
      <c r="C575" s="55" t="s">
        <v>78</v>
      </c>
      <c r="D575" s="55" t="s">
        <v>74</v>
      </c>
      <c r="E575" s="61" t="s">
        <v>73</v>
      </c>
      <c r="F575" s="62">
        <v>0</v>
      </c>
      <c r="G575" s="63">
        <v>0</v>
      </c>
      <c r="H575" s="64">
        <v>41.9</v>
      </c>
      <c r="I575" s="64">
        <v>0</v>
      </c>
    </row>
    <row r="576" spans="1:9" x14ac:dyDescent="0.25">
      <c r="A576" s="55" t="s">
        <v>31</v>
      </c>
      <c r="B576" s="61" t="s">
        <v>49</v>
      </c>
      <c r="C576" s="55" t="s">
        <v>78</v>
      </c>
      <c r="D576" s="55" t="s">
        <v>74</v>
      </c>
      <c r="E576" s="61" t="s">
        <v>73</v>
      </c>
      <c r="F576" s="62">
        <v>0</v>
      </c>
      <c r="G576" s="63">
        <v>0</v>
      </c>
      <c r="H576" s="64">
        <v>44.04</v>
      </c>
      <c r="I576" s="64">
        <v>0</v>
      </c>
    </row>
    <row r="577" spans="1:9" x14ac:dyDescent="0.25">
      <c r="A577" s="55" t="s">
        <v>31</v>
      </c>
      <c r="B577" s="61" t="s">
        <v>50</v>
      </c>
      <c r="C577" s="55" t="s">
        <v>78</v>
      </c>
      <c r="D577" s="55" t="s">
        <v>74</v>
      </c>
      <c r="E577" s="61" t="s">
        <v>73</v>
      </c>
      <c r="F577" s="62">
        <v>0</v>
      </c>
      <c r="G577" s="63">
        <v>0</v>
      </c>
      <c r="H577" s="64">
        <v>44.07</v>
      </c>
      <c r="I577" s="64">
        <v>0</v>
      </c>
    </row>
    <row r="578" spans="1:9" x14ac:dyDescent="0.25">
      <c r="A578" s="55" t="s">
        <v>31</v>
      </c>
      <c r="B578" s="61" t="s">
        <v>51</v>
      </c>
      <c r="C578" s="55" t="s">
        <v>78</v>
      </c>
      <c r="D578" s="55" t="s">
        <v>74</v>
      </c>
      <c r="E578" s="61" t="s">
        <v>73</v>
      </c>
      <c r="F578" s="62">
        <v>0</v>
      </c>
      <c r="G578" s="63">
        <v>0</v>
      </c>
      <c r="H578" s="64">
        <v>44.03</v>
      </c>
      <c r="I578" s="64">
        <v>0</v>
      </c>
    </row>
    <row r="579" spans="1:9" x14ac:dyDescent="0.25">
      <c r="A579" s="55" t="s">
        <v>31</v>
      </c>
      <c r="B579" s="61" t="s">
        <v>52</v>
      </c>
      <c r="C579" s="55" t="s">
        <v>78</v>
      </c>
      <c r="D579" s="55" t="s">
        <v>74</v>
      </c>
      <c r="E579" s="61" t="s">
        <v>73</v>
      </c>
      <c r="F579" s="62">
        <v>0</v>
      </c>
      <c r="G579" s="63">
        <v>0</v>
      </c>
      <c r="H579" s="64">
        <v>40.18</v>
      </c>
      <c r="I579" s="64">
        <v>0</v>
      </c>
    </row>
    <row r="580" spans="1:9" x14ac:dyDescent="0.25">
      <c r="A580" s="55" t="s">
        <v>31</v>
      </c>
      <c r="B580" s="61" t="s">
        <v>53</v>
      </c>
      <c r="C580" s="55" t="s">
        <v>78</v>
      </c>
      <c r="D580" s="55" t="s">
        <v>74</v>
      </c>
      <c r="E580" s="61" t="s">
        <v>73</v>
      </c>
      <c r="F580" s="62">
        <v>0</v>
      </c>
      <c r="G580" s="63">
        <v>0</v>
      </c>
      <c r="H580" s="64">
        <v>47.12</v>
      </c>
      <c r="I580" s="64">
        <v>0</v>
      </c>
    </row>
    <row r="581" spans="1:9" x14ac:dyDescent="0.25">
      <c r="A581" s="55" t="s">
        <v>31</v>
      </c>
      <c r="B581" s="61" t="s">
        <v>55</v>
      </c>
      <c r="C581" s="55" t="s">
        <v>78</v>
      </c>
      <c r="D581" s="55" t="s">
        <v>74</v>
      </c>
      <c r="E581" s="61" t="s">
        <v>73</v>
      </c>
      <c r="F581" s="62">
        <v>0</v>
      </c>
      <c r="G581" s="63">
        <v>0</v>
      </c>
      <c r="H581" s="64">
        <v>46.57</v>
      </c>
      <c r="I581" s="64">
        <v>0</v>
      </c>
    </row>
    <row r="582" spans="1:9" x14ac:dyDescent="0.25">
      <c r="A582" s="55" t="s">
        <v>31</v>
      </c>
      <c r="B582" s="61" t="s">
        <v>56</v>
      </c>
      <c r="C582" s="55" t="s">
        <v>78</v>
      </c>
      <c r="D582" s="55" t="s">
        <v>74</v>
      </c>
      <c r="E582" s="61" t="s">
        <v>73</v>
      </c>
      <c r="F582" s="62">
        <v>0</v>
      </c>
      <c r="G582" s="63">
        <v>0</v>
      </c>
      <c r="H582" s="64">
        <v>46.67</v>
      </c>
      <c r="I582" s="64">
        <v>0</v>
      </c>
    </row>
    <row r="583" spans="1:9" x14ac:dyDescent="0.25">
      <c r="A583" s="55" t="s">
        <v>31</v>
      </c>
      <c r="B583" s="61" t="s">
        <v>57</v>
      </c>
      <c r="C583" s="55" t="s">
        <v>78</v>
      </c>
      <c r="D583" s="55" t="s">
        <v>74</v>
      </c>
      <c r="E583" s="61" t="s">
        <v>73</v>
      </c>
      <c r="F583" s="62">
        <v>0</v>
      </c>
      <c r="G583" s="63">
        <v>0</v>
      </c>
      <c r="H583" s="64">
        <v>47.54</v>
      </c>
      <c r="I583" s="64">
        <v>0</v>
      </c>
    </row>
    <row r="584" spans="1:9" x14ac:dyDescent="0.25">
      <c r="A584" s="55" t="s">
        <v>31</v>
      </c>
      <c r="B584" s="61" t="s">
        <v>58</v>
      </c>
      <c r="C584" s="55" t="s">
        <v>78</v>
      </c>
      <c r="D584" s="55" t="s">
        <v>74</v>
      </c>
      <c r="E584" s="61" t="s">
        <v>73</v>
      </c>
      <c r="F584" s="62">
        <v>0</v>
      </c>
      <c r="G584" s="63">
        <v>0</v>
      </c>
      <c r="H584" s="64">
        <v>38.79</v>
      </c>
      <c r="I584" s="64">
        <v>0</v>
      </c>
    </row>
    <row r="585" spans="1:9" x14ac:dyDescent="0.25">
      <c r="A585" s="55" t="s">
        <v>31</v>
      </c>
      <c r="B585" s="61" t="s">
        <v>59</v>
      </c>
      <c r="C585" s="55" t="s">
        <v>78</v>
      </c>
      <c r="D585" s="55" t="s">
        <v>74</v>
      </c>
      <c r="E585" s="61" t="s">
        <v>73</v>
      </c>
      <c r="F585" s="62">
        <v>0</v>
      </c>
      <c r="G585" s="63">
        <v>0</v>
      </c>
      <c r="H585" s="64">
        <v>38.81</v>
      </c>
      <c r="I585" s="64">
        <v>0</v>
      </c>
    </row>
    <row r="586" spans="1:9" x14ac:dyDescent="0.25">
      <c r="A586" s="55" t="s">
        <v>31</v>
      </c>
      <c r="B586" s="61" t="s">
        <v>32</v>
      </c>
      <c r="C586" s="55" t="s">
        <v>63</v>
      </c>
      <c r="D586" s="55" t="s">
        <v>74</v>
      </c>
      <c r="E586" s="61" t="s">
        <v>35</v>
      </c>
      <c r="F586" s="62">
        <v>0</v>
      </c>
      <c r="G586" s="63">
        <v>15</v>
      </c>
      <c r="H586" s="64">
        <v>39.590000000000003</v>
      </c>
      <c r="I586" s="64">
        <v>0</v>
      </c>
    </row>
    <row r="587" spans="1:9" x14ac:dyDescent="0.25">
      <c r="A587" s="55" t="s">
        <v>31</v>
      </c>
      <c r="B587" s="61" t="s">
        <v>32</v>
      </c>
      <c r="C587" s="55" t="s">
        <v>63</v>
      </c>
      <c r="D587" s="55" t="s">
        <v>74</v>
      </c>
      <c r="E587" s="61" t="s">
        <v>35</v>
      </c>
      <c r="F587" s="62">
        <v>0</v>
      </c>
      <c r="G587" s="63">
        <v>10</v>
      </c>
      <c r="H587" s="64">
        <v>39.590000000000003</v>
      </c>
      <c r="I587" s="64">
        <v>0</v>
      </c>
    </row>
    <row r="588" spans="1:9" x14ac:dyDescent="0.25">
      <c r="A588" s="55" t="s">
        <v>31</v>
      </c>
      <c r="B588" s="61" t="s">
        <v>32</v>
      </c>
      <c r="C588" s="55" t="s">
        <v>63</v>
      </c>
      <c r="D588" s="55" t="s">
        <v>71</v>
      </c>
      <c r="E588" s="61" t="s">
        <v>72</v>
      </c>
      <c r="F588" s="62">
        <v>0</v>
      </c>
      <c r="G588" s="63">
        <v>0</v>
      </c>
      <c r="H588" s="64">
        <v>39.590000000000003</v>
      </c>
      <c r="I588" s="64">
        <v>0</v>
      </c>
    </row>
    <row r="589" spans="1:9" x14ac:dyDescent="0.25">
      <c r="A589" s="55" t="s">
        <v>31</v>
      </c>
      <c r="B589" s="61" t="s">
        <v>32</v>
      </c>
      <c r="C589" s="55" t="s">
        <v>63</v>
      </c>
      <c r="D589" s="55" t="s">
        <v>71</v>
      </c>
      <c r="E589" s="61" t="s">
        <v>72</v>
      </c>
      <c r="F589" s="62">
        <v>0</v>
      </c>
      <c r="G589" s="63">
        <v>0</v>
      </c>
      <c r="H589" s="64">
        <v>39.590000000000003</v>
      </c>
      <c r="I589" s="64">
        <v>0</v>
      </c>
    </row>
    <row r="590" spans="1:9" x14ac:dyDescent="0.25">
      <c r="A590" s="55" t="s">
        <v>31</v>
      </c>
      <c r="B590" s="61" t="s">
        <v>36</v>
      </c>
      <c r="C590" s="55" t="s">
        <v>63</v>
      </c>
      <c r="D590" s="55" t="s">
        <v>71</v>
      </c>
      <c r="E590" s="61" t="s">
        <v>72</v>
      </c>
      <c r="F590" s="62">
        <v>0</v>
      </c>
      <c r="G590" s="63">
        <v>0</v>
      </c>
      <c r="H590" s="64">
        <v>39.61</v>
      </c>
      <c r="I590" s="64">
        <v>0</v>
      </c>
    </row>
    <row r="591" spans="1:9" x14ac:dyDescent="0.25">
      <c r="A591" s="55" t="s">
        <v>31</v>
      </c>
      <c r="B591" s="61" t="s">
        <v>36</v>
      </c>
      <c r="C591" s="55" t="s">
        <v>63</v>
      </c>
      <c r="D591" s="55" t="s">
        <v>74</v>
      </c>
      <c r="E591" s="61" t="s">
        <v>35</v>
      </c>
      <c r="F591" s="62">
        <v>0</v>
      </c>
      <c r="G591" s="63">
        <v>10</v>
      </c>
      <c r="H591" s="64">
        <v>39.61</v>
      </c>
      <c r="I591" s="64">
        <v>0</v>
      </c>
    </row>
    <row r="592" spans="1:9" x14ac:dyDescent="0.25">
      <c r="A592" s="55" t="s">
        <v>31</v>
      </c>
      <c r="B592" s="61" t="s">
        <v>36</v>
      </c>
      <c r="C592" s="55" t="s">
        <v>63</v>
      </c>
      <c r="D592" s="55" t="s">
        <v>74</v>
      </c>
      <c r="E592" s="61" t="s">
        <v>35</v>
      </c>
      <c r="F592" s="62">
        <v>0</v>
      </c>
      <c r="G592" s="63">
        <v>15</v>
      </c>
      <c r="H592" s="64">
        <v>39.61</v>
      </c>
      <c r="I592" s="64">
        <v>0</v>
      </c>
    </row>
    <row r="593" spans="1:9" x14ac:dyDescent="0.25">
      <c r="A593" s="55" t="s">
        <v>31</v>
      </c>
      <c r="B593" s="61" t="s">
        <v>36</v>
      </c>
      <c r="C593" s="55" t="s">
        <v>63</v>
      </c>
      <c r="D593" s="55" t="s">
        <v>71</v>
      </c>
      <c r="E593" s="61" t="s">
        <v>72</v>
      </c>
      <c r="F593" s="62">
        <v>0</v>
      </c>
      <c r="G593" s="63">
        <v>0</v>
      </c>
      <c r="H593" s="64">
        <v>39.61</v>
      </c>
      <c r="I593" s="64">
        <v>0</v>
      </c>
    </row>
    <row r="594" spans="1:9" x14ac:dyDescent="0.25">
      <c r="A594" s="55" t="s">
        <v>31</v>
      </c>
      <c r="B594" s="61" t="s">
        <v>37</v>
      </c>
      <c r="C594" s="55" t="s">
        <v>63</v>
      </c>
      <c r="D594" s="55" t="s">
        <v>71</v>
      </c>
      <c r="E594" s="61" t="s">
        <v>72</v>
      </c>
      <c r="F594" s="62">
        <v>0</v>
      </c>
      <c r="G594" s="63">
        <v>0</v>
      </c>
      <c r="H594" s="64">
        <v>39.619999999999997</v>
      </c>
      <c r="I594" s="64">
        <v>0</v>
      </c>
    </row>
    <row r="595" spans="1:9" x14ac:dyDescent="0.25">
      <c r="A595" s="55" t="s">
        <v>31</v>
      </c>
      <c r="B595" s="61" t="s">
        <v>37</v>
      </c>
      <c r="C595" s="55" t="s">
        <v>63</v>
      </c>
      <c r="D595" s="55" t="s">
        <v>71</v>
      </c>
      <c r="E595" s="61" t="s">
        <v>72</v>
      </c>
      <c r="F595" s="62">
        <v>0</v>
      </c>
      <c r="G595" s="63">
        <v>0</v>
      </c>
      <c r="H595" s="64">
        <v>39.619999999999997</v>
      </c>
      <c r="I595" s="64">
        <v>0</v>
      </c>
    </row>
    <row r="596" spans="1:9" x14ac:dyDescent="0.25">
      <c r="A596" s="55" t="s">
        <v>31</v>
      </c>
      <c r="B596" s="61" t="s">
        <v>37</v>
      </c>
      <c r="C596" s="55" t="s">
        <v>63</v>
      </c>
      <c r="D596" s="55" t="s">
        <v>74</v>
      </c>
      <c r="E596" s="61" t="s">
        <v>35</v>
      </c>
      <c r="F596" s="62">
        <v>0</v>
      </c>
      <c r="G596" s="63">
        <v>10</v>
      </c>
      <c r="H596" s="64">
        <v>39.619999999999997</v>
      </c>
      <c r="I596" s="64">
        <v>0</v>
      </c>
    </row>
    <row r="597" spans="1:9" x14ac:dyDescent="0.25">
      <c r="A597" s="55" t="s">
        <v>31</v>
      </c>
      <c r="B597" s="61" t="s">
        <v>37</v>
      </c>
      <c r="C597" s="55" t="s">
        <v>63</v>
      </c>
      <c r="D597" s="55" t="s">
        <v>74</v>
      </c>
      <c r="E597" s="61" t="s">
        <v>35</v>
      </c>
      <c r="F597" s="62">
        <v>0</v>
      </c>
      <c r="G597" s="63">
        <v>15</v>
      </c>
      <c r="H597" s="64">
        <v>39.619999999999997</v>
      </c>
      <c r="I597" s="64">
        <v>0</v>
      </c>
    </row>
    <row r="598" spans="1:9" x14ac:dyDescent="0.25">
      <c r="A598" s="55" t="s">
        <v>31</v>
      </c>
      <c r="B598" s="61" t="s">
        <v>38</v>
      </c>
      <c r="C598" s="55" t="s">
        <v>63</v>
      </c>
      <c r="D598" s="55" t="s">
        <v>74</v>
      </c>
      <c r="E598" s="61" t="s">
        <v>35</v>
      </c>
      <c r="F598" s="62">
        <v>0</v>
      </c>
      <c r="G598" s="63">
        <v>10</v>
      </c>
      <c r="H598" s="64">
        <v>39.630000000000003</v>
      </c>
      <c r="I598" s="64">
        <v>0</v>
      </c>
    </row>
    <row r="599" spans="1:9" x14ac:dyDescent="0.25">
      <c r="A599" s="55" t="s">
        <v>31</v>
      </c>
      <c r="B599" s="61" t="s">
        <v>38</v>
      </c>
      <c r="C599" s="55" t="s">
        <v>63</v>
      </c>
      <c r="D599" s="55" t="s">
        <v>74</v>
      </c>
      <c r="E599" s="61" t="s">
        <v>35</v>
      </c>
      <c r="F599" s="62">
        <v>0</v>
      </c>
      <c r="G599" s="63">
        <v>15</v>
      </c>
      <c r="H599" s="64">
        <v>39.630000000000003</v>
      </c>
      <c r="I599" s="64">
        <v>0</v>
      </c>
    </row>
    <row r="600" spans="1:9" x14ac:dyDescent="0.25">
      <c r="A600" s="55" t="s">
        <v>31</v>
      </c>
      <c r="B600" s="61" t="s">
        <v>38</v>
      </c>
      <c r="C600" s="55" t="s">
        <v>63</v>
      </c>
      <c r="D600" s="55" t="s">
        <v>71</v>
      </c>
      <c r="E600" s="61" t="s">
        <v>72</v>
      </c>
      <c r="F600" s="62">
        <v>0</v>
      </c>
      <c r="G600" s="63">
        <v>0</v>
      </c>
      <c r="H600" s="64">
        <v>39.630000000000003</v>
      </c>
      <c r="I600" s="64">
        <v>0</v>
      </c>
    </row>
    <row r="601" spans="1:9" x14ac:dyDescent="0.25">
      <c r="A601" s="55" t="s">
        <v>31</v>
      </c>
      <c r="B601" s="61" t="s">
        <v>38</v>
      </c>
      <c r="C601" s="55" t="s">
        <v>63</v>
      </c>
      <c r="D601" s="55" t="s">
        <v>71</v>
      </c>
      <c r="E601" s="61" t="s">
        <v>72</v>
      </c>
      <c r="F601" s="62">
        <v>0</v>
      </c>
      <c r="G601" s="63">
        <v>0</v>
      </c>
      <c r="H601" s="64">
        <v>39.630000000000003</v>
      </c>
      <c r="I601" s="64">
        <v>0</v>
      </c>
    </row>
    <row r="602" spans="1:9" x14ac:dyDescent="0.25">
      <c r="A602" s="55" t="s">
        <v>31</v>
      </c>
      <c r="B602" s="61" t="s">
        <v>39</v>
      </c>
      <c r="C602" s="55" t="s">
        <v>63</v>
      </c>
      <c r="D602" s="55" t="s">
        <v>71</v>
      </c>
      <c r="E602" s="61" t="s">
        <v>72</v>
      </c>
      <c r="F602" s="62">
        <v>0</v>
      </c>
      <c r="G602" s="63">
        <v>0</v>
      </c>
      <c r="H602" s="64">
        <v>39.61</v>
      </c>
      <c r="I602" s="64">
        <v>0</v>
      </c>
    </row>
    <row r="603" spans="1:9" x14ac:dyDescent="0.25">
      <c r="A603" s="55" t="s">
        <v>31</v>
      </c>
      <c r="B603" s="61" t="s">
        <v>39</v>
      </c>
      <c r="C603" s="55" t="s">
        <v>63</v>
      </c>
      <c r="D603" s="55" t="s">
        <v>71</v>
      </c>
      <c r="E603" s="61" t="s">
        <v>72</v>
      </c>
      <c r="F603" s="62">
        <v>0</v>
      </c>
      <c r="G603" s="63">
        <v>0</v>
      </c>
      <c r="H603" s="64">
        <v>39.61</v>
      </c>
      <c r="I603" s="64">
        <v>0</v>
      </c>
    </row>
    <row r="604" spans="1:9" x14ac:dyDescent="0.25">
      <c r="A604" s="55" t="s">
        <v>31</v>
      </c>
      <c r="B604" s="61" t="s">
        <v>39</v>
      </c>
      <c r="C604" s="55" t="s">
        <v>63</v>
      </c>
      <c r="D604" s="55" t="s">
        <v>74</v>
      </c>
      <c r="E604" s="61" t="s">
        <v>35</v>
      </c>
      <c r="F604" s="62">
        <v>0</v>
      </c>
      <c r="G604" s="63">
        <v>15</v>
      </c>
      <c r="H604" s="64">
        <v>39.61</v>
      </c>
      <c r="I604" s="64">
        <v>0</v>
      </c>
    </row>
    <row r="605" spans="1:9" x14ac:dyDescent="0.25">
      <c r="A605" s="55" t="s">
        <v>31</v>
      </c>
      <c r="B605" s="61" t="s">
        <v>39</v>
      </c>
      <c r="C605" s="55" t="s">
        <v>63</v>
      </c>
      <c r="D605" s="55" t="s">
        <v>74</v>
      </c>
      <c r="E605" s="61" t="s">
        <v>35</v>
      </c>
      <c r="F605" s="62">
        <v>0</v>
      </c>
      <c r="G605" s="63">
        <v>10</v>
      </c>
      <c r="H605" s="64">
        <v>39.61</v>
      </c>
      <c r="I605" s="64">
        <v>0</v>
      </c>
    </row>
    <row r="606" spans="1:9" x14ac:dyDescent="0.25">
      <c r="A606" s="55" t="s">
        <v>31</v>
      </c>
      <c r="B606" s="61" t="s">
        <v>40</v>
      </c>
      <c r="C606" s="55" t="s">
        <v>63</v>
      </c>
      <c r="D606" s="55" t="s">
        <v>74</v>
      </c>
      <c r="E606" s="61" t="s">
        <v>35</v>
      </c>
      <c r="F606" s="62">
        <v>0</v>
      </c>
      <c r="G606" s="63">
        <v>10</v>
      </c>
      <c r="H606" s="64">
        <v>39.61</v>
      </c>
      <c r="I606" s="64">
        <v>0</v>
      </c>
    </row>
    <row r="607" spans="1:9" x14ac:dyDescent="0.25">
      <c r="A607" s="55" t="s">
        <v>31</v>
      </c>
      <c r="B607" s="61" t="s">
        <v>40</v>
      </c>
      <c r="C607" s="55" t="s">
        <v>63</v>
      </c>
      <c r="D607" s="55" t="s">
        <v>74</v>
      </c>
      <c r="E607" s="61" t="s">
        <v>35</v>
      </c>
      <c r="F607" s="62">
        <v>0</v>
      </c>
      <c r="G607" s="63">
        <v>15</v>
      </c>
      <c r="H607" s="64">
        <v>39.61</v>
      </c>
      <c r="I607" s="64">
        <v>0</v>
      </c>
    </row>
    <row r="608" spans="1:9" x14ac:dyDescent="0.25">
      <c r="A608" s="55" t="s">
        <v>31</v>
      </c>
      <c r="B608" s="61" t="s">
        <v>40</v>
      </c>
      <c r="C608" s="55" t="s">
        <v>63</v>
      </c>
      <c r="D608" s="55" t="s">
        <v>71</v>
      </c>
      <c r="E608" s="61" t="s">
        <v>72</v>
      </c>
      <c r="F608" s="62">
        <v>0</v>
      </c>
      <c r="G608" s="63">
        <v>0</v>
      </c>
      <c r="H608" s="64">
        <v>39.61</v>
      </c>
      <c r="I608" s="64">
        <v>0</v>
      </c>
    </row>
    <row r="609" spans="1:9" x14ac:dyDescent="0.25">
      <c r="A609" s="55" t="s">
        <v>31</v>
      </c>
      <c r="B609" s="61" t="s">
        <v>40</v>
      </c>
      <c r="C609" s="55" t="s">
        <v>63</v>
      </c>
      <c r="D609" s="55" t="s">
        <v>71</v>
      </c>
      <c r="E609" s="61" t="s">
        <v>72</v>
      </c>
      <c r="F609" s="62">
        <v>0</v>
      </c>
      <c r="G609" s="63">
        <v>0</v>
      </c>
      <c r="H609" s="64">
        <v>39.61</v>
      </c>
      <c r="I609" s="64">
        <v>0</v>
      </c>
    </row>
    <row r="610" spans="1:9" x14ac:dyDescent="0.25">
      <c r="A610" s="55" t="s">
        <v>31</v>
      </c>
      <c r="B610" s="61" t="s">
        <v>41</v>
      </c>
      <c r="C610" s="55" t="s">
        <v>63</v>
      </c>
      <c r="D610" s="55" t="s">
        <v>74</v>
      </c>
      <c r="E610" s="61" t="s">
        <v>35</v>
      </c>
      <c r="F610" s="62">
        <v>0</v>
      </c>
      <c r="G610" s="63">
        <v>20</v>
      </c>
      <c r="H610" s="64">
        <v>43.83</v>
      </c>
      <c r="I610" s="64">
        <v>0</v>
      </c>
    </row>
    <row r="611" spans="1:9" x14ac:dyDescent="0.25">
      <c r="A611" s="55" t="s">
        <v>31</v>
      </c>
      <c r="B611" s="61" t="s">
        <v>41</v>
      </c>
      <c r="C611" s="55" t="s">
        <v>63</v>
      </c>
      <c r="D611" s="55" t="s">
        <v>71</v>
      </c>
      <c r="E611" s="61" t="s">
        <v>72</v>
      </c>
      <c r="F611" s="62">
        <v>0</v>
      </c>
      <c r="G611" s="63">
        <v>0</v>
      </c>
      <c r="H611" s="64">
        <v>43.83</v>
      </c>
      <c r="I611" s="64">
        <v>0</v>
      </c>
    </row>
    <row r="612" spans="1:9" x14ac:dyDescent="0.25">
      <c r="A612" s="55" t="s">
        <v>31</v>
      </c>
      <c r="B612" s="61" t="s">
        <v>41</v>
      </c>
      <c r="C612" s="55" t="s">
        <v>63</v>
      </c>
      <c r="D612" s="55" t="s">
        <v>71</v>
      </c>
      <c r="E612" s="61" t="s">
        <v>72</v>
      </c>
      <c r="F612" s="62">
        <v>0</v>
      </c>
      <c r="G612" s="63">
        <v>0</v>
      </c>
      <c r="H612" s="64">
        <v>43.83</v>
      </c>
      <c r="I612" s="64">
        <v>0</v>
      </c>
    </row>
    <row r="613" spans="1:9" x14ac:dyDescent="0.25">
      <c r="A613" s="55" t="s">
        <v>31</v>
      </c>
      <c r="B613" s="61" t="s">
        <v>41</v>
      </c>
      <c r="C613" s="55" t="s">
        <v>63</v>
      </c>
      <c r="D613" s="55" t="s">
        <v>74</v>
      </c>
      <c r="E613" s="61" t="s">
        <v>35</v>
      </c>
      <c r="F613" s="62">
        <v>0</v>
      </c>
      <c r="G613" s="63">
        <v>10</v>
      </c>
      <c r="H613" s="64">
        <v>43.83</v>
      </c>
      <c r="I613" s="64">
        <v>0</v>
      </c>
    </row>
    <row r="614" spans="1:9" x14ac:dyDescent="0.25">
      <c r="A614" s="55" t="s">
        <v>31</v>
      </c>
      <c r="B614" s="61" t="s">
        <v>42</v>
      </c>
      <c r="C614" s="55" t="s">
        <v>63</v>
      </c>
      <c r="D614" s="55" t="s">
        <v>74</v>
      </c>
      <c r="E614" s="61" t="s">
        <v>35</v>
      </c>
      <c r="F614" s="62">
        <v>0</v>
      </c>
      <c r="G614" s="63">
        <v>20</v>
      </c>
      <c r="H614" s="64">
        <v>43.8</v>
      </c>
      <c r="I614" s="64">
        <v>0</v>
      </c>
    </row>
    <row r="615" spans="1:9" x14ac:dyDescent="0.25">
      <c r="A615" s="55" t="s">
        <v>31</v>
      </c>
      <c r="B615" s="61" t="s">
        <v>42</v>
      </c>
      <c r="C615" s="55" t="s">
        <v>63</v>
      </c>
      <c r="D615" s="55" t="s">
        <v>74</v>
      </c>
      <c r="E615" s="61" t="s">
        <v>35</v>
      </c>
      <c r="F615" s="62">
        <v>0</v>
      </c>
      <c r="G615" s="63">
        <v>10</v>
      </c>
      <c r="H615" s="64">
        <v>43.8</v>
      </c>
      <c r="I615" s="64">
        <v>0</v>
      </c>
    </row>
    <row r="616" spans="1:9" x14ac:dyDescent="0.25">
      <c r="A616" s="55" t="s">
        <v>31</v>
      </c>
      <c r="B616" s="61" t="s">
        <v>42</v>
      </c>
      <c r="C616" s="55" t="s">
        <v>63</v>
      </c>
      <c r="D616" s="55" t="s">
        <v>71</v>
      </c>
      <c r="E616" s="61" t="s">
        <v>72</v>
      </c>
      <c r="F616" s="62">
        <v>0</v>
      </c>
      <c r="G616" s="63">
        <v>0</v>
      </c>
      <c r="H616" s="64">
        <v>43.8</v>
      </c>
      <c r="I616" s="64">
        <v>0</v>
      </c>
    </row>
    <row r="617" spans="1:9" x14ac:dyDescent="0.25">
      <c r="A617" s="55" t="s">
        <v>31</v>
      </c>
      <c r="B617" s="61" t="s">
        <v>42</v>
      </c>
      <c r="C617" s="55" t="s">
        <v>63</v>
      </c>
      <c r="D617" s="55" t="s">
        <v>71</v>
      </c>
      <c r="E617" s="61" t="s">
        <v>72</v>
      </c>
      <c r="F617" s="62">
        <v>0</v>
      </c>
      <c r="G617" s="63">
        <v>0</v>
      </c>
      <c r="H617" s="64">
        <v>43.8</v>
      </c>
      <c r="I617" s="64">
        <v>0</v>
      </c>
    </row>
    <row r="618" spans="1:9" x14ac:dyDescent="0.25">
      <c r="A618" s="55" t="s">
        <v>31</v>
      </c>
      <c r="B618" s="61" t="s">
        <v>43</v>
      </c>
      <c r="C618" s="55" t="s">
        <v>63</v>
      </c>
      <c r="D618" s="55" t="s">
        <v>74</v>
      </c>
      <c r="E618" s="61" t="s">
        <v>35</v>
      </c>
      <c r="F618" s="62">
        <v>0</v>
      </c>
      <c r="G618" s="63">
        <v>20</v>
      </c>
      <c r="H618" s="64">
        <v>44.11</v>
      </c>
      <c r="I618" s="64">
        <v>0</v>
      </c>
    </row>
    <row r="619" spans="1:9" x14ac:dyDescent="0.25">
      <c r="A619" s="55" t="s">
        <v>31</v>
      </c>
      <c r="B619" s="61" t="s">
        <v>43</v>
      </c>
      <c r="C619" s="55" t="s">
        <v>63</v>
      </c>
      <c r="D619" s="55" t="s">
        <v>74</v>
      </c>
      <c r="E619" s="61" t="s">
        <v>35</v>
      </c>
      <c r="F619" s="62">
        <v>0</v>
      </c>
      <c r="G619" s="63">
        <v>10</v>
      </c>
      <c r="H619" s="64">
        <v>44.11</v>
      </c>
      <c r="I619" s="64">
        <v>0</v>
      </c>
    </row>
    <row r="620" spans="1:9" x14ac:dyDescent="0.25">
      <c r="A620" s="55" t="s">
        <v>31</v>
      </c>
      <c r="B620" s="61" t="s">
        <v>43</v>
      </c>
      <c r="C620" s="55" t="s">
        <v>63</v>
      </c>
      <c r="D620" s="55" t="s">
        <v>71</v>
      </c>
      <c r="E620" s="61" t="s">
        <v>72</v>
      </c>
      <c r="F620" s="62">
        <v>0</v>
      </c>
      <c r="G620" s="63">
        <v>0</v>
      </c>
      <c r="H620" s="64">
        <v>44.11</v>
      </c>
      <c r="I620" s="64">
        <v>0</v>
      </c>
    </row>
    <row r="621" spans="1:9" x14ac:dyDescent="0.25">
      <c r="A621" s="55" t="s">
        <v>31</v>
      </c>
      <c r="B621" s="61" t="s">
        <v>43</v>
      </c>
      <c r="C621" s="55" t="s">
        <v>63</v>
      </c>
      <c r="D621" s="55" t="s">
        <v>71</v>
      </c>
      <c r="E621" s="61" t="s">
        <v>72</v>
      </c>
      <c r="F621" s="62">
        <v>0</v>
      </c>
      <c r="G621" s="63">
        <v>0</v>
      </c>
      <c r="H621" s="64">
        <v>44.11</v>
      </c>
      <c r="I621" s="64">
        <v>0</v>
      </c>
    </row>
    <row r="622" spans="1:9" x14ac:dyDescent="0.25">
      <c r="A622" s="55" t="s">
        <v>31</v>
      </c>
      <c r="B622" s="61" t="s">
        <v>44</v>
      </c>
      <c r="C622" s="55" t="s">
        <v>63</v>
      </c>
      <c r="D622" s="55" t="s">
        <v>74</v>
      </c>
      <c r="E622" s="61" t="s">
        <v>35</v>
      </c>
      <c r="F622" s="62">
        <v>0</v>
      </c>
      <c r="G622" s="63">
        <v>10</v>
      </c>
      <c r="H622" s="64">
        <v>40.049999999999997</v>
      </c>
      <c r="I622" s="64">
        <v>0</v>
      </c>
    </row>
    <row r="623" spans="1:9" x14ac:dyDescent="0.25">
      <c r="A623" s="55" t="s">
        <v>31</v>
      </c>
      <c r="B623" s="61" t="s">
        <v>44</v>
      </c>
      <c r="C623" s="55" t="s">
        <v>63</v>
      </c>
      <c r="D623" s="55" t="s">
        <v>71</v>
      </c>
      <c r="E623" s="61" t="s">
        <v>72</v>
      </c>
      <c r="F623" s="62">
        <v>0</v>
      </c>
      <c r="G623" s="63">
        <v>0</v>
      </c>
      <c r="H623" s="64">
        <v>40.049999999999997</v>
      </c>
      <c r="I623" s="64">
        <v>0</v>
      </c>
    </row>
    <row r="624" spans="1:9" x14ac:dyDescent="0.25">
      <c r="A624" s="55" t="s">
        <v>31</v>
      </c>
      <c r="B624" s="61" t="s">
        <v>44</v>
      </c>
      <c r="C624" s="55" t="s">
        <v>63</v>
      </c>
      <c r="D624" s="55" t="s">
        <v>71</v>
      </c>
      <c r="E624" s="61" t="s">
        <v>72</v>
      </c>
      <c r="F624" s="62">
        <v>0</v>
      </c>
      <c r="G624" s="63">
        <v>0</v>
      </c>
      <c r="H624" s="64">
        <v>40.049999999999997</v>
      </c>
      <c r="I624" s="64">
        <v>0</v>
      </c>
    </row>
    <row r="625" spans="1:9" x14ac:dyDescent="0.25">
      <c r="A625" s="55" t="s">
        <v>31</v>
      </c>
      <c r="B625" s="61" t="s">
        <v>44</v>
      </c>
      <c r="C625" s="55" t="s">
        <v>63</v>
      </c>
      <c r="D625" s="55" t="s">
        <v>74</v>
      </c>
      <c r="E625" s="61" t="s">
        <v>35</v>
      </c>
      <c r="F625" s="62">
        <v>0</v>
      </c>
      <c r="G625" s="63">
        <v>20</v>
      </c>
      <c r="H625" s="64">
        <v>40.049999999999997</v>
      </c>
      <c r="I625" s="64">
        <v>0</v>
      </c>
    </row>
    <row r="626" spans="1:9" x14ac:dyDescent="0.25">
      <c r="A626" s="55" t="s">
        <v>31</v>
      </c>
      <c r="B626" s="61" t="s">
        <v>45</v>
      </c>
      <c r="C626" s="55" t="s">
        <v>63</v>
      </c>
      <c r="D626" s="55" t="s">
        <v>74</v>
      </c>
      <c r="E626" s="61" t="s">
        <v>35</v>
      </c>
      <c r="F626" s="62">
        <v>0</v>
      </c>
      <c r="G626" s="63">
        <v>10</v>
      </c>
      <c r="H626" s="64">
        <v>40.11</v>
      </c>
      <c r="I626" s="64">
        <v>0</v>
      </c>
    </row>
    <row r="627" spans="1:9" x14ac:dyDescent="0.25">
      <c r="A627" s="55" t="s">
        <v>31</v>
      </c>
      <c r="B627" s="61" t="s">
        <v>45</v>
      </c>
      <c r="C627" s="55" t="s">
        <v>63</v>
      </c>
      <c r="D627" s="55" t="s">
        <v>74</v>
      </c>
      <c r="E627" s="61" t="s">
        <v>35</v>
      </c>
      <c r="F627" s="62">
        <v>0</v>
      </c>
      <c r="G627" s="63">
        <v>20</v>
      </c>
      <c r="H627" s="64">
        <v>40.11</v>
      </c>
      <c r="I627" s="64">
        <v>0</v>
      </c>
    </row>
    <row r="628" spans="1:9" x14ac:dyDescent="0.25">
      <c r="A628" s="55" t="s">
        <v>31</v>
      </c>
      <c r="B628" s="61" t="s">
        <v>45</v>
      </c>
      <c r="C628" s="55" t="s">
        <v>63</v>
      </c>
      <c r="D628" s="55" t="s">
        <v>71</v>
      </c>
      <c r="E628" s="61" t="s">
        <v>72</v>
      </c>
      <c r="F628" s="62">
        <v>0</v>
      </c>
      <c r="G628" s="63">
        <v>0</v>
      </c>
      <c r="H628" s="64">
        <v>40.11</v>
      </c>
      <c r="I628" s="64">
        <v>0</v>
      </c>
    </row>
    <row r="629" spans="1:9" x14ac:dyDescent="0.25">
      <c r="A629" s="55" t="s">
        <v>31</v>
      </c>
      <c r="B629" s="61" t="s">
        <v>45</v>
      </c>
      <c r="C629" s="55" t="s">
        <v>63</v>
      </c>
      <c r="D629" s="55" t="s">
        <v>71</v>
      </c>
      <c r="E629" s="61" t="s">
        <v>72</v>
      </c>
      <c r="F629" s="62">
        <v>0</v>
      </c>
      <c r="G629" s="63">
        <v>0</v>
      </c>
      <c r="H629" s="64">
        <v>40.11</v>
      </c>
      <c r="I629" s="64">
        <v>0</v>
      </c>
    </row>
    <row r="630" spans="1:9" x14ac:dyDescent="0.25">
      <c r="A630" s="55" t="s">
        <v>31</v>
      </c>
      <c r="B630" s="61" t="s">
        <v>46</v>
      </c>
      <c r="C630" s="55" t="s">
        <v>63</v>
      </c>
      <c r="D630" s="55" t="s">
        <v>71</v>
      </c>
      <c r="E630" s="61" t="s">
        <v>72</v>
      </c>
      <c r="F630" s="62">
        <v>0</v>
      </c>
      <c r="G630" s="63">
        <v>0</v>
      </c>
      <c r="H630" s="64">
        <v>39.979999999999997</v>
      </c>
      <c r="I630" s="64">
        <v>0</v>
      </c>
    </row>
    <row r="631" spans="1:9" x14ac:dyDescent="0.25">
      <c r="A631" s="55" t="s">
        <v>31</v>
      </c>
      <c r="B631" s="61" t="s">
        <v>46</v>
      </c>
      <c r="C631" s="55" t="s">
        <v>63</v>
      </c>
      <c r="D631" s="55" t="s">
        <v>71</v>
      </c>
      <c r="E631" s="61" t="s">
        <v>72</v>
      </c>
      <c r="F631" s="62">
        <v>0</v>
      </c>
      <c r="G631" s="63">
        <v>0</v>
      </c>
      <c r="H631" s="64">
        <v>39.979999999999997</v>
      </c>
      <c r="I631" s="64">
        <v>0</v>
      </c>
    </row>
    <row r="632" spans="1:9" x14ac:dyDescent="0.25">
      <c r="A632" s="55" t="s">
        <v>31</v>
      </c>
      <c r="B632" s="61" t="s">
        <v>46</v>
      </c>
      <c r="C632" s="55" t="s">
        <v>63</v>
      </c>
      <c r="D632" s="55" t="s">
        <v>74</v>
      </c>
      <c r="E632" s="61" t="s">
        <v>35</v>
      </c>
      <c r="F632" s="62">
        <v>0</v>
      </c>
      <c r="G632" s="63">
        <v>10</v>
      </c>
      <c r="H632" s="64">
        <v>39.979999999999997</v>
      </c>
      <c r="I632" s="64">
        <v>0</v>
      </c>
    </row>
    <row r="633" spans="1:9" x14ac:dyDescent="0.25">
      <c r="A633" s="55" t="s">
        <v>31</v>
      </c>
      <c r="B633" s="61" t="s">
        <v>46</v>
      </c>
      <c r="C633" s="55" t="s">
        <v>63</v>
      </c>
      <c r="D633" s="55" t="s">
        <v>74</v>
      </c>
      <c r="E633" s="61" t="s">
        <v>35</v>
      </c>
      <c r="F633" s="62">
        <v>0</v>
      </c>
      <c r="G633" s="63">
        <v>20</v>
      </c>
      <c r="H633" s="64">
        <v>39.979999999999997</v>
      </c>
      <c r="I633" s="64">
        <v>0</v>
      </c>
    </row>
    <row r="634" spans="1:9" x14ac:dyDescent="0.25">
      <c r="A634" s="55" t="s">
        <v>31</v>
      </c>
      <c r="B634" s="61" t="s">
        <v>47</v>
      </c>
      <c r="C634" s="55" t="s">
        <v>63</v>
      </c>
      <c r="D634" s="55" t="s">
        <v>74</v>
      </c>
      <c r="E634" s="61" t="s">
        <v>35</v>
      </c>
      <c r="F634" s="62">
        <v>0</v>
      </c>
      <c r="G634" s="63">
        <v>20</v>
      </c>
      <c r="H634" s="64">
        <v>41.51</v>
      </c>
      <c r="I634" s="64">
        <v>0</v>
      </c>
    </row>
    <row r="635" spans="1:9" x14ac:dyDescent="0.25">
      <c r="A635" s="55" t="s">
        <v>31</v>
      </c>
      <c r="B635" s="61" t="s">
        <v>47</v>
      </c>
      <c r="C635" s="55" t="s">
        <v>63</v>
      </c>
      <c r="D635" s="55" t="s">
        <v>71</v>
      </c>
      <c r="E635" s="61" t="s">
        <v>72</v>
      </c>
      <c r="F635" s="62">
        <v>0</v>
      </c>
      <c r="G635" s="63">
        <v>0</v>
      </c>
      <c r="H635" s="64">
        <v>41.51</v>
      </c>
      <c r="I635" s="64">
        <v>0</v>
      </c>
    </row>
    <row r="636" spans="1:9" x14ac:dyDescent="0.25">
      <c r="A636" s="55" t="s">
        <v>31</v>
      </c>
      <c r="B636" s="61" t="s">
        <v>47</v>
      </c>
      <c r="C636" s="55" t="s">
        <v>63</v>
      </c>
      <c r="D636" s="55" t="s">
        <v>71</v>
      </c>
      <c r="E636" s="61" t="s">
        <v>72</v>
      </c>
      <c r="F636" s="62">
        <v>0</v>
      </c>
      <c r="G636" s="63">
        <v>0</v>
      </c>
      <c r="H636" s="64">
        <v>41.51</v>
      </c>
      <c r="I636" s="64">
        <v>0</v>
      </c>
    </row>
    <row r="637" spans="1:9" x14ac:dyDescent="0.25">
      <c r="A637" s="55" t="s">
        <v>31</v>
      </c>
      <c r="B637" s="61" t="s">
        <v>47</v>
      </c>
      <c r="C637" s="55" t="s">
        <v>63</v>
      </c>
      <c r="D637" s="55" t="s">
        <v>74</v>
      </c>
      <c r="E637" s="61" t="s">
        <v>35</v>
      </c>
      <c r="F637" s="62">
        <v>0</v>
      </c>
      <c r="G637" s="63">
        <v>10</v>
      </c>
      <c r="H637" s="64">
        <v>41.51</v>
      </c>
      <c r="I637" s="64">
        <v>0</v>
      </c>
    </row>
    <row r="638" spans="1:9" x14ac:dyDescent="0.25">
      <c r="A638" s="55" t="s">
        <v>31</v>
      </c>
      <c r="B638" s="61" t="s">
        <v>48</v>
      </c>
      <c r="C638" s="55" t="s">
        <v>63</v>
      </c>
      <c r="D638" s="55" t="s">
        <v>74</v>
      </c>
      <c r="E638" s="61" t="s">
        <v>35</v>
      </c>
      <c r="F638" s="62">
        <v>0</v>
      </c>
      <c r="G638" s="63">
        <v>20</v>
      </c>
      <c r="H638" s="64">
        <v>41.78</v>
      </c>
      <c r="I638" s="64">
        <v>0</v>
      </c>
    </row>
    <row r="639" spans="1:9" x14ac:dyDescent="0.25">
      <c r="A639" s="55" t="s">
        <v>31</v>
      </c>
      <c r="B639" s="61" t="s">
        <v>48</v>
      </c>
      <c r="C639" s="55" t="s">
        <v>63</v>
      </c>
      <c r="D639" s="55" t="s">
        <v>74</v>
      </c>
      <c r="E639" s="61" t="s">
        <v>35</v>
      </c>
      <c r="F639" s="62">
        <v>0</v>
      </c>
      <c r="G639" s="63">
        <v>10</v>
      </c>
      <c r="H639" s="64">
        <v>41.78</v>
      </c>
      <c r="I639" s="64">
        <v>0</v>
      </c>
    </row>
    <row r="640" spans="1:9" x14ac:dyDescent="0.25">
      <c r="A640" s="55" t="s">
        <v>31</v>
      </c>
      <c r="B640" s="61" t="s">
        <v>48</v>
      </c>
      <c r="C640" s="55" t="s">
        <v>63</v>
      </c>
      <c r="D640" s="55" t="s">
        <v>71</v>
      </c>
      <c r="E640" s="61" t="s">
        <v>72</v>
      </c>
      <c r="F640" s="62">
        <v>0</v>
      </c>
      <c r="G640" s="63">
        <v>0</v>
      </c>
      <c r="H640" s="64">
        <v>41.78</v>
      </c>
      <c r="I640" s="64">
        <v>0</v>
      </c>
    </row>
    <row r="641" spans="1:9" x14ac:dyDescent="0.25">
      <c r="A641" s="55" t="s">
        <v>31</v>
      </c>
      <c r="B641" s="61" t="s">
        <v>48</v>
      </c>
      <c r="C641" s="55" t="s">
        <v>63</v>
      </c>
      <c r="D641" s="55" t="s">
        <v>71</v>
      </c>
      <c r="E641" s="61" t="s">
        <v>72</v>
      </c>
      <c r="F641" s="62">
        <v>0</v>
      </c>
      <c r="G641" s="63">
        <v>0</v>
      </c>
      <c r="H641" s="64">
        <v>41.78</v>
      </c>
      <c r="I641" s="64">
        <v>0</v>
      </c>
    </row>
    <row r="642" spans="1:9" x14ac:dyDescent="0.25">
      <c r="A642" s="55" t="s">
        <v>31</v>
      </c>
      <c r="B642" s="61" t="s">
        <v>49</v>
      </c>
      <c r="C642" s="55" t="s">
        <v>63</v>
      </c>
      <c r="D642" s="55" t="s">
        <v>74</v>
      </c>
      <c r="E642" s="61" t="s">
        <v>35</v>
      </c>
      <c r="F642" s="62">
        <v>0</v>
      </c>
      <c r="G642" s="63">
        <v>10</v>
      </c>
      <c r="H642" s="64">
        <v>43.92</v>
      </c>
      <c r="I642" s="64">
        <v>0</v>
      </c>
    </row>
    <row r="643" spans="1:9" x14ac:dyDescent="0.25">
      <c r="A643" s="55" t="s">
        <v>31</v>
      </c>
      <c r="B643" s="61" t="s">
        <v>49</v>
      </c>
      <c r="C643" s="55" t="s">
        <v>63</v>
      </c>
      <c r="D643" s="55" t="s">
        <v>74</v>
      </c>
      <c r="E643" s="61" t="s">
        <v>35</v>
      </c>
      <c r="F643" s="62">
        <v>0</v>
      </c>
      <c r="G643" s="63">
        <v>20</v>
      </c>
      <c r="H643" s="64">
        <v>43.92</v>
      </c>
      <c r="I643" s="64">
        <v>0</v>
      </c>
    </row>
    <row r="644" spans="1:9" x14ac:dyDescent="0.25">
      <c r="A644" s="55" t="s">
        <v>31</v>
      </c>
      <c r="B644" s="61" t="s">
        <v>49</v>
      </c>
      <c r="C644" s="55" t="s">
        <v>63</v>
      </c>
      <c r="D644" s="55" t="s">
        <v>71</v>
      </c>
      <c r="E644" s="61" t="s">
        <v>72</v>
      </c>
      <c r="F644" s="62">
        <v>0</v>
      </c>
      <c r="G644" s="63">
        <v>0</v>
      </c>
      <c r="H644" s="64">
        <v>43.92</v>
      </c>
      <c r="I644" s="64">
        <v>0</v>
      </c>
    </row>
    <row r="645" spans="1:9" x14ac:dyDescent="0.25">
      <c r="A645" s="55" t="s">
        <v>31</v>
      </c>
      <c r="B645" s="61" t="s">
        <v>49</v>
      </c>
      <c r="C645" s="55" t="s">
        <v>63</v>
      </c>
      <c r="D645" s="55" t="s">
        <v>71</v>
      </c>
      <c r="E645" s="61" t="s">
        <v>72</v>
      </c>
      <c r="F645" s="62">
        <v>0</v>
      </c>
      <c r="G645" s="63">
        <v>0</v>
      </c>
      <c r="H645" s="64">
        <v>43.92</v>
      </c>
      <c r="I645" s="64">
        <v>0</v>
      </c>
    </row>
    <row r="646" spans="1:9" x14ac:dyDescent="0.25">
      <c r="A646" s="55" t="s">
        <v>31</v>
      </c>
      <c r="B646" s="61" t="s">
        <v>50</v>
      </c>
      <c r="C646" s="55" t="s">
        <v>63</v>
      </c>
      <c r="D646" s="55" t="s">
        <v>71</v>
      </c>
      <c r="E646" s="61" t="s">
        <v>72</v>
      </c>
      <c r="F646" s="62">
        <v>0</v>
      </c>
      <c r="G646" s="63">
        <v>0</v>
      </c>
      <c r="H646" s="64">
        <v>43.97</v>
      </c>
      <c r="I646" s="64">
        <v>0</v>
      </c>
    </row>
    <row r="647" spans="1:9" x14ac:dyDescent="0.25">
      <c r="A647" s="55" t="s">
        <v>31</v>
      </c>
      <c r="B647" s="61" t="s">
        <v>50</v>
      </c>
      <c r="C647" s="55" t="s">
        <v>63</v>
      </c>
      <c r="D647" s="55" t="s">
        <v>71</v>
      </c>
      <c r="E647" s="61" t="s">
        <v>72</v>
      </c>
      <c r="F647" s="62">
        <v>0</v>
      </c>
      <c r="G647" s="63">
        <v>0</v>
      </c>
      <c r="H647" s="64">
        <v>43.97</v>
      </c>
      <c r="I647" s="64">
        <v>0</v>
      </c>
    </row>
    <row r="648" spans="1:9" x14ac:dyDescent="0.25">
      <c r="A648" s="55" t="s">
        <v>31</v>
      </c>
      <c r="B648" s="61" t="s">
        <v>50</v>
      </c>
      <c r="C648" s="55" t="s">
        <v>63</v>
      </c>
      <c r="D648" s="55" t="s">
        <v>74</v>
      </c>
      <c r="E648" s="61" t="s">
        <v>35</v>
      </c>
      <c r="F648" s="62">
        <v>0</v>
      </c>
      <c r="G648" s="63">
        <v>10</v>
      </c>
      <c r="H648" s="64">
        <v>43.97</v>
      </c>
      <c r="I648" s="64">
        <v>0</v>
      </c>
    </row>
    <row r="649" spans="1:9" x14ac:dyDescent="0.25">
      <c r="A649" s="55" t="s">
        <v>31</v>
      </c>
      <c r="B649" s="61" t="s">
        <v>50</v>
      </c>
      <c r="C649" s="55" t="s">
        <v>63</v>
      </c>
      <c r="D649" s="55" t="s">
        <v>74</v>
      </c>
      <c r="E649" s="61" t="s">
        <v>35</v>
      </c>
      <c r="F649" s="62">
        <v>0</v>
      </c>
      <c r="G649" s="63">
        <v>20</v>
      </c>
      <c r="H649" s="64">
        <v>43.97</v>
      </c>
      <c r="I649" s="64">
        <v>0</v>
      </c>
    </row>
    <row r="650" spans="1:9" x14ac:dyDescent="0.25">
      <c r="A650" s="55" t="s">
        <v>31</v>
      </c>
      <c r="B650" s="61" t="s">
        <v>51</v>
      </c>
      <c r="C650" s="55" t="s">
        <v>63</v>
      </c>
      <c r="D650" s="55" t="s">
        <v>74</v>
      </c>
      <c r="E650" s="61" t="s">
        <v>35</v>
      </c>
      <c r="F650" s="62">
        <v>0</v>
      </c>
      <c r="G650" s="63">
        <v>10</v>
      </c>
      <c r="H650" s="64">
        <v>43.97</v>
      </c>
      <c r="I650" s="64">
        <v>0</v>
      </c>
    </row>
    <row r="651" spans="1:9" x14ac:dyDescent="0.25">
      <c r="A651" s="55" t="s">
        <v>31</v>
      </c>
      <c r="B651" s="61" t="s">
        <v>51</v>
      </c>
      <c r="C651" s="55" t="s">
        <v>63</v>
      </c>
      <c r="D651" s="55" t="s">
        <v>71</v>
      </c>
      <c r="E651" s="61" t="s">
        <v>72</v>
      </c>
      <c r="F651" s="62">
        <v>0</v>
      </c>
      <c r="G651" s="63">
        <v>0</v>
      </c>
      <c r="H651" s="64">
        <v>43.97</v>
      </c>
      <c r="I651" s="64">
        <v>0</v>
      </c>
    </row>
    <row r="652" spans="1:9" x14ac:dyDescent="0.25">
      <c r="A652" s="55" t="s">
        <v>31</v>
      </c>
      <c r="B652" s="61" t="s">
        <v>51</v>
      </c>
      <c r="C652" s="55" t="s">
        <v>63</v>
      </c>
      <c r="D652" s="55" t="s">
        <v>74</v>
      </c>
      <c r="E652" s="61" t="s">
        <v>35</v>
      </c>
      <c r="F652" s="62">
        <v>0</v>
      </c>
      <c r="G652" s="63">
        <v>20</v>
      </c>
      <c r="H652" s="64">
        <v>43.97</v>
      </c>
      <c r="I652" s="64">
        <v>0</v>
      </c>
    </row>
    <row r="653" spans="1:9" x14ac:dyDescent="0.25">
      <c r="A653" s="55" t="s">
        <v>31</v>
      </c>
      <c r="B653" s="61" t="s">
        <v>51</v>
      </c>
      <c r="C653" s="55" t="s">
        <v>63</v>
      </c>
      <c r="D653" s="55" t="s">
        <v>71</v>
      </c>
      <c r="E653" s="61" t="s">
        <v>72</v>
      </c>
      <c r="F653" s="62">
        <v>0</v>
      </c>
      <c r="G653" s="63">
        <v>0</v>
      </c>
      <c r="H653" s="64">
        <v>43.97</v>
      </c>
      <c r="I653" s="64">
        <v>0</v>
      </c>
    </row>
    <row r="654" spans="1:9" x14ac:dyDescent="0.25">
      <c r="A654" s="55" t="s">
        <v>31</v>
      </c>
      <c r="B654" s="61" t="s">
        <v>52</v>
      </c>
      <c r="C654" s="55" t="s">
        <v>63</v>
      </c>
      <c r="D654" s="55" t="s">
        <v>71</v>
      </c>
      <c r="E654" s="61" t="s">
        <v>72</v>
      </c>
      <c r="F654" s="62">
        <v>0</v>
      </c>
      <c r="G654" s="63">
        <v>0</v>
      </c>
      <c r="H654" s="64">
        <v>40.130000000000003</v>
      </c>
      <c r="I654" s="64">
        <v>0</v>
      </c>
    </row>
    <row r="655" spans="1:9" x14ac:dyDescent="0.25">
      <c r="A655" s="55" t="s">
        <v>31</v>
      </c>
      <c r="B655" s="61" t="s">
        <v>52</v>
      </c>
      <c r="C655" s="55" t="s">
        <v>63</v>
      </c>
      <c r="D655" s="55" t="s">
        <v>74</v>
      </c>
      <c r="E655" s="61" t="s">
        <v>35</v>
      </c>
      <c r="F655" s="62">
        <v>0</v>
      </c>
      <c r="G655" s="63">
        <v>20</v>
      </c>
      <c r="H655" s="64">
        <v>40.130000000000003</v>
      </c>
      <c r="I655" s="64">
        <v>0</v>
      </c>
    </row>
    <row r="656" spans="1:9" x14ac:dyDescent="0.25">
      <c r="A656" s="55" t="s">
        <v>31</v>
      </c>
      <c r="B656" s="61" t="s">
        <v>53</v>
      </c>
      <c r="C656" s="55" t="s">
        <v>63</v>
      </c>
      <c r="D656" s="55" t="s">
        <v>71</v>
      </c>
      <c r="E656" s="61" t="s">
        <v>72</v>
      </c>
      <c r="F656" s="62">
        <v>0</v>
      </c>
      <c r="G656" s="63">
        <v>0</v>
      </c>
      <c r="H656" s="64">
        <v>47.01</v>
      </c>
      <c r="I656" s="64">
        <v>0</v>
      </c>
    </row>
    <row r="657" spans="1:9" x14ac:dyDescent="0.25">
      <c r="A657" s="55" t="s">
        <v>31</v>
      </c>
      <c r="B657" s="61" t="s">
        <v>53</v>
      </c>
      <c r="C657" s="55" t="s">
        <v>63</v>
      </c>
      <c r="D657" s="55" t="s">
        <v>74</v>
      </c>
      <c r="E657" s="61" t="s">
        <v>35</v>
      </c>
      <c r="F657" s="62">
        <v>0</v>
      </c>
      <c r="G657" s="63">
        <v>20</v>
      </c>
      <c r="H657" s="64">
        <v>47.01</v>
      </c>
      <c r="I657" s="64">
        <v>0</v>
      </c>
    </row>
    <row r="658" spans="1:9" x14ac:dyDescent="0.25">
      <c r="A658" s="55" t="s">
        <v>31</v>
      </c>
      <c r="B658" s="61" t="s">
        <v>55</v>
      </c>
      <c r="C658" s="55" t="s">
        <v>63</v>
      </c>
      <c r="D658" s="55" t="s">
        <v>71</v>
      </c>
      <c r="E658" s="61" t="s">
        <v>72</v>
      </c>
      <c r="F658" s="62">
        <v>0</v>
      </c>
      <c r="G658" s="63">
        <v>0</v>
      </c>
      <c r="H658" s="64">
        <v>46.46</v>
      </c>
      <c r="I658" s="64">
        <v>0</v>
      </c>
    </row>
    <row r="659" spans="1:9" x14ac:dyDescent="0.25">
      <c r="A659" s="55" t="s">
        <v>31</v>
      </c>
      <c r="B659" s="61" t="s">
        <v>55</v>
      </c>
      <c r="C659" s="55" t="s">
        <v>63</v>
      </c>
      <c r="D659" s="55" t="s">
        <v>74</v>
      </c>
      <c r="E659" s="61" t="s">
        <v>35</v>
      </c>
      <c r="F659" s="62">
        <v>0</v>
      </c>
      <c r="G659" s="63">
        <v>20</v>
      </c>
      <c r="H659" s="64">
        <v>46.46</v>
      </c>
      <c r="I659" s="64">
        <v>0</v>
      </c>
    </row>
    <row r="660" spans="1:9" x14ac:dyDescent="0.25">
      <c r="A660" s="55" t="s">
        <v>31</v>
      </c>
      <c r="B660" s="61" t="s">
        <v>56</v>
      </c>
      <c r="C660" s="55" t="s">
        <v>63</v>
      </c>
      <c r="D660" s="55" t="s">
        <v>71</v>
      </c>
      <c r="E660" s="61" t="s">
        <v>72</v>
      </c>
      <c r="F660" s="62">
        <v>0</v>
      </c>
      <c r="G660" s="63">
        <v>0</v>
      </c>
      <c r="H660" s="64">
        <v>46.5</v>
      </c>
      <c r="I660" s="64">
        <v>0</v>
      </c>
    </row>
    <row r="661" spans="1:9" x14ac:dyDescent="0.25">
      <c r="A661" s="55" t="s">
        <v>31</v>
      </c>
      <c r="B661" s="61" t="s">
        <v>56</v>
      </c>
      <c r="C661" s="55" t="s">
        <v>63</v>
      </c>
      <c r="D661" s="55" t="s">
        <v>74</v>
      </c>
      <c r="E661" s="61" t="s">
        <v>35</v>
      </c>
      <c r="F661" s="62">
        <v>0</v>
      </c>
      <c r="G661" s="63">
        <v>20</v>
      </c>
      <c r="H661" s="64">
        <v>46.5</v>
      </c>
      <c r="I661" s="64">
        <v>0</v>
      </c>
    </row>
    <row r="662" spans="1:9" x14ac:dyDescent="0.25">
      <c r="A662" s="55" t="s">
        <v>31</v>
      </c>
      <c r="B662" s="61" t="s">
        <v>57</v>
      </c>
      <c r="C662" s="55" t="s">
        <v>63</v>
      </c>
      <c r="D662" s="55" t="s">
        <v>71</v>
      </c>
      <c r="E662" s="61" t="s">
        <v>72</v>
      </c>
      <c r="F662" s="62">
        <v>0</v>
      </c>
      <c r="G662" s="63">
        <v>0</v>
      </c>
      <c r="H662" s="64">
        <v>47.37</v>
      </c>
      <c r="I662" s="64">
        <v>0</v>
      </c>
    </row>
    <row r="663" spans="1:9" x14ac:dyDescent="0.25">
      <c r="A663" s="55" t="s">
        <v>31</v>
      </c>
      <c r="B663" s="61" t="s">
        <v>57</v>
      </c>
      <c r="C663" s="55" t="s">
        <v>63</v>
      </c>
      <c r="D663" s="55" t="s">
        <v>74</v>
      </c>
      <c r="E663" s="61" t="s">
        <v>35</v>
      </c>
      <c r="F663" s="62">
        <v>0</v>
      </c>
      <c r="G663" s="63">
        <v>20</v>
      </c>
      <c r="H663" s="64">
        <v>47.37</v>
      </c>
      <c r="I663" s="64">
        <v>0</v>
      </c>
    </row>
    <row r="664" spans="1:9" x14ac:dyDescent="0.25">
      <c r="A664" s="55" t="s">
        <v>31</v>
      </c>
      <c r="B664" s="61" t="s">
        <v>58</v>
      </c>
      <c r="C664" s="55" t="s">
        <v>63</v>
      </c>
      <c r="D664" s="55" t="s">
        <v>71</v>
      </c>
      <c r="E664" s="61" t="s">
        <v>72</v>
      </c>
      <c r="F664" s="62">
        <v>0</v>
      </c>
      <c r="G664" s="63">
        <v>0</v>
      </c>
      <c r="H664" s="64">
        <v>38.58</v>
      </c>
      <c r="I664" s="64">
        <v>0</v>
      </c>
    </row>
    <row r="665" spans="1:9" x14ac:dyDescent="0.25">
      <c r="A665" s="55" t="s">
        <v>31</v>
      </c>
      <c r="B665" s="61" t="s">
        <v>58</v>
      </c>
      <c r="C665" s="55" t="s">
        <v>63</v>
      </c>
      <c r="D665" s="55" t="s">
        <v>74</v>
      </c>
      <c r="E665" s="61" t="s">
        <v>35</v>
      </c>
      <c r="F665" s="62">
        <v>0</v>
      </c>
      <c r="G665" s="63">
        <v>20</v>
      </c>
      <c r="H665" s="64">
        <v>38.58</v>
      </c>
      <c r="I665" s="64">
        <v>0</v>
      </c>
    </row>
    <row r="666" spans="1:9" x14ac:dyDescent="0.25">
      <c r="A666" s="55" t="s">
        <v>31</v>
      </c>
      <c r="B666" s="61" t="s">
        <v>59</v>
      </c>
      <c r="C666" s="55" t="s">
        <v>63</v>
      </c>
      <c r="D666" s="55" t="s">
        <v>71</v>
      </c>
      <c r="E666" s="61" t="s">
        <v>72</v>
      </c>
      <c r="F666" s="62">
        <v>0</v>
      </c>
      <c r="G666" s="63">
        <v>0</v>
      </c>
      <c r="H666" s="64">
        <v>38.6</v>
      </c>
      <c r="I666" s="64">
        <v>0</v>
      </c>
    </row>
    <row r="667" spans="1:9" x14ac:dyDescent="0.25">
      <c r="A667" s="55" t="s">
        <v>31</v>
      </c>
      <c r="B667" s="61" t="s">
        <v>59</v>
      </c>
      <c r="C667" s="55" t="s">
        <v>63</v>
      </c>
      <c r="D667" s="55" t="s">
        <v>74</v>
      </c>
      <c r="E667" s="61" t="s">
        <v>35</v>
      </c>
      <c r="F667" s="62">
        <v>0</v>
      </c>
      <c r="G667" s="63">
        <v>20</v>
      </c>
      <c r="H667" s="64">
        <v>38.6</v>
      </c>
      <c r="I667" s="64">
        <v>0</v>
      </c>
    </row>
    <row r="668" spans="1:9" x14ac:dyDescent="0.25">
      <c r="A668" s="55" t="s">
        <v>79</v>
      </c>
      <c r="B668" s="61" t="s">
        <v>80</v>
      </c>
      <c r="C668" s="55" t="s">
        <v>80</v>
      </c>
      <c r="D668" s="55" t="s">
        <v>80</v>
      </c>
      <c r="E668" s="61" t="s">
        <v>80</v>
      </c>
      <c r="I668" s="64">
        <v>-1560.5039999999999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 x14ac:dyDescent="0.2">
      <c r="A1" s="87"/>
      <c r="B1" s="88"/>
      <c r="C1" s="88"/>
      <c r="D1" s="89"/>
      <c r="E1" s="89"/>
      <c r="F1" s="105"/>
      <c r="G1" s="105"/>
      <c r="H1" s="106"/>
      <c r="I1" s="107"/>
      <c r="J1" s="91"/>
      <c r="K1" s="121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20.25" x14ac:dyDescent="0.35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5"/>
    </row>
    <row r="3" spans="1:20" ht="18" customHeight="1" x14ac:dyDescent="0.35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25"/>
    </row>
    <row r="4" spans="1:20" x14ac:dyDescent="0.25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 x14ac:dyDescent="0.2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 x14ac:dyDescent="0.25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 x14ac:dyDescent="0.25">
      <c r="A7" s="134" t="str">
        <f>PORTADA!F25</f>
        <v>CENTRO NACIONAL DE CONTROL DE ENERGÍA</v>
      </c>
      <c r="B7" s="134"/>
      <c r="C7" s="134"/>
      <c r="D7" s="134"/>
      <c r="E7" s="134"/>
      <c r="F7" s="134"/>
      <c r="G7" s="49"/>
      <c r="H7" s="70"/>
      <c r="I7" s="50"/>
      <c r="J7" s="71"/>
      <c r="K7" s="72"/>
      <c r="L7" s="72"/>
      <c r="M7" s="72"/>
      <c r="N7" s="51">
        <f>PORTADA!E25</f>
        <v>44009</v>
      </c>
    </row>
    <row r="8" spans="1:20" ht="13.5" thickBot="1" x14ac:dyDescent="0.25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 x14ac:dyDescent="0.25">
      <c r="A9" s="67" t="s">
        <v>25</v>
      </c>
      <c r="B9" s="68" t="s">
        <v>26</v>
      </c>
      <c r="C9" s="68" t="s">
        <v>81</v>
      </c>
      <c r="D9" s="68" t="s">
        <v>82</v>
      </c>
      <c r="E9" s="69" t="s">
        <v>83</v>
      </c>
      <c r="F9" s="68" t="s">
        <v>84</v>
      </c>
      <c r="G9" s="68" t="s">
        <v>85</v>
      </c>
      <c r="H9" s="69" t="s">
        <v>86</v>
      </c>
      <c r="I9" s="68" t="s">
        <v>87</v>
      </c>
      <c r="J9" s="68" t="s">
        <v>66</v>
      </c>
      <c r="K9" s="68" t="s">
        <v>88</v>
      </c>
      <c r="L9" s="68" t="s">
        <v>89</v>
      </c>
      <c r="M9" s="68" t="s">
        <v>90</v>
      </c>
      <c r="N9" s="68" t="s">
        <v>91</v>
      </c>
      <c r="O9" s="115"/>
      <c r="P9" s="115"/>
      <c r="Q9" s="115"/>
      <c r="R9" s="115"/>
      <c r="S9" s="115"/>
      <c r="T9" s="115"/>
    </row>
    <row r="10" spans="1:20" x14ac:dyDescent="0.25">
      <c r="I10" s="116"/>
      <c r="J10" s="76"/>
      <c r="O10" s="117"/>
      <c r="P10" s="117"/>
      <c r="Q10" s="117"/>
    </row>
    <row r="11" spans="1:20" x14ac:dyDescent="0.25">
      <c r="I11" s="116"/>
      <c r="J11" s="76"/>
      <c r="O11" s="117"/>
      <c r="P11" s="117"/>
      <c r="Q11" s="117"/>
    </row>
    <row r="12" spans="1:20" x14ac:dyDescent="0.25">
      <c r="I12" s="116"/>
      <c r="J12" s="76"/>
      <c r="O12" s="117"/>
      <c r="P12" s="117"/>
      <c r="Q12" s="117"/>
    </row>
    <row r="13" spans="1:20" x14ac:dyDescent="0.25">
      <c r="I13" s="116"/>
      <c r="J13" s="76"/>
      <c r="O13" s="117"/>
      <c r="P13" s="117"/>
      <c r="Q13" s="117"/>
    </row>
    <row r="14" spans="1:20" x14ac:dyDescent="0.25">
      <c r="I14" s="116"/>
      <c r="J14" s="76"/>
      <c r="O14" s="117"/>
      <c r="P14" s="117"/>
      <c r="Q14" s="117"/>
    </row>
    <row r="15" spans="1:20" x14ac:dyDescent="0.25">
      <c r="I15" s="116"/>
      <c r="J15" s="76"/>
      <c r="O15" s="117"/>
      <c r="P15" s="117"/>
      <c r="Q15" s="117"/>
    </row>
    <row r="16" spans="1:20" x14ac:dyDescent="0.25">
      <c r="I16" s="116"/>
      <c r="J16" s="76"/>
      <c r="O16" s="117"/>
      <c r="P16" s="117"/>
      <c r="Q16" s="117"/>
    </row>
    <row r="17" spans="9:17" x14ac:dyDescent="0.25">
      <c r="I17" s="116"/>
      <c r="J17" s="76"/>
      <c r="O17" s="117"/>
      <c r="P17" s="117"/>
      <c r="Q17" s="117"/>
    </row>
    <row r="18" spans="9:17" x14ac:dyDescent="0.25">
      <c r="I18" s="116"/>
      <c r="J18" s="76"/>
      <c r="O18" s="117"/>
      <c r="P18" s="117"/>
      <c r="Q18" s="117"/>
    </row>
    <row r="19" spans="9:17" x14ac:dyDescent="0.25">
      <c r="I19" s="116"/>
      <c r="J19" s="76"/>
      <c r="O19" s="117"/>
      <c r="P19" s="117"/>
      <c r="Q19" s="117"/>
    </row>
    <row r="20" spans="9:17" x14ac:dyDescent="0.25">
      <c r="I20" s="116"/>
      <c r="J20" s="76"/>
      <c r="O20" s="117"/>
      <c r="P20" s="117"/>
      <c r="Q20" s="117"/>
    </row>
    <row r="21" spans="9:17" x14ac:dyDescent="0.25">
      <c r="I21" s="116"/>
      <c r="J21" s="76"/>
      <c r="O21" s="117"/>
      <c r="P21" s="117"/>
      <c r="Q21" s="117"/>
    </row>
    <row r="22" spans="9:17" x14ac:dyDescent="0.25">
      <c r="I22" s="116"/>
      <c r="J22" s="76"/>
      <c r="O22" s="117"/>
      <c r="P22" s="117"/>
      <c r="Q22" s="117"/>
    </row>
    <row r="23" spans="9:17" x14ac:dyDescent="0.25">
      <c r="I23" s="116"/>
      <c r="J23" s="76"/>
      <c r="O23" s="117"/>
      <c r="P23" s="117"/>
      <c r="Q23" s="117"/>
    </row>
    <row r="24" spans="9:17" x14ac:dyDescent="0.25">
      <c r="I24" s="116"/>
      <c r="J24" s="76"/>
      <c r="O24" s="117"/>
      <c r="P24" s="117"/>
      <c r="Q24" s="117"/>
    </row>
    <row r="25" spans="9:17" x14ac:dyDescent="0.25">
      <c r="I25" s="116"/>
      <c r="J25" s="76"/>
      <c r="O25" s="117"/>
      <c r="P25" s="117"/>
      <c r="Q25" s="117"/>
    </row>
    <row r="26" spans="9:17" x14ac:dyDescent="0.25">
      <c r="I26" s="116"/>
      <c r="J26" s="76"/>
      <c r="O26" s="117"/>
      <c r="P26" s="117"/>
      <c r="Q26" s="117"/>
    </row>
    <row r="27" spans="9:17" x14ac:dyDescent="0.25">
      <c r="I27" s="116"/>
      <c r="J27" s="76"/>
      <c r="O27" s="117"/>
      <c r="P27" s="117"/>
      <c r="Q27" s="117"/>
    </row>
    <row r="28" spans="9:17" x14ac:dyDescent="0.25">
      <c r="I28" s="116"/>
      <c r="J28" s="76"/>
      <c r="O28" s="117"/>
      <c r="P28" s="117"/>
      <c r="Q28" s="117"/>
    </row>
    <row r="29" spans="9:17" x14ac:dyDescent="0.25">
      <c r="I29" s="116"/>
      <c r="J29" s="76"/>
      <c r="O29" s="117"/>
      <c r="P29" s="117"/>
      <c r="Q29" s="117"/>
    </row>
    <row r="30" spans="9:17" x14ac:dyDescent="0.25">
      <c r="I30" s="116"/>
      <c r="J30" s="76"/>
      <c r="O30" s="117"/>
      <c r="P30" s="117"/>
      <c r="Q30" s="117"/>
    </row>
    <row r="31" spans="9:17" x14ac:dyDescent="0.25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 x14ac:dyDescent="0.2">
      <c r="A1" s="87"/>
      <c r="B1" s="88"/>
      <c r="C1" s="88"/>
      <c r="D1" s="89"/>
      <c r="E1" s="105"/>
      <c r="F1" s="105"/>
      <c r="G1" s="107"/>
      <c r="H1" s="91"/>
      <c r="I1" s="121"/>
      <c r="J1" s="108"/>
      <c r="K1" s="109"/>
      <c r="L1" s="109"/>
      <c r="M1" s="109"/>
      <c r="N1" s="109"/>
      <c r="O1" s="109"/>
      <c r="P1" s="109"/>
    </row>
    <row r="2" spans="1:16" ht="20.25" x14ac:dyDescent="0.3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6" x14ac:dyDescent="0.25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 x14ac:dyDescent="0.2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 x14ac:dyDescent="0.25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 x14ac:dyDescent="0.25">
      <c r="A6" s="134" t="str">
        <f>PORTADA!F25</f>
        <v>CENTRO NACIONAL DE CONTROL DE ENERGÍA</v>
      </c>
      <c r="B6" s="134"/>
      <c r="C6" s="134"/>
      <c r="D6" s="134"/>
      <c r="E6" s="134"/>
      <c r="F6" s="49"/>
      <c r="G6" s="50"/>
      <c r="H6" s="71"/>
      <c r="I6" s="135">
        <f>PORTADA!E25</f>
        <v>44009</v>
      </c>
      <c r="J6" s="135"/>
    </row>
    <row r="7" spans="1:16" ht="13.5" thickBot="1" x14ac:dyDescent="0.25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 x14ac:dyDescent="0.25">
      <c r="A8" s="67" t="s">
        <v>25</v>
      </c>
      <c r="B8" s="68" t="s">
        <v>26</v>
      </c>
      <c r="C8" s="68" t="s">
        <v>92</v>
      </c>
      <c r="D8" s="68" t="s">
        <v>82</v>
      </c>
      <c r="E8" s="68" t="s">
        <v>93</v>
      </c>
      <c r="F8" s="68" t="s">
        <v>84</v>
      </c>
      <c r="G8" s="68" t="s">
        <v>85</v>
      </c>
      <c r="H8" s="68" t="s">
        <v>94</v>
      </c>
      <c r="I8" s="68" t="s">
        <v>87</v>
      </c>
      <c r="J8" s="68" t="s">
        <v>95</v>
      </c>
      <c r="K8" s="115"/>
      <c r="L8" s="115"/>
      <c r="M8" s="115"/>
      <c r="N8" s="115"/>
      <c r="O8" s="115"/>
      <c r="P8" s="115"/>
    </row>
    <row r="9" spans="1:16" x14ac:dyDescent="0.25">
      <c r="A9" s="55" t="s">
        <v>79</v>
      </c>
      <c r="B9" s="61" t="s">
        <v>80</v>
      </c>
      <c r="C9" s="61" t="s">
        <v>80</v>
      </c>
      <c r="G9" s="74"/>
      <c r="H9" s="79"/>
      <c r="K9" s="117"/>
      <c r="L9" s="117"/>
      <c r="M9" s="117"/>
    </row>
    <row r="10" spans="1:16" x14ac:dyDescent="0.25">
      <c r="G10" s="74"/>
      <c r="H10" s="79"/>
      <c r="K10" s="117"/>
      <c r="L10" s="117"/>
      <c r="M10" s="117"/>
    </row>
    <row r="11" spans="1:16" x14ac:dyDescent="0.25">
      <c r="G11" s="74"/>
      <c r="H11" s="79"/>
      <c r="K11" s="117"/>
      <c r="L11" s="117"/>
      <c r="M11" s="117"/>
    </row>
    <row r="12" spans="1:16" x14ac:dyDescent="0.25">
      <c r="G12" s="74"/>
      <c r="H12" s="79"/>
      <c r="K12" s="117"/>
      <c r="L12" s="117"/>
      <c r="M12" s="117"/>
    </row>
    <row r="13" spans="1:16" x14ac:dyDescent="0.25">
      <c r="G13" s="74"/>
      <c r="H13" s="79"/>
      <c r="K13" s="117"/>
      <c r="L13" s="117"/>
      <c r="M13" s="117"/>
    </row>
    <row r="14" spans="1:16" x14ac:dyDescent="0.25">
      <c r="G14" s="74"/>
      <c r="H14" s="79"/>
      <c r="K14" s="117"/>
      <c r="L14" s="117"/>
      <c r="M14" s="117"/>
    </row>
    <row r="15" spans="1:16" x14ac:dyDescent="0.25">
      <c r="G15" s="74"/>
      <c r="H15" s="79"/>
      <c r="K15" s="117"/>
      <c r="L15" s="117"/>
      <c r="M15" s="117"/>
    </row>
    <row r="16" spans="1:16" x14ac:dyDescent="0.25">
      <c r="G16" s="74"/>
      <c r="H16" s="79"/>
      <c r="K16" s="117"/>
      <c r="L16" s="117"/>
      <c r="M16" s="117"/>
    </row>
    <row r="17" spans="7:13" x14ac:dyDescent="0.25">
      <c r="G17" s="74"/>
      <c r="H17" s="79"/>
      <c r="K17" s="117"/>
      <c r="L17" s="117"/>
      <c r="M17" s="117"/>
    </row>
    <row r="18" spans="7:13" x14ac:dyDescent="0.25">
      <c r="G18" s="74"/>
      <c r="H18" s="79"/>
      <c r="K18" s="117"/>
      <c r="L18" s="117"/>
      <c r="M18" s="117"/>
    </row>
    <row r="19" spans="7:13" x14ac:dyDescent="0.25">
      <c r="G19" s="74"/>
      <c r="H19" s="79"/>
      <c r="K19" s="117"/>
      <c r="L19" s="117"/>
      <c r="M19" s="117"/>
    </row>
    <row r="20" spans="7:13" x14ac:dyDescent="0.25">
      <c r="G20" s="74"/>
      <c r="H20" s="79"/>
      <c r="K20" s="117"/>
      <c r="L20" s="117"/>
      <c r="M20" s="117"/>
    </row>
    <row r="21" spans="7:13" x14ac:dyDescent="0.25">
      <c r="G21" s="74"/>
      <c r="H21" s="79"/>
      <c r="K21" s="117"/>
      <c r="L21" s="117"/>
      <c r="M21" s="117"/>
    </row>
    <row r="22" spans="7:13" x14ac:dyDescent="0.25">
      <c r="G22" s="74"/>
      <c r="H22" s="79"/>
      <c r="K22" s="117"/>
      <c r="L22" s="117"/>
      <c r="M22" s="117"/>
    </row>
    <row r="23" spans="7:13" x14ac:dyDescent="0.25">
      <c r="G23" s="74"/>
      <c r="H23" s="79"/>
      <c r="K23" s="117"/>
      <c r="L23" s="117"/>
      <c r="M23" s="117"/>
    </row>
    <row r="24" spans="7:13" x14ac:dyDescent="0.25">
      <c r="G24" s="74"/>
      <c r="H24" s="79"/>
      <c r="K24" s="117"/>
      <c r="L24" s="117"/>
      <c r="M24" s="117"/>
    </row>
    <row r="25" spans="7:13" x14ac:dyDescent="0.25">
      <c r="G25" s="74"/>
      <c r="H25" s="79"/>
      <c r="K25" s="117"/>
      <c r="L25" s="117"/>
      <c r="M25" s="117"/>
    </row>
    <row r="26" spans="7:13" x14ac:dyDescent="0.25">
      <c r="G26" s="74"/>
      <c r="H26" s="79"/>
      <c r="K26" s="117"/>
      <c r="L26" s="117"/>
      <c r="M26" s="117"/>
    </row>
    <row r="27" spans="7:13" x14ac:dyDescent="0.25">
      <c r="G27" s="74"/>
      <c r="H27" s="79"/>
      <c r="K27" s="117"/>
      <c r="L27" s="117"/>
      <c r="M27" s="117"/>
    </row>
    <row r="28" spans="7:13" x14ac:dyDescent="0.25">
      <c r="G28" s="74"/>
      <c r="H28" s="79"/>
      <c r="K28" s="117"/>
      <c r="L28" s="117"/>
      <c r="M28" s="117"/>
    </row>
    <row r="29" spans="7:13" x14ac:dyDescent="0.25">
      <c r="G29" s="74"/>
      <c r="H29" s="79"/>
      <c r="K29" s="117"/>
      <c r="L29" s="117"/>
      <c r="M29" s="117"/>
    </row>
    <row r="30" spans="7:13" x14ac:dyDescent="0.25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22"/>
      <c r="Y1" s="28"/>
    </row>
    <row r="2" spans="1:26" ht="20.25" x14ac:dyDescent="0.35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20.25" x14ac:dyDescent="0.35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 x14ac:dyDescent="0.2">
      <c r="B7" s="134" t="str">
        <f>PORTADA!F25</f>
        <v>CENTRO NACIONAL DE CONTROL DE ENERGÍA</v>
      </c>
      <c r="C7" s="134"/>
      <c r="D7" s="134"/>
      <c r="E7" s="134"/>
      <c r="F7" s="137">
        <f>PORTADA!E25</f>
        <v>44009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6" ht="28.5" customHeight="1" thickBot="1" x14ac:dyDescent="0.25">
      <c r="B8" s="138" t="s">
        <v>210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82" t="s">
        <v>96</v>
      </c>
      <c r="C9" s="83" t="s">
        <v>25</v>
      </c>
      <c r="D9" s="83" t="s">
        <v>26</v>
      </c>
      <c r="E9" s="83" t="s">
        <v>97</v>
      </c>
      <c r="F9" s="83" t="s">
        <v>84</v>
      </c>
      <c r="G9" s="83" t="s">
        <v>98</v>
      </c>
      <c r="H9" s="83" t="s">
        <v>99</v>
      </c>
      <c r="I9" s="83" t="s">
        <v>100</v>
      </c>
      <c r="J9" s="83" t="s">
        <v>101</v>
      </c>
      <c r="K9" s="83" t="s">
        <v>102</v>
      </c>
      <c r="L9" s="83" t="s">
        <v>103</v>
      </c>
      <c r="M9" s="83" t="s">
        <v>104</v>
      </c>
      <c r="N9" s="83" t="s">
        <v>105</v>
      </c>
      <c r="O9" s="83" t="s">
        <v>106</v>
      </c>
      <c r="P9" s="83" t="s">
        <v>107</v>
      </c>
      <c r="Q9" s="83" t="s">
        <v>108</v>
      </c>
      <c r="R9" s="83" t="s">
        <v>109</v>
      </c>
      <c r="S9" s="83" t="s">
        <v>110</v>
      </c>
      <c r="T9" s="83" t="s">
        <v>111</v>
      </c>
      <c r="U9" s="83" t="s">
        <v>112</v>
      </c>
      <c r="V9" s="83" t="s">
        <v>113</v>
      </c>
      <c r="W9" s="83" t="s">
        <v>114</v>
      </c>
      <c r="X9" s="83" t="s">
        <v>115</v>
      </c>
      <c r="Y9" s="83" t="s">
        <v>116</v>
      </c>
    </row>
    <row r="10" spans="1:26" x14ac:dyDescent="0.25">
      <c r="B10" s="61" t="s">
        <v>117</v>
      </c>
      <c r="C10" s="84" t="s">
        <v>118</v>
      </c>
      <c r="D10" s="61" t="s">
        <v>32</v>
      </c>
      <c r="E10" s="61" t="s">
        <v>119</v>
      </c>
      <c r="F10" s="61" t="s">
        <v>120</v>
      </c>
      <c r="G10" s="55" t="s">
        <v>121</v>
      </c>
      <c r="H10" s="55" t="s">
        <v>122</v>
      </c>
      <c r="I10" s="55" t="s">
        <v>123</v>
      </c>
      <c r="J10" s="55" t="s">
        <v>124</v>
      </c>
      <c r="K10" s="55" t="s">
        <v>125</v>
      </c>
      <c r="L10" s="55" t="s">
        <v>126</v>
      </c>
      <c r="M10" s="55" t="s">
        <v>127</v>
      </c>
      <c r="N10" s="55" t="s">
        <v>128</v>
      </c>
      <c r="O10" s="55" t="s">
        <v>129</v>
      </c>
      <c r="P10" s="55" t="s">
        <v>130</v>
      </c>
      <c r="Q10" s="55" t="s">
        <v>131</v>
      </c>
      <c r="R10" s="55" t="s">
        <v>132</v>
      </c>
      <c r="S10" s="55" t="s">
        <v>133</v>
      </c>
      <c r="T10" s="55" t="s">
        <v>134</v>
      </c>
      <c r="U10" s="120">
        <v>-237.59120086852599</v>
      </c>
      <c r="V10" s="120">
        <v>-54.510443779677203</v>
      </c>
      <c r="W10" s="120">
        <v>-183.083246115706</v>
      </c>
      <c r="X10" s="120">
        <v>0</v>
      </c>
      <c r="Y10" s="116">
        <v>-183.083246115706</v>
      </c>
    </row>
    <row r="11" spans="1:26" x14ac:dyDescent="0.25">
      <c r="B11" s="61" t="s">
        <v>117</v>
      </c>
      <c r="C11" s="84" t="s">
        <v>118</v>
      </c>
      <c r="D11" s="61" t="s">
        <v>32</v>
      </c>
      <c r="E11" s="61" t="s">
        <v>135</v>
      </c>
      <c r="F11" s="85">
        <v>36.92</v>
      </c>
      <c r="G11" s="86">
        <v>56050</v>
      </c>
      <c r="H11" s="86">
        <v>39.909999999999997</v>
      </c>
      <c r="I11" s="86">
        <v>1</v>
      </c>
      <c r="J11" s="86">
        <v>-11.958262942535599</v>
      </c>
      <c r="K11" s="86">
        <v>4.57600168329026E-3</v>
      </c>
      <c r="L11" s="86">
        <v>-41.3998765487678</v>
      </c>
      <c r="M11" s="86">
        <v>5.4846392904102703E-2</v>
      </c>
      <c r="N11" s="86">
        <v>29.441613606232099</v>
      </c>
      <c r="O11" s="86">
        <v>-5.0270391220812498E-2</v>
      </c>
      <c r="P11" s="86">
        <v>14.1472353411749</v>
      </c>
      <c r="Q11" s="86">
        <v>14.147235341174801</v>
      </c>
      <c r="R11" s="86">
        <v>0</v>
      </c>
      <c r="S11" s="86">
        <v>6.4046165695547802E-3</v>
      </c>
      <c r="T11" s="86" t="s">
        <v>134</v>
      </c>
      <c r="U11" s="120">
        <v>-66.679974394256107</v>
      </c>
      <c r="V11" s="120">
        <v>-15.2983569347744</v>
      </c>
      <c r="W11" s="120">
        <v>-51.382316004909697</v>
      </c>
      <c r="X11" s="120">
        <v>0</v>
      </c>
      <c r="Y11" s="116">
        <v>-51.382316004909697</v>
      </c>
    </row>
    <row r="12" spans="1:26" x14ac:dyDescent="0.25">
      <c r="B12" s="61" t="s">
        <v>117</v>
      </c>
      <c r="C12" s="84" t="s">
        <v>118</v>
      </c>
      <c r="D12" s="61" t="s">
        <v>32</v>
      </c>
      <c r="E12" s="61" t="s">
        <v>121</v>
      </c>
      <c r="F12" s="85">
        <v>39.83</v>
      </c>
      <c r="G12" s="86">
        <v>51450</v>
      </c>
      <c r="H12" s="86">
        <v>40.020000000000003</v>
      </c>
      <c r="I12" s="86">
        <v>10</v>
      </c>
      <c r="J12" s="86">
        <v>11.453111622597801</v>
      </c>
      <c r="K12" s="86">
        <v>2.28714578118074E-2</v>
      </c>
      <c r="L12" s="86">
        <v>48.748993648790901</v>
      </c>
      <c r="M12" s="86">
        <v>0.41436032960539299</v>
      </c>
      <c r="N12" s="86">
        <v>-37.295882026193098</v>
      </c>
      <c r="O12" s="86">
        <v>-0.39148887179358499</v>
      </c>
      <c r="P12" s="86">
        <v>-9.0762924060566004</v>
      </c>
      <c r="Q12" s="86">
        <v>-9.0762924060566004</v>
      </c>
      <c r="R12" s="86">
        <v>0</v>
      </c>
      <c r="S12" s="86">
        <v>1.43636170583844E-2</v>
      </c>
      <c r="T12" s="86" t="s">
        <v>136</v>
      </c>
      <c r="U12" s="120">
        <v>-8.5439756213820104</v>
      </c>
      <c r="V12" s="120">
        <v>-1.9602405352629</v>
      </c>
      <c r="W12" s="120">
        <v>-6.5838245935786004</v>
      </c>
      <c r="X12" s="120">
        <v>0</v>
      </c>
      <c r="Y12" s="116">
        <v>-6.5838245935786004</v>
      </c>
    </row>
    <row r="13" spans="1:26" x14ac:dyDescent="0.25">
      <c r="B13" s="61" t="s">
        <v>117</v>
      </c>
      <c r="C13" s="84" t="s">
        <v>118</v>
      </c>
      <c r="D13" s="61" t="s">
        <v>32</v>
      </c>
      <c r="E13" s="61" t="s">
        <v>137</v>
      </c>
      <c r="F13" s="85">
        <v>40.020000000000003</v>
      </c>
      <c r="G13" s="86">
        <v>54000</v>
      </c>
      <c r="H13" s="86">
        <v>40.020000000000003</v>
      </c>
      <c r="I13" s="86">
        <v>10</v>
      </c>
      <c r="J13" s="86">
        <v>-1.1114536553836001</v>
      </c>
      <c r="K13" s="86">
        <v>5.9098150270656001E-5</v>
      </c>
      <c r="L13" s="86">
        <v>35.957785824305297</v>
      </c>
      <c r="M13" s="86">
        <v>6.1855319368735298E-2</v>
      </c>
      <c r="N13" s="86">
        <v>-37.069239479688903</v>
      </c>
      <c r="O13" s="86">
        <v>-6.1796221218464703E-2</v>
      </c>
      <c r="P13" s="86">
        <v>-9.0762924060566004</v>
      </c>
      <c r="Q13" s="86">
        <v>-9.0762924060566004</v>
      </c>
      <c r="R13" s="86">
        <v>0</v>
      </c>
      <c r="S13" s="86">
        <v>3.9410153709171199E-3</v>
      </c>
      <c r="T13" s="86" t="s">
        <v>136</v>
      </c>
      <c r="U13" s="120">
        <v>-2.4730847731629502</v>
      </c>
      <c r="V13" s="120">
        <v>-0.56739874202863605</v>
      </c>
      <c r="W13" s="120">
        <v>-1.90571193939354</v>
      </c>
      <c r="X13" s="120">
        <v>0</v>
      </c>
      <c r="Y13" s="116">
        <v>-1.90571193939354</v>
      </c>
    </row>
    <row r="14" spans="1:26" x14ac:dyDescent="0.25">
      <c r="B14" s="61" t="s">
        <v>117</v>
      </c>
      <c r="C14" s="84" t="s">
        <v>118</v>
      </c>
      <c r="D14" s="61" t="s">
        <v>32</v>
      </c>
      <c r="E14" s="61" t="s">
        <v>138</v>
      </c>
      <c r="F14" s="85">
        <v>40.020000000000003</v>
      </c>
      <c r="G14" s="86">
        <v>56100</v>
      </c>
      <c r="H14" s="86">
        <v>39.94</v>
      </c>
      <c r="I14" s="86">
        <v>10</v>
      </c>
      <c r="J14" s="86">
        <v>-2.9355539367371</v>
      </c>
      <c r="K14" s="86">
        <v>1.5752747801520599E-3</v>
      </c>
      <c r="L14" s="86">
        <v>26.5734625767533</v>
      </c>
      <c r="M14" s="86">
        <v>0.12908402135455099</v>
      </c>
      <c r="N14" s="86">
        <v>-29.509016513490401</v>
      </c>
      <c r="O14" s="86">
        <v>-0.12750874657439901</v>
      </c>
      <c r="P14" s="86">
        <v>-16.1114510909626</v>
      </c>
      <c r="Q14" s="86">
        <v>-16.1114510909626</v>
      </c>
      <c r="R14" s="86">
        <v>0</v>
      </c>
      <c r="S14" s="86">
        <v>4.7451014923684698E-2</v>
      </c>
      <c r="T14" s="86" t="s">
        <v>136</v>
      </c>
      <c r="U14" s="120">
        <v>-7.4585210091238396</v>
      </c>
      <c r="V14" s="120">
        <v>-1.7112051652635201</v>
      </c>
      <c r="W14" s="120">
        <v>-5.7473939799993596</v>
      </c>
      <c r="X14" s="120">
        <v>0</v>
      </c>
      <c r="Y14" s="116">
        <v>-5.7473939799993596</v>
      </c>
    </row>
    <row r="15" spans="1:26" x14ac:dyDescent="0.25">
      <c r="B15" s="61" t="s">
        <v>117</v>
      </c>
      <c r="C15" s="84" t="s">
        <v>118</v>
      </c>
      <c r="D15" s="61" t="s">
        <v>32</v>
      </c>
      <c r="E15" s="61" t="s">
        <v>139</v>
      </c>
      <c r="F15" s="85">
        <v>39.909999999999997</v>
      </c>
      <c r="G15" s="86">
        <v>56100</v>
      </c>
      <c r="H15" s="86">
        <v>39.94</v>
      </c>
      <c r="I15" s="86">
        <v>10</v>
      </c>
      <c r="J15" s="86">
        <v>5.7727819266655196</v>
      </c>
      <c r="K15" s="86">
        <v>2.3894033010923499E-3</v>
      </c>
      <c r="L15" s="86">
        <v>-24.410103916473901</v>
      </c>
      <c r="M15" s="86">
        <v>4.2722672519375803E-2</v>
      </c>
      <c r="N15" s="86">
        <v>30.182885843139399</v>
      </c>
      <c r="O15" s="86">
        <v>-4.03332692182835E-2</v>
      </c>
      <c r="P15" s="86">
        <v>14.7420533476238</v>
      </c>
      <c r="Q15" s="86">
        <v>14.742053347623701</v>
      </c>
      <c r="R15" s="86">
        <v>0</v>
      </c>
      <c r="S15" s="86">
        <v>1.55824274160301E-2</v>
      </c>
      <c r="T15" s="86" t="s">
        <v>136</v>
      </c>
      <c r="U15" s="120">
        <v>-2.51579234883418</v>
      </c>
      <c r="V15" s="120">
        <v>-0.577197122162591</v>
      </c>
      <c r="W15" s="120">
        <v>-1.9386215823392201</v>
      </c>
      <c r="X15" s="120">
        <v>0</v>
      </c>
      <c r="Y15" s="116">
        <v>-1.9386215823392201</v>
      </c>
    </row>
    <row r="16" spans="1:26" x14ac:dyDescent="0.25">
      <c r="B16" s="61" t="s">
        <v>117</v>
      </c>
      <c r="C16" s="84" t="s">
        <v>140</v>
      </c>
      <c r="D16" s="61" t="s">
        <v>32</v>
      </c>
      <c r="E16" s="61" t="s">
        <v>141</v>
      </c>
      <c r="F16" s="85">
        <v>40.869999999999997</v>
      </c>
      <c r="G16" s="86">
        <v>50000</v>
      </c>
      <c r="H16" s="86">
        <v>39.799999999999997</v>
      </c>
      <c r="I16" s="86">
        <v>1</v>
      </c>
      <c r="J16" s="86">
        <v>-142.51442812280101</v>
      </c>
      <c r="K16" s="86">
        <v>1.9355775198680201</v>
      </c>
      <c r="L16" s="86">
        <v>0.24101547191018499</v>
      </c>
      <c r="M16" s="86">
        <v>5.5358300188190002E-6</v>
      </c>
      <c r="N16" s="86">
        <v>-142.75544359471201</v>
      </c>
      <c r="O16" s="86">
        <v>1.9355719840379999</v>
      </c>
      <c r="P16" s="86">
        <v>-54.092855290345703</v>
      </c>
      <c r="Q16" s="86">
        <v>-54.092855290345703</v>
      </c>
      <c r="R16" s="86">
        <v>0</v>
      </c>
      <c r="S16" s="86">
        <v>0.27885132547695501</v>
      </c>
      <c r="T16" s="86" t="s">
        <v>142</v>
      </c>
      <c r="U16" s="120">
        <v>-585.959846647777</v>
      </c>
      <c r="V16" s="120">
        <v>-134.43650758563501</v>
      </c>
      <c r="W16" s="120">
        <v>-451.529477630364</v>
      </c>
      <c r="X16" s="120">
        <v>0</v>
      </c>
      <c r="Y16" s="116">
        <v>-451.529477630364</v>
      </c>
    </row>
    <row r="17" spans="2:25" x14ac:dyDescent="0.25">
      <c r="B17" s="61" t="s">
        <v>117</v>
      </c>
      <c r="C17" s="84" t="s">
        <v>140</v>
      </c>
      <c r="D17" s="61" t="s">
        <v>32</v>
      </c>
      <c r="E17" s="61" t="s">
        <v>143</v>
      </c>
      <c r="F17" s="85">
        <v>36.700000000000003</v>
      </c>
      <c r="G17" s="55" t="s">
        <v>139</v>
      </c>
      <c r="H17" s="55" t="s">
        <v>144</v>
      </c>
      <c r="I17" s="55" t="s">
        <v>123</v>
      </c>
      <c r="J17" s="55" t="s">
        <v>145</v>
      </c>
      <c r="K17" s="55" t="s">
        <v>146</v>
      </c>
      <c r="L17" s="55" t="s">
        <v>147</v>
      </c>
      <c r="M17" s="55" t="s">
        <v>148</v>
      </c>
      <c r="N17" s="55" t="s">
        <v>149</v>
      </c>
      <c r="O17" s="55" t="s">
        <v>150</v>
      </c>
      <c r="P17" s="55" t="s">
        <v>151</v>
      </c>
      <c r="Q17" s="55" t="s">
        <v>152</v>
      </c>
      <c r="R17" s="55" t="s">
        <v>132</v>
      </c>
      <c r="S17" s="55" t="s">
        <v>153</v>
      </c>
      <c r="T17" s="55" t="s">
        <v>142</v>
      </c>
      <c r="U17" s="120">
        <v>-78.848305795369001</v>
      </c>
      <c r="V17" s="120">
        <v>-18.0901318082045</v>
      </c>
      <c r="W17" s="120">
        <v>-60.759000009130098</v>
      </c>
      <c r="X17" s="120">
        <v>0</v>
      </c>
      <c r="Y17" s="116">
        <v>-60.759000009130098</v>
      </c>
    </row>
    <row r="18" spans="2:25" x14ac:dyDescent="0.25">
      <c r="B18" s="61" t="s">
        <v>117</v>
      </c>
      <c r="C18" s="84" t="s">
        <v>140</v>
      </c>
      <c r="D18" s="61" t="s">
        <v>32</v>
      </c>
      <c r="E18" s="61" t="s">
        <v>154</v>
      </c>
      <c r="F18" s="85">
        <v>35.76</v>
      </c>
      <c r="G18" s="86">
        <v>58350</v>
      </c>
      <c r="H18" s="86">
        <v>39.159999999999997</v>
      </c>
      <c r="I18" s="86">
        <v>1</v>
      </c>
      <c r="J18" s="86">
        <v>71.411903232321805</v>
      </c>
      <c r="K18" s="86">
        <v>0.36309578653628999</v>
      </c>
      <c r="L18" s="86">
        <v>33.194013157359301</v>
      </c>
      <c r="M18" s="86">
        <v>7.8451186675754805E-2</v>
      </c>
      <c r="N18" s="86">
        <v>38.217890074962597</v>
      </c>
      <c r="O18" s="86">
        <v>0.28464459986053497</v>
      </c>
      <c r="P18" s="86">
        <v>19.038338437055199</v>
      </c>
      <c r="Q18" s="86">
        <v>19.038338437055199</v>
      </c>
      <c r="R18" s="86">
        <v>0</v>
      </c>
      <c r="S18" s="86">
        <v>2.5807033127602401E-2</v>
      </c>
      <c r="T18" s="86" t="s">
        <v>142</v>
      </c>
      <c r="U18" s="120">
        <v>-90.283022893871404</v>
      </c>
      <c r="V18" s="120">
        <v>-20.713593877741999</v>
      </c>
      <c r="W18" s="120">
        <v>-69.570374829223098</v>
      </c>
      <c r="X18" s="120">
        <v>0</v>
      </c>
      <c r="Y18" s="116">
        <v>-69.570374829223098</v>
      </c>
    </row>
    <row r="19" spans="2:25" x14ac:dyDescent="0.25">
      <c r="B19" s="61" t="s">
        <v>117</v>
      </c>
      <c r="C19" s="84" t="s">
        <v>140</v>
      </c>
      <c r="D19" s="61" t="s">
        <v>32</v>
      </c>
      <c r="E19" s="61" t="s">
        <v>155</v>
      </c>
      <c r="F19" s="85">
        <v>39.799999999999997</v>
      </c>
      <c r="G19" s="86">
        <v>50050</v>
      </c>
      <c r="H19" s="86">
        <v>39.83</v>
      </c>
      <c r="I19" s="86">
        <v>1</v>
      </c>
      <c r="J19" s="86">
        <v>11.2181753891354</v>
      </c>
      <c r="K19" s="86">
        <v>7.2865678796551897E-3</v>
      </c>
      <c r="L19" s="86">
        <v>97.986277783980896</v>
      </c>
      <c r="M19" s="86">
        <v>0.55591588570625305</v>
      </c>
      <c r="N19" s="86">
        <v>-86.768102394845499</v>
      </c>
      <c r="O19" s="86">
        <v>-0.54862931782659796</v>
      </c>
      <c r="P19" s="86">
        <v>-32.1488731153296</v>
      </c>
      <c r="Q19" s="86">
        <v>-32.148873115329501</v>
      </c>
      <c r="R19" s="86">
        <v>0</v>
      </c>
      <c r="S19" s="86">
        <v>5.9842547465704103E-2</v>
      </c>
      <c r="T19" s="86" t="s">
        <v>156</v>
      </c>
      <c r="U19" s="120">
        <v>-19.240633217420498</v>
      </c>
      <c r="V19" s="120">
        <v>-4.4143699406779104</v>
      </c>
      <c r="W19" s="120">
        <v>-14.8264648433522</v>
      </c>
      <c r="X19" s="120">
        <v>0</v>
      </c>
      <c r="Y19" s="116">
        <v>-14.8264648433522</v>
      </c>
    </row>
    <row r="20" spans="2:25" x14ac:dyDescent="0.25">
      <c r="B20" s="61" t="s">
        <v>117</v>
      </c>
      <c r="C20" s="84" t="s">
        <v>140</v>
      </c>
      <c r="D20" s="61" t="s">
        <v>32</v>
      </c>
      <c r="E20" s="61" t="s">
        <v>155</v>
      </c>
      <c r="F20" s="85">
        <v>39.799999999999997</v>
      </c>
      <c r="G20" s="86">
        <v>51150</v>
      </c>
      <c r="H20" s="86">
        <v>39.29</v>
      </c>
      <c r="I20" s="86">
        <v>1</v>
      </c>
      <c r="J20" s="86">
        <v>-189.930523622355</v>
      </c>
      <c r="K20" s="86">
        <v>1.26257613312117</v>
      </c>
      <c r="L20" s="86">
        <v>-132.92764379632899</v>
      </c>
      <c r="M20" s="86">
        <v>0.61844154698352805</v>
      </c>
      <c r="N20" s="86">
        <v>-57.002879826026202</v>
      </c>
      <c r="O20" s="86">
        <v>0.64413458613763896</v>
      </c>
      <c r="P20" s="86">
        <v>-21.943982175016099</v>
      </c>
      <c r="Q20" s="86">
        <v>-21.943982175016</v>
      </c>
      <c r="R20" s="86">
        <v>0</v>
      </c>
      <c r="S20" s="86">
        <v>1.68538423794098E-2</v>
      </c>
      <c r="T20" s="86" t="s">
        <v>157</v>
      </c>
      <c r="U20" s="120">
        <v>-3.5991665024602901</v>
      </c>
      <c r="V20" s="120">
        <v>-0.82575517346125904</v>
      </c>
      <c r="W20" s="120">
        <v>-2.7734490341920499</v>
      </c>
      <c r="X20" s="120">
        <v>0</v>
      </c>
      <c r="Y20" s="116">
        <v>-2.7734490341920499</v>
      </c>
    </row>
    <row r="21" spans="2:25" x14ac:dyDescent="0.25">
      <c r="B21" s="61" t="s">
        <v>117</v>
      </c>
      <c r="C21" s="84" t="s">
        <v>140</v>
      </c>
      <c r="D21" s="61" t="s">
        <v>32</v>
      </c>
      <c r="E21" s="61" t="s">
        <v>155</v>
      </c>
      <c r="F21" s="85">
        <v>39.799999999999997</v>
      </c>
      <c r="G21" s="86">
        <v>51200</v>
      </c>
      <c r="H21" s="86">
        <v>39.799999999999997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156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 x14ac:dyDescent="0.25">
      <c r="B22" s="61" t="s">
        <v>117</v>
      </c>
      <c r="C22" s="84" t="s">
        <v>140</v>
      </c>
      <c r="D22" s="61" t="s">
        <v>32</v>
      </c>
      <c r="E22" s="61" t="s">
        <v>121</v>
      </c>
      <c r="F22" s="85">
        <v>39.83</v>
      </c>
      <c r="G22" s="86">
        <v>50054</v>
      </c>
      <c r="H22" s="86">
        <v>39.83</v>
      </c>
      <c r="I22" s="86">
        <v>1</v>
      </c>
      <c r="J22" s="86">
        <v>32.227499374298603</v>
      </c>
      <c r="K22" s="86">
        <v>0</v>
      </c>
      <c r="L22" s="86">
        <v>32.227500636484798</v>
      </c>
      <c r="M22" s="86">
        <v>0</v>
      </c>
      <c r="N22" s="86">
        <v>-1.262186272166E-6</v>
      </c>
      <c r="O22" s="86">
        <v>0</v>
      </c>
      <c r="P22" s="86">
        <v>9.2460000000000008E-15</v>
      </c>
      <c r="Q22" s="86">
        <v>9.2449999999999994E-15</v>
      </c>
      <c r="R22" s="86">
        <v>0</v>
      </c>
      <c r="S22" s="86">
        <v>0</v>
      </c>
      <c r="T22" s="86" t="s">
        <v>156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 x14ac:dyDescent="0.25">
      <c r="B23" s="61" t="s">
        <v>117</v>
      </c>
      <c r="C23" s="84" t="s">
        <v>140</v>
      </c>
      <c r="D23" s="61" t="s">
        <v>32</v>
      </c>
      <c r="E23" s="61" t="s">
        <v>121</v>
      </c>
      <c r="F23" s="85">
        <v>39.83</v>
      </c>
      <c r="G23" s="86">
        <v>50100</v>
      </c>
      <c r="H23" s="86">
        <v>39.72</v>
      </c>
      <c r="I23" s="86">
        <v>1</v>
      </c>
      <c r="J23" s="86">
        <v>-155.73945761618501</v>
      </c>
      <c r="K23" s="86">
        <v>0.19331058590891101</v>
      </c>
      <c r="L23" s="86">
        <v>-82.808946627666998</v>
      </c>
      <c r="M23" s="86">
        <v>5.46528534834229E-2</v>
      </c>
      <c r="N23" s="86">
        <v>-72.930510988518506</v>
      </c>
      <c r="O23" s="86">
        <v>0.13865773242548901</v>
      </c>
      <c r="P23" s="86">
        <v>-30.874865272456201</v>
      </c>
      <c r="Q23" s="86">
        <v>-30.874865272456098</v>
      </c>
      <c r="R23" s="86">
        <v>0</v>
      </c>
      <c r="S23" s="86">
        <v>7.5974607255707999E-3</v>
      </c>
      <c r="T23" s="86" t="s">
        <v>157</v>
      </c>
      <c r="U23" s="120">
        <v>-2.5072449015131801</v>
      </c>
      <c r="V23" s="120">
        <v>-0.575236085116825</v>
      </c>
      <c r="W23" s="120">
        <v>-1.93203508252016</v>
      </c>
      <c r="X23" s="120">
        <v>0</v>
      </c>
      <c r="Y23" s="116">
        <v>-1.93203508252016</v>
      </c>
    </row>
    <row r="24" spans="2:25" x14ac:dyDescent="0.25">
      <c r="B24" s="61" t="s">
        <v>117</v>
      </c>
      <c r="C24" s="84" t="s">
        <v>140</v>
      </c>
      <c r="D24" s="61" t="s">
        <v>32</v>
      </c>
      <c r="E24" s="61" t="s">
        <v>121</v>
      </c>
      <c r="F24" s="85">
        <v>39.83</v>
      </c>
      <c r="G24" s="86">
        <v>50900</v>
      </c>
      <c r="H24" s="86">
        <v>40.01</v>
      </c>
      <c r="I24" s="86">
        <v>1</v>
      </c>
      <c r="J24" s="86">
        <v>30.909698102110699</v>
      </c>
      <c r="K24" s="86">
        <v>6.7356365291835807E-2</v>
      </c>
      <c r="L24" s="86">
        <v>87.160552164796499</v>
      </c>
      <c r="M24" s="86">
        <v>0.53558581068389099</v>
      </c>
      <c r="N24" s="86">
        <v>-56.250854062685796</v>
      </c>
      <c r="O24" s="86">
        <v>-0.46822944539205602</v>
      </c>
      <c r="P24" s="86">
        <v>-17.1048601464806</v>
      </c>
      <c r="Q24" s="86">
        <v>-17.1048601464806</v>
      </c>
      <c r="R24" s="86">
        <v>0</v>
      </c>
      <c r="S24" s="86">
        <v>2.0626624964461601E-2</v>
      </c>
      <c r="T24" s="86" t="s">
        <v>157</v>
      </c>
      <c r="U24" s="120">
        <v>-8.5665657287674293</v>
      </c>
      <c r="V24" s="120">
        <v>-1.96542337357555</v>
      </c>
      <c r="W24" s="120">
        <v>-6.6012320993073796</v>
      </c>
      <c r="X24" s="120">
        <v>0</v>
      </c>
      <c r="Y24" s="116">
        <v>-6.6012320993073796</v>
      </c>
    </row>
    <row r="25" spans="2:25" x14ac:dyDescent="0.25">
      <c r="B25" s="61" t="s">
        <v>117</v>
      </c>
      <c r="C25" s="84" t="s">
        <v>140</v>
      </c>
      <c r="D25" s="61" t="s">
        <v>32</v>
      </c>
      <c r="E25" s="61" t="s">
        <v>158</v>
      </c>
      <c r="F25" s="85">
        <v>39.83</v>
      </c>
      <c r="G25" s="86">
        <v>50454</v>
      </c>
      <c r="H25" s="86">
        <v>39.83</v>
      </c>
      <c r="I25" s="86">
        <v>1</v>
      </c>
      <c r="J25" s="86">
        <v>-5.3622000000000002E-14</v>
      </c>
      <c r="K25" s="86">
        <v>0</v>
      </c>
      <c r="L25" s="86">
        <v>1.1014E-14</v>
      </c>
      <c r="M25" s="86">
        <v>0</v>
      </c>
      <c r="N25" s="86">
        <v>-6.4636000000000003E-14</v>
      </c>
      <c r="O25" s="86">
        <v>0</v>
      </c>
      <c r="P25" s="86">
        <v>2.3109999999999999E-15</v>
      </c>
      <c r="Q25" s="86">
        <v>2.3129999999999999E-15</v>
      </c>
      <c r="R25" s="86">
        <v>0</v>
      </c>
      <c r="S25" s="86">
        <v>0</v>
      </c>
      <c r="T25" s="86" t="s">
        <v>156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 x14ac:dyDescent="0.25">
      <c r="B26" s="61" t="s">
        <v>117</v>
      </c>
      <c r="C26" s="84" t="s">
        <v>140</v>
      </c>
      <c r="D26" s="61" t="s">
        <v>32</v>
      </c>
      <c r="E26" s="61" t="s">
        <v>158</v>
      </c>
      <c r="F26" s="85">
        <v>39.83</v>
      </c>
      <c r="G26" s="86">
        <v>50604</v>
      </c>
      <c r="H26" s="86">
        <v>39.83</v>
      </c>
      <c r="I26" s="86">
        <v>1</v>
      </c>
      <c r="J26" s="86">
        <v>-1.07243E-13</v>
      </c>
      <c r="K26" s="86">
        <v>0</v>
      </c>
      <c r="L26" s="86">
        <v>2.2027999999999999E-14</v>
      </c>
      <c r="M26" s="86">
        <v>0</v>
      </c>
      <c r="N26" s="86">
        <v>-1.2927100000000001E-13</v>
      </c>
      <c r="O26" s="86">
        <v>0</v>
      </c>
      <c r="P26" s="86">
        <v>4.6230000000000004E-15</v>
      </c>
      <c r="Q26" s="86">
        <v>4.6219999999999998E-15</v>
      </c>
      <c r="R26" s="86">
        <v>0</v>
      </c>
      <c r="S26" s="86">
        <v>0</v>
      </c>
      <c r="T26" s="86" t="s">
        <v>156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 x14ac:dyDescent="0.25">
      <c r="B27" s="61" t="s">
        <v>117</v>
      </c>
      <c r="C27" s="84" t="s">
        <v>140</v>
      </c>
      <c r="D27" s="61" t="s">
        <v>32</v>
      </c>
      <c r="E27" s="61" t="s">
        <v>159</v>
      </c>
      <c r="F27" s="85">
        <v>39.72</v>
      </c>
      <c r="G27" s="86">
        <v>50103</v>
      </c>
      <c r="H27" s="86">
        <v>39.72</v>
      </c>
      <c r="I27" s="86">
        <v>1</v>
      </c>
      <c r="J27" s="86">
        <v>-7.5998560351930502</v>
      </c>
      <c r="K27" s="86">
        <v>2.8878905877830098E-4</v>
      </c>
      <c r="L27" s="86">
        <v>-7.5998551683734101</v>
      </c>
      <c r="M27" s="86">
        <v>2.8878899290126002E-4</v>
      </c>
      <c r="N27" s="86">
        <v>-8.6681963690199996E-7</v>
      </c>
      <c r="O27" s="86">
        <v>6.5877041000000001E-11</v>
      </c>
      <c r="P27" s="86">
        <v>-6.1719000000000004E-14</v>
      </c>
      <c r="Q27" s="86">
        <v>-6.1720000000000001E-14</v>
      </c>
      <c r="R27" s="86">
        <v>0</v>
      </c>
      <c r="S27" s="86">
        <v>0</v>
      </c>
      <c r="T27" s="86" t="s">
        <v>156</v>
      </c>
      <c r="U27" s="120">
        <v>2.61663606E-9</v>
      </c>
      <c r="V27" s="120">
        <v>0</v>
      </c>
      <c r="W27" s="120">
        <v>2.6166004861999998E-9</v>
      </c>
      <c r="X27" s="120">
        <v>0</v>
      </c>
      <c r="Y27" s="116">
        <v>2.6166004861999998E-9</v>
      </c>
    </row>
    <row r="28" spans="2:25" x14ac:dyDescent="0.25">
      <c r="B28" s="61" t="s">
        <v>117</v>
      </c>
      <c r="C28" s="84" t="s">
        <v>140</v>
      </c>
      <c r="D28" s="61" t="s">
        <v>32</v>
      </c>
      <c r="E28" s="61" t="s">
        <v>159</v>
      </c>
      <c r="F28" s="85">
        <v>39.72</v>
      </c>
      <c r="G28" s="86">
        <v>50200</v>
      </c>
      <c r="H28" s="86">
        <v>39.58</v>
      </c>
      <c r="I28" s="86">
        <v>1</v>
      </c>
      <c r="J28" s="86">
        <v>-94.004744401274294</v>
      </c>
      <c r="K28" s="86">
        <v>0.14669240670115199</v>
      </c>
      <c r="L28" s="86">
        <v>-20.935203150667999</v>
      </c>
      <c r="M28" s="86">
        <v>7.2754933339317001E-3</v>
      </c>
      <c r="N28" s="86">
        <v>-73.069541250606306</v>
      </c>
      <c r="O28" s="86">
        <v>0.13941691336722001</v>
      </c>
      <c r="P28" s="86">
        <v>-30.874865272456201</v>
      </c>
      <c r="Q28" s="86">
        <v>-30.874865272456098</v>
      </c>
      <c r="R28" s="86">
        <v>0</v>
      </c>
      <c r="S28" s="86">
        <v>1.5824071272832502E-2</v>
      </c>
      <c r="T28" s="86" t="s">
        <v>157</v>
      </c>
      <c r="U28" s="120">
        <v>-4.7018551600746301</v>
      </c>
      <c r="V28" s="120">
        <v>-1.0787445428387701</v>
      </c>
      <c r="W28" s="120">
        <v>-3.6231598742947502</v>
      </c>
      <c r="X28" s="120">
        <v>0</v>
      </c>
      <c r="Y28" s="116">
        <v>-3.6231598742947502</v>
      </c>
    </row>
    <row r="29" spans="2:25" x14ac:dyDescent="0.25">
      <c r="B29" s="61" t="s">
        <v>117</v>
      </c>
      <c r="C29" s="84" t="s">
        <v>140</v>
      </c>
      <c r="D29" s="61" t="s">
        <v>32</v>
      </c>
      <c r="E29" s="61" t="s">
        <v>160</v>
      </c>
      <c r="F29" s="85">
        <v>39.58</v>
      </c>
      <c r="G29" s="86">
        <v>50800</v>
      </c>
      <c r="H29" s="86">
        <v>39.770000000000003</v>
      </c>
      <c r="I29" s="86">
        <v>1</v>
      </c>
      <c r="J29" s="86">
        <v>37.095211112754903</v>
      </c>
      <c r="K29" s="86">
        <v>6.9848535937492504E-2</v>
      </c>
      <c r="L29" s="86">
        <v>83.853627478210598</v>
      </c>
      <c r="M29" s="86">
        <v>0.356915429502079</v>
      </c>
      <c r="N29" s="86">
        <v>-46.758416365455702</v>
      </c>
      <c r="O29" s="86">
        <v>-0.28706689356458698</v>
      </c>
      <c r="P29" s="86">
        <v>-11.6949084731478</v>
      </c>
      <c r="Q29" s="86">
        <v>-11.6949084731477</v>
      </c>
      <c r="R29" s="86">
        <v>0</v>
      </c>
      <c r="S29" s="86">
        <v>6.9424900817536403E-3</v>
      </c>
      <c r="T29" s="86" t="s">
        <v>157</v>
      </c>
      <c r="U29" s="120">
        <v>-2.5052798927381499</v>
      </c>
      <c r="V29" s="120">
        <v>-0.574785254025581</v>
      </c>
      <c r="W29" s="120">
        <v>-1.93052088425077</v>
      </c>
      <c r="X29" s="120">
        <v>0</v>
      </c>
      <c r="Y29" s="116">
        <v>-1.93052088425077</v>
      </c>
    </row>
    <row r="30" spans="2:25" x14ac:dyDescent="0.25">
      <c r="B30" s="61" t="s">
        <v>117</v>
      </c>
      <c r="C30" s="84" t="s">
        <v>140</v>
      </c>
      <c r="D30" s="61" t="s">
        <v>32</v>
      </c>
      <c r="E30" s="61" t="s">
        <v>33</v>
      </c>
      <c r="F30" s="85">
        <v>39.58</v>
      </c>
      <c r="G30" s="86">
        <v>50150</v>
      </c>
      <c r="H30" s="86">
        <v>39.58</v>
      </c>
      <c r="I30" s="86">
        <v>1</v>
      </c>
      <c r="J30" s="86">
        <v>-22.883501274097998</v>
      </c>
      <c r="K30" s="86">
        <v>2.7334771715317899E-3</v>
      </c>
      <c r="L30" s="86">
        <v>24.0185943352534</v>
      </c>
      <c r="M30" s="86">
        <v>3.0113808014524401E-3</v>
      </c>
      <c r="N30" s="86">
        <v>-46.902095609351399</v>
      </c>
      <c r="O30" s="86">
        <v>-2.7790362992065597E-4</v>
      </c>
      <c r="P30" s="86">
        <v>-11.6949084731478</v>
      </c>
      <c r="Q30" s="86">
        <v>-11.6949084731478</v>
      </c>
      <c r="R30" s="86">
        <v>0</v>
      </c>
      <c r="S30" s="86">
        <v>7.1394401549949003E-4</v>
      </c>
      <c r="T30" s="86" t="s">
        <v>157</v>
      </c>
      <c r="U30" s="120">
        <v>-1.09994256722595E-2</v>
      </c>
      <c r="V30" s="120">
        <v>-2.5235933507833401E-3</v>
      </c>
      <c r="W30" s="120">
        <v>-8.4759475524520001E-3</v>
      </c>
      <c r="X30" s="120">
        <v>0</v>
      </c>
      <c r="Y30" s="116">
        <v>-8.4759475524520001E-3</v>
      </c>
    </row>
    <row r="31" spans="2:25" x14ac:dyDescent="0.25">
      <c r="B31" s="61" t="s">
        <v>117</v>
      </c>
      <c r="C31" s="84" t="s">
        <v>140</v>
      </c>
      <c r="D31" s="61" t="s">
        <v>32</v>
      </c>
      <c r="E31" s="61" t="s">
        <v>33</v>
      </c>
      <c r="F31" s="85">
        <v>39.58</v>
      </c>
      <c r="G31" s="86">
        <v>50250</v>
      </c>
      <c r="H31" s="86">
        <v>39.22</v>
      </c>
      <c r="I31" s="86">
        <v>1</v>
      </c>
      <c r="J31" s="86">
        <v>-86.7441300277724</v>
      </c>
      <c r="K31" s="86">
        <v>0.37148674193436099</v>
      </c>
      <c r="L31" s="86">
        <v>-143.73715497651</v>
      </c>
      <c r="M31" s="86">
        <v>1.0200024531129901</v>
      </c>
      <c r="N31" s="86">
        <v>56.993024948737201</v>
      </c>
      <c r="O31" s="86">
        <v>-0.64851571117862905</v>
      </c>
      <c r="P31" s="86">
        <v>21.943982175015901</v>
      </c>
      <c r="Q31" s="86">
        <v>21.943982175015901</v>
      </c>
      <c r="R31" s="86">
        <v>0</v>
      </c>
      <c r="S31" s="86">
        <v>2.3773548522041499E-2</v>
      </c>
      <c r="T31" s="86" t="s">
        <v>157</v>
      </c>
      <c r="U31" s="120">
        <v>-5.0340300388926202</v>
      </c>
      <c r="V31" s="120">
        <v>-1.15495527787709</v>
      </c>
      <c r="W31" s="120">
        <v>-3.8791274979684101</v>
      </c>
      <c r="X31" s="120">
        <v>0</v>
      </c>
      <c r="Y31" s="116">
        <v>-3.8791274979684101</v>
      </c>
    </row>
    <row r="32" spans="2:25" x14ac:dyDescent="0.25">
      <c r="B32" s="61" t="s">
        <v>117</v>
      </c>
      <c r="C32" s="84" t="s">
        <v>140</v>
      </c>
      <c r="D32" s="61" t="s">
        <v>32</v>
      </c>
      <c r="E32" s="61" t="s">
        <v>33</v>
      </c>
      <c r="F32" s="85">
        <v>39.58</v>
      </c>
      <c r="G32" s="86">
        <v>50900</v>
      </c>
      <c r="H32" s="86">
        <v>40.01</v>
      </c>
      <c r="I32" s="86">
        <v>1</v>
      </c>
      <c r="J32" s="86">
        <v>62.134633982813398</v>
      </c>
      <c r="K32" s="86">
        <v>0.36869806668701699</v>
      </c>
      <c r="L32" s="86">
        <v>83.596291355641796</v>
      </c>
      <c r="M32" s="86">
        <v>0.66738646316385697</v>
      </c>
      <c r="N32" s="86">
        <v>-21.461657372828402</v>
      </c>
      <c r="O32" s="86">
        <v>-0.29868839647683998</v>
      </c>
      <c r="P32" s="86">
        <v>-3.8130290061766701</v>
      </c>
      <c r="Q32" s="86">
        <v>-3.8130290061766701</v>
      </c>
      <c r="R32" s="86">
        <v>0</v>
      </c>
      <c r="S32" s="86">
        <v>1.38849266428572E-3</v>
      </c>
      <c r="T32" s="86" t="s">
        <v>156</v>
      </c>
      <c r="U32" s="120">
        <v>-2.6577920674796398</v>
      </c>
      <c r="V32" s="120">
        <v>-0.60977605459635797</v>
      </c>
      <c r="W32" s="120">
        <v>-2.0480438561527801</v>
      </c>
      <c r="X32" s="120">
        <v>0</v>
      </c>
      <c r="Y32" s="116">
        <v>-2.0480438561527801</v>
      </c>
    </row>
    <row r="33" spans="2:25" x14ac:dyDescent="0.25">
      <c r="B33" s="61" t="s">
        <v>117</v>
      </c>
      <c r="C33" s="84" t="s">
        <v>140</v>
      </c>
      <c r="D33" s="61" t="s">
        <v>32</v>
      </c>
      <c r="E33" s="61" t="s">
        <v>33</v>
      </c>
      <c r="F33" s="85">
        <v>39.58</v>
      </c>
      <c r="G33" s="86">
        <v>53050</v>
      </c>
      <c r="H33" s="86">
        <v>40.22</v>
      </c>
      <c r="I33" s="86">
        <v>1</v>
      </c>
      <c r="J33" s="86">
        <v>45.408637394480103</v>
      </c>
      <c r="K33" s="86">
        <v>0.41383223104969102</v>
      </c>
      <c r="L33" s="86">
        <v>76.325723354269599</v>
      </c>
      <c r="M33" s="86">
        <v>1.1692011403423801</v>
      </c>
      <c r="N33" s="86">
        <v>-30.9170859597895</v>
      </c>
      <c r="O33" s="86">
        <v>-0.75536890929269396</v>
      </c>
      <c r="P33" s="86">
        <v>-7.3109099681475396</v>
      </c>
      <c r="Q33" s="86">
        <v>-7.3109099681475396</v>
      </c>
      <c r="R33" s="86">
        <v>0</v>
      </c>
      <c r="S33" s="86">
        <v>1.07272954956655E-2</v>
      </c>
      <c r="T33" s="86" t="s">
        <v>156</v>
      </c>
      <c r="U33" s="120">
        <v>-10.352284466513099</v>
      </c>
      <c r="V33" s="120">
        <v>-2.37512003113009</v>
      </c>
      <c r="W33" s="120">
        <v>-7.9772728868492004</v>
      </c>
      <c r="X33" s="120">
        <v>0</v>
      </c>
      <c r="Y33" s="116">
        <v>-7.9772728868492004</v>
      </c>
    </row>
    <row r="34" spans="2:25" x14ac:dyDescent="0.25">
      <c r="B34" s="61" t="s">
        <v>117</v>
      </c>
      <c r="C34" s="84" t="s">
        <v>140</v>
      </c>
      <c r="D34" s="61" t="s">
        <v>32</v>
      </c>
      <c r="E34" s="61" t="s">
        <v>161</v>
      </c>
      <c r="F34" s="85">
        <v>39.22</v>
      </c>
      <c r="G34" s="86">
        <v>50253</v>
      </c>
      <c r="H34" s="86">
        <v>39.22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156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 x14ac:dyDescent="0.25">
      <c r="B35" s="61" t="s">
        <v>117</v>
      </c>
      <c r="C35" s="84" t="s">
        <v>140</v>
      </c>
      <c r="D35" s="61" t="s">
        <v>32</v>
      </c>
      <c r="E35" s="61" t="s">
        <v>161</v>
      </c>
      <c r="F35" s="85">
        <v>39.22</v>
      </c>
      <c r="G35" s="86">
        <v>50300</v>
      </c>
      <c r="H35" s="86">
        <v>39.21</v>
      </c>
      <c r="I35" s="86">
        <v>1</v>
      </c>
      <c r="J35" s="86">
        <v>-0.64507086426576699</v>
      </c>
      <c r="K35" s="86">
        <v>5.7840182369520003E-6</v>
      </c>
      <c r="L35" s="86">
        <v>-57.985730020028001</v>
      </c>
      <c r="M35" s="86">
        <v>4.6736593914782597E-2</v>
      </c>
      <c r="N35" s="86">
        <v>57.340659155762303</v>
      </c>
      <c r="O35" s="86">
        <v>-4.67308098965456E-2</v>
      </c>
      <c r="P35" s="86">
        <v>21.943982175016</v>
      </c>
      <c r="Q35" s="86">
        <v>21.943982175015901</v>
      </c>
      <c r="R35" s="86">
        <v>0</v>
      </c>
      <c r="S35" s="86">
        <v>6.6933831163941198E-3</v>
      </c>
      <c r="T35" s="86" t="s">
        <v>157</v>
      </c>
      <c r="U35" s="120">
        <v>-1.25914211853552</v>
      </c>
      <c r="V35" s="120">
        <v>-0.28888441748747701</v>
      </c>
      <c r="W35" s="120">
        <v>-0.97027089193449101</v>
      </c>
      <c r="X35" s="120">
        <v>0</v>
      </c>
      <c r="Y35" s="116">
        <v>-0.97027089193449101</v>
      </c>
    </row>
    <row r="36" spans="2:25" x14ac:dyDescent="0.25">
      <c r="B36" s="61" t="s">
        <v>117</v>
      </c>
      <c r="C36" s="84" t="s">
        <v>140</v>
      </c>
      <c r="D36" s="61" t="s">
        <v>32</v>
      </c>
      <c r="E36" s="61" t="s">
        <v>162</v>
      </c>
      <c r="F36" s="85">
        <v>39.21</v>
      </c>
      <c r="G36" s="86">
        <v>51150</v>
      </c>
      <c r="H36" s="86">
        <v>39.29</v>
      </c>
      <c r="I36" s="86">
        <v>1</v>
      </c>
      <c r="J36" s="86">
        <v>40.5923658923193</v>
      </c>
      <c r="K36" s="86">
        <v>4.7125368825847398E-2</v>
      </c>
      <c r="L36" s="86">
        <v>-16.752113746604198</v>
      </c>
      <c r="M36" s="86">
        <v>8.0261128084041303E-3</v>
      </c>
      <c r="N36" s="86">
        <v>57.344479638923502</v>
      </c>
      <c r="O36" s="86">
        <v>3.9099256017443303E-2</v>
      </c>
      <c r="P36" s="86">
        <v>21.943982175016</v>
      </c>
      <c r="Q36" s="86">
        <v>21.943982175016</v>
      </c>
      <c r="R36" s="86">
        <v>0</v>
      </c>
      <c r="S36" s="86">
        <v>1.3771996915746199E-2</v>
      </c>
      <c r="T36" s="86" t="s">
        <v>157</v>
      </c>
      <c r="U36" s="120">
        <v>-3.0529125724291299</v>
      </c>
      <c r="V36" s="120">
        <v>-0.70042837670472202</v>
      </c>
      <c r="W36" s="120">
        <v>-2.3525161783119599</v>
      </c>
      <c r="X36" s="120">
        <v>0</v>
      </c>
      <c r="Y36" s="116">
        <v>-2.3525161783119599</v>
      </c>
    </row>
    <row r="37" spans="2:25" x14ac:dyDescent="0.25">
      <c r="B37" s="61" t="s">
        <v>117</v>
      </c>
      <c r="C37" s="84" t="s">
        <v>140</v>
      </c>
      <c r="D37" s="61" t="s">
        <v>32</v>
      </c>
      <c r="E37" s="61" t="s">
        <v>163</v>
      </c>
      <c r="F37" s="85">
        <v>40.049999999999997</v>
      </c>
      <c r="G37" s="86">
        <v>50354</v>
      </c>
      <c r="H37" s="86">
        <v>40.049999999999997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 t="s">
        <v>156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 x14ac:dyDescent="0.25">
      <c r="B38" s="61" t="s">
        <v>117</v>
      </c>
      <c r="C38" s="84" t="s">
        <v>140</v>
      </c>
      <c r="D38" s="61" t="s">
        <v>32</v>
      </c>
      <c r="E38" s="61" t="s">
        <v>163</v>
      </c>
      <c r="F38" s="85">
        <v>40.049999999999997</v>
      </c>
      <c r="G38" s="86">
        <v>50900</v>
      </c>
      <c r="H38" s="86">
        <v>40.01</v>
      </c>
      <c r="I38" s="86">
        <v>1</v>
      </c>
      <c r="J38" s="86">
        <v>-60.724272374363402</v>
      </c>
      <c r="K38" s="86">
        <v>2.9130754317627398E-2</v>
      </c>
      <c r="L38" s="86">
        <v>-107.20410368855001</v>
      </c>
      <c r="M38" s="86">
        <v>9.0792486796556701E-2</v>
      </c>
      <c r="N38" s="86">
        <v>46.479831314186697</v>
      </c>
      <c r="O38" s="86">
        <v>-6.1661732478929303E-2</v>
      </c>
      <c r="P38" s="86">
        <v>12.7198246886059</v>
      </c>
      <c r="Q38" s="86">
        <v>12.7198246886059</v>
      </c>
      <c r="R38" s="86">
        <v>0</v>
      </c>
      <c r="S38" s="86">
        <v>1.2781721268600599E-3</v>
      </c>
      <c r="T38" s="86" t="s">
        <v>157</v>
      </c>
      <c r="U38" s="120">
        <v>-0.60912589856411004</v>
      </c>
      <c r="V38" s="120">
        <v>-0.139751484596426</v>
      </c>
      <c r="W38" s="120">
        <v>-0.46938079522555698</v>
      </c>
      <c r="X38" s="120">
        <v>0</v>
      </c>
      <c r="Y38" s="116">
        <v>-0.46938079522555698</v>
      </c>
    </row>
    <row r="39" spans="2:25" x14ac:dyDescent="0.25">
      <c r="B39" s="61" t="s">
        <v>117</v>
      </c>
      <c r="C39" s="84" t="s">
        <v>140</v>
      </c>
      <c r="D39" s="61" t="s">
        <v>32</v>
      </c>
      <c r="E39" s="61" t="s">
        <v>163</v>
      </c>
      <c r="F39" s="85">
        <v>40.049999999999997</v>
      </c>
      <c r="G39" s="86">
        <v>53200</v>
      </c>
      <c r="H39" s="86">
        <v>40.14</v>
      </c>
      <c r="I39" s="86">
        <v>1</v>
      </c>
      <c r="J39" s="86">
        <v>21.1614924156199</v>
      </c>
      <c r="K39" s="86">
        <v>2.1629163168681201E-2</v>
      </c>
      <c r="L39" s="86">
        <v>67.511237367973607</v>
      </c>
      <c r="M39" s="86">
        <v>0.220140154357121</v>
      </c>
      <c r="N39" s="86">
        <v>-46.349744952353703</v>
      </c>
      <c r="O39" s="86">
        <v>-0.19851099118844001</v>
      </c>
      <c r="P39" s="86">
        <v>-12.7198246886059</v>
      </c>
      <c r="Q39" s="86">
        <v>-12.7198246886059</v>
      </c>
      <c r="R39" s="86">
        <v>0</v>
      </c>
      <c r="S39" s="86">
        <v>7.8146473072583499E-3</v>
      </c>
      <c r="T39" s="86" t="s">
        <v>157</v>
      </c>
      <c r="U39" s="120">
        <v>-3.7878211459884898</v>
      </c>
      <c r="V39" s="120">
        <v>-0.86903812460686702</v>
      </c>
      <c r="W39" s="120">
        <v>-2.9188227029377001</v>
      </c>
      <c r="X39" s="120">
        <v>0</v>
      </c>
      <c r="Y39" s="116">
        <v>-2.9188227029377001</v>
      </c>
    </row>
    <row r="40" spans="2:25" x14ac:dyDescent="0.25">
      <c r="B40" s="61" t="s">
        <v>117</v>
      </c>
      <c r="C40" s="84" t="s">
        <v>140</v>
      </c>
      <c r="D40" s="61" t="s">
        <v>32</v>
      </c>
      <c r="E40" s="61" t="s">
        <v>164</v>
      </c>
      <c r="F40" s="85">
        <v>40.049999999999997</v>
      </c>
      <c r="G40" s="86">
        <v>50404</v>
      </c>
      <c r="H40" s="86">
        <v>40.049999999999997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156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 x14ac:dyDescent="0.25">
      <c r="B41" s="61" t="s">
        <v>117</v>
      </c>
      <c r="C41" s="84" t="s">
        <v>140</v>
      </c>
      <c r="D41" s="61" t="s">
        <v>32</v>
      </c>
      <c r="E41" s="61" t="s">
        <v>165</v>
      </c>
      <c r="F41" s="85">
        <v>39.83</v>
      </c>
      <c r="G41" s="86">
        <v>50499</v>
      </c>
      <c r="H41" s="86">
        <v>39.83</v>
      </c>
      <c r="I41" s="86">
        <v>1</v>
      </c>
      <c r="J41" s="86">
        <v>4.28973E-13</v>
      </c>
      <c r="K41" s="86">
        <v>0</v>
      </c>
      <c r="L41" s="86">
        <v>-8.8110999999999999E-14</v>
      </c>
      <c r="M41" s="86">
        <v>0</v>
      </c>
      <c r="N41" s="86">
        <v>5.1708400000000004E-13</v>
      </c>
      <c r="O41" s="86">
        <v>0</v>
      </c>
      <c r="P41" s="86">
        <v>-1.8492000000000002E-14</v>
      </c>
      <c r="Q41" s="86">
        <v>-1.8490999999999999E-14</v>
      </c>
      <c r="R41" s="86">
        <v>0</v>
      </c>
      <c r="S41" s="86">
        <v>0</v>
      </c>
      <c r="T41" s="86" t="s">
        <v>156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 x14ac:dyDescent="0.25">
      <c r="B42" s="61" t="s">
        <v>117</v>
      </c>
      <c r="C42" s="84" t="s">
        <v>140</v>
      </c>
      <c r="D42" s="61" t="s">
        <v>32</v>
      </c>
      <c r="E42" s="61" t="s">
        <v>165</v>
      </c>
      <c r="F42" s="85">
        <v>39.83</v>
      </c>
      <c r="G42" s="86">
        <v>50554</v>
      </c>
      <c r="H42" s="86">
        <v>39.83</v>
      </c>
      <c r="I42" s="86">
        <v>1</v>
      </c>
      <c r="J42" s="86">
        <v>5.3622000000000002E-14</v>
      </c>
      <c r="K42" s="86">
        <v>0</v>
      </c>
      <c r="L42" s="86">
        <v>-1.1014E-14</v>
      </c>
      <c r="M42" s="86">
        <v>0</v>
      </c>
      <c r="N42" s="86">
        <v>6.4636000000000003E-14</v>
      </c>
      <c r="O42" s="86">
        <v>0</v>
      </c>
      <c r="P42" s="86">
        <v>-2.3109999999999999E-15</v>
      </c>
      <c r="Q42" s="86">
        <v>-2.3129999999999999E-15</v>
      </c>
      <c r="R42" s="86">
        <v>0</v>
      </c>
      <c r="S42" s="86">
        <v>0</v>
      </c>
      <c r="T42" s="86" t="s">
        <v>156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 x14ac:dyDescent="0.25">
      <c r="B43" s="61" t="s">
        <v>117</v>
      </c>
      <c r="C43" s="84" t="s">
        <v>140</v>
      </c>
      <c r="D43" s="61" t="s">
        <v>32</v>
      </c>
      <c r="E43" s="61" t="s">
        <v>166</v>
      </c>
      <c r="F43" s="85">
        <v>39.83</v>
      </c>
      <c r="G43" s="86">
        <v>50604</v>
      </c>
      <c r="H43" s="86">
        <v>39.83</v>
      </c>
      <c r="I43" s="86">
        <v>1</v>
      </c>
      <c r="J43" s="86">
        <v>5.3622000000000002E-14</v>
      </c>
      <c r="K43" s="86">
        <v>0</v>
      </c>
      <c r="L43" s="86">
        <v>-1.1014E-14</v>
      </c>
      <c r="M43" s="86">
        <v>0</v>
      </c>
      <c r="N43" s="86">
        <v>6.4636000000000003E-14</v>
      </c>
      <c r="O43" s="86">
        <v>0</v>
      </c>
      <c r="P43" s="86">
        <v>-2.3109999999999999E-15</v>
      </c>
      <c r="Q43" s="86">
        <v>-2.3129999999999999E-15</v>
      </c>
      <c r="R43" s="86">
        <v>0</v>
      </c>
      <c r="S43" s="86">
        <v>0</v>
      </c>
      <c r="T43" s="86" t="s">
        <v>156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 x14ac:dyDescent="0.25">
      <c r="B44" s="61" t="s">
        <v>117</v>
      </c>
      <c r="C44" s="84" t="s">
        <v>140</v>
      </c>
      <c r="D44" s="61" t="s">
        <v>32</v>
      </c>
      <c r="E44" s="61" t="s">
        <v>167</v>
      </c>
      <c r="F44" s="85">
        <v>39.83</v>
      </c>
      <c r="G44" s="86">
        <v>50750</v>
      </c>
      <c r="H44" s="86">
        <v>39.92</v>
      </c>
      <c r="I44" s="86">
        <v>1</v>
      </c>
      <c r="J44" s="86">
        <v>44.079018500064102</v>
      </c>
      <c r="K44" s="86">
        <v>4.6436740939103001E-2</v>
      </c>
      <c r="L44" s="86">
        <v>79.824649479582007</v>
      </c>
      <c r="M44" s="86">
        <v>0.15229019448246101</v>
      </c>
      <c r="N44" s="86">
        <v>-35.745630979517799</v>
      </c>
      <c r="O44" s="86">
        <v>-0.105853453543358</v>
      </c>
      <c r="P44" s="86">
        <v>-10.001169507004199</v>
      </c>
      <c r="Q44" s="86">
        <v>-10.0011695070041</v>
      </c>
      <c r="R44" s="86">
        <v>0</v>
      </c>
      <c r="S44" s="86">
        <v>2.3905590570371298E-3</v>
      </c>
      <c r="T44" s="86" t="s">
        <v>157</v>
      </c>
      <c r="U44" s="120">
        <v>-1.00379967188468</v>
      </c>
      <c r="V44" s="120">
        <v>-0.230301313265413</v>
      </c>
      <c r="W44" s="120">
        <v>-0.77350887451519801</v>
      </c>
      <c r="X44" s="120">
        <v>0</v>
      </c>
      <c r="Y44" s="116">
        <v>-0.77350887451519801</v>
      </c>
    </row>
    <row r="45" spans="2:25" x14ac:dyDescent="0.25">
      <c r="B45" s="61" t="s">
        <v>117</v>
      </c>
      <c r="C45" s="84" t="s">
        <v>140</v>
      </c>
      <c r="D45" s="61" t="s">
        <v>32</v>
      </c>
      <c r="E45" s="61" t="s">
        <v>167</v>
      </c>
      <c r="F45" s="85">
        <v>39.83</v>
      </c>
      <c r="G45" s="86">
        <v>50800</v>
      </c>
      <c r="H45" s="86">
        <v>39.770000000000003</v>
      </c>
      <c r="I45" s="86">
        <v>1</v>
      </c>
      <c r="J45" s="86">
        <v>-39.0925245836983</v>
      </c>
      <c r="K45" s="86">
        <v>2.8577816444715898E-2</v>
      </c>
      <c r="L45" s="86">
        <v>-74.929290419037898</v>
      </c>
      <c r="M45" s="86">
        <v>0.1049892531225</v>
      </c>
      <c r="N45" s="86">
        <v>35.836765835339698</v>
      </c>
      <c r="O45" s="86">
        <v>-7.6411436677783995E-2</v>
      </c>
      <c r="P45" s="86">
        <v>10.001169507004199</v>
      </c>
      <c r="Q45" s="86">
        <v>10.0011695070041</v>
      </c>
      <c r="R45" s="86">
        <v>0</v>
      </c>
      <c r="S45" s="86">
        <v>1.8704374211964199E-3</v>
      </c>
      <c r="T45" s="86" t="s">
        <v>157</v>
      </c>
      <c r="U45" s="120">
        <v>-0.890969229655596</v>
      </c>
      <c r="V45" s="120">
        <v>-0.204414674975437</v>
      </c>
      <c r="W45" s="120">
        <v>-0.68656388855419803</v>
      </c>
      <c r="X45" s="120">
        <v>0</v>
      </c>
      <c r="Y45" s="116">
        <v>-0.68656388855419803</v>
      </c>
    </row>
    <row r="46" spans="2:25" x14ac:dyDescent="0.25">
      <c r="B46" s="61" t="s">
        <v>117</v>
      </c>
      <c r="C46" s="84" t="s">
        <v>140</v>
      </c>
      <c r="D46" s="61" t="s">
        <v>32</v>
      </c>
      <c r="E46" s="61" t="s">
        <v>168</v>
      </c>
      <c r="F46" s="85">
        <v>39.94</v>
      </c>
      <c r="G46" s="86">
        <v>50750</v>
      </c>
      <c r="H46" s="86">
        <v>39.92</v>
      </c>
      <c r="I46" s="86">
        <v>1</v>
      </c>
      <c r="J46" s="86">
        <v>-32.190662422354997</v>
      </c>
      <c r="K46" s="86">
        <v>7.8754144786441597E-3</v>
      </c>
      <c r="L46" s="86">
        <v>-67.869800405074201</v>
      </c>
      <c r="M46" s="86">
        <v>3.5007954533387002E-2</v>
      </c>
      <c r="N46" s="86">
        <v>35.679137982719098</v>
      </c>
      <c r="O46" s="86">
        <v>-2.7132540054742801E-2</v>
      </c>
      <c r="P46" s="86">
        <v>10.001169507004199</v>
      </c>
      <c r="Q46" s="86">
        <v>10.0011695070041</v>
      </c>
      <c r="R46" s="86">
        <v>0</v>
      </c>
      <c r="S46" s="86">
        <v>7.6017777545950597E-4</v>
      </c>
      <c r="T46" s="86" t="s">
        <v>157</v>
      </c>
      <c r="U46" s="120">
        <v>-0.36981956473164102</v>
      </c>
      <c r="V46" s="120">
        <v>-8.4847538621954294E-2</v>
      </c>
      <c r="W46" s="120">
        <v>-0.28497590037281401</v>
      </c>
      <c r="X46" s="120">
        <v>0</v>
      </c>
      <c r="Y46" s="116">
        <v>-0.28497590037281401</v>
      </c>
    </row>
    <row r="47" spans="2:25" x14ac:dyDescent="0.25">
      <c r="B47" s="61" t="s">
        <v>117</v>
      </c>
      <c r="C47" s="84" t="s">
        <v>140</v>
      </c>
      <c r="D47" s="61" t="s">
        <v>32</v>
      </c>
      <c r="E47" s="61" t="s">
        <v>168</v>
      </c>
      <c r="F47" s="85">
        <v>39.94</v>
      </c>
      <c r="G47" s="86">
        <v>50950</v>
      </c>
      <c r="H47" s="86">
        <v>39.96</v>
      </c>
      <c r="I47" s="86">
        <v>1</v>
      </c>
      <c r="J47" s="86">
        <v>32.158674381777999</v>
      </c>
      <c r="K47" s="86">
        <v>9.1007869743403805E-3</v>
      </c>
      <c r="L47" s="86">
        <v>67.8085651599811</v>
      </c>
      <c r="M47" s="86">
        <v>4.0462413279687498E-2</v>
      </c>
      <c r="N47" s="86">
        <v>-35.649890778203101</v>
      </c>
      <c r="O47" s="86">
        <v>-3.1361626305347098E-2</v>
      </c>
      <c r="P47" s="86">
        <v>-10.001169507004199</v>
      </c>
      <c r="Q47" s="86">
        <v>-10.0011695070041</v>
      </c>
      <c r="R47" s="86">
        <v>0</v>
      </c>
      <c r="S47" s="86">
        <v>8.8020584526890099E-4</v>
      </c>
      <c r="T47" s="86" t="s">
        <v>157</v>
      </c>
      <c r="U47" s="120">
        <v>-0.53989915533444399</v>
      </c>
      <c r="V47" s="120">
        <v>-0.12386882361792</v>
      </c>
      <c r="W47" s="120">
        <v>-0.41603598774878803</v>
      </c>
      <c r="X47" s="120">
        <v>0</v>
      </c>
      <c r="Y47" s="116">
        <v>-0.41603598774878803</v>
      </c>
    </row>
    <row r="48" spans="2:25" x14ac:dyDescent="0.25">
      <c r="B48" s="61" t="s">
        <v>117</v>
      </c>
      <c r="C48" s="84" t="s">
        <v>140</v>
      </c>
      <c r="D48" s="61" t="s">
        <v>32</v>
      </c>
      <c r="E48" s="61" t="s">
        <v>169</v>
      </c>
      <c r="F48" s="85">
        <v>39.770000000000003</v>
      </c>
      <c r="G48" s="86">
        <v>51300</v>
      </c>
      <c r="H48" s="86">
        <v>39.840000000000003</v>
      </c>
      <c r="I48" s="86">
        <v>1</v>
      </c>
      <c r="J48" s="86">
        <v>48.9016704726615</v>
      </c>
      <c r="K48" s="86">
        <v>3.6611926371506703E-2</v>
      </c>
      <c r="L48" s="86">
        <v>59.632659987324502</v>
      </c>
      <c r="M48" s="86">
        <v>5.4443188839978597E-2</v>
      </c>
      <c r="N48" s="86">
        <v>-10.730989514663101</v>
      </c>
      <c r="O48" s="86">
        <v>-1.7831262468471901E-2</v>
      </c>
      <c r="P48" s="86">
        <v>-1.6937389661436399</v>
      </c>
      <c r="Q48" s="86">
        <v>-1.69373896614363</v>
      </c>
      <c r="R48" s="86">
        <v>0</v>
      </c>
      <c r="S48" s="86">
        <v>4.3920588303983999E-5</v>
      </c>
      <c r="T48" s="86" t="s">
        <v>157</v>
      </c>
      <c r="U48" s="120">
        <v>4.1395863468894102E-2</v>
      </c>
      <c r="V48" s="120">
        <v>-9.49743458547107E-3</v>
      </c>
      <c r="W48" s="120">
        <v>5.08926061477568E-2</v>
      </c>
      <c r="X48" s="120">
        <v>0</v>
      </c>
      <c r="Y48" s="116">
        <v>5.08926061477568E-2</v>
      </c>
    </row>
    <row r="49" spans="2:25" x14ac:dyDescent="0.25">
      <c r="B49" s="61" t="s">
        <v>117</v>
      </c>
      <c r="C49" s="84" t="s">
        <v>140</v>
      </c>
      <c r="D49" s="61" t="s">
        <v>32</v>
      </c>
      <c r="E49" s="61" t="s">
        <v>170</v>
      </c>
      <c r="F49" s="85">
        <v>40.01</v>
      </c>
      <c r="G49" s="86">
        <v>54750</v>
      </c>
      <c r="H49" s="86">
        <v>40.270000000000003</v>
      </c>
      <c r="I49" s="86">
        <v>1</v>
      </c>
      <c r="J49" s="86">
        <v>34.042478005973102</v>
      </c>
      <c r="K49" s="86">
        <v>0.123178450920987</v>
      </c>
      <c r="L49" s="86">
        <v>64.699987667342</v>
      </c>
      <c r="M49" s="86">
        <v>0.44493933647755002</v>
      </c>
      <c r="N49" s="86">
        <v>-30.657509661368898</v>
      </c>
      <c r="O49" s="86">
        <v>-0.32176088555656301</v>
      </c>
      <c r="P49" s="86">
        <v>-8.1980644640513596</v>
      </c>
      <c r="Q49" s="86">
        <v>-8.1980644640513596</v>
      </c>
      <c r="R49" s="86">
        <v>0</v>
      </c>
      <c r="S49" s="86">
        <v>7.1435660570920798E-3</v>
      </c>
      <c r="T49" s="86" t="s">
        <v>156</v>
      </c>
      <c r="U49" s="120">
        <v>-4.9445294342843598</v>
      </c>
      <c r="V49" s="120">
        <v>-1.13442119387941</v>
      </c>
      <c r="W49" s="120">
        <v>-3.8101600397414299</v>
      </c>
      <c r="X49" s="120">
        <v>0</v>
      </c>
      <c r="Y49" s="116">
        <v>-3.8101600397414299</v>
      </c>
    </row>
    <row r="50" spans="2:25" x14ac:dyDescent="0.25">
      <c r="B50" s="61" t="s">
        <v>117</v>
      </c>
      <c r="C50" s="84" t="s">
        <v>140</v>
      </c>
      <c r="D50" s="61" t="s">
        <v>32</v>
      </c>
      <c r="E50" s="61" t="s">
        <v>171</v>
      </c>
      <c r="F50" s="85">
        <v>39.96</v>
      </c>
      <c r="G50" s="86">
        <v>53150</v>
      </c>
      <c r="H50" s="86">
        <v>40.159999999999997</v>
      </c>
      <c r="I50" s="86">
        <v>1</v>
      </c>
      <c r="J50" s="86">
        <v>53.467731914572603</v>
      </c>
      <c r="K50" s="86">
        <v>0.12578712766789801</v>
      </c>
      <c r="L50" s="86">
        <v>58.468680281305701</v>
      </c>
      <c r="M50" s="86">
        <v>0.15041780924885201</v>
      </c>
      <c r="N50" s="86">
        <v>-5.00094836673318</v>
      </c>
      <c r="O50" s="86">
        <v>-2.46306815809538E-2</v>
      </c>
      <c r="P50" s="86">
        <v>-0.16566228575512601</v>
      </c>
      <c r="Q50" s="86">
        <v>-0.16566228575512601</v>
      </c>
      <c r="R50" s="86">
        <v>0</v>
      </c>
      <c r="S50" s="86">
        <v>1.207535688551E-6</v>
      </c>
      <c r="T50" s="86" t="s">
        <v>157</v>
      </c>
      <c r="U50" s="120">
        <v>1.3484569213605101E-2</v>
      </c>
      <c r="V50" s="120">
        <v>-3.0937587306448001E-3</v>
      </c>
      <c r="W50" s="120">
        <v>1.65781025579004E-2</v>
      </c>
      <c r="X50" s="120">
        <v>0</v>
      </c>
      <c r="Y50" s="116">
        <v>1.65781025579004E-2</v>
      </c>
    </row>
    <row r="51" spans="2:25" x14ac:dyDescent="0.25">
      <c r="B51" s="61" t="s">
        <v>117</v>
      </c>
      <c r="C51" s="84" t="s">
        <v>140</v>
      </c>
      <c r="D51" s="61" t="s">
        <v>32</v>
      </c>
      <c r="E51" s="61" t="s">
        <v>171</v>
      </c>
      <c r="F51" s="85">
        <v>39.96</v>
      </c>
      <c r="G51" s="86">
        <v>54500</v>
      </c>
      <c r="H51" s="86">
        <v>39.83</v>
      </c>
      <c r="I51" s="86">
        <v>1</v>
      </c>
      <c r="J51" s="86">
        <v>-26.3197796574931</v>
      </c>
      <c r="K51" s="86">
        <v>3.8356504463495401E-2</v>
      </c>
      <c r="L51" s="86">
        <v>4.3198280536794504</v>
      </c>
      <c r="M51" s="86">
        <v>1.0332548310675201E-3</v>
      </c>
      <c r="N51" s="86">
        <v>-30.639607711172602</v>
      </c>
      <c r="O51" s="86">
        <v>3.7323249632427898E-2</v>
      </c>
      <c r="P51" s="86">
        <v>-9.8355072212490207</v>
      </c>
      <c r="Q51" s="86">
        <v>-9.83550722124901</v>
      </c>
      <c r="R51" s="86">
        <v>0</v>
      </c>
      <c r="S51" s="86">
        <v>5.3563388913090097E-3</v>
      </c>
      <c r="T51" s="86" t="s">
        <v>157</v>
      </c>
      <c r="U51" s="120">
        <v>-2.4941379583668</v>
      </c>
      <c r="V51" s="120">
        <v>-0.57222896496720499</v>
      </c>
      <c r="W51" s="120">
        <v>-1.9219351222138801</v>
      </c>
      <c r="X51" s="120">
        <v>0</v>
      </c>
      <c r="Y51" s="116">
        <v>-1.9219351222138801</v>
      </c>
    </row>
    <row r="52" spans="2:25" x14ac:dyDescent="0.25">
      <c r="B52" s="61" t="s">
        <v>117</v>
      </c>
      <c r="C52" s="84" t="s">
        <v>140</v>
      </c>
      <c r="D52" s="61" t="s">
        <v>32</v>
      </c>
      <c r="E52" s="61" t="s">
        <v>172</v>
      </c>
      <c r="F52" s="85">
        <v>39.799999999999997</v>
      </c>
      <c r="G52" s="86">
        <v>51250</v>
      </c>
      <c r="H52" s="86">
        <v>39.799999999999997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156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 x14ac:dyDescent="0.25">
      <c r="B53" s="61" t="s">
        <v>117</v>
      </c>
      <c r="C53" s="84" t="s">
        <v>140</v>
      </c>
      <c r="D53" s="61" t="s">
        <v>32</v>
      </c>
      <c r="E53" s="61" t="s">
        <v>173</v>
      </c>
      <c r="F53" s="85">
        <v>39.840000000000003</v>
      </c>
      <c r="G53" s="86">
        <v>53200</v>
      </c>
      <c r="H53" s="86">
        <v>40.14</v>
      </c>
      <c r="I53" s="86">
        <v>1</v>
      </c>
      <c r="J53" s="86">
        <v>63.925281536785903</v>
      </c>
      <c r="K53" s="86">
        <v>0.20836765818122899</v>
      </c>
      <c r="L53" s="86">
        <v>74.609617182826895</v>
      </c>
      <c r="M53" s="86">
        <v>0.28384067783480499</v>
      </c>
      <c r="N53" s="86">
        <v>-10.684335646040999</v>
      </c>
      <c r="O53" s="86">
        <v>-7.5473019653576501E-2</v>
      </c>
      <c r="P53" s="86">
        <v>-1.6937389661436399</v>
      </c>
      <c r="Q53" s="86">
        <v>-1.69373896614363</v>
      </c>
      <c r="R53" s="86">
        <v>0</v>
      </c>
      <c r="S53" s="86">
        <v>1.4627764844024499E-4</v>
      </c>
      <c r="T53" s="86" t="s">
        <v>156</v>
      </c>
      <c r="U53" s="120">
        <v>0.187134637865746</v>
      </c>
      <c r="V53" s="120">
        <v>-4.2934216921003403E-2</v>
      </c>
      <c r="W53" s="120">
        <v>0.23006572694542099</v>
      </c>
      <c r="X53" s="120">
        <v>0</v>
      </c>
      <c r="Y53" s="116">
        <v>0.23006572694542099</v>
      </c>
    </row>
    <row r="54" spans="2:25" x14ac:dyDescent="0.25">
      <c r="B54" s="61" t="s">
        <v>117</v>
      </c>
      <c r="C54" s="84" t="s">
        <v>140</v>
      </c>
      <c r="D54" s="61" t="s">
        <v>32</v>
      </c>
      <c r="E54" s="61" t="s">
        <v>174</v>
      </c>
      <c r="F54" s="85">
        <v>40.29</v>
      </c>
      <c r="G54" s="86">
        <v>53050</v>
      </c>
      <c r="H54" s="86">
        <v>40.22</v>
      </c>
      <c r="I54" s="86">
        <v>1</v>
      </c>
      <c r="J54" s="86">
        <v>-82.072243765126302</v>
      </c>
      <c r="K54" s="86">
        <v>6.3317020048437797E-2</v>
      </c>
      <c r="L54" s="86">
        <v>-72.725387950052806</v>
      </c>
      <c r="M54" s="86">
        <v>4.9716431293365497E-2</v>
      </c>
      <c r="N54" s="86">
        <v>-9.3468558150734609</v>
      </c>
      <c r="O54" s="86">
        <v>1.36005887550723E-2</v>
      </c>
      <c r="P54" s="86">
        <v>-1.5980334069198601</v>
      </c>
      <c r="Q54" s="86">
        <v>-1.5980334069198601</v>
      </c>
      <c r="R54" s="86">
        <v>0</v>
      </c>
      <c r="S54" s="86">
        <v>2.400488123454E-5</v>
      </c>
      <c r="T54" s="86" t="s">
        <v>157</v>
      </c>
      <c r="U54" s="120">
        <v>-0.106788206719711</v>
      </c>
      <c r="V54" s="120">
        <v>-2.4500370878416899E-2</v>
      </c>
      <c r="W54" s="120">
        <v>-8.2288954564182906E-2</v>
      </c>
      <c r="X54" s="120">
        <v>0</v>
      </c>
      <c r="Y54" s="116">
        <v>-8.2288954564182906E-2</v>
      </c>
    </row>
    <row r="55" spans="2:25" x14ac:dyDescent="0.25">
      <c r="B55" s="61" t="s">
        <v>117</v>
      </c>
      <c r="C55" s="84" t="s">
        <v>140</v>
      </c>
      <c r="D55" s="61" t="s">
        <v>32</v>
      </c>
      <c r="E55" s="61" t="s">
        <v>174</v>
      </c>
      <c r="F55" s="85">
        <v>40.29</v>
      </c>
      <c r="G55" s="86">
        <v>53050</v>
      </c>
      <c r="H55" s="86">
        <v>40.22</v>
      </c>
      <c r="I55" s="86">
        <v>2</v>
      </c>
      <c r="J55" s="86">
        <v>-72.873253220524106</v>
      </c>
      <c r="K55" s="86">
        <v>4.5139343797012302E-2</v>
      </c>
      <c r="L55" s="86">
        <v>-64.5740309819207</v>
      </c>
      <c r="M55" s="86">
        <v>3.5443346556659497E-2</v>
      </c>
      <c r="N55" s="86">
        <v>-8.2992222386034005</v>
      </c>
      <c r="O55" s="86">
        <v>9.6959972403528605E-3</v>
      </c>
      <c r="P55" s="86">
        <v>-1.41891932978699</v>
      </c>
      <c r="Q55" s="86">
        <v>-1.41891932978698</v>
      </c>
      <c r="R55" s="86">
        <v>0</v>
      </c>
      <c r="S55" s="86">
        <v>1.7113322547766999E-5</v>
      </c>
      <c r="T55" s="86" t="s">
        <v>157</v>
      </c>
      <c r="U55" s="120">
        <v>-0.190633187791835</v>
      </c>
      <c r="V55" s="120">
        <v>-4.3736887677998403E-2</v>
      </c>
      <c r="W55" s="120">
        <v>-0.146898297204312</v>
      </c>
      <c r="X55" s="120">
        <v>0</v>
      </c>
      <c r="Y55" s="116">
        <v>-0.146898297204312</v>
      </c>
    </row>
    <row r="56" spans="2:25" x14ac:dyDescent="0.25">
      <c r="B56" s="61" t="s">
        <v>117</v>
      </c>
      <c r="C56" s="84" t="s">
        <v>140</v>
      </c>
      <c r="D56" s="61" t="s">
        <v>32</v>
      </c>
      <c r="E56" s="61" t="s">
        <v>174</v>
      </c>
      <c r="F56" s="85">
        <v>40.29</v>
      </c>
      <c r="G56" s="86">
        <v>53100</v>
      </c>
      <c r="H56" s="86">
        <v>40.29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156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 x14ac:dyDescent="0.25">
      <c r="B57" s="61" t="s">
        <v>117</v>
      </c>
      <c r="C57" s="84" t="s">
        <v>140</v>
      </c>
      <c r="D57" s="61" t="s">
        <v>32</v>
      </c>
      <c r="E57" s="61" t="s">
        <v>174</v>
      </c>
      <c r="F57" s="85">
        <v>40.29</v>
      </c>
      <c r="G57" s="86">
        <v>53100</v>
      </c>
      <c r="H57" s="86">
        <v>40.29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 t="s">
        <v>156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 x14ac:dyDescent="0.25">
      <c r="B58" s="61" t="s">
        <v>117</v>
      </c>
      <c r="C58" s="84" t="s">
        <v>140</v>
      </c>
      <c r="D58" s="61" t="s">
        <v>32</v>
      </c>
      <c r="E58" s="61" t="s">
        <v>175</v>
      </c>
      <c r="F58" s="85">
        <v>40.299999999999997</v>
      </c>
      <c r="G58" s="86">
        <v>53000</v>
      </c>
      <c r="H58" s="86">
        <v>40.29</v>
      </c>
      <c r="I58" s="86">
        <v>1</v>
      </c>
      <c r="J58" s="86">
        <v>-15.288034584790299</v>
      </c>
      <c r="K58" s="86">
        <v>0</v>
      </c>
      <c r="L58" s="86">
        <v>-18.719961971278799</v>
      </c>
      <c r="M58" s="86">
        <v>0</v>
      </c>
      <c r="N58" s="86">
        <v>3.4319273864884701</v>
      </c>
      <c r="O58" s="86">
        <v>0</v>
      </c>
      <c r="P58" s="86">
        <v>1.3867408170239901</v>
      </c>
      <c r="Q58" s="86">
        <v>1.3867408170239901</v>
      </c>
      <c r="R58" s="86">
        <v>0</v>
      </c>
      <c r="S58" s="86">
        <v>0</v>
      </c>
      <c r="T58" s="86" t="s">
        <v>157</v>
      </c>
      <c r="U58" s="120">
        <v>3.4319273864877799E-2</v>
      </c>
      <c r="V58" s="120">
        <v>-7.8738557729920704E-3</v>
      </c>
      <c r="W58" s="120">
        <v>4.2192556012140302E-2</v>
      </c>
      <c r="X58" s="120">
        <v>0</v>
      </c>
      <c r="Y58" s="116">
        <v>4.2192556012140302E-2</v>
      </c>
    </row>
    <row r="59" spans="2:25" x14ac:dyDescent="0.25">
      <c r="B59" s="61" t="s">
        <v>117</v>
      </c>
      <c r="C59" s="84" t="s">
        <v>140</v>
      </c>
      <c r="D59" s="61" t="s">
        <v>32</v>
      </c>
      <c r="E59" s="61" t="s">
        <v>175</v>
      </c>
      <c r="F59" s="85">
        <v>40.299999999999997</v>
      </c>
      <c r="G59" s="86">
        <v>53000</v>
      </c>
      <c r="H59" s="86">
        <v>40.29</v>
      </c>
      <c r="I59" s="86">
        <v>2</v>
      </c>
      <c r="J59" s="86">
        <v>-13.504430549898199</v>
      </c>
      <c r="K59" s="86">
        <v>0</v>
      </c>
      <c r="L59" s="86">
        <v>-16.535966407962899</v>
      </c>
      <c r="M59" s="86">
        <v>0</v>
      </c>
      <c r="N59" s="86">
        <v>3.03153585806474</v>
      </c>
      <c r="O59" s="86">
        <v>0</v>
      </c>
      <c r="P59" s="86">
        <v>1.22495438837119</v>
      </c>
      <c r="Q59" s="86">
        <v>1.22495438837119</v>
      </c>
      <c r="R59" s="86">
        <v>0</v>
      </c>
      <c r="S59" s="86">
        <v>0</v>
      </c>
      <c r="T59" s="86" t="s">
        <v>157</v>
      </c>
      <c r="U59" s="120">
        <v>3.03153585806413E-2</v>
      </c>
      <c r="V59" s="120">
        <v>-6.9552392661428302E-3</v>
      </c>
      <c r="W59" s="120">
        <v>3.7270091144056397E-2</v>
      </c>
      <c r="X59" s="120">
        <v>0</v>
      </c>
      <c r="Y59" s="116">
        <v>3.7270091144056397E-2</v>
      </c>
    </row>
    <row r="60" spans="2:25" x14ac:dyDescent="0.25">
      <c r="B60" s="61" t="s">
        <v>117</v>
      </c>
      <c r="C60" s="84" t="s">
        <v>140</v>
      </c>
      <c r="D60" s="61" t="s">
        <v>32</v>
      </c>
      <c r="E60" s="61" t="s">
        <v>175</v>
      </c>
      <c r="F60" s="85">
        <v>40.299999999999997</v>
      </c>
      <c r="G60" s="86">
        <v>53000</v>
      </c>
      <c r="H60" s="86">
        <v>40.29</v>
      </c>
      <c r="I60" s="86">
        <v>3</v>
      </c>
      <c r="J60" s="86">
        <v>-13.504430549898199</v>
      </c>
      <c r="K60" s="86">
        <v>0</v>
      </c>
      <c r="L60" s="86">
        <v>-16.535966407962899</v>
      </c>
      <c r="M60" s="86">
        <v>0</v>
      </c>
      <c r="N60" s="86">
        <v>3.03153585806474</v>
      </c>
      <c r="O60" s="86">
        <v>0</v>
      </c>
      <c r="P60" s="86">
        <v>1.22495438837119</v>
      </c>
      <c r="Q60" s="86">
        <v>1.22495438837119</v>
      </c>
      <c r="R60" s="86">
        <v>0</v>
      </c>
      <c r="S60" s="86">
        <v>0</v>
      </c>
      <c r="T60" s="86" t="s">
        <v>157</v>
      </c>
      <c r="U60" s="120">
        <v>3.03153585806413E-2</v>
      </c>
      <c r="V60" s="120">
        <v>-6.9552392661428302E-3</v>
      </c>
      <c r="W60" s="120">
        <v>3.7270091144056397E-2</v>
      </c>
      <c r="X60" s="120">
        <v>0</v>
      </c>
      <c r="Y60" s="116">
        <v>3.7270091144056397E-2</v>
      </c>
    </row>
    <row r="61" spans="2:25" x14ac:dyDescent="0.25">
      <c r="B61" s="61" t="s">
        <v>117</v>
      </c>
      <c r="C61" s="84" t="s">
        <v>140</v>
      </c>
      <c r="D61" s="61" t="s">
        <v>32</v>
      </c>
      <c r="E61" s="61" t="s">
        <v>175</v>
      </c>
      <c r="F61" s="85">
        <v>40.299999999999997</v>
      </c>
      <c r="G61" s="86">
        <v>53000</v>
      </c>
      <c r="H61" s="86">
        <v>40.29</v>
      </c>
      <c r="I61" s="86">
        <v>4</v>
      </c>
      <c r="J61" s="86">
        <v>-14.8219359694004</v>
      </c>
      <c r="K61" s="86">
        <v>0</v>
      </c>
      <c r="L61" s="86">
        <v>-18.149231423374001</v>
      </c>
      <c r="M61" s="86">
        <v>0</v>
      </c>
      <c r="N61" s="86">
        <v>3.32729545397354</v>
      </c>
      <c r="O61" s="86">
        <v>0</v>
      </c>
      <c r="P61" s="86">
        <v>1.3444621335781399</v>
      </c>
      <c r="Q61" s="86">
        <v>1.3444621335781299</v>
      </c>
      <c r="R61" s="86">
        <v>0</v>
      </c>
      <c r="S61" s="86">
        <v>0</v>
      </c>
      <c r="T61" s="86" t="s">
        <v>157</v>
      </c>
      <c r="U61" s="120">
        <v>3.32729545397287E-2</v>
      </c>
      <c r="V61" s="120">
        <v>-7.6337991945471103E-3</v>
      </c>
      <c r="W61" s="120">
        <v>4.0906197597135603E-2</v>
      </c>
      <c r="X61" s="120">
        <v>0</v>
      </c>
      <c r="Y61" s="116">
        <v>4.0906197597135603E-2</v>
      </c>
    </row>
    <row r="62" spans="2:25" x14ac:dyDescent="0.25">
      <c r="B62" s="61" t="s">
        <v>117</v>
      </c>
      <c r="C62" s="84" t="s">
        <v>140</v>
      </c>
      <c r="D62" s="61" t="s">
        <v>32</v>
      </c>
      <c r="E62" s="61" t="s">
        <v>175</v>
      </c>
      <c r="F62" s="85">
        <v>40.299999999999997</v>
      </c>
      <c r="G62" s="86">
        <v>53204</v>
      </c>
      <c r="H62" s="86">
        <v>40.31</v>
      </c>
      <c r="I62" s="86">
        <v>1</v>
      </c>
      <c r="J62" s="86">
        <v>7.2610215303990797</v>
      </c>
      <c r="K62" s="86">
        <v>6.7379270223766503E-3</v>
      </c>
      <c r="L62" s="86">
        <v>2.4895514102995899</v>
      </c>
      <c r="M62" s="86">
        <v>7.9208730349425698E-4</v>
      </c>
      <c r="N62" s="86">
        <v>4.7714701200994902</v>
      </c>
      <c r="O62" s="86">
        <v>5.9458397188823899E-3</v>
      </c>
      <c r="P62" s="86">
        <v>1.38288433159263</v>
      </c>
      <c r="Q62" s="86">
        <v>1.38288433159263</v>
      </c>
      <c r="R62" s="86">
        <v>0</v>
      </c>
      <c r="S62" s="86">
        <v>2.4440076772933099E-4</v>
      </c>
      <c r="T62" s="86" t="s">
        <v>157</v>
      </c>
      <c r="U62" s="120">
        <v>0.191932368668535</v>
      </c>
      <c r="V62" s="120">
        <v>-4.4034958170003503E-2</v>
      </c>
      <c r="W62" s="120">
        <v>0.23596411880606599</v>
      </c>
      <c r="X62" s="120">
        <v>0</v>
      </c>
      <c r="Y62" s="116">
        <v>0.23596411880606599</v>
      </c>
    </row>
    <row r="63" spans="2:25" x14ac:dyDescent="0.25">
      <c r="B63" s="61" t="s">
        <v>117</v>
      </c>
      <c r="C63" s="84" t="s">
        <v>140</v>
      </c>
      <c r="D63" s="61" t="s">
        <v>32</v>
      </c>
      <c r="E63" s="61" t="s">
        <v>175</v>
      </c>
      <c r="F63" s="85">
        <v>40.299999999999997</v>
      </c>
      <c r="G63" s="86">
        <v>53304</v>
      </c>
      <c r="H63" s="86">
        <v>40.42</v>
      </c>
      <c r="I63" s="86">
        <v>1</v>
      </c>
      <c r="J63" s="86">
        <v>20.0871281955501</v>
      </c>
      <c r="K63" s="86">
        <v>3.7403775064691697E-2</v>
      </c>
      <c r="L63" s="86">
        <v>17.037789192971701</v>
      </c>
      <c r="M63" s="86">
        <v>2.690953635615E-2</v>
      </c>
      <c r="N63" s="86">
        <v>3.0493390025784</v>
      </c>
      <c r="O63" s="86">
        <v>1.04942387085417E-2</v>
      </c>
      <c r="P63" s="86">
        <v>0.88345956413441695</v>
      </c>
      <c r="Q63" s="86">
        <v>0.88345956413441695</v>
      </c>
      <c r="R63" s="86">
        <v>0</v>
      </c>
      <c r="S63" s="86">
        <v>7.2352424295395003E-5</v>
      </c>
      <c r="T63" s="86" t="s">
        <v>157</v>
      </c>
      <c r="U63" s="120">
        <v>5.7626793967321101E-2</v>
      </c>
      <c r="V63" s="120">
        <v>-1.3221289766942699E-2</v>
      </c>
      <c r="W63" s="120">
        <v>7.0847120537552197E-2</v>
      </c>
      <c r="X63" s="120">
        <v>0</v>
      </c>
      <c r="Y63" s="116">
        <v>7.0847120537552197E-2</v>
      </c>
    </row>
    <row r="64" spans="2:25" x14ac:dyDescent="0.25">
      <c r="B64" s="61" t="s">
        <v>117</v>
      </c>
      <c r="C64" s="84" t="s">
        <v>140</v>
      </c>
      <c r="D64" s="61" t="s">
        <v>32</v>
      </c>
      <c r="E64" s="61" t="s">
        <v>175</v>
      </c>
      <c r="F64" s="85">
        <v>40.299999999999997</v>
      </c>
      <c r="G64" s="86">
        <v>53354</v>
      </c>
      <c r="H64" s="86">
        <v>40.340000000000003</v>
      </c>
      <c r="I64" s="86">
        <v>1</v>
      </c>
      <c r="J64" s="86">
        <v>18.026498056081799</v>
      </c>
      <c r="K64" s="86">
        <v>6.8240472754843504E-3</v>
      </c>
      <c r="L64" s="86">
        <v>24.1041583682888</v>
      </c>
      <c r="M64" s="86">
        <v>1.22012194635145E-2</v>
      </c>
      <c r="N64" s="86">
        <v>-6.0776603122070201</v>
      </c>
      <c r="O64" s="86">
        <v>-5.3771721880301699E-3</v>
      </c>
      <c r="P64" s="86">
        <v>-2.20643613073115</v>
      </c>
      <c r="Q64" s="86">
        <v>-2.2064361307311402</v>
      </c>
      <c r="R64" s="86">
        <v>0</v>
      </c>
      <c r="S64" s="86">
        <v>1.02235568378913E-4</v>
      </c>
      <c r="T64" s="86" t="s">
        <v>156</v>
      </c>
      <c r="U64" s="120">
        <v>2.6298829866942201E-2</v>
      </c>
      <c r="V64" s="120">
        <v>-6.0337288657694296E-3</v>
      </c>
      <c r="W64" s="120">
        <v>3.2332119163811401E-2</v>
      </c>
      <c r="X64" s="120">
        <v>0</v>
      </c>
      <c r="Y64" s="116">
        <v>3.2332119163811401E-2</v>
      </c>
    </row>
    <row r="65" spans="2:25" x14ac:dyDescent="0.25">
      <c r="B65" s="61" t="s">
        <v>117</v>
      </c>
      <c r="C65" s="84" t="s">
        <v>140</v>
      </c>
      <c r="D65" s="61" t="s">
        <v>32</v>
      </c>
      <c r="E65" s="61" t="s">
        <v>175</v>
      </c>
      <c r="F65" s="85">
        <v>40.299999999999997</v>
      </c>
      <c r="G65" s="86">
        <v>53454</v>
      </c>
      <c r="H65" s="86">
        <v>40.380000000000003</v>
      </c>
      <c r="I65" s="86">
        <v>1</v>
      </c>
      <c r="J65" s="86">
        <v>14.076224969042499</v>
      </c>
      <c r="K65" s="86">
        <v>1.35131554596543E-2</v>
      </c>
      <c r="L65" s="86">
        <v>19.981936082745602</v>
      </c>
      <c r="M65" s="86">
        <v>2.7230743887738201E-2</v>
      </c>
      <c r="N65" s="86">
        <v>-5.90571111370308</v>
      </c>
      <c r="O65" s="86">
        <v>-1.3717588428083899E-2</v>
      </c>
      <c r="P65" s="86">
        <v>-2.1431260572595598</v>
      </c>
      <c r="Q65" s="86">
        <v>-2.1431260572595598</v>
      </c>
      <c r="R65" s="86">
        <v>0</v>
      </c>
      <c r="S65" s="86">
        <v>3.1324187007619601E-4</v>
      </c>
      <c r="T65" s="86" t="s">
        <v>156</v>
      </c>
      <c r="U65" s="120">
        <v>-8.09106280926256E-2</v>
      </c>
      <c r="V65" s="120">
        <v>-1.85632894976696E-2</v>
      </c>
      <c r="W65" s="120">
        <v>-6.2348186221996102E-2</v>
      </c>
      <c r="X65" s="120">
        <v>0</v>
      </c>
      <c r="Y65" s="116">
        <v>-6.2348186221996102E-2</v>
      </c>
    </row>
    <row r="66" spans="2:25" x14ac:dyDescent="0.25">
      <c r="B66" s="61" t="s">
        <v>117</v>
      </c>
      <c r="C66" s="84" t="s">
        <v>140</v>
      </c>
      <c r="D66" s="61" t="s">
        <v>32</v>
      </c>
      <c r="E66" s="61" t="s">
        <v>175</v>
      </c>
      <c r="F66" s="85">
        <v>40.299999999999997</v>
      </c>
      <c r="G66" s="86">
        <v>53604</v>
      </c>
      <c r="H66" s="86">
        <v>40.36</v>
      </c>
      <c r="I66" s="86">
        <v>1</v>
      </c>
      <c r="J66" s="86">
        <v>14.1231792965969</v>
      </c>
      <c r="K66" s="86">
        <v>8.6766924148062603E-3</v>
      </c>
      <c r="L66" s="86">
        <v>17.335815967763399</v>
      </c>
      <c r="M66" s="86">
        <v>1.30730774141651E-2</v>
      </c>
      <c r="N66" s="86">
        <v>-3.2126366711665901</v>
      </c>
      <c r="O66" s="86">
        <v>-4.3963849993588003E-3</v>
      </c>
      <c r="P66" s="86">
        <v>-1.14938918749</v>
      </c>
      <c r="Q66" s="86">
        <v>-1.14938918749</v>
      </c>
      <c r="R66" s="86">
        <v>0</v>
      </c>
      <c r="S66" s="86">
        <v>5.7467654437872997E-5</v>
      </c>
      <c r="T66" s="86" t="s">
        <v>156</v>
      </c>
      <c r="U66" s="120">
        <v>1.54519932458626E-2</v>
      </c>
      <c r="V66" s="120">
        <v>-3.54514395328403E-3</v>
      </c>
      <c r="W66" s="120">
        <v>1.8996878928504501E-2</v>
      </c>
      <c r="X66" s="120">
        <v>0</v>
      </c>
      <c r="Y66" s="116">
        <v>1.8996878928504501E-2</v>
      </c>
    </row>
    <row r="67" spans="2:25" x14ac:dyDescent="0.25">
      <c r="B67" s="61" t="s">
        <v>117</v>
      </c>
      <c r="C67" s="84" t="s">
        <v>140</v>
      </c>
      <c r="D67" s="61" t="s">
        <v>32</v>
      </c>
      <c r="E67" s="61" t="s">
        <v>175</v>
      </c>
      <c r="F67" s="85">
        <v>40.299999999999997</v>
      </c>
      <c r="G67" s="86">
        <v>53654</v>
      </c>
      <c r="H67" s="86">
        <v>40.28</v>
      </c>
      <c r="I67" s="86">
        <v>1</v>
      </c>
      <c r="J67" s="86">
        <v>-16.49843574985</v>
      </c>
      <c r="K67" s="86">
        <v>1.32751150995004E-2</v>
      </c>
      <c r="L67" s="86">
        <v>-11.051206263267099</v>
      </c>
      <c r="M67" s="86">
        <v>5.9562391270195601E-3</v>
      </c>
      <c r="N67" s="86">
        <v>-5.4472294865829598</v>
      </c>
      <c r="O67" s="86">
        <v>7.31887597248087E-3</v>
      </c>
      <c r="P67" s="86">
        <v>-1.9485042475908501</v>
      </c>
      <c r="Q67" s="86">
        <v>-1.9485042475908501</v>
      </c>
      <c r="R67" s="86">
        <v>0</v>
      </c>
      <c r="S67" s="86">
        <v>1.8516353751643801E-4</v>
      </c>
      <c r="T67" s="86" t="s">
        <v>156</v>
      </c>
      <c r="U67" s="120">
        <v>0.18593292319961599</v>
      </c>
      <c r="V67" s="120">
        <v>-4.2658508058436899E-2</v>
      </c>
      <c r="W67" s="120">
        <v>0.22858832350265201</v>
      </c>
      <c r="X67" s="120">
        <v>0</v>
      </c>
      <c r="Y67" s="116">
        <v>0.22858832350265201</v>
      </c>
    </row>
    <row r="68" spans="2:25" x14ac:dyDescent="0.25">
      <c r="B68" s="61" t="s">
        <v>117</v>
      </c>
      <c r="C68" s="84" t="s">
        <v>140</v>
      </c>
      <c r="D68" s="61" t="s">
        <v>32</v>
      </c>
      <c r="E68" s="61" t="s">
        <v>176</v>
      </c>
      <c r="F68" s="85">
        <v>40.22</v>
      </c>
      <c r="G68" s="86">
        <v>53150</v>
      </c>
      <c r="H68" s="86">
        <v>40.159999999999997</v>
      </c>
      <c r="I68" s="86">
        <v>1</v>
      </c>
      <c r="J68" s="86">
        <v>-17.362497452306702</v>
      </c>
      <c r="K68" s="86">
        <v>8.2478448544979002E-3</v>
      </c>
      <c r="L68" s="86">
        <v>1.6139628096354299</v>
      </c>
      <c r="M68" s="86">
        <v>7.1269406016248994E-5</v>
      </c>
      <c r="N68" s="86">
        <v>-18.976460261942101</v>
      </c>
      <c r="O68" s="86">
        <v>8.1765754484816495E-3</v>
      </c>
      <c r="P68" s="86">
        <v>-7.7313119402536401</v>
      </c>
      <c r="Q68" s="86">
        <v>-7.7313119402536303</v>
      </c>
      <c r="R68" s="86">
        <v>0</v>
      </c>
      <c r="S68" s="86">
        <v>1.63539432292703E-3</v>
      </c>
      <c r="T68" s="86" t="s">
        <v>157</v>
      </c>
      <c r="U68" s="120">
        <v>-0.809971048442091</v>
      </c>
      <c r="V68" s="120">
        <v>-0.185831298204097</v>
      </c>
      <c r="W68" s="120">
        <v>-0.62414823556777799</v>
      </c>
      <c r="X68" s="120">
        <v>0</v>
      </c>
      <c r="Y68" s="116">
        <v>-0.62414823556777799</v>
      </c>
    </row>
    <row r="69" spans="2:25" x14ac:dyDescent="0.25">
      <c r="B69" s="61" t="s">
        <v>117</v>
      </c>
      <c r="C69" s="84" t="s">
        <v>140</v>
      </c>
      <c r="D69" s="61" t="s">
        <v>32</v>
      </c>
      <c r="E69" s="61" t="s">
        <v>176</v>
      </c>
      <c r="F69" s="85">
        <v>40.22</v>
      </c>
      <c r="G69" s="86">
        <v>53150</v>
      </c>
      <c r="H69" s="86">
        <v>40.159999999999997</v>
      </c>
      <c r="I69" s="86">
        <v>2</v>
      </c>
      <c r="J69" s="86">
        <v>-17.3115189821402</v>
      </c>
      <c r="K69" s="86">
        <v>8.2084732045559095E-3</v>
      </c>
      <c r="L69" s="86">
        <v>1.6092240123992001</v>
      </c>
      <c r="M69" s="86">
        <v>7.0929196645831005E-5</v>
      </c>
      <c r="N69" s="86">
        <v>-18.920742994539399</v>
      </c>
      <c r="O69" s="86">
        <v>8.1375440079100806E-3</v>
      </c>
      <c r="P69" s="86">
        <v>-7.70861183871724</v>
      </c>
      <c r="Q69" s="86">
        <v>-7.70861183871724</v>
      </c>
      <c r="R69" s="86">
        <v>0</v>
      </c>
      <c r="S69" s="86">
        <v>1.62758765658752E-3</v>
      </c>
      <c r="T69" s="86" t="s">
        <v>157</v>
      </c>
      <c r="U69" s="120">
        <v>-0.80819668599450001</v>
      </c>
      <c r="V69" s="120">
        <v>-0.185424207015153</v>
      </c>
      <c r="W69" s="120">
        <v>-0.62278094572074905</v>
      </c>
      <c r="X69" s="120">
        <v>0</v>
      </c>
      <c r="Y69" s="116">
        <v>-0.62278094572074905</v>
      </c>
    </row>
    <row r="70" spans="2:25" x14ac:dyDescent="0.25">
      <c r="B70" s="61" t="s">
        <v>117</v>
      </c>
      <c r="C70" s="84" t="s">
        <v>140</v>
      </c>
      <c r="D70" s="61" t="s">
        <v>32</v>
      </c>
      <c r="E70" s="61" t="s">
        <v>176</v>
      </c>
      <c r="F70" s="85">
        <v>40.22</v>
      </c>
      <c r="G70" s="86">
        <v>53900</v>
      </c>
      <c r="H70" s="86">
        <v>40.130000000000003</v>
      </c>
      <c r="I70" s="86">
        <v>1</v>
      </c>
      <c r="J70" s="86">
        <v>-24.062861243048399</v>
      </c>
      <c r="K70" s="86">
        <v>2.7156098557383102E-2</v>
      </c>
      <c r="L70" s="86">
        <v>5.5348874837151003</v>
      </c>
      <c r="M70" s="86">
        <v>1.43678053655141E-3</v>
      </c>
      <c r="N70" s="86">
        <v>-29.597748726763498</v>
      </c>
      <c r="O70" s="86">
        <v>2.5719318020831699E-2</v>
      </c>
      <c r="P70" s="86">
        <v>-3.5156809644737002</v>
      </c>
      <c r="Q70" s="86">
        <v>-3.5156809644737002</v>
      </c>
      <c r="R70" s="86">
        <v>0</v>
      </c>
      <c r="S70" s="86">
        <v>5.7968459300185304E-4</v>
      </c>
      <c r="T70" s="86" t="s">
        <v>157</v>
      </c>
      <c r="U70" s="120">
        <v>-1.63052378392168</v>
      </c>
      <c r="V70" s="120">
        <v>-0.37409034816938602</v>
      </c>
      <c r="W70" s="120">
        <v>-1.2564505172665701</v>
      </c>
      <c r="X70" s="120">
        <v>0</v>
      </c>
      <c r="Y70" s="116">
        <v>-1.2564505172665701</v>
      </c>
    </row>
    <row r="71" spans="2:25" x14ac:dyDescent="0.25">
      <c r="B71" s="61" t="s">
        <v>117</v>
      </c>
      <c r="C71" s="84" t="s">
        <v>140</v>
      </c>
      <c r="D71" s="61" t="s">
        <v>32</v>
      </c>
      <c r="E71" s="61" t="s">
        <v>176</v>
      </c>
      <c r="F71" s="85">
        <v>40.22</v>
      </c>
      <c r="G71" s="86">
        <v>53900</v>
      </c>
      <c r="H71" s="86">
        <v>40.130000000000003</v>
      </c>
      <c r="I71" s="86">
        <v>2</v>
      </c>
      <c r="J71" s="86">
        <v>-24.0888479047304</v>
      </c>
      <c r="K71" s="86">
        <v>2.7191573725657101E-2</v>
      </c>
      <c r="L71" s="86">
        <v>5.5408648796296696</v>
      </c>
      <c r="M71" s="86">
        <v>1.4386574641667301E-3</v>
      </c>
      <c r="N71" s="86">
        <v>-29.629712784359999</v>
      </c>
      <c r="O71" s="86">
        <v>2.5752916261490399E-2</v>
      </c>
      <c r="P71" s="86">
        <v>-3.5194777204323202</v>
      </c>
      <c r="Q71" s="86">
        <v>-3.5194777204323202</v>
      </c>
      <c r="R71" s="86">
        <v>0</v>
      </c>
      <c r="S71" s="86">
        <v>5.8044185967766999E-4</v>
      </c>
      <c r="T71" s="86" t="s">
        <v>157</v>
      </c>
      <c r="U71" s="120">
        <v>-1.63205073978691</v>
      </c>
      <c r="V71" s="120">
        <v>-0.37444067697592998</v>
      </c>
      <c r="W71" s="120">
        <v>-1.2576271603217899</v>
      </c>
      <c r="X71" s="120">
        <v>0</v>
      </c>
      <c r="Y71" s="116">
        <v>-1.2576271603217899</v>
      </c>
    </row>
    <row r="72" spans="2:25" x14ac:dyDescent="0.25">
      <c r="B72" s="61" t="s">
        <v>117</v>
      </c>
      <c r="C72" s="84" t="s">
        <v>140</v>
      </c>
      <c r="D72" s="61" t="s">
        <v>32</v>
      </c>
      <c r="E72" s="61" t="s">
        <v>177</v>
      </c>
      <c r="F72" s="85">
        <v>40.159999999999997</v>
      </c>
      <c r="G72" s="86">
        <v>53550</v>
      </c>
      <c r="H72" s="86">
        <v>40.090000000000003</v>
      </c>
      <c r="I72" s="86">
        <v>1</v>
      </c>
      <c r="J72" s="86">
        <v>-18.199004370024301</v>
      </c>
      <c r="K72" s="86">
        <v>8.1376763846782597E-3</v>
      </c>
      <c r="L72" s="86">
        <v>3.0842934373845998</v>
      </c>
      <c r="M72" s="86">
        <v>2.3373111781394801E-4</v>
      </c>
      <c r="N72" s="86">
        <v>-21.2832978074089</v>
      </c>
      <c r="O72" s="86">
        <v>7.9039452668643092E-3</v>
      </c>
      <c r="P72" s="86">
        <v>-7.6960293934374899</v>
      </c>
      <c r="Q72" s="86">
        <v>-7.6960293934374802</v>
      </c>
      <c r="R72" s="86">
        <v>0</v>
      </c>
      <c r="S72" s="86">
        <v>1.45525329719374E-3</v>
      </c>
      <c r="T72" s="86" t="s">
        <v>156</v>
      </c>
      <c r="U72" s="120">
        <v>-1.17268504268555</v>
      </c>
      <c r="V72" s="120">
        <v>-0.26904860894217902</v>
      </c>
      <c r="W72" s="120">
        <v>-0.90364871889768394</v>
      </c>
      <c r="X72" s="120">
        <v>0</v>
      </c>
      <c r="Y72" s="116">
        <v>-0.90364871889768394</v>
      </c>
    </row>
    <row r="73" spans="2:25" x14ac:dyDescent="0.25">
      <c r="B73" s="61" t="s">
        <v>117</v>
      </c>
      <c r="C73" s="84" t="s">
        <v>140</v>
      </c>
      <c r="D73" s="61" t="s">
        <v>32</v>
      </c>
      <c r="E73" s="61" t="s">
        <v>177</v>
      </c>
      <c r="F73" s="85">
        <v>40.159999999999997</v>
      </c>
      <c r="G73" s="86">
        <v>54200</v>
      </c>
      <c r="H73" s="86">
        <v>40.14</v>
      </c>
      <c r="I73" s="86">
        <v>1</v>
      </c>
      <c r="J73" s="86">
        <v>-12.7470624019727</v>
      </c>
      <c r="K73" s="86">
        <v>1.0724181592065901E-3</v>
      </c>
      <c r="L73" s="86">
        <v>8.9015888224554196</v>
      </c>
      <c r="M73" s="86">
        <v>5.2297267152281795E-4</v>
      </c>
      <c r="N73" s="86">
        <v>-21.6486512244281</v>
      </c>
      <c r="O73" s="86">
        <v>5.4944548768377105E-4</v>
      </c>
      <c r="P73" s="86">
        <v>-7.8292066194382501</v>
      </c>
      <c r="Q73" s="86">
        <v>-7.8292066194382404</v>
      </c>
      <c r="R73" s="86">
        <v>0</v>
      </c>
      <c r="S73" s="86">
        <v>4.0455674351304701E-4</v>
      </c>
      <c r="T73" s="86" t="s">
        <v>157</v>
      </c>
      <c r="U73" s="120">
        <v>-0.410912788157972</v>
      </c>
      <c r="V73" s="120">
        <v>-9.4275538636762496E-2</v>
      </c>
      <c r="W73" s="120">
        <v>-0.31664155428065399</v>
      </c>
      <c r="X73" s="120">
        <v>0</v>
      </c>
      <c r="Y73" s="116">
        <v>-0.31664155428065399</v>
      </c>
    </row>
    <row r="74" spans="2:25" x14ac:dyDescent="0.25">
      <c r="B74" s="61" t="s">
        <v>117</v>
      </c>
      <c r="C74" s="84" t="s">
        <v>140</v>
      </c>
      <c r="D74" s="61" t="s">
        <v>32</v>
      </c>
      <c r="E74" s="61" t="s">
        <v>178</v>
      </c>
      <c r="F74" s="85">
        <v>40.17</v>
      </c>
      <c r="G74" s="86">
        <v>53150</v>
      </c>
      <c r="H74" s="86">
        <v>40.159999999999997</v>
      </c>
      <c r="I74" s="86">
        <v>1</v>
      </c>
      <c r="J74" s="86">
        <v>-11.1172724228304</v>
      </c>
      <c r="K74" s="86">
        <v>0</v>
      </c>
      <c r="L74" s="86">
        <v>-11.105507506522001</v>
      </c>
      <c r="M74" s="86">
        <v>0</v>
      </c>
      <c r="N74" s="86">
        <v>-1.17649163084016E-2</v>
      </c>
      <c r="O74" s="86">
        <v>0</v>
      </c>
      <c r="P74" s="86">
        <v>2.8026677186763101E-2</v>
      </c>
      <c r="Q74" s="86">
        <v>2.8026677186763001E-2</v>
      </c>
      <c r="R74" s="86">
        <v>0</v>
      </c>
      <c r="S74" s="86">
        <v>0</v>
      </c>
      <c r="T74" s="86" t="s">
        <v>156</v>
      </c>
      <c r="U74" s="120">
        <v>-1.17649163084076E-4</v>
      </c>
      <c r="V74" s="120">
        <v>0</v>
      </c>
      <c r="W74" s="120">
        <v>-1.1765076255269999E-4</v>
      </c>
      <c r="X74" s="120">
        <v>0</v>
      </c>
      <c r="Y74" s="116">
        <v>-1.1765076255269999E-4</v>
      </c>
    </row>
    <row r="75" spans="2:25" x14ac:dyDescent="0.25">
      <c r="B75" s="61" t="s">
        <v>117</v>
      </c>
      <c r="C75" s="84" t="s">
        <v>140</v>
      </c>
      <c r="D75" s="61" t="s">
        <v>32</v>
      </c>
      <c r="E75" s="61" t="s">
        <v>178</v>
      </c>
      <c r="F75" s="85">
        <v>40.17</v>
      </c>
      <c r="G75" s="86">
        <v>53150</v>
      </c>
      <c r="H75" s="86">
        <v>40.159999999999997</v>
      </c>
      <c r="I75" s="86">
        <v>2</v>
      </c>
      <c r="J75" s="86">
        <v>-9.3341673619858891</v>
      </c>
      <c r="K75" s="86">
        <v>0</v>
      </c>
      <c r="L75" s="86">
        <v>-9.3242894266753797</v>
      </c>
      <c r="M75" s="86">
        <v>0</v>
      </c>
      <c r="N75" s="86">
        <v>-9.8779353105149497E-3</v>
      </c>
      <c r="O75" s="86">
        <v>0</v>
      </c>
      <c r="P75" s="86">
        <v>2.3531463969917999E-2</v>
      </c>
      <c r="Q75" s="86">
        <v>2.3531463969917999E-2</v>
      </c>
      <c r="R75" s="86">
        <v>0</v>
      </c>
      <c r="S75" s="86">
        <v>0</v>
      </c>
      <c r="T75" s="86" t="s">
        <v>156</v>
      </c>
      <c r="U75" s="120">
        <v>-9.8779353105199998E-5</v>
      </c>
      <c r="V75" s="120">
        <v>0</v>
      </c>
      <c r="W75" s="120">
        <v>-9.8780696034226104E-5</v>
      </c>
      <c r="X75" s="120">
        <v>0</v>
      </c>
      <c r="Y75" s="116">
        <v>-9.8780696034226104E-5</v>
      </c>
    </row>
    <row r="76" spans="2:25" x14ac:dyDescent="0.25">
      <c r="B76" s="61" t="s">
        <v>117</v>
      </c>
      <c r="C76" s="84" t="s">
        <v>140</v>
      </c>
      <c r="D76" s="61" t="s">
        <v>32</v>
      </c>
      <c r="E76" s="61" t="s">
        <v>178</v>
      </c>
      <c r="F76" s="85">
        <v>40.17</v>
      </c>
      <c r="G76" s="86">
        <v>53150</v>
      </c>
      <c r="H76" s="86">
        <v>40.159999999999997</v>
      </c>
      <c r="I76" s="86">
        <v>3</v>
      </c>
      <c r="J76" s="86">
        <v>-11.420815697173801</v>
      </c>
      <c r="K76" s="86">
        <v>0</v>
      </c>
      <c r="L76" s="86">
        <v>-11.408729554481701</v>
      </c>
      <c r="M76" s="86">
        <v>0</v>
      </c>
      <c r="N76" s="86">
        <v>-1.20861426921068E-2</v>
      </c>
      <c r="O76" s="86">
        <v>0</v>
      </c>
      <c r="P76" s="86">
        <v>2.8791910693569199E-2</v>
      </c>
      <c r="Q76" s="86">
        <v>2.8791910693569098E-2</v>
      </c>
      <c r="R76" s="86">
        <v>0</v>
      </c>
      <c r="S76" s="86">
        <v>0</v>
      </c>
      <c r="T76" s="86" t="s">
        <v>156</v>
      </c>
      <c r="U76" s="120">
        <v>-1.2086142692113001E-4</v>
      </c>
      <c r="V76" s="120">
        <v>0</v>
      </c>
      <c r="W76" s="120">
        <v>-1.20863070061252E-4</v>
      </c>
      <c r="X76" s="120">
        <v>0</v>
      </c>
      <c r="Y76" s="116">
        <v>-1.20863070061252E-4</v>
      </c>
    </row>
    <row r="77" spans="2:25" x14ac:dyDescent="0.25">
      <c r="B77" s="61" t="s">
        <v>117</v>
      </c>
      <c r="C77" s="84" t="s">
        <v>140</v>
      </c>
      <c r="D77" s="61" t="s">
        <v>32</v>
      </c>
      <c r="E77" s="61" t="s">
        <v>178</v>
      </c>
      <c r="F77" s="85">
        <v>40.17</v>
      </c>
      <c r="G77" s="86">
        <v>53654</v>
      </c>
      <c r="H77" s="86">
        <v>40.28</v>
      </c>
      <c r="I77" s="86">
        <v>1</v>
      </c>
      <c r="J77" s="86">
        <v>52.160603086579499</v>
      </c>
      <c r="K77" s="86">
        <v>8.5430875350768501E-2</v>
      </c>
      <c r="L77" s="86">
        <v>47.819678978552901</v>
      </c>
      <c r="M77" s="86">
        <v>7.1803061305012295E-2</v>
      </c>
      <c r="N77" s="86">
        <v>4.3409241080265604</v>
      </c>
      <c r="O77" s="86">
        <v>1.3627814045756199E-2</v>
      </c>
      <c r="P77" s="86">
        <v>1.5489467175404299</v>
      </c>
      <c r="Q77" s="86">
        <v>1.5489467175404199</v>
      </c>
      <c r="R77" s="86">
        <v>0</v>
      </c>
      <c r="S77" s="86">
        <v>7.5336008320668995E-5</v>
      </c>
      <c r="T77" s="86" t="s">
        <v>156</v>
      </c>
      <c r="U77" s="120">
        <v>7.0677168107624505E-2</v>
      </c>
      <c r="V77" s="120">
        <v>-1.6215431314602201E-2</v>
      </c>
      <c r="W77" s="120">
        <v>8.6891418096471398E-2</v>
      </c>
      <c r="X77" s="120">
        <v>0</v>
      </c>
      <c r="Y77" s="116">
        <v>8.6891418096471398E-2</v>
      </c>
    </row>
    <row r="78" spans="2:25" x14ac:dyDescent="0.25">
      <c r="B78" s="61" t="s">
        <v>117</v>
      </c>
      <c r="C78" s="84" t="s">
        <v>140</v>
      </c>
      <c r="D78" s="61" t="s">
        <v>32</v>
      </c>
      <c r="E78" s="61" t="s">
        <v>178</v>
      </c>
      <c r="F78" s="85">
        <v>40.17</v>
      </c>
      <c r="G78" s="86">
        <v>53654</v>
      </c>
      <c r="H78" s="86">
        <v>40.28</v>
      </c>
      <c r="I78" s="86">
        <v>2</v>
      </c>
      <c r="J78" s="86">
        <v>52.160603086579499</v>
      </c>
      <c r="K78" s="86">
        <v>8.5430875350768501E-2</v>
      </c>
      <c r="L78" s="86">
        <v>47.819678978552901</v>
      </c>
      <c r="M78" s="86">
        <v>7.1803061305012295E-2</v>
      </c>
      <c r="N78" s="86">
        <v>4.3409241080265604</v>
      </c>
      <c r="O78" s="86">
        <v>1.3627814045756199E-2</v>
      </c>
      <c r="P78" s="86">
        <v>1.5489467175404299</v>
      </c>
      <c r="Q78" s="86">
        <v>1.5489467175404199</v>
      </c>
      <c r="R78" s="86">
        <v>0</v>
      </c>
      <c r="S78" s="86">
        <v>7.5336008320668995E-5</v>
      </c>
      <c r="T78" s="86" t="s">
        <v>156</v>
      </c>
      <c r="U78" s="120">
        <v>7.0677168107624505E-2</v>
      </c>
      <c r="V78" s="120">
        <v>-1.6215431314602201E-2</v>
      </c>
      <c r="W78" s="120">
        <v>8.6891418096471398E-2</v>
      </c>
      <c r="X78" s="120">
        <v>0</v>
      </c>
      <c r="Y78" s="116">
        <v>8.6891418096471398E-2</v>
      </c>
    </row>
    <row r="79" spans="2:25" x14ac:dyDescent="0.25">
      <c r="B79" s="61" t="s">
        <v>117</v>
      </c>
      <c r="C79" s="84" t="s">
        <v>140</v>
      </c>
      <c r="D79" s="61" t="s">
        <v>32</v>
      </c>
      <c r="E79" s="61" t="s">
        <v>178</v>
      </c>
      <c r="F79" s="85">
        <v>40.17</v>
      </c>
      <c r="G79" s="86">
        <v>53704</v>
      </c>
      <c r="H79" s="86">
        <v>40.119999999999997</v>
      </c>
      <c r="I79" s="86">
        <v>1</v>
      </c>
      <c r="J79" s="86">
        <v>-20.2903434998561</v>
      </c>
      <c r="K79" s="86">
        <v>1.72089780445021E-2</v>
      </c>
      <c r="L79" s="86">
        <v>-16.293235779320799</v>
      </c>
      <c r="M79" s="86">
        <v>1.10966264443105E-2</v>
      </c>
      <c r="N79" s="86">
        <v>-3.99710772053538</v>
      </c>
      <c r="O79" s="86">
        <v>6.1123516001915599E-3</v>
      </c>
      <c r="P79" s="86">
        <v>-1.4647172876618</v>
      </c>
      <c r="Q79" s="86">
        <v>-1.4647172876618</v>
      </c>
      <c r="R79" s="86">
        <v>0</v>
      </c>
      <c r="S79" s="86">
        <v>8.9677583430009994E-5</v>
      </c>
      <c r="T79" s="86" t="s">
        <v>156</v>
      </c>
      <c r="U79" s="120">
        <v>4.5524968962903999E-2</v>
      </c>
      <c r="V79" s="120">
        <v>-1.04447734265931E-2</v>
      </c>
      <c r="W79" s="120">
        <v>5.5968981467408897E-2</v>
      </c>
      <c r="X79" s="120">
        <v>0</v>
      </c>
      <c r="Y79" s="116">
        <v>5.5968981467408897E-2</v>
      </c>
    </row>
    <row r="80" spans="2:25" x14ac:dyDescent="0.25">
      <c r="B80" s="61" t="s">
        <v>117</v>
      </c>
      <c r="C80" s="84" t="s">
        <v>140</v>
      </c>
      <c r="D80" s="61" t="s">
        <v>32</v>
      </c>
      <c r="E80" s="61" t="s">
        <v>178</v>
      </c>
      <c r="F80" s="85">
        <v>40.17</v>
      </c>
      <c r="G80" s="86">
        <v>58004</v>
      </c>
      <c r="H80" s="86">
        <v>39.43</v>
      </c>
      <c r="I80" s="86">
        <v>1</v>
      </c>
      <c r="J80" s="86">
        <v>-52.545030360515703</v>
      </c>
      <c r="K80" s="86">
        <v>0.58477560966143605</v>
      </c>
      <c r="L80" s="86">
        <v>-47.827186940580503</v>
      </c>
      <c r="M80" s="86">
        <v>0.48447975189550702</v>
      </c>
      <c r="N80" s="86">
        <v>-4.7178434199352202</v>
      </c>
      <c r="O80" s="86">
        <v>0.100295857765929</v>
      </c>
      <c r="P80" s="86">
        <v>-1.71352619926931</v>
      </c>
      <c r="Q80" s="86">
        <v>-1.7135261992693001</v>
      </c>
      <c r="R80" s="86">
        <v>0</v>
      </c>
      <c r="S80" s="86">
        <v>6.2188123713633598E-4</v>
      </c>
      <c r="T80" s="86" t="s">
        <v>156</v>
      </c>
      <c r="U80" s="120">
        <v>0.50057100833188795</v>
      </c>
      <c r="V80" s="120">
        <v>-0.114845784303733</v>
      </c>
      <c r="W80" s="120">
        <v>0.61540842589653999</v>
      </c>
      <c r="X80" s="120">
        <v>0</v>
      </c>
      <c r="Y80" s="116">
        <v>0.61540842589653999</v>
      </c>
    </row>
    <row r="81" spans="2:25" x14ac:dyDescent="0.25">
      <c r="B81" s="61" t="s">
        <v>117</v>
      </c>
      <c r="C81" s="84" t="s">
        <v>140</v>
      </c>
      <c r="D81" s="61" t="s">
        <v>32</v>
      </c>
      <c r="E81" s="61" t="s">
        <v>179</v>
      </c>
      <c r="F81" s="85">
        <v>40.14</v>
      </c>
      <c r="G81" s="86">
        <v>53050</v>
      </c>
      <c r="H81" s="86">
        <v>40.22</v>
      </c>
      <c r="I81" s="86">
        <v>1</v>
      </c>
      <c r="J81" s="86">
        <v>53.554139853436602</v>
      </c>
      <c r="K81" s="86">
        <v>6.9119906080139001E-2</v>
      </c>
      <c r="L81" s="86">
        <v>102.53992340104701</v>
      </c>
      <c r="M81" s="86">
        <v>0.25339790497533099</v>
      </c>
      <c r="N81" s="86">
        <v>-48.985783547610403</v>
      </c>
      <c r="O81" s="86">
        <v>-0.184277998895192</v>
      </c>
      <c r="P81" s="86">
        <v>-12.1472197590225</v>
      </c>
      <c r="Q81" s="86">
        <v>-12.1472197590225</v>
      </c>
      <c r="R81" s="86">
        <v>0</v>
      </c>
      <c r="S81" s="86">
        <v>3.5560742437630798E-3</v>
      </c>
      <c r="T81" s="86" t="s">
        <v>156</v>
      </c>
      <c r="U81" s="120">
        <v>-3.48542731180008</v>
      </c>
      <c r="V81" s="120">
        <v>-0.79966004142200497</v>
      </c>
      <c r="W81" s="120">
        <v>-2.6858037840290701</v>
      </c>
      <c r="X81" s="120">
        <v>0</v>
      </c>
      <c r="Y81" s="116">
        <v>-2.6858037840290701</v>
      </c>
    </row>
    <row r="82" spans="2:25" x14ac:dyDescent="0.25">
      <c r="B82" s="61" t="s">
        <v>117</v>
      </c>
      <c r="C82" s="84" t="s">
        <v>140</v>
      </c>
      <c r="D82" s="61" t="s">
        <v>32</v>
      </c>
      <c r="E82" s="61" t="s">
        <v>179</v>
      </c>
      <c r="F82" s="85">
        <v>40.14</v>
      </c>
      <c r="G82" s="86">
        <v>53204</v>
      </c>
      <c r="H82" s="86">
        <v>40.31</v>
      </c>
      <c r="I82" s="86">
        <v>1</v>
      </c>
      <c r="J82" s="86">
        <v>15.6915378676267</v>
      </c>
      <c r="K82" s="86">
        <v>0</v>
      </c>
      <c r="L82" s="86">
        <v>19.6011208905853</v>
      </c>
      <c r="M82" s="86">
        <v>0</v>
      </c>
      <c r="N82" s="86">
        <v>-3.90958302295856</v>
      </c>
      <c r="O82" s="86">
        <v>0</v>
      </c>
      <c r="P82" s="86">
        <v>-1.13317194786352</v>
      </c>
      <c r="Q82" s="86">
        <v>-1.13317194786352</v>
      </c>
      <c r="R82" s="86">
        <v>0</v>
      </c>
      <c r="S82" s="86">
        <v>0</v>
      </c>
      <c r="T82" s="86" t="s">
        <v>156</v>
      </c>
      <c r="U82" s="120">
        <v>0.66462911390296098</v>
      </c>
      <c r="V82" s="120">
        <v>-0.15248556266101701</v>
      </c>
      <c r="W82" s="120">
        <v>0.81710356769373005</v>
      </c>
      <c r="X82" s="120">
        <v>0</v>
      </c>
      <c r="Y82" s="116">
        <v>0.81710356769373005</v>
      </c>
    </row>
    <row r="83" spans="2:25" x14ac:dyDescent="0.25">
      <c r="B83" s="61" t="s">
        <v>117</v>
      </c>
      <c r="C83" s="84" t="s">
        <v>140</v>
      </c>
      <c r="D83" s="61" t="s">
        <v>32</v>
      </c>
      <c r="E83" s="61" t="s">
        <v>179</v>
      </c>
      <c r="F83" s="85">
        <v>40.14</v>
      </c>
      <c r="G83" s="86">
        <v>53204</v>
      </c>
      <c r="H83" s="86">
        <v>40.31</v>
      </c>
      <c r="I83" s="86">
        <v>2</v>
      </c>
      <c r="J83" s="86">
        <v>15.6915378676267</v>
      </c>
      <c r="K83" s="86">
        <v>0</v>
      </c>
      <c r="L83" s="86">
        <v>19.6011208905853</v>
      </c>
      <c r="M83" s="86">
        <v>0</v>
      </c>
      <c r="N83" s="86">
        <v>-3.90958302295856</v>
      </c>
      <c r="O83" s="86">
        <v>0</v>
      </c>
      <c r="P83" s="86">
        <v>-1.13317194786352</v>
      </c>
      <c r="Q83" s="86">
        <v>-1.13317194786352</v>
      </c>
      <c r="R83" s="86">
        <v>0</v>
      </c>
      <c r="S83" s="86">
        <v>0</v>
      </c>
      <c r="T83" s="86" t="s">
        <v>156</v>
      </c>
      <c r="U83" s="120">
        <v>0.66462911390296098</v>
      </c>
      <c r="V83" s="120">
        <v>-0.15248556266101701</v>
      </c>
      <c r="W83" s="120">
        <v>0.81710356769373005</v>
      </c>
      <c r="X83" s="120">
        <v>0</v>
      </c>
      <c r="Y83" s="116">
        <v>0.81710356769373005</v>
      </c>
    </row>
    <row r="84" spans="2:25" x14ac:dyDescent="0.25">
      <c r="B84" s="61" t="s">
        <v>117</v>
      </c>
      <c r="C84" s="84" t="s">
        <v>140</v>
      </c>
      <c r="D84" s="61" t="s">
        <v>32</v>
      </c>
      <c r="E84" s="61" t="s">
        <v>180</v>
      </c>
      <c r="F84" s="85">
        <v>40.31</v>
      </c>
      <c r="G84" s="86">
        <v>53254</v>
      </c>
      <c r="H84" s="86">
        <v>40.479999999999997</v>
      </c>
      <c r="I84" s="86">
        <v>1</v>
      </c>
      <c r="J84" s="86">
        <v>19.276249776057</v>
      </c>
      <c r="K84" s="86">
        <v>3.9163879092209801E-2</v>
      </c>
      <c r="L84" s="86">
        <v>19.276249977249499</v>
      </c>
      <c r="M84" s="86">
        <v>3.9163879909742502E-2</v>
      </c>
      <c r="N84" s="86">
        <v>-2.0119258481400001E-7</v>
      </c>
      <c r="O84" s="86">
        <v>-8.1753268999999996E-10</v>
      </c>
      <c r="P84" s="86">
        <v>-2.6E-17</v>
      </c>
      <c r="Q84" s="86">
        <v>-2.7000000000000001E-17</v>
      </c>
      <c r="R84" s="86">
        <v>0</v>
      </c>
      <c r="S84" s="86">
        <v>0</v>
      </c>
      <c r="T84" s="86" t="s">
        <v>156</v>
      </c>
      <c r="U84" s="120">
        <v>1.178506415E-9</v>
      </c>
      <c r="V84" s="120">
        <v>0</v>
      </c>
      <c r="W84" s="120">
        <v>1.1784903929200001E-9</v>
      </c>
      <c r="X84" s="120">
        <v>0</v>
      </c>
      <c r="Y84" s="116">
        <v>1.1784903929200001E-9</v>
      </c>
    </row>
    <row r="85" spans="2:25" x14ac:dyDescent="0.25">
      <c r="B85" s="61" t="s">
        <v>117</v>
      </c>
      <c r="C85" s="84" t="s">
        <v>140</v>
      </c>
      <c r="D85" s="61" t="s">
        <v>32</v>
      </c>
      <c r="E85" s="61" t="s">
        <v>180</v>
      </c>
      <c r="F85" s="85">
        <v>40.31</v>
      </c>
      <c r="G85" s="86">
        <v>53304</v>
      </c>
      <c r="H85" s="86">
        <v>40.42</v>
      </c>
      <c r="I85" s="86">
        <v>1</v>
      </c>
      <c r="J85" s="86">
        <v>8.1593818728238894</v>
      </c>
      <c r="K85" s="86">
        <v>7.4165120976875804E-3</v>
      </c>
      <c r="L85" s="86">
        <v>11.206761097942801</v>
      </c>
      <c r="M85" s="86">
        <v>1.3990892465728899E-2</v>
      </c>
      <c r="N85" s="86">
        <v>-3.04737922511887</v>
      </c>
      <c r="O85" s="86">
        <v>-6.5743803680413E-3</v>
      </c>
      <c r="P85" s="86">
        <v>-0.88345956413441795</v>
      </c>
      <c r="Q85" s="86">
        <v>-0.88345956413441695</v>
      </c>
      <c r="R85" s="86">
        <v>0</v>
      </c>
      <c r="S85" s="86">
        <v>8.6947789282708005E-5</v>
      </c>
      <c r="T85" s="86" t="s">
        <v>156</v>
      </c>
      <c r="U85" s="120">
        <v>6.9836851207087297E-2</v>
      </c>
      <c r="V85" s="120">
        <v>-1.6022637781018499E-2</v>
      </c>
      <c r="W85" s="120">
        <v>8.58583217077349E-2</v>
      </c>
      <c r="X85" s="120">
        <v>0</v>
      </c>
      <c r="Y85" s="116">
        <v>8.58583217077349E-2</v>
      </c>
    </row>
    <row r="86" spans="2:25" x14ac:dyDescent="0.25">
      <c r="B86" s="61" t="s">
        <v>117</v>
      </c>
      <c r="C86" s="84" t="s">
        <v>140</v>
      </c>
      <c r="D86" s="61" t="s">
        <v>32</v>
      </c>
      <c r="E86" s="61" t="s">
        <v>180</v>
      </c>
      <c r="F86" s="85">
        <v>40.31</v>
      </c>
      <c r="G86" s="86">
        <v>54104</v>
      </c>
      <c r="H86" s="86">
        <v>40.46</v>
      </c>
      <c r="I86" s="86">
        <v>1</v>
      </c>
      <c r="J86" s="86">
        <v>18.075487558547</v>
      </c>
      <c r="K86" s="86">
        <v>3.26396527228709E-2</v>
      </c>
      <c r="L86" s="86">
        <v>18.075487916207599</v>
      </c>
      <c r="M86" s="86">
        <v>3.2639654014555798E-2</v>
      </c>
      <c r="N86" s="86">
        <v>-3.5766057893099998E-7</v>
      </c>
      <c r="O86" s="86">
        <v>-1.2916849010000001E-9</v>
      </c>
      <c r="P86" s="86">
        <v>0</v>
      </c>
      <c r="Q86" s="86">
        <v>0</v>
      </c>
      <c r="R86" s="86">
        <v>0</v>
      </c>
      <c r="S86" s="86">
        <v>0</v>
      </c>
      <c r="T86" s="86" t="s">
        <v>156</v>
      </c>
      <c r="U86" s="120">
        <v>1.4843920970000001E-9</v>
      </c>
      <c r="V86" s="120">
        <v>0</v>
      </c>
      <c r="W86" s="120">
        <v>1.48437191633E-9</v>
      </c>
      <c r="X86" s="120">
        <v>0</v>
      </c>
      <c r="Y86" s="116">
        <v>1.48437191633E-9</v>
      </c>
    </row>
    <row r="87" spans="2:25" x14ac:dyDescent="0.25">
      <c r="B87" s="61" t="s">
        <v>117</v>
      </c>
      <c r="C87" s="84" t="s">
        <v>140</v>
      </c>
      <c r="D87" s="61" t="s">
        <v>32</v>
      </c>
      <c r="E87" s="61" t="s">
        <v>181</v>
      </c>
      <c r="F87" s="85">
        <v>40.479999999999997</v>
      </c>
      <c r="G87" s="86">
        <v>54104</v>
      </c>
      <c r="H87" s="86">
        <v>40.46</v>
      </c>
      <c r="I87" s="86">
        <v>1</v>
      </c>
      <c r="J87" s="86">
        <v>-3.0889500697208301</v>
      </c>
      <c r="K87" s="86">
        <v>8.3584525791079796E-4</v>
      </c>
      <c r="L87" s="86">
        <v>-3.08894990196882</v>
      </c>
      <c r="M87" s="86">
        <v>8.35845167126089E-4</v>
      </c>
      <c r="N87" s="86">
        <v>-1.6775200777099999E-7</v>
      </c>
      <c r="O87" s="86">
        <v>9.0784709000000006E-11</v>
      </c>
      <c r="P87" s="86">
        <v>2.6E-17</v>
      </c>
      <c r="Q87" s="86">
        <v>2.7000000000000001E-17</v>
      </c>
      <c r="R87" s="86">
        <v>0</v>
      </c>
      <c r="S87" s="86">
        <v>0</v>
      </c>
      <c r="T87" s="86" t="s">
        <v>156</v>
      </c>
      <c r="U87" s="120">
        <v>3.1901702000000001E-10</v>
      </c>
      <c r="V87" s="120">
        <v>0</v>
      </c>
      <c r="W87" s="120">
        <v>3.1901268289000002E-10</v>
      </c>
      <c r="X87" s="120">
        <v>0</v>
      </c>
      <c r="Y87" s="116">
        <v>3.1901268289000002E-10</v>
      </c>
    </row>
    <row r="88" spans="2:25" x14ac:dyDescent="0.25">
      <c r="B88" s="61" t="s">
        <v>117</v>
      </c>
      <c r="C88" s="84" t="s">
        <v>140</v>
      </c>
      <c r="D88" s="61" t="s">
        <v>32</v>
      </c>
      <c r="E88" s="61" t="s">
        <v>182</v>
      </c>
      <c r="F88" s="85">
        <v>40.340000000000003</v>
      </c>
      <c r="G88" s="86">
        <v>53404</v>
      </c>
      <c r="H88" s="86">
        <v>40.340000000000003</v>
      </c>
      <c r="I88" s="86">
        <v>1</v>
      </c>
      <c r="J88" s="86">
        <v>-5.1098827674948204</v>
      </c>
      <c r="K88" s="86">
        <v>2.5379796644409399E-3</v>
      </c>
      <c r="L88" s="86">
        <v>0.96631218469230995</v>
      </c>
      <c r="M88" s="86">
        <v>9.0761397961285E-5</v>
      </c>
      <c r="N88" s="86">
        <v>-6.0761949521871301</v>
      </c>
      <c r="O88" s="86">
        <v>2.4472182664796501E-3</v>
      </c>
      <c r="P88" s="86">
        <v>-2.20643613073115</v>
      </c>
      <c r="Q88" s="86">
        <v>-2.2064361307311402</v>
      </c>
      <c r="R88" s="86">
        <v>0</v>
      </c>
      <c r="S88" s="86">
        <v>4.7320463078239498E-4</v>
      </c>
      <c r="T88" s="86" t="s">
        <v>156</v>
      </c>
      <c r="U88" s="120">
        <v>9.8720784869789094E-2</v>
      </c>
      <c r="V88" s="120">
        <v>-2.26494658634603E-2</v>
      </c>
      <c r="W88" s="120">
        <v>0.121368600675545</v>
      </c>
      <c r="X88" s="120">
        <v>0</v>
      </c>
      <c r="Y88" s="116">
        <v>0.121368600675545</v>
      </c>
    </row>
    <row r="89" spans="2:25" x14ac:dyDescent="0.25">
      <c r="B89" s="61" t="s">
        <v>117</v>
      </c>
      <c r="C89" s="84" t="s">
        <v>140</v>
      </c>
      <c r="D89" s="61" t="s">
        <v>32</v>
      </c>
      <c r="E89" s="61" t="s">
        <v>183</v>
      </c>
      <c r="F89" s="85">
        <v>40.340000000000003</v>
      </c>
      <c r="G89" s="86">
        <v>53854</v>
      </c>
      <c r="H89" s="86">
        <v>39.659999999999997</v>
      </c>
      <c r="I89" s="86">
        <v>1</v>
      </c>
      <c r="J89" s="86">
        <v>-47.340887833246498</v>
      </c>
      <c r="K89" s="86">
        <v>0.442472151839646</v>
      </c>
      <c r="L89" s="86">
        <v>-41.2098763304529</v>
      </c>
      <c r="M89" s="86">
        <v>0.33528626889281499</v>
      </c>
      <c r="N89" s="86">
        <v>-6.1310115027935197</v>
      </c>
      <c r="O89" s="86">
        <v>0.107185882946831</v>
      </c>
      <c r="P89" s="86">
        <v>-2.20643613073115</v>
      </c>
      <c r="Q89" s="86">
        <v>-2.2064361307311402</v>
      </c>
      <c r="R89" s="86">
        <v>0</v>
      </c>
      <c r="S89" s="86">
        <v>9.6116039357375005E-4</v>
      </c>
      <c r="T89" s="86" t="s">
        <v>156</v>
      </c>
      <c r="U89" s="120">
        <v>0.118347495973589</v>
      </c>
      <c r="V89" s="120">
        <v>-2.7152413482280899E-2</v>
      </c>
      <c r="W89" s="120">
        <v>0.14549793134966099</v>
      </c>
      <c r="X89" s="120">
        <v>0</v>
      </c>
      <c r="Y89" s="116">
        <v>0.14549793134966099</v>
      </c>
    </row>
    <row r="90" spans="2:25" x14ac:dyDescent="0.25">
      <c r="B90" s="61" t="s">
        <v>117</v>
      </c>
      <c r="C90" s="84" t="s">
        <v>140</v>
      </c>
      <c r="D90" s="61" t="s">
        <v>32</v>
      </c>
      <c r="E90" s="61" t="s">
        <v>184</v>
      </c>
      <c r="F90" s="85">
        <v>40.380000000000003</v>
      </c>
      <c r="G90" s="86">
        <v>53754</v>
      </c>
      <c r="H90" s="86">
        <v>39.840000000000003</v>
      </c>
      <c r="I90" s="86">
        <v>1</v>
      </c>
      <c r="J90" s="86">
        <v>-40.128526830465503</v>
      </c>
      <c r="K90" s="86">
        <v>0.261190443557626</v>
      </c>
      <c r="L90" s="86">
        <v>-34.193903276222798</v>
      </c>
      <c r="M90" s="86">
        <v>0.18964797404896899</v>
      </c>
      <c r="N90" s="86">
        <v>-5.9346235542427097</v>
      </c>
      <c r="O90" s="86">
        <v>7.1542469508657003E-2</v>
      </c>
      <c r="P90" s="86">
        <v>-2.1431260572595598</v>
      </c>
      <c r="Q90" s="86">
        <v>-2.1431260572595598</v>
      </c>
      <c r="R90" s="86">
        <v>0</v>
      </c>
      <c r="S90" s="86">
        <v>7.4498286402285699E-4</v>
      </c>
      <c r="T90" s="86" t="s">
        <v>156</v>
      </c>
      <c r="U90" s="120">
        <v>-0.335128267298825</v>
      </c>
      <c r="V90" s="120">
        <v>-7.6888329646862805E-2</v>
      </c>
      <c r="W90" s="120">
        <v>-0.25824344848592801</v>
      </c>
      <c r="X90" s="120">
        <v>0</v>
      </c>
      <c r="Y90" s="116">
        <v>-0.25824344848592801</v>
      </c>
    </row>
    <row r="91" spans="2:25" x14ac:dyDescent="0.25">
      <c r="B91" s="61" t="s">
        <v>117</v>
      </c>
      <c r="C91" s="84" t="s">
        <v>140</v>
      </c>
      <c r="D91" s="61" t="s">
        <v>32</v>
      </c>
      <c r="E91" s="61" t="s">
        <v>185</v>
      </c>
      <c r="F91" s="85">
        <v>40.090000000000003</v>
      </c>
      <c r="G91" s="86">
        <v>54050</v>
      </c>
      <c r="H91" s="86">
        <v>39.99</v>
      </c>
      <c r="I91" s="86">
        <v>1</v>
      </c>
      <c r="J91" s="86">
        <v>-53.811308716044103</v>
      </c>
      <c r="K91" s="86">
        <v>4.0365457823523701E-2</v>
      </c>
      <c r="L91" s="86">
        <v>-10.8482338326258</v>
      </c>
      <c r="M91" s="86">
        <v>1.6405174313853499E-3</v>
      </c>
      <c r="N91" s="86">
        <v>-42.963074883418301</v>
      </c>
      <c r="O91" s="86">
        <v>3.8724940392138398E-2</v>
      </c>
      <c r="P91" s="86">
        <v>-15.5252360128757</v>
      </c>
      <c r="Q91" s="86">
        <v>-15.5252360128757</v>
      </c>
      <c r="R91" s="86">
        <v>0</v>
      </c>
      <c r="S91" s="86">
        <v>3.3599993683815698E-3</v>
      </c>
      <c r="T91" s="86" t="s">
        <v>157</v>
      </c>
      <c r="U91" s="120">
        <v>-2.7457608750406699</v>
      </c>
      <c r="V91" s="120">
        <v>-0.62995869907726298</v>
      </c>
      <c r="W91" s="120">
        <v>-2.1158309408020699</v>
      </c>
      <c r="X91" s="120">
        <v>0</v>
      </c>
      <c r="Y91" s="116">
        <v>-2.1158309408020699</v>
      </c>
    </row>
    <row r="92" spans="2:25" x14ac:dyDescent="0.25">
      <c r="B92" s="61" t="s">
        <v>117</v>
      </c>
      <c r="C92" s="84" t="s">
        <v>140</v>
      </c>
      <c r="D92" s="61" t="s">
        <v>32</v>
      </c>
      <c r="E92" s="61" t="s">
        <v>186</v>
      </c>
      <c r="F92" s="85">
        <v>40.36</v>
      </c>
      <c r="G92" s="86">
        <v>53654</v>
      </c>
      <c r="H92" s="86">
        <v>40.28</v>
      </c>
      <c r="I92" s="86">
        <v>1</v>
      </c>
      <c r="J92" s="86">
        <v>-36.311730520009</v>
      </c>
      <c r="K92" s="86">
        <v>4.0742940796754598E-2</v>
      </c>
      <c r="L92" s="86">
        <v>-33.097845541957199</v>
      </c>
      <c r="M92" s="86">
        <v>3.3849942027145002E-2</v>
      </c>
      <c r="N92" s="86">
        <v>-3.2138849780518499</v>
      </c>
      <c r="O92" s="86">
        <v>6.8929987696096703E-3</v>
      </c>
      <c r="P92" s="86">
        <v>-1.14938918749</v>
      </c>
      <c r="Q92" s="86">
        <v>-1.14938918749</v>
      </c>
      <c r="R92" s="86">
        <v>0</v>
      </c>
      <c r="S92" s="86">
        <v>4.0821851083455001E-5</v>
      </c>
      <c r="T92" s="86" t="s">
        <v>156</v>
      </c>
      <c r="U92" s="120">
        <v>2.0814912146519499E-2</v>
      </c>
      <c r="V92" s="120">
        <v>-4.7755560567650304E-3</v>
      </c>
      <c r="W92" s="120">
        <v>2.5590120294724E-2</v>
      </c>
      <c r="X92" s="120">
        <v>0</v>
      </c>
      <c r="Y92" s="116">
        <v>2.5590120294724E-2</v>
      </c>
    </row>
    <row r="93" spans="2:25" x14ac:dyDescent="0.25">
      <c r="B93" s="61" t="s">
        <v>117</v>
      </c>
      <c r="C93" s="84" t="s">
        <v>140</v>
      </c>
      <c r="D93" s="61" t="s">
        <v>32</v>
      </c>
      <c r="E93" s="61" t="s">
        <v>187</v>
      </c>
      <c r="F93" s="85">
        <v>40.119999999999997</v>
      </c>
      <c r="G93" s="86">
        <v>58004</v>
      </c>
      <c r="H93" s="86">
        <v>39.43</v>
      </c>
      <c r="I93" s="86">
        <v>1</v>
      </c>
      <c r="J93" s="86">
        <v>-49.912168682109701</v>
      </c>
      <c r="K93" s="86">
        <v>0.51344138646383797</v>
      </c>
      <c r="L93" s="86">
        <v>-45.8721272673287</v>
      </c>
      <c r="M93" s="86">
        <v>0.43368634957218199</v>
      </c>
      <c r="N93" s="86">
        <v>-4.0400414147810499</v>
      </c>
      <c r="O93" s="86">
        <v>7.9755036891655501E-2</v>
      </c>
      <c r="P93" s="86">
        <v>-1.4647172876618</v>
      </c>
      <c r="Q93" s="86">
        <v>-1.4647172876618</v>
      </c>
      <c r="R93" s="86">
        <v>0</v>
      </c>
      <c r="S93" s="86">
        <v>4.4216626662499999E-4</v>
      </c>
      <c r="T93" s="86" t="s">
        <v>156</v>
      </c>
      <c r="U93" s="120">
        <v>0.38462801616668102</v>
      </c>
      <c r="V93" s="120">
        <v>-8.8245035063165306E-2</v>
      </c>
      <c r="W93" s="120">
        <v>0.47286662240716099</v>
      </c>
      <c r="X93" s="120">
        <v>0</v>
      </c>
      <c r="Y93" s="116">
        <v>0.47286662240716099</v>
      </c>
    </row>
    <row r="94" spans="2:25" x14ac:dyDescent="0.25">
      <c r="B94" s="61" t="s">
        <v>117</v>
      </c>
      <c r="C94" s="84" t="s">
        <v>140</v>
      </c>
      <c r="D94" s="61" t="s">
        <v>32</v>
      </c>
      <c r="E94" s="61" t="s">
        <v>188</v>
      </c>
      <c r="F94" s="85">
        <v>39.840000000000003</v>
      </c>
      <c r="G94" s="86">
        <v>53756</v>
      </c>
      <c r="H94" s="86">
        <v>39.840000000000003</v>
      </c>
      <c r="I94" s="86">
        <v>1</v>
      </c>
      <c r="J94" s="86">
        <v>1.747563E-12</v>
      </c>
      <c r="K94" s="86">
        <v>0</v>
      </c>
      <c r="L94" s="86">
        <v>-6.2416899999999998E-13</v>
      </c>
      <c r="M94" s="86">
        <v>0</v>
      </c>
      <c r="N94" s="86">
        <v>2.3717309999999998E-12</v>
      </c>
      <c r="O94" s="86">
        <v>0</v>
      </c>
      <c r="P94" s="86">
        <v>1.7233999999999999E-14</v>
      </c>
      <c r="Q94" s="86">
        <v>1.7232999999999999E-14</v>
      </c>
      <c r="R94" s="86">
        <v>0</v>
      </c>
      <c r="S94" s="86">
        <v>0</v>
      </c>
      <c r="T94" s="86" t="s">
        <v>156</v>
      </c>
      <c r="U94" s="120">
        <v>0</v>
      </c>
      <c r="V94" s="120">
        <v>0</v>
      </c>
      <c r="W94" s="120">
        <v>0</v>
      </c>
      <c r="X94" s="120">
        <v>0</v>
      </c>
      <c r="Y94" s="116">
        <v>0</v>
      </c>
    </row>
    <row r="95" spans="2:25" x14ac:dyDescent="0.25">
      <c r="B95" s="61" t="s">
        <v>117</v>
      </c>
      <c r="C95" s="84" t="s">
        <v>140</v>
      </c>
      <c r="D95" s="61" t="s">
        <v>32</v>
      </c>
      <c r="E95" s="61" t="s">
        <v>188</v>
      </c>
      <c r="F95" s="85">
        <v>39.840000000000003</v>
      </c>
      <c r="G95" s="86">
        <v>53854</v>
      </c>
      <c r="H95" s="86">
        <v>39.659999999999997</v>
      </c>
      <c r="I95" s="86">
        <v>1</v>
      </c>
      <c r="J95" s="86">
        <v>-50.213753182946299</v>
      </c>
      <c r="K95" s="86">
        <v>0.124810339931534</v>
      </c>
      <c r="L95" s="86">
        <v>-43.441173772147501</v>
      </c>
      <c r="M95" s="86">
        <v>9.3413211145744898E-2</v>
      </c>
      <c r="N95" s="86">
        <v>-6.7725794107987802</v>
      </c>
      <c r="O95" s="86">
        <v>3.1397128785788701E-2</v>
      </c>
      <c r="P95" s="86">
        <v>-2.4294093332320199</v>
      </c>
      <c r="Q95" s="86">
        <v>-2.4294093332320199</v>
      </c>
      <c r="R95" s="86">
        <v>0</v>
      </c>
      <c r="S95" s="86">
        <v>2.92150470565545E-4</v>
      </c>
      <c r="T95" s="86" t="s">
        <v>157</v>
      </c>
      <c r="U95" s="120">
        <v>2.8971575291271399E-2</v>
      </c>
      <c r="V95" s="120">
        <v>-6.64693566239193E-3</v>
      </c>
      <c r="W95" s="120">
        <v>3.5618026711453497E-2</v>
      </c>
      <c r="X95" s="120">
        <v>0</v>
      </c>
      <c r="Y95" s="116">
        <v>3.5618026711453497E-2</v>
      </c>
    </row>
    <row r="96" spans="2:25" x14ac:dyDescent="0.25">
      <c r="B96" s="61" t="s">
        <v>117</v>
      </c>
      <c r="C96" s="84" t="s">
        <v>140</v>
      </c>
      <c r="D96" s="61" t="s">
        <v>32</v>
      </c>
      <c r="E96" s="61" t="s">
        <v>188</v>
      </c>
      <c r="F96" s="85">
        <v>39.840000000000003</v>
      </c>
      <c r="G96" s="86">
        <v>58104</v>
      </c>
      <c r="H96" s="86">
        <v>39.380000000000003</v>
      </c>
      <c r="I96" s="86">
        <v>1</v>
      </c>
      <c r="J96" s="86">
        <v>-38.409989710023403</v>
      </c>
      <c r="K96" s="86">
        <v>0.18943202654289501</v>
      </c>
      <c r="L96" s="86">
        <v>-39.200414821009197</v>
      </c>
      <c r="M96" s="86">
        <v>0.19730875184267299</v>
      </c>
      <c r="N96" s="86">
        <v>0.79042511098575396</v>
      </c>
      <c r="O96" s="86">
        <v>-7.8767252997776604E-3</v>
      </c>
      <c r="P96" s="86">
        <v>0.28628327597244002</v>
      </c>
      <c r="Q96" s="86">
        <v>0.28628327597244002</v>
      </c>
      <c r="R96" s="86">
        <v>0</v>
      </c>
      <c r="S96" s="86">
        <v>1.0523421850634E-5</v>
      </c>
      <c r="T96" s="86" t="s">
        <v>156</v>
      </c>
      <c r="U96" s="120">
        <v>5.1598461929254498E-2</v>
      </c>
      <c r="V96" s="120">
        <v>-1.1838212222635499E-2</v>
      </c>
      <c r="W96" s="120">
        <v>6.34358117150714E-2</v>
      </c>
      <c r="X96" s="120">
        <v>0</v>
      </c>
      <c r="Y96" s="116">
        <v>6.34358117150714E-2</v>
      </c>
    </row>
    <row r="97" spans="2:25" x14ac:dyDescent="0.25">
      <c r="B97" s="61" t="s">
        <v>117</v>
      </c>
      <c r="C97" s="84" t="s">
        <v>140</v>
      </c>
      <c r="D97" s="61" t="s">
        <v>32</v>
      </c>
      <c r="E97" s="61" t="s">
        <v>189</v>
      </c>
      <c r="F97" s="85">
        <v>39.82</v>
      </c>
      <c r="G97" s="86">
        <v>54050</v>
      </c>
      <c r="H97" s="86">
        <v>39.99</v>
      </c>
      <c r="I97" s="86">
        <v>1</v>
      </c>
      <c r="J97" s="86">
        <v>73.954364665674404</v>
      </c>
      <c r="K97" s="86">
        <v>0.115346441439954</v>
      </c>
      <c r="L97" s="86">
        <v>30.924338429930799</v>
      </c>
      <c r="M97" s="86">
        <v>2.0168677177566301E-2</v>
      </c>
      <c r="N97" s="86">
        <v>43.030026235743698</v>
      </c>
      <c r="O97" s="86">
        <v>9.5177764262387707E-2</v>
      </c>
      <c r="P97" s="86">
        <v>15.5252360128757</v>
      </c>
      <c r="Q97" s="86">
        <v>15.5252360128757</v>
      </c>
      <c r="R97" s="86">
        <v>0</v>
      </c>
      <c r="S97" s="86">
        <v>5.0833849841583501E-3</v>
      </c>
      <c r="T97" s="86" t="s">
        <v>157</v>
      </c>
      <c r="U97" s="120">
        <v>-3.5170357771859102</v>
      </c>
      <c r="V97" s="120">
        <v>-0.806911957608622</v>
      </c>
      <c r="W97" s="120">
        <v>-2.7101606643614198</v>
      </c>
      <c r="X97" s="120">
        <v>0</v>
      </c>
      <c r="Y97" s="116">
        <v>-2.7101606643614198</v>
      </c>
    </row>
    <row r="98" spans="2:25" x14ac:dyDescent="0.25">
      <c r="B98" s="61" t="s">
        <v>117</v>
      </c>
      <c r="C98" s="84" t="s">
        <v>140</v>
      </c>
      <c r="D98" s="61" t="s">
        <v>32</v>
      </c>
      <c r="E98" s="61" t="s">
        <v>189</v>
      </c>
      <c r="F98" s="85">
        <v>39.82</v>
      </c>
      <c r="G98" s="86">
        <v>56000</v>
      </c>
      <c r="H98" s="86">
        <v>39.96</v>
      </c>
      <c r="I98" s="86">
        <v>1</v>
      </c>
      <c r="J98" s="86">
        <v>15.5349718513372</v>
      </c>
      <c r="K98" s="86">
        <v>2.3305754790236999E-2</v>
      </c>
      <c r="L98" s="86">
        <v>47.648566653462197</v>
      </c>
      <c r="M98" s="86">
        <v>0.219251166761779</v>
      </c>
      <c r="N98" s="86">
        <v>-32.113594802125</v>
      </c>
      <c r="O98" s="86">
        <v>-0.195945411971542</v>
      </c>
      <c r="P98" s="86">
        <v>-13.850210471991399</v>
      </c>
      <c r="Q98" s="86">
        <v>-13.8502104719913</v>
      </c>
      <c r="R98" s="86">
        <v>0</v>
      </c>
      <c r="S98" s="86">
        <v>1.8524861839539698E-2</v>
      </c>
      <c r="T98" s="86" t="s">
        <v>157</v>
      </c>
      <c r="U98" s="120">
        <v>-3.32035921124728</v>
      </c>
      <c r="V98" s="120">
        <v>-0.76178854036426802</v>
      </c>
      <c r="W98" s="120">
        <v>-2.5586054552656998</v>
      </c>
      <c r="X98" s="120">
        <v>0</v>
      </c>
      <c r="Y98" s="116">
        <v>-2.5586054552656998</v>
      </c>
    </row>
    <row r="99" spans="2:25" x14ac:dyDescent="0.25">
      <c r="B99" s="61" t="s">
        <v>117</v>
      </c>
      <c r="C99" s="84" t="s">
        <v>140</v>
      </c>
      <c r="D99" s="61" t="s">
        <v>32</v>
      </c>
      <c r="E99" s="61" t="s">
        <v>189</v>
      </c>
      <c r="F99" s="85">
        <v>39.82</v>
      </c>
      <c r="G99" s="86">
        <v>58450</v>
      </c>
      <c r="H99" s="86">
        <v>39.659999999999997</v>
      </c>
      <c r="I99" s="86">
        <v>1</v>
      </c>
      <c r="J99" s="86">
        <v>-85.948302408032106</v>
      </c>
      <c r="K99" s="86">
        <v>0.18896229136892101</v>
      </c>
      <c r="L99" s="86">
        <v>-54.034282086352</v>
      </c>
      <c r="M99" s="86">
        <v>7.4686019126227202E-2</v>
      </c>
      <c r="N99" s="86">
        <v>-31.914020321680098</v>
      </c>
      <c r="O99" s="86">
        <v>0.114276272242693</v>
      </c>
      <c r="P99" s="86">
        <v>-9.2028312158061407</v>
      </c>
      <c r="Q99" s="86">
        <v>-9.2028312158061301</v>
      </c>
      <c r="R99" s="86">
        <v>0</v>
      </c>
      <c r="S99" s="86">
        <v>2.1664239790496302E-3</v>
      </c>
      <c r="T99" s="86" t="s">
        <v>157</v>
      </c>
      <c r="U99" s="120">
        <v>-0.56490419254430502</v>
      </c>
      <c r="V99" s="120">
        <v>-0.12960571820851999</v>
      </c>
      <c r="W99" s="120">
        <v>-0.435304392323075</v>
      </c>
      <c r="X99" s="120">
        <v>0</v>
      </c>
      <c r="Y99" s="116">
        <v>-0.435304392323075</v>
      </c>
    </row>
    <row r="100" spans="2:25" x14ac:dyDescent="0.25">
      <c r="B100" s="61" t="s">
        <v>117</v>
      </c>
      <c r="C100" s="84" t="s">
        <v>140</v>
      </c>
      <c r="D100" s="61" t="s">
        <v>32</v>
      </c>
      <c r="E100" s="61" t="s">
        <v>190</v>
      </c>
      <c r="F100" s="85">
        <v>39.659999999999997</v>
      </c>
      <c r="G100" s="86">
        <v>53850</v>
      </c>
      <c r="H100" s="86">
        <v>39.82</v>
      </c>
      <c r="I100" s="86">
        <v>1</v>
      </c>
      <c r="J100" s="86">
        <v>1.11828160648369</v>
      </c>
      <c r="K100" s="86">
        <v>0</v>
      </c>
      <c r="L100" s="86">
        <v>7.4542247618504502</v>
      </c>
      <c r="M100" s="86">
        <v>0</v>
      </c>
      <c r="N100" s="86">
        <v>-6.3359431553667598</v>
      </c>
      <c r="O100" s="86">
        <v>0</v>
      </c>
      <c r="P100" s="86">
        <v>-2.2722178419694901</v>
      </c>
      <c r="Q100" s="86">
        <v>-2.2722178419694901</v>
      </c>
      <c r="R100" s="86">
        <v>0</v>
      </c>
      <c r="S100" s="86">
        <v>0</v>
      </c>
      <c r="T100" s="86" t="s">
        <v>157</v>
      </c>
      <c r="U100" s="120">
        <v>1.0137509048586999</v>
      </c>
      <c r="V100" s="120">
        <v>-0.232584420230595</v>
      </c>
      <c r="W100" s="120">
        <v>1.2463183808612599</v>
      </c>
      <c r="X100" s="120">
        <v>0</v>
      </c>
      <c r="Y100" s="116">
        <v>1.2463183808612599</v>
      </c>
    </row>
    <row r="101" spans="2:25" x14ac:dyDescent="0.25">
      <c r="B101" s="61" t="s">
        <v>117</v>
      </c>
      <c r="C101" s="84" t="s">
        <v>140</v>
      </c>
      <c r="D101" s="61" t="s">
        <v>32</v>
      </c>
      <c r="E101" s="61" t="s">
        <v>190</v>
      </c>
      <c r="F101" s="85">
        <v>39.659999999999997</v>
      </c>
      <c r="G101" s="86">
        <v>53850</v>
      </c>
      <c r="H101" s="86">
        <v>39.82</v>
      </c>
      <c r="I101" s="86">
        <v>2</v>
      </c>
      <c r="J101" s="86">
        <v>2.58655974629426</v>
      </c>
      <c r="K101" s="86">
        <v>0</v>
      </c>
      <c r="L101" s="86">
        <v>17.241451166722801</v>
      </c>
      <c r="M101" s="86">
        <v>0</v>
      </c>
      <c r="N101" s="86">
        <v>-14.6548914204285</v>
      </c>
      <c r="O101" s="86">
        <v>0</v>
      </c>
      <c r="P101" s="86">
        <v>-5.2555878329523296</v>
      </c>
      <c r="Q101" s="86">
        <v>-5.2555878329523296</v>
      </c>
      <c r="R101" s="86">
        <v>0</v>
      </c>
      <c r="S101" s="86">
        <v>0</v>
      </c>
      <c r="T101" s="86" t="s">
        <v>157</v>
      </c>
      <c r="U101" s="120">
        <v>2.3447826272686099</v>
      </c>
      <c r="V101" s="120">
        <v>-0.53796243763260099</v>
      </c>
      <c r="W101" s="120">
        <v>2.8827058732898001</v>
      </c>
      <c r="X101" s="120">
        <v>0</v>
      </c>
      <c r="Y101" s="116">
        <v>2.8827058732898001</v>
      </c>
    </row>
    <row r="102" spans="2:25" x14ac:dyDescent="0.25">
      <c r="B102" s="61" t="s">
        <v>117</v>
      </c>
      <c r="C102" s="84" t="s">
        <v>140</v>
      </c>
      <c r="D102" s="61" t="s">
        <v>32</v>
      </c>
      <c r="E102" s="61" t="s">
        <v>190</v>
      </c>
      <c r="F102" s="85">
        <v>39.659999999999997</v>
      </c>
      <c r="G102" s="86">
        <v>58004</v>
      </c>
      <c r="H102" s="86">
        <v>39.43</v>
      </c>
      <c r="I102" s="86">
        <v>1</v>
      </c>
      <c r="J102" s="86">
        <v>-63.338821817838898</v>
      </c>
      <c r="K102" s="86">
        <v>0.13640141587524601</v>
      </c>
      <c r="L102" s="86">
        <v>-71.375183405021502</v>
      </c>
      <c r="M102" s="86">
        <v>0.17321017140741601</v>
      </c>
      <c r="N102" s="86">
        <v>8.0363615871826202</v>
      </c>
      <c r="O102" s="86">
        <v>-3.6808755532169501E-2</v>
      </c>
      <c r="P102" s="86">
        <v>2.89196021095866</v>
      </c>
      <c r="Q102" s="86">
        <v>2.89196021095866</v>
      </c>
      <c r="R102" s="86">
        <v>0</v>
      </c>
      <c r="S102" s="86">
        <v>2.8435675130011499E-4</v>
      </c>
      <c r="T102" s="86" t="s">
        <v>157</v>
      </c>
      <c r="U102" s="120">
        <v>0.39276092753233399</v>
      </c>
      <c r="V102" s="120">
        <v>-9.0110965308653604E-2</v>
      </c>
      <c r="W102" s="120">
        <v>0.482865328081648</v>
      </c>
      <c r="X102" s="120">
        <v>0</v>
      </c>
      <c r="Y102" s="116">
        <v>0.482865328081648</v>
      </c>
    </row>
    <row r="103" spans="2:25" x14ac:dyDescent="0.25">
      <c r="B103" s="61" t="s">
        <v>117</v>
      </c>
      <c r="C103" s="84" t="s">
        <v>140</v>
      </c>
      <c r="D103" s="61" t="s">
        <v>32</v>
      </c>
      <c r="E103" s="61" t="s">
        <v>191</v>
      </c>
      <c r="F103" s="85">
        <v>40.130000000000003</v>
      </c>
      <c r="G103" s="86">
        <v>54000</v>
      </c>
      <c r="H103" s="86">
        <v>40.020000000000003</v>
      </c>
      <c r="I103" s="86">
        <v>1</v>
      </c>
      <c r="J103" s="86">
        <v>-19.0499886074311</v>
      </c>
      <c r="K103" s="86">
        <v>2.1991865196161298E-2</v>
      </c>
      <c r="L103" s="86">
        <v>3.4098038130041499</v>
      </c>
      <c r="M103" s="86">
        <v>7.0458177981656302E-4</v>
      </c>
      <c r="N103" s="86">
        <v>-22.459792420435299</v>
      </c>
      <c r="O103" s="86">
        <v>2.12872834163448E-2</v>
      </c>
      <c r="P103" s="86">
        <v>-3.5673137547499101</v>
      </c>
      <c r="Q103" s="86">
        <v>-3.5673137547498999</v>
      </c>
      <c r="R103" s="86">
        <v>0</v>
      </c>
      <c r="S103" s="86">
        <v>7.7117908194457004E-4</v>
      </c>
      <c r="T103" s="86" t="s">
        <v>157</v>
      </c>
      <c r="U103" s="120">
        <v>-1.61748928333785</v>
      </c>
      <c r="V103" s="120">
        <v>-0.37109984848474198</v>
      </c>
      <c r="W103" s="120">
        <v>-1.2464063798167799</v>
      </c>
      <c r="X103" s="120">
        <v>0</v>
      </c>
      <c r="Y103" s="116">
        <v>-1.2464063798167799</v>
      </c>
    </row>
    <row r="104" spans="2:25" x14ac:dyDescent="0.25">
      <c r="B104" s="61" t="s">
        <v>117</v>
      </c>
      <c r="C104" s="84" t="s">
        <v>140</v>
      </c>
      <c r="D104" s="61" t="s">
        <v>32</v>
      </c>
      <c r="E104" s="61" t="s">
        <v>191</v>
      </c>
      <c r="F104" s="85">
        <v>40.130000000000003</v>
      </c>
      <c r="G104" s="86">
        <v>54250</v>
      </c>
      <c r="H104" s="86">
        <v>39.99</v>
      </c>
      <c r="I104" s="86">
        <v>1</v>
      </c>
      <c r="J104" s="86">
        <v>-33.515274912554901</v>
      </c>
      <c r="K104" s="86">
        <v>5.2569206935321501E-2</v>
      </c>
      <c r="L104" s="86">
        <v>3.3148014233921801</v>
      </c>
      <c r="M104" s="86">
        <v>5.1423411670126901E-4</v>
      </c>
      <c r="N104" s="86">
        <v>-36.830076335947098</v>
      </c>
      <c r="O104" s="86">
        <v>5.2054972818620197E-2</v>
      </c>
      <c r="P104" s="86">
        <v>-3.4678449301561201</v>
      </c>
      <c r="Q104" s="86">
        <v>-3.4678449301561098</v>
      </c>
      <c r="R104" s="86">
        <v>0</v>
      </c>
      <c r="S104" s="86">
        <v>5.6281438790972498E-4</v>
      </c>
      <c r="T104" s="86" t="s">
        <v>156</v>
      </c>
      <c r="U104" s="120">
        <v>-3.0708884759186899</v>
      </c>
      <c r="V104" s="120">
        <v>-0.70455258026518497</v>
      </c>
      <c r="W104" s="120">
        <v>-2.36636806655825</v>
      </c>
      <c r="X104" s="120">
        <v>0</v>
      </c>
      <c r="Y104" s="116">
        <v>-2.36636806655825</v>
      </c>
    </row>
    <row r="105" spans="2:25" x14ac:dyDescent="0.25">
      <c r="B105" s="61" t="s">
        <v>117</v>
      </c>
      <c r="C105" s="84" t="s">
        <v>140</v>
      </c>
      <c r="D105" s="61" t="s">
        <v>32</v>
      </c>
      <c r="E105" s="61" t="s">
        <v>138</v>
      </c>
      <c r="F105" s="85">
        <v>40.020000000000003</v>
      </c>
      <c r="G105" s="86">
        <v>54250</v>
      </c>
      <c r="H105" s="86">
        <v>39.99</v>
      </c>
      <c r="I105" s="86">
        <v>1</v>
      </c>
      <c r="J105" s="86">
        <v>-33.257922853281798</v>
      </c>
      <c r="K105" s="86">
        <v>1.50428162822019E-2</v>
      </c>
      <c r="L105" s="86">
        <v>-3.3144696035147101</v>
      </c>
      <c r="M105" s="86">
        <v>1.4940563903567301E-4</v>
      </c>
      <c r="N105" s="86">
        <v>-29.943453249767099</v>
      </c>
      <c r="O105" s="86">
        <v>1.48934106431662E-2</v>
      </c>
      <c r="P105" s="86">
        <v>3.4678449301561298</v>
      </c>
      <c r="Q105" s="86">
        <v>3.4678449301561201</v>
      </c>
      <c r="R105" s="86">
        <v>0</v>
      </c>
      <c r="S105" s="86">
        <v>1.6355289905069001E-4</v>
      </c>
      <c r="T105" s="86" t="s">
        <v>157</v>
      </c>
      <c r="U105" s="120">
        <v>-0.30249270471318201</v>
      </c>
      <c r="V105" s="120">
        <v>-6.9400767005486697E-2</v>
      </c>
      <c r="W105" s="120">
        <v>-0.23309510664856301</v>
      </c>
      <c r="X105" s="120">
        <v>0</v>
      </c>
      <c r="Y105" s="116">
        <v>-0.23309510664856301</v>
      </c>
    </row>
    <row r="106" spans="2:25" x14ac:dyDescent="0.25">
      <c r="B106" s="61" t="s">
        <v>117</v>
      </c>
      <c r="C106" s="84" t="s">
        <v>140</v>
      </c>
      <c r="D106" s="61" t="s">
        <v>32</v>
      </c>
      <c r="E106" s="61" t="s">
        <v>192</v>
      </c>
      <c r="F106" s="85">
        <v>39.43</v>
      </c>
      <c r="G106" s="86">
        <v>58004</v>
      </c>
      <c r="H106" s="86">
        <v>39.43</v>
      </c>
      <c r="I106" s="86">
        <v>1</v>
      </c>
      <c r="J106" s="86">
        <v>2.3828200000000001E-13</v>
      </c>
      <c r="K106" s="86">
        <v>0</v>
      </c>
      <c r="L106" s="86">
        <v>-5.7619999999999998E-14</v>
      </c>
      <c r="M106" s="86">
        <v>0</v>
      </c>
      <c r="N106" s="86">
        <v>2.9590200000000002E-13</v>
      </c>
      <c r="O106" s="86">
        <v>0</v>
      </c>
      <c r="P106" s="86">
        <v>1.9500000000000001E-15</v>
      </c>
      <c r="Q106" s="86">
        <v>1.9500000000000001E-15</v>
      </c>
      <c r="R106" s="86">
        <v>0</v>
      </c>
      <c r="S106" s="86">
        <v>0</v>
      </c>
      <c r="T106" s="86" t="s">
        <v>156</v>
      </c>
      <c r="U106" s="120">
        <v>0</v>
      </c>
      <c r="V106" s="120">
        <v>0</v>
      </c>
      <c r="W106" s="120">
        <v>0</v>
      </c>
      <c r="X106" s="120">
        <v>0</v>
      </c>
      <c r="Y106" s="116">
        <v>0</v>
      </c>
    </row>
    <row r="107" spans="2:25" x14ac:dyDescent="0.25">
      <c r="B107" s="61" t="s">
        <v>117</v>
      </c>
      <c r="C107" s="84" t="s">
        <v>140</v>
      </c>
      <c r="D107" s="61" t="s">
        <v>32</v>
      </c>
      <c r="E107" s="61" t="s">
        <v>193</v>
      </c>
      <c r="F107" s="85">
        <v>40.14</v>
      </c>
      <c r="G107" s="86">
        <v>53550</v>
      </c>
      <c r="H107" s="86">
        <v>40.090000000000003</v>
      </c>
      <c r="I107" s="86">
        <v>1</v>
      </c>
      <c r="J107" s="86">
        <v>-20.658875694984001</v>
      </c>
      <c r="K107" s="86">
        <v>7.5541678661601597E-3</v>
      </c>
      <c r="L107" s="86">
        <v>0.993818595191861</v>
      </c>
      <c r="M107" s="86">
        <v>1.7481854582639999E-5</v>
      </c>
      <c r="N107" s="86">
        <v>-21.652694290175798</v>
      </c>
      <c r="O107" s="86">
        <v>7.5366860115775201E-3</v>
      </c>
      <c r="P107" s="86">
        <v>-7.8292066194382404</v>
      </c>
      <c r="Q107" s="86">
        <v>-7.8292066194382297</v>
      </c>
      <c r="R107" s="86">
        <v>0</v>
      </c>
      <c r="S107" s="86">
        <v>1.0849476303304399E-3</v>
      </c>
      <c r="T107" s="86" t="s">
        <v>156</v>
      </c>
      <c r="U107" s="120">
        <v>-0.78030055515429797</v>
      </c>
      <c r="V107" s="120">
        <v>-0.179024010095921</v>
      </c>
      <c r="W107" s="120">
        <v>-0.60128471955739504</v>
      </c>
      <c r="X107" s="120">
        <v>0</v>
      </c>
      <c r="Y107" s="116">
        <v>-0.60128471955739504</v>
      </c>
    </row>
    <row r="108" spans="2:25" x14ac:dyDescent="0.25">
      <c r="B108" s="61" t="s">
        <v>117</v>
      </c>
      <c r="C108" s="84" t="s">
        <v>140</v>
      </c>
      <c r="D108" s="61" t="s">
        <v>32</v>
      </c>
      <c r="E108" s="61" t="s">
        <v>194</v>
      </c>
      <c r="F108" s="85">
        <v>39.83</v>
      </c>
      <c r="G108" s="86">
        <v>58200</v>
      </c>
      <c r="H108" s="86">
        <v>39.79</v>
      </c>
      <c r="I108" s="86">
        <v>1</v>
      </c>
      <c r="J108" s="86">
        <v>-26.345079547292599</v>
      </c>
      <c r="K108" s="86">
        <v>1.224327513647E-2</v>
      </c>
      <c r="L108" s="86">
        <v>4.3191468889006996</v>
      </c>
      <c r="M108" s="86">
        <v>3.2907472651696698E-4</v>
      </c>
      <c r="N108" s="86">
        <v>-30.664226436193299</v>
      </c>
      <c r="O108" s="86">
        <v>1.1914200409953101E-2</v>
      </c>
      <c r="P108" s="86">
        <v>-9.8355072212490207</v>
      </c>
      <c r="Q108" s="86">
        <v>-9.8355072212490207</v>
      </c>
      <c r="R108" s="86">
        <v>0</v>
      </c>
      <c r="S108" s="86">
        <v>1.70644424855862E-3</v>
      </c>
      <c r="T108" s="86" t="s">
        <v>156</v>
      </c>
      <c r="U108" s="120">
        <v>-0.75226473912747505</v>
      </c>
      <c r="V108" s="120">
        <v>-0.17259176526631101</v>
      </c>
      <c r="W108" s="120">
        <v>-0.57968085465444497</v>
      </c>
      <c r="X108" s="120">
        <v>0</v>
      </c>
      <c r="Y108" s="116">
        <v>-0.57968085465444497</v>
      </c>
    </row>
    <row r="109" spans="2:25" x14ac:dyDescent="0.25">
      <c r="B109" s="61" t="s">
        <v>117</v>
      </c>
      <c r="C109" s="84" t="s">
        <v>140</v>
      </c>
      <c r="D109" s="61" t="s">
        <v>32</v>
      </c>
      <c r="E109" s="61" t="s">
        <v>195</v>
      </c>
      <c r="F109" s="85">
        <v>40.270000000000003</v>
      </c>
      <c r="G109" s="86">
        <v>53000</v>
      </c>
      <c r="H109" s="86">
        <v>40.29</v>
      </c>
      <c r="I109" s="86">
        <v>1</v>
      </c>
      <c r="J109" s="86">
        <v>11.2453257676458</v>
      </c>
      <c r="K109" s="86">
        <v>3.1260257320582401E-3</v>
      </c>
      <c r="L109" s="86">
        <v>41.722002631878901</v>
      </c>
      <c r="M109" s="86">
        <v>4.3030734449350801E-2</v>
      </c>
      <c r="N109" s="86">
        <v>-30.476676864233099</v>
      </c>
      <c r="O109" s="86">
        <v>-3.99047087172925E-2</v>
      </c>
      <c r="P109" s="86">
        <v>-8.1980644640513596</v>
      </c>
      <c r="Q109" s="86">
        <v>-8.1980644640513596</v>
      </c>
      <c r="R109" s="86">
        <v>0</v>
      </c>
      <c r="S109" s="86">
        <v>1.66138821085066E-3</v>
      </c>
      <c r="T109" s="86" t="s">
        <v>156</v>
      </c>
      <c r="U109" s="120">
        <v>-0.99782812984800096</v>
      </c>
      <c r="V109" s="120">
        <v>-0.22893126502592201</v>
      </c>
      <c r="W109" s="120">
        <v>-0.76890731815959701</v>
      </c>
      <c r="X109" s="120">
        <v>0</v>
      </c>
      <c r="Y109" s="116">
        <v>-0.76890731815959701</v>
      </c>
    </row>
    <row r="110" spans="2:25" x14ac:dyDescent="0.25">
      <c r="B110" s="61" t="s">
        <v>117</v>
      </c>
      <c r="C110" s="84" t="s">
        <v>140</v>
      </c>
      <c r="D110" s="61" t="s">
        <v>32</v>
      </c>
      <c r="E110" s="61" t="s">
        <v>196</v>
      </c>
      <c r="F110" s="85">
        <v>39.96</v>
      </c>
      <c r="G110" s="86">
        <v>56100</v>
      </c>
      <c r="H110" s="86">
        <v>39.94</v>
      </c>
      <c r="I110" s="86">
        <v>1</v>
      </c>
      <c r="J110" s="86">
        <v>-3.8506727373547802</v>
      </c>
      <c r="K110" s="86">
        <v>1.38342259346835E-3</v>
      </c>
      <c r="L110" s="86">
        <v>28.128730401719402</v>
      </c>
      <c r="M110" s="86">
        <v>7.3821336725376704E-2</v>
      </c>
      <c r="N110" s="86">
        <v>-31.979403139074201</v>
      </c>
      <c r="O110" s="86">
        <v>-7.2437914131908407E-2</v>
      </c>
      <c r="P110" s="86">
        <v>-13.850210471991399</v>
      </c>
      <c r="Q110" s="86">
        <v>-13.850210471991399</v>
      </c>
      <c r="R110" s="86">
        <v>0</v>
      </c>
      <c r="S110" s="86">
        <v>1.7897583200052299E-2</v>
      </c>
      <c r="T110" s="86" t="s">
        <v>157</v>
      </c>
      <c r="U110" s="120">
        <v>-3.5334827323513198</v>
      </c>
      <c r="V110" s="120">
        <v>-0.81068537523357298</v>
      </c>
      <c r="W110" s="120">
        <v>-2.7228343742016601</v>
      </c>
      <c r="X110" s="120">
        <v>0</v>
      </c>
      <c r="Y110" s="116">
        <v>-2.7228343742016601</v>
      </c>
    </row>
    <row r="111" spans="2:25" x14ac:dyDescent="0.25">
      <c r="B111" s="61" t="s">
        <v>117</v>
      </c>
      <c r="C111" s="84" t="s">
        <v>140</v>
      </c>
      <c r="D111" s="61" t="s">
        <v>32</v>
      </c>
      <c r="E111" s="61" t="s">
        <v>139</v>
      </c>
      <c r="F111" s="85">
        <v>39.909999999999997</v>
      </c>
      <c r="G111" s="86">
        <v>56100</v>
      </c>
      <c r="H111" s="86">
        <v>39.94</v>
      </c>
      <c r="I111" s="86">
        <v>1</v>
      </c>
      <c r="J111" s="86">
        <v>5.9597857343632201</v>
      </c>
      <c r="K111" s="86">
        <v>2.9338731995603002E-3</v>
      </c>
      <c r="L111" s="86">
        <v>-25.200846133426399</v>
      </c>
      <c r="M111" s="86">
        <v>5.2457826546436097E-2</v>
      </c>
      <c r="N111" s="86">
        <v>31.160631867789601</v>
      </c>
      <c r="O111" s="86">
        <v>-4.9523953346875801E-2</v>
      </c>
      <c r="P111" s="86">
        <v>15.219608215330201</v>
      </c>
      <c r="Q111" s="86">
        <v>15.219608215330201</v>
      </c>
      <c r="R111" s="86">
        <v>0</v>
      </c>
      <c r="S111" s="86">
        <v>1.9133172771244999E-2</v>
      </c>
      <c r="T111" s="86" t="s">
        <v>156</v>
      </c>
      <c r="U111" s="120">
        <v>-2.9120627934077401</v>
      </c>
      <c r="V111" s="120">
        <v>-0.66811327440859802</v>
      </c>
      <c r="W111" s="120">
        <v>-2.2439800260317</v>
      </c>
      <c r="X111" s="120">
        <v>0</v>
      </c>
      <c r="Y111" s="116">
        <v>-2.2439800260317</v>
      </c>
    </row>
    <row r="112" spans="2:25" x14ac:dyDescent="0.25">
      <c r="B112" s="61" t="s">
        <v>117</v>
      </c>
      <c r="C112" s="84" t="s">
        <v>140</v>
      </c>
      <c r="D112" s="61" t="s">
        <v>32</v>
      </c>
      <c r="E112" s="61" t="s">
        <v>197</v>
      </c>
      <c r="F112" s="85">
        <v>39.43</v>
      </c>
      <c r="G112" s="86">
        <v>58054</v>
      </c>
      <c r="H112" s="86">
        <v>39.4</v>
      </c>
      <c r="I112" s="86">
        <v>1</v>
      </c>
      <c r="J112" s="86">
        <v>-7.7044037215299497</v>
      </c>
      <c r="K112" s="86">
        <v>3.33591042278304E-3</v>
      </c>
      <c r="L112" s="86">
        <v>-7.3074492220538598</v>
      </c>
      <c r="M112" s="86">
        <v>3.0010133542687301E-3</v>
      </c>
      <c r="N112" s="86">
        <v>-0.39695449947609202</v>
      </c>
      <c r="O112" s="86">
        <v>3.3489706851431099E-4</v>
      </c>
      <c r="P112" s="86">
        <v>-0.14321747461562001</v>
      </c>
      <c r="Q112" s="86">
        <v>-0.14321747461561901</v>
      </c>
      <c r="R112" s="86">
        <v>0</v>
      </c>
      <c r="S112" s="86">
        <v>1.1527319709819999E-6</v>
      </c>
      <c r="T112" s="86" t="s">
        <v>157</v>
      </c>
      <c r="U112" s="120">
        <v>1.2913329712083499E-3</v>
      </c>
      <c r="V112" s="120">
        <v>-2.96269950530903E-4</v>
      </c>
      <c r="W112" s="120">
        <v>1.58758133789628E-3</v>
      </c>
      <c r="X112" s="120">
        <v>0</v>
      </c>
      <c r="Y112" s="116">
        <v>1.58758133789628E-3</v>
      </c>
    </row>
    <row r="113" spans="2:25" x14ac:dyDescent="0.25">
      <c r="B113" s="61" t="s">
        <v>117</v>
      </c>
      <c r="C113" s="84" t="s">
        <v>140</v>
      </c>
      <c r="D113" s="61" t="s">
        <v>32</v>
      </c>
      <c r="E113" s="61" t="s">
        <v>197</v>
      </c>
      <c r="F113" s="85">
        <v>39.43</v>
      </c>
      <c r="G113" s="86">
        <v>58104</v>
      </c>
      <c r="H113" s="86">
        <v>39.380000000000003</v>
      </c>
      <c r="I113" s="86">
        <v>1</v>
      </c>
      <c r="J113" s="86">
        <v>-8.9451623650179695</v>
      </c>
      <c r="K113" s="86">
        <v>7.1534241184461299E-3</v>
      </c>
      <c r="L113" s="86">
        <v>-8.5485123749570704</v>
      </c>
      <c r="M113" s="86">
        <v>6.5330895059365996E-3</v>
      </c>
      <c r="N113" s="86">
        <v>-0.39664999006090401</v>
      </c>
      <c r="O113" s="86">
        <v>6.2033461250953804E-4</v>
      </c>
      <c r="P113" s="86">
        <v>-0.14306580135682401</v>
      </c>
      <c r="Q113" s="86">
        <v>-0.14306580135682401</v>
      </c>
      <c r="R113" s="86">
        <v>0</v>
      </c>
      <c r="S113" s="86">
        <v>1.829823422498E-6</v>
      </c>
      <c r="T113" s="86" t="s">
        <v>157</v>
      </c>
      <c r="U113" s="120">
        <v>4.6117859028942301E-3</v>
      </c>
      <c r="V113" s="120">
        <v>-1.0580799931338E-3</v>
      </c>
      <c r="W113" s="120">
        <v>5.6697888128396396E-3</v>
      </c>
      <c r="X113" s="120">
        <v>0</v>
      </c>
      <c r="Y113" s="116">
        <v>5.6697888128396396E-3</v>
      </c>
    </row>
    <row r="114" spans="2:25" x14ac:dyDescent="0.25">
      <c r="B114" s="61" t="s">
        <v>117</v>
      </c>
      <c r="C114" s="84" t="s">
        <v>140</v>
      </c>
      <c r="D114" s="61" t="s">
        <v>32</v>
      </c>
      <c r="E114" s="61" t="s">
        <v>198</v>
      </c>
      <c r="F114" s="85">
        <v>39.4</v>
      </c>
      <c r="G114" s="86">
        <v>58104</v>
      </c>
      <c r="H114" s="86">
        <v>39.380000000000003</v>
      </c>
      <c r="I114" s="86">
        <v>1</v>
      </c>
      <c r="J114" s="86">
        <v>-11.0618151175018</v>
      </c>
      <c r="K114" s="86">
        <v>4.0869493733726499E-3</v>
      </c>
      <c r="L114" s="86">
        <v>-10.664549097786001</v>
      </c>
      <c r="M114" s="86">
        <v>3.7986690891335302E-3</v>
      </c>
      <c r="N114" s="86">
        <v>-0.39726601971584502</v>
      </c>
      <c r="O114" s="86">
        <v>2.88280284239118E-4</v>
      </c>
      <c r="P114" s="86">
        <v>-0.14321747461561499</v>
      </c>
      <c r="Q114" s="86">
        <v>-0.14321747461561399</v>
      </c>
      <c r="R114" s="86">
        <v>0</v>
      </c>
      <c r="S114" s="86">
        <v>6.8507558417800002E-7</v>
      </c>
      <c r="T114" s="86" t="s">
        <v>157</v>
      </c>
      <c r="U114" s="120">
        <v>3.4100400018635601E-3</v>
      </c>
      <c r="V114" s="120">
        <v>-7.8236396435781399E-4</v>
      </c>
      <c r="W114" s="120">
        <v>4.1923469694827003E-3</v>
      </c>
      <c r="X114" s="120">
        <v>0</v>
      </c>
      <c r="Y114" s="116">
        <v>4.1923469694827003E-3</v>
      </c>
    </row>
    <row r="115" spans="2:25" x14ac:dyDescent="0.25">
      <c r="B115" s="61" t="s">
        <v>117</v>
      </c>
      <c r="C115" s="84" t="s">
        <v>140</v>
      </c>
      <c r="D115" s="61" t="s">
        <v>32</v>
      </c>
      <c r="E115" s="61" t="s">
        <v>199</v>
      </c>
      <c r="F115" s="85">
        <v>39.61</v>
      </c>
      <c r="G115" s="86">
        <v>58200</v>
      </c>
      <c r="H115" s="86">
        <v>39.79</v>
      </c>
      <c r="I115" s="86">
        <v>1</v>
      </c>
      <c r="J115" s="86">
        <v>52.502340435366001</v>
      </c>
      <c r="K115" s="86">
        <v>0.112878501011274</v>
      </c>
      <c r="L115" s="86">
        <v>21.785435189654201</v>
      </c>
      <c r="M115" s="86">
        <v>1.9435082383187401E-2</v>
      </c>
      <c r="N115" s="86">
        <v>30.716905245711899</v>
      </c>
      <c r="O115" s="86">
        <v>9.3443418628086999E-2</v>
      </c>
      <c r="P115" s="86">
        <v>9.8355072212490207</v>
      </c>
      <c r="Q115" s="86">
        <v>9.8355072212490207</v>
      </c>
      <c r="R115" s="86">
        <v>0</v>
      </c>
      <c r="S115" s="86">
        <v>3.9613884341539399E-3</v>
      </c>
      <c r="T115" s="86" t="s">
        <v>157</v>
      </c>
      <c r="U115" s="120">
        <v>-1.81933922469307</v>
      </c>
      <c r="V115" s="120">
        <v>-0.41741019095514198</v>
      </c>
      <c r="W115" s="120">
        <v>-1.4019480932998001</v>
      </c>
      <c r="X115" s="120">
        <v>0</v>
      </c>
      <c r="Y115" s="116">
        <v>-1.4019480932998001</v>
      </c>
    </row>
    <row r="116" spans="2:25" x14ac:dyDescent="0.25">
      <c r="B116" s="61" t="s">
        <v>117</v>
      </c>
      <c r="C116" s="84" t="s">
        <v>140</v>
      </c>
      <c r="D116" s="61" t="s">
        <v>32</v>
      </c>
      <c r="E116" s="61" t="s">
        <v>199</v>
      </c>
      <c r="F116" s="85">
        <v>39.61</v>
      </c>
      <c r="G116" s="86">
        <v>58300</v>
      </c>
      <c r="H116" s="86">
        <v>39.53</v>
      </c>
      <c r="I116" s="86">
        <v>1</v>
      </c>
      <c r="J116" s="86">
        <v>-24.508735276472201</v>
      </c>
      <c r="K116" s="86">
        <v>2.3084059569469701E-2</v>
      </c>
      <c r="L116" s="86">
        <v>-2.6909103203361</v>
      </c>
      <c r="M116" s="86">
        <v>2.7827156667087002E-4</v>
      </c>
      <c r="N116" s="86">
        <v>-21.8178249561361</v>
      </c>
      <c r="O116" s="86">
        <v>2.28057880027988E-2</v>
      </c>
      <c r="P116" s="86">
        <v>-10.676529730520199</v>
      </c>
      <c r="Q116" s="86">
        <v>-10.6765297305201</v>
      </c>
      <c r="R116" s="86">
        <v>0</v>
      </c>
      <c r="S116" s="86">
        <v>4.3805698727411701E-3</v>
      </c>
      <c r="T116" s="86" t="s">
        <v>157</v>
      </c>
      <c r="U116" s="120">
        <v>-0.84300096522009804</v>
      </c>
      <c r="V116" s="120">
        <v>-0.19340933735282501</v>
      </c>
      <c r="W116" s="120">
        <v>-0.64960045922144505</v>
      </c>
      <c r="X116" s="120">
        <v>0</v>
      </c>
      <c r="Y116" s="116">
        <v>-0.64960045922144505</v>
      </c>
    </row>
    <row r="117" spans="2:25" x14ac:dyDescent="0.25">
      <c r="B117" s="61" t="s">
        <v>117</v>
      </c>
      <c r="C117" s="84" t="s">
        <v>140</v>
      </c>
      <c r="D117" s="61" t="s">
        <v>32</v>
      </c>
      <c r="E117" s="61" t="s">
        <v>199</v>
      </c>
      <c r="F117" s="85">
        <v>39.61</v>
      </c>
      <c r="G117" s="86">
        <v>58500</v>
      </c>
      <c r="H117" s="86">
        <v>39.590000000000003</v>
      </c>
      <c r="I117" s="86">
        <v>1</v>
      </c>
      <c r="J117" s="86">
        <v>-43.782680023782</v>
      </c>
      <c r="K117" s="86">
        <v>9.9871691950380193E-3</v>
      </c>
      <c r="L117" s="86">
        <v>-34.823640593177402</v>
      </c>
      <c r="M117" s="86">
        <v>6.3180937690881598E-3</v>
      </c>
      <c r="N117" s="86">
        <v>-8.9590394306045802</v>
      </c>
      <c r="O117" s="86">
        <v>3.66907542594986E-3</v>
      </c>
      <c r="P117" s="86">
        <v>0.84102250927114097</v>
      </c>
      <c r="Q117" s="86">
        <v>0.84102250927114097</v>
      </c>
      <c r="R117" s="86">
        <v>0</v>
      </c>
      <c r="S117" s="86">
        <v>3.6851312663350001E-6</v>
      </c>
      <c r="T117" s="86" t="s">
        <v>157</v>
      </c>
      <c r="U117" s="120">
        <v>-3.3885401744441303E-2</v>
      </c>
      <c r="V117" s="120">
        <v>-7.7743126849392904E-3</v>
      </c>
      <c r="W117" s="120">
        <v>-2.6111444046028099E-2</v>
      </c>
      <c r="X117" s="120">
        <v>0</v>
      </c>
      <c r="Y117" s="116">
        <v>-2.6111444046028099E-2</v>
      </c>
    </row>
    <row r="118" spans="2:25" x14ac:dyDescent="0.25">
      <c r="B118" s="61" t="s">
        <v>117</v>
      </c>
      <c r="C118" s="84" t="s">
        <v>140</v>
      </c>
      <c r="D118" s="61" t="s">
        <v>32</v>
      </c>
      <c r="E118" s="61" t="s">
        <v>200</v>
      </c>
      <c r="F118" s="85">
        <v>39.53</v>
      </c>
      <c r="G118" s="86">
        <v>58304</v>
      </c>
      <c r="H118" s="86">
        <v>39.53</v>
      </c>
      <c r="I118" s="86">
        <v>1</v>
      </c>
      <c r="J118" s="86">
        <v>16.756371825876698</v>
      </c>
      <c r="K118" s="86">
        <v>0</v>
      </c>
      <c r="L118" s="86">
        <v>16.756371825876698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 t="s">
        <v>156</v>
      </c>
      <c r="U118" s="120">
        <v>0</v>
      </c>
      <c r="V118" s="120">
        <v>0</v>
      </c>
      <c r="W118" s="120">
        <v>0</v>
      </c>
      <c r="X118" s="120">
        <v>0</v>
      </c>
      <c r="Y118" s="116">
        <v>0</v>
      </c>
    </row>
    <row r="119" spans="2:25" x14ac:dyDescent="0.25">
      <c r="B119" s="61" t="s">
        <v>117</v>
      </c>
      <c r="C119" s="84" t="s">
        <v>140</v>
      </c>
      <c r="D119" s="61" t="s">
        <v>32</v>
      </c>
      <c r="E119" s="61" t="s">
        <v>200</v>
      </c>
      <c r="F119" s="85">
        <v>39.53</v>
      </c>
      <c r="G119" s="86">
        <v>58350</v>
      </c>
      <c r="H119" s="86">
        <v>39.159999999999997</v>
      </c>
      <c r="I119" s="86">
        <v>1</v>
      </c>
      <c r="J119" s="86">
        <v>-66.228493725327297</v>
      </c>
      <c r="K119" s="86">
        <v>0.31712322745538901</v>
      </c>
      <c r="L119" s="86">
        <v>-28.282571040759301</v>
      </c>
      <c r="M119" s="86">
        <v>5.7833046524045598E-2</v>
      </c>
      <c r="N119" s="86">
        <v>-37.945922684568004</v>
      </c>
      <c r="O119" s="86">
        <v>0.25929018093134398</v>
      </c>
      <c r="P119" s="86">
        <v>-19.038338437055199</v>
      </c>
      <c r="Q119" s="86">
        <v>-19.038338437055199</v>
      </c>
      <c r="R119" s="86">
        <v>0</v>
      </c>
      <c r="S119" s="86">
        <v>2.6205737291090599E-2</v>
      </c>
      <c r="T119" s="86" t="s">
        <v>157</v>
      </c>
      <c r="U119" s="120">
        <v>-3.8382192245466098</v>
      </c>
      <c r="V119" s="120">
        <v>-0.88060093340535806</v>
      </c>
      <c r="W119" s="120">
        <v>-2.9576585006721601</v>
      </c>
      <c r="X119" s="120">
        <v>0</v>
      </c>
      <c r="Y119" s="116">
        <v>-2.9576585006721601</v>
      </c>
    </row>
    <row r="120" spans="2:25" x14ac:dyDescent="0.25">
      <c r="B120" s="61" t="s">
        <v>117</v>
      </c>
      <c r="C120" s="84" t="s">
        <v>140</v>
      </c>
      <c r="D120" s="61" t="s">
        <v>32</v>
      </c>
      <c r="E120" s="61" t="s">
        <v>200</v>
      </c>
      <c r="F120" s="85">
        <v>39.53</v>
      </c>
      <c r="G120" s="86">
        <v>58600</v>
      </c>
      <c r="H120" s="86">
        <v>39.54</v>
      </c>
      <c r="I120" s="86">
        <v>1</v>
      </c>
      <c r="J120" s="86">
        <v>14.4661530077442</v>
      </c>
      <c r="K120" s="86">
        <v>8.0359519811890696E-4</v>
      </c>
      <c r="L120" s="86">
        <v>-1.5204993775054101</v>
      </c>
      <c r="M120" s="86">
        <v>8.8777664908580005E-6</v>
      </c>
      <c r="N120" s="86">
        <v>15.986652385249601</v>
      </c>
      <c r="O120" s="86">
        <v>7.9471743162804896E-4</v>
      </c>
      <c r="P120" s="86">
        <v>8.3618087065349993</v>
      </c>
      <c r="Q120" s="86">
        <v>8.3618087065349904</v>
      </c>
      <c r="R120" s="86">
        <v>0</v>
      </c>
      <c r="S120" s="86">
        <v>2.6849220420358802E-4</v>
      </c>
      <c r="T120" s="86" t="s">
        <v>156</v>
      </c>
      <c r="U120" s="120">
        <v>-0.128447370193048</v>
      </c>
      <c r="V120" s="120">
        <v>-2.9469623142441399E-2</v>
      </c>
      <c r="W120" s="120">
        <v>-9.8979092676847E-2</v>
      </c>
      <c r="X120" s="120">
        <v>0</v>
      </c>
      <c r="Y120" s="116">
        <v>-9.8979092676847E-2</v>
      </c>
    </row>
    <row r="121" spans="2:25" x14ac:dyDescent="0.25">
      <c r="B121" s="61" t="s">
        <v>117</v>
      </c>
      <c r="C121" s="84" t="s">
        <v>140</v>
      </c>
      <c r="D121" s="61" t="s">
        <v>32</v>
      </c>
      <c r="E121" s="61" t="s">
        <v>201</v>
      </c>
      <c r="F121" s="85">
        <v>39.53</v>
      </c>
      <c r="G121" s="86">
        <v>58300</v>
      </c>
      <c r="H121" s="86">
        <v>39.53</v>
      </c>
      <c r="I121" s="86">
        <v>2</v>
      </c>
      <c r="J121" s="86">
        <v>-10.3267281741233</v>
      </c>
      <c r="K121" s="86">
        <v>0</v>
      </c>
      <c r="L121" s="86">
        <v>-10.3267281741233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 t="s">
        <v>156</v>
      </c>
      <c r="U121" s="120">
        <v>0</v>
      </c>
      <c r="V121" s="120">
        <v>0</v>
      </c>
      <c r="W121" s="120">
        <v>0</v>
      </c>
      <c r="X121" s="120">
        <v>0</v>
      </c>
      <c r="Y121" s="116">
        <v>0</v>
      </c>
    </row>
    <row r="122" spans="2:25" x14ac:dyDescent="0.25">
      <c r="B122" s="61" t="s">
        <v>117</v>
      </c>
      <c r="C122" s="84" t="s">
        <v>140</v>
      </c>
      <c r="D122" s="61" t="s">
        <v>32</v>
      </c>
      <c r="E122" s="61" t="s">
        <v>202</v>
      </c>
      <c r="F122" s="85">
        <v>39.659999999999997</v>
      </c>
      <c r="G122" s="86">
        <v>58500</v>
      </c>
      <c r="H122" s="86">
        <v>39.590000000000003</v>
      </c>
      <c r="I122" s="86">
        <v>1</v>
      </c>
      <c r="J122" s="86">
        <v>-65.6381563896649</v>
      </c>
      <c r="K122" s="86">
        <v>6.0747982796700899E-2</v>
      </c>
      <c r="L122" s="86">
        <v>-33.644606586121903</v>
      </c>
      <c r="M122" s="86">
        <v>1.59606296879224E-2</v>
      </c>
      <c r="N122" s="86">
        <v>-31.993549803542901</v>
      </c>
      <c r="O122" s="86">
        <v>4.4787353108778502E-2</v>
      </c>
      <c r="P122" s="86">
        <v>-9.2028312158061407</v>
      </c>
      <c r="Q122" s="86">
        <v>-9.2028312158061301</v>
      </c>
      <c r="R122" s="86">
        <v>0</v>
      </c>
      <c r="S122" s="86">
        <v>1.1941586436512799E-3</v>
      </c>
      <c r="T122" s="86" t="s">
        <v>157</v>
      </c>
      <c r="U122" s="120">
        <v>-0.46484961931243901</v>
      </c>
      <c r="V122" s="120">
        <v>-0.10665024187304201</v>
      </c>
      <c r="W122" s="120">
        <v>-0.35820424724595001</v>
      </c>
      <c r="X122" s="120">
        <v>0</v>
      </c>
      <c r="Y122" s="116">
        <v>-0.35820424724595001</v>
      </c>
    </row>
    <row r="123" spans="2:25" x14ac:dyDescent="0.25">
      <c r="B123" s="61" t="s">
        <v>117</v>
      </c>
      <c r="C123" s="84" t="s">
        <v>140</v>
      </c>
      <c r="D123" s="61" t="s">
        <v>32</v>
      </c>
      <c r="E123" s="61" t="s">
        <v>62</v>
      </c>
      <c r="F123" s="85">
        <v>39.590000000000003</v>
      </c>
      <c r="G123" s="86">
        <v>58600</v>
      </c>
      <c r="H123" s="86">
        <v>39.54</v>
      </c>
      <c r="I123" s="86">
        <v>1</v>
      </c>
      <c r="J123" s="86">
        <v>-14.4609749140171</v>
      </c>
      <c r="K123" s="86">
        <v>9.5525922567878795E-3</v>
      </c>
      <c r="L123" s="86">
        <v>1.52055662458028</v>
      </c>
      <c r="M123" s="86">
        <v>1.05616383049991E-4</v>
      </c>
      <c r="N123" s="86">
        <v>-15.9815315385974</v>
      </c>
      <c r="O123" s="86">
        <v>9.4469758737378891E-3</v>
      </c>
      <c r="P123" s="86">
        <v>-8.36180870653501</v>
      </c>
      <c r="Q123" s="86">
        <v>-8.3618087065349993</v>
      </c>
      <c r="R123" s="86">
        <v>0</v>
      </c>
      <c r="S123" s="86">
        <v>3.1939385125052001E-3</v>
      </c>
      <c r="T123" s="86" t="s">
        <v>156</v>
      </c>
      <c r="U123" s="120">
        <v>-0.42530697648549898</v>
      </c>
      <c r="V123" s="120">
        <v>-9.7577990877053503E-2</v>
      </c>
      <c r="W123" s="120">
        <v>-0.32773344116270398</v>
      </c>
      <c r="X123" s="120">
        <v>0</v>
      </c>
      <c r="Y123" s="116">
        <v>-0.32773344116270398</v>
      </c>
    </row>
    <row r="124" spans="2:25" x14ac:dyDescent="0.25">
      <c r="B124" s="61" t="s">
        <v>117</v>
      </c>
      <c r="C124" s="84" t="s">
        <v>118</v>
      </c>
      <c r="D124" s="61" t="s">
        <v>36</v>
      </c>
      <c r="E124" s="61" t="s">
        <v>119</v>
      </c>
      <c r="F124" s="85">
        <v>41.05</v>
      </c>
      <c r="G124" s="86">
        <v>50050</v>
      </c>
      <c r="H124" s="86">
        <v>39.83</v>
      </c>
      <c r="I124" s="86">
        <v>1</v>
      </c>
      <c r="J124" s="86">
        <v>-79.900631602398903</v>
      </c>
      <c r="K124" s="86">
        <v>1.1682923002746</v>
      </c>
      <c r="L124" s="86">
        <v>-0.141236664059641</v>
      </c>
      <c r="M124" s="86">
        <v>3.650446535269E-6</v>
      </c>
      <c r="N124" s="86">
        <v>-79.759394938339298</v>
      </c>
      <c r="O124" s="86">
        <v>1.16828864982806</v>
      </c>
      <c r="P124" s="86">
        <v>-24.9071447096639</v>
      </c>
      <c r="Q124" s="86">
        <v>-24.9071447096638</v>
      </c>
      <c r="R124" s="86">
        <v>0</v>
      </c>
      <c r="S124" s="86">
        <v>0.11352695193862899</v>
      </c>
      <c r="T124" s="86" t="s">
        <v>134</v>
      </c>
      <c r="U124" s="120">
        <v>-233.21371530515199</v>
      </c>
      <c r="V124" s="120">
        <v>-53.433393554095602</v>
      </c>
      <c r="W124" s="120">
        <v>-179.78051151042499</v>
      </c>
      <c r="X124" s="120">
        <v>0</v>
      </c>
      <c r="Y124" s="116">
        <v>-179.78051151042499</v>
      </c>
    </row>
    <row r="125" spans="2:25" x14ac:dyDescent="0.25">
      <c r="B125" s="61" t="s">
        <v>117</v>
      </c>
      <c r="C125" s="84" t="s">
        <v>118</v>
      </c>
      <c r="D125" s="61" t="s">
        <v>36</v>
      </c>
      <c r="E125" s="61" t="s">
        <v>135</v>
      </c>
      <c r="F125" s="85">
        <v>36.950000000000003</v>
      </c>
      <c r="G125" s="86">
        <v>56050</v>
      </c>
      <c r="H125" s="86">
        <v>39.93</v>
      </c>
      <c r="I125" s="86">
        <v>1</v>
      </c>
      <c r="J125" s="86">
        <v>-14.9377169926235</v>
      </c>
      <c r="K125" s="86">
        <v>7.1403324464547899E-3</v>
      </c>
      <c r="L125" s="86">
        <v>-44.363437977714</v>
      </c>
      <c r="M125" s="86">
        <v>6.2979668134479305E-2</v>
      </c>
      <c r="N125" s="86">
        <v>29.4257209850905</v>
      </c>
      <c r="O125" s="86">
        <v>-5.5839335688024502E-2</v>
      </c>
      <c r="P125" s="86">
        <v>14.1472353411749</v>
      </c>
      <c r="Q125" s="86">
        <v>14.147235341174801</v>
      </c>
      <c r="R125" s="86">
        <v>0</v>
      </c>
      <c r="S125" s="86">
        <v>6.4046165695547802E-3</v>
      </c>
      <c r="T125" s="86" t="s">
        <v>134</v>
      </c>
      <c r="U125" s="120">
        <v>-66.632276376523706</v>
      </c>
      <c r="V125" s="120">
        <v>-15.2666349077</v>
      </c>
      <c r="W125" s="120">
        <v>-51.365695685612302</v>
      </c>
      <c r="X125" s="120">
        <v>0</v>
      </c>
      <c r="Y125" s="116">
        <v>-51.365695685612302</v>
      </c>
    </row>
    <row r="126" spans="2:25" x14ac:dyDescent="0.25">
      <c r="B126" s="61" t="s">
        <v>117</v>
      </c>
      <c r="C126" s="84" t="s">
        <v>118</v>
      </c>
      <c r="D126" s="61" t="s">
        <v>36</v>
      </c>
      <c r="E126" s="61" t="s">
        <v>121</v>
      </c>
      <c r="F126" s="85">
        <v>39.83</v>
      </c>
      <c r="G126" s="86">
        <v>51450</v>
      </c>
      <c r="H126" s="86">
        <v>40.020000000000003</v>
      </c>
      <c r="I126" s="86">
        <v>10</v>
      </c>
      <c r="J126" s="86">
        <v>10.987776971382299</v>
      </c>
      <c r="K126" s="86">
        <v>2.1050699489872399E-2</v>
      </c>
      <c r="L126" s="86">
        <v>48.292801152681797</v>
      </c>
      <c r="M126" s="86">
        <v>0.40664145798355</v>
      </c>
      <c r="N126" s="86">
        <v>-37.305024181299402</v>
      </c>
      <c r="O126" s="86">
        <v>-0.38559075849367802</v>
      </c>
      <c r="P126" s="86">
        <v>-9.0762924060566004</v>
      </c>
      <c r="Q126" s="86">
        <v>-9.0762924060566004</v>
      </c>
      <c r="R126" s="86">
        <v>0</v>
      </c>
      <c r="S126" s="86">
        <v>1.43636170583844E-2</v>
      </c>
      <c r="T126" s="86" t="s">
        <v>136</v>
      </c>
      <c r="U126" s="120">
        <v>-8.3067564384130197</v>
      </c>
      <c r="V126" s="120">
        <v>-1.90322505411385</v>
      </c>
      <c r="W126" s="120">
        <v>-6.4035381432706799</v>
      </c>
      <c r="X126" s="120">
        <v>0</v>
      </c>
      <c r="Y126" s="116">
        <v>-6.4035381432706799</v>
      </c>
    </row>
    <row r="127" spans="2:25" x14ac:dyDescent="0.25">
      <c r="B127" s="61" t="s">
        <v>117</v>
      </c>
      <c r="C127" s="84" t="s">
        <v>118</v>
      </c>
      <c r="D127" s="61" t="s">
        <v>36</v>
      </c>
      <c r="E127" s="61" t="s">
        <v>137</v>
      </c>
      <c r="F127" s="85">
        <v>40.020000000000003</v>
      </c>
      <c r="G127" s="86">
        <v>54000</v>
      </c>
      <c r="H127" s="86">
        <v>40.020000000000003</v>
      </c>
      <c r="I127" s="86">
        <v>10</v>
      </c>
      <c r="J127" s="86">
        <v>-0.68625964354199798</v>
      </c>
      <c r="K127" s="86">
        <v>2.2530357953273999E-5</v>
      </c>
      <c r="L127" s="86">
        <v>36.394297310241399</v>
      </c>
      <c r="M127" s="86">
        <v>6.3366226901626702E-2</v>
      </c>
      <c r="N127" s="86">
        <v>-37.0805569537834</v>
      </c>
      <c r="O127" s="86">
        <v>-6.3343696543673403E-2</v>
      </c>
      <c r="P127" s="86">
        <v>-9.0762924060566004</v>
      </c>
      <c r="Q127" s="86">
        <v>-9.0762924060566004</v>
      </c>
      <c r="R127" s="86">
        <v>0</v>
      </c>
      <c r="S127" s="86">
        <v>3.9410153709171199E-3</v>
      </c>
      <c r="T127" s="86" t="s">
        <v>136</v>
      </c>
      <c r="U127" s="120">
        <v>-2.5350147356778101</v>
      </c>
      <c r="V127" s="120">
        <v>-0.58081678369416101</v>
      </c>
      <c r="W127" s="120">
        <v>-1.95420001465306</v>
      </c>
      <c r="X127" s="120">
        <v>0</v>
      </c>
      <c r="Y127" s="116">
        <v>-1.95420001465306</v>
      </c>
    </row>
    <row r="128" spans="2:25" x14ac:dyDescent="0.25">
      <c r="B128" s="61" t="s">
        <v>117</v>
      </c>
      <c r="C128" s="84" t="s">
        <v>118</v>
      </c>
      <c r="D128" s="61" t="s">
        <v>36</v>
      </c>
      <c r="E128" s="61" t="s">
        <v>138</v>
      </c>
      <c r="F128" s="85">
        <v>40.020000000000003</v>
      </c>
      <c r="G128" s="86">
        <v>56100</v>
      </c>
      <c r="H128" s="86">
        <v>39.97</v>
      </c>
      <c r="I128" s="86">
        <v>10</v>
      </c>
      <c r="J128" s="86">
        <v>-2.2028695653152801</v>
      </c>
      <c r="K128" s="86">
        <v>8.8706155402363998E-4</v>
      </c>
      <c r="L128" s="86">
        <v>27.2971583664098</v>
      </c>
      <c r="M128" s="86">
        <v>0.136210651472221</v>
      </c>
      <c r="N128" s="86">
        <v>-29.5000279317251</v>
      </c>
      <c r="O128" s="86">
        <v>-0.13532358991819701</v>
      </c>
      <c r="P128" s="86">
        <v>-16.1114510909626</v>
      </c>
      <c r="Q128" s="86">
        <v>-16.1114510909626</v>
      </c>
      <c r="R128" s="86">
        <v>0</v>
      </c>
      <c r="S128" s="86">
        <v>4.7451014923684698E-2</v>
      </c>
      <c r="T128" s="86" t="s">
        <v>136</v>
      </c>
      <c r="U128" s="120">
        <v>-6.8872683753646804</v>
      </c>
      <c r="V128" s="120">
        <v>-1.5779951926584099</v>
      </c>
      <c r="W128" s="120">
        <v>-5.3092787866807098</v>
      </c>
      <c r="X128" s="120">
        <v>0</v>
      </c>
      <c r="Y128" s="116">
        <v>-5.3092787866807098</v>
      </c>
    </row>
    <row r="129" spans="2:25" x14ac:dyDescent="0.25">
      <c r="B129" s="61" t="s">
        <v>117</v>
      </c>
      <c r="C129" s="84" t="s">
        <v>118</v>
      </c>
      <c r="D129" s="61" t="s">
        <v>36</v>
      </c>
      <c r="E129" s="61" t="s">
        <v>139</v>
      </c>
      <c r="F129" s="85">
        <v>39.93</v>
      </c>
      <c r="G129" s="86">
        <v>56100</v>
      </c>
      <c r="H129" s="86">
        <v>39.97</v>
      </c>
      <c r="I129" s="86">
        <v>10</v>
      </c>
      <c r="J129" s="86">
        <v>5.76120208220902</v>
      </c>
      <c r="K129" s="86">
        <v>2.37982692427795E-3</v>
      </c>
      <c r="L129" s="86">
        <v>-24.4121869881048</v>
      </c>
      <c r="M129" s="86">
        <v>4.2729964432975401E-2</v>
      </c>
      <c r="N129" s="86">
        <v>30.173389070313799</v>
      </c>
      <c r="O129" s="86">
        <v>-4.0350137508697398E-2</v>
      </c>
      <c r="P129" s="86">
        <v>14.7420533476238</v>
      </c>
      <c r="Q129" s="86">
        <v>14.742053347623701</v>
      </c>
      <c r="R129" s="86">
        <v>0</v>
      </c>
      <c r="S129" s="86">
        <v>1.55824274160301E-2</v>
      </c>
      <c r="T129" s="86" t="s">
        <v>136</v>
      </c>
      <c r="U129" s="120">
        <v>-2.8189235562849801</v>
      </c>
      <c r="V129" s="120">
        <v>-0.64586532393602802</v>
      </c>
      <c r="W129" s="120">
        <v>-2.1730605260268998</v>
      </c>
      <c r="X129" s="120">
        <v>0</v>
      </c>
      <c r="Y129" s="116">
        <v>-2.1730605260268998</v>
      </c>
    </row>
    <row r="130" spans="2:25" x14ac:dyDescent="0.25">
      <c r="B130" s="61" t="s">
        <v>117</v>
      </c>
      <c r="C130" s="84" t="s">
        <v>140</v>
      </c>
      <c r="D130" s="61" t="s">
        <v>36</v>
      </c>
      <c r="E130" s="61" t="s">
        <v>141</v>
      </c>
      <c r="F130" s="85">
        <v>40.89</v>
      </c>
      <c r="G130" s="86">
        <v>50000</v>
      </c>
      <c r="H130" s="86">
        <v>39.81</v>
      </c>
      <c r="I130" s="86">
        <v>1</v>
      </c>
      <c r="J130" s="86">
        <v>-142.48995903294201</v>
      </c>
      <c r="K130" s="86">
        <v>1.9349129169224699</v>
      </c>
      <c r="L130" s="86">
        <v>0.25476277916044299</v>
      </c>
      <c r="M130" s="86">
        <v>6.1853582184209999E-6</v>
      </c>
      <c r="N130" s="86">
        <v>-142.74472181210299</v>
      </c>
      <c r="O130" s="86">
        <v>1.9349067315642501</v>
      </c>
      <c r="P130" s="86">
        <v>-54.092855290345703</v>
      </c>
      <c r="Q130" s="86">
        <v>-54.092855290345703</v>
      </c>
      <c r="R130" s="86">
        <v>0</v>
      </c>
      <c r="S130" s="86">
        <v>0.27885132547695501</v>
      </c>
      <c r="T130" s="86" t="s">
        <v>142</v>
      </c>
      <c r="U130" s="120">
        <v>-576.12512413372099</v>
      </c>
      <c r="V130" s="120">
        <v>-132.000471987503</v>
      </c>
      <c r="W130" s="120">
        <v>-444.12512092284902</v>
      </c>
      <c r="X130" s="120">
        <v>0</v>
      </c>
      <c r="Y130" s="116">
        <v>-444.12512092284902</v>
      </c>
    </row>
    <row r="131" spans="2:25" x14ac:dyDescent="0.25">
      <c r="B131" s="61" t="s">
        <v>117</v>
      </c>
      <c r="C131" s="84" t="s">
        <v>140</v>
      </c>
      <c r="D131" s="61" t="s">
        <v>36</v>
      </c>
      <c r="E131" s="61" t="s">
        <v>143</v>
      </c>
      <c r="F131" s="85">
        <v>36.72</v>
      </c>
      <c r="G131" s="86">
        <v>56050</v>
      </c>
      <c r="H131" s="86">
        <v>39.93</v>
      </c>
      <c r="I131" s="86">
        <v>1</v>
      </c>
      <c r="J131" s="86">
        <v>43.1141334789152</v>
      </c>
      <c r="K131" s="86">
        <v>0.106324990522478</v>
      </c>
      <c r="L131" s="86">
        <v>11.238955095323</v>
      </c>
      <c r="M131" s="86">
        <v>7.2251671855040802E-3</v>
      </c>
      <c r="N131" s="86">
        <v>31.8751783835922</v>
      </c>
      <c r="O131" s="86">
        <v>9.9099823336973494E-2</v>
      </c>
      <c r="P131" s="86">
        <v>15.814426221779099</v>
      </c>
      <c r="Q131" s="86">
        <v>15.814426221779099</v>
      </c>
      <c r="R131" s="86">
        <v>0</v>
      </c>
      <c r="S131" s="86">
        <v>1.4305495588618201E-2</v>
      </c>
      <c r="T131" s="86" t="s">
        <v>142</v>
      </c>
      <c r="U131" s="120">
        <v>-78.477533707367996</v>
      </c>
      <c r="V131" s="120">
        <v>-17.980593200763401</v>
      </c>
      <c r="W131" s="120">
        <v>-60.497004361542302</v>
      </c>
      <c r="X131" s="120">
        <v>0</v>
      </c>
      <c r="Y131" s="116">
        <v>-60.497004361542302</v>
      </c>
    </row>
    <row r="132" spans="2:25" x14ac:dyDescent="0.25">
      <c r="B132" s="61" t="s">
        <v>117</v>
      </c>
      <c r="C132" s="84" t="s">
        <v>140</v>
      </c>
      <c r="D132" s="61" t="s">
        <v>36</v>
      </c>
      <c r="E132" s="61" t="s">
        <v>154</v>
      </c>
      <c r="F132" s="85">
        <v>35.770000000000003</v>
      </c>
      <c r="G132" s="86">
        <v>58350</v>
      </c>
      <c r="H132" s="86">
        <v>39.17</v>
      </c>
      <c r="I132" s="86">
        <v>1</v>
      </c>
      <c r="J132" s="86">
        <v>71.823311927822999</v>
      </c>
      <c r="K132" s="86">
        <v>0.36729147530323197</v>
      </c>
      <c r="L132" s="86">
        <v>33.608027983209297</v>
      </c>
      <c r="M132" s="86">
        <v>8.0420367598316694E-2</v>
      </c>
      <c r="N132" s="86">
        <v>38.215283944613702</v>
      </c>
      <c r="O132" s="86">
        <v>0.28687110770491597</v>
      </c>
      <c r="P132" s="86">
        <v>19.038338437055199</v>
      </c>
      <c r="Q132" s="86">
        <v>19.038338437055199</v>
      </c>
      <c r="R132" s="86">
        <v>0</v>
      </c>
      <c r="S132" s="86">
        <v>2.5807033127602401E-2</v>
      </c>
      <c r="T132" s="86" t="s">
        <v>142</v>
      </c>
      <c r="U132" s="120">
        <v>-90.478522633468202</v>
      </c>
      <c r="V132" s="120">
        <v>-20.730232361082901</v>
      </c>
      <c r="W132" s="120">
        <v>-69.748363892186404</v>
      </c>
      <c r="X132" s="120">
        <v>0</v>
      </c>
      <c r="Y132" s="116">
        <v>-69.748363892186404</v>
      </c>
    </row>
    <row r="133" spans="2:25" x14ac:dyDescent="0.25">
      <c r="B133" s="61" t="s">
        <v>117</v>
      </c>
      <c r="C133" s="84" t="s">
        <v>140</v>
      </c>
      <c r="D133" s="61" t="s">
        <v>36</v>
      </c>
      <c r="E133" s="61" t="s">
        <v>155</v>
      </c>
      <c r="F133" s="85">
        <v>39.81</v>
      </c>
      <c r="G133" s="86">
        <v>50050</v>
      </c>
      <c r="H133" s="86">
        <v>39.83</v>
      </c>
      <c r="I133" s="86">
        <v>1</v>
      </c>
      <c r="J133" s="86">
        <v>8.4885855236032501</v>
      </c>
      <c r="K133" s="86">
        <v>4.1720472746893996E-3</v>
      </c>
      <c r="L133" s="86">
        <v>95.258195124895707</v>
      </c>
      <c r="M133" s="86">
        <v>0.525391764456411</v>
      </c>
      <c r="N133" s="86">
        <v>-86.769609601292402</v>
      </c>
      <c r="O133" s="86">
        <v>-0.521219717181722</v>
      </c>
      <c r="P133" s="86">
        <v>-32.1488731153296</v>
      </c>
      <c r="Q133" s="86">
        <v>-32.148873115329501</v>
      </c>
      <c r="R133" s="86">
        <v>0</v>
      </c>
      <c r="S133" s="86">
        <v>5.9842547465704103E-2</v>
      </c>
      <c r="T133" s="86" t="s">
        <v>156</v>
      </c>
      <c r="U133" s="120">
        <v>-19.0195769461506</v>
      </c>
      <c r="V133" s="120">
        <v>-4.35772200990111</v>
      </c>
      <c r="W133" s="120">
        <v>-14.6618704119385</v>
      </c>
      <c r="X133" s="120">
        <v>0</v>
      </c>
      <c r="Y133" s="116">
        <v>-14.6618704119385</v>
      </c>
    </row>
    <row r="134" spans="2:25" x14ac:dyDescent="0.25">
      <c r="B134" s="61" t="s">
        <v>117</v>
      </c>
      <c r="C134" s="84" t="s">
        <v>140</v>
      </c>
      <c r="D134" s="61" t="s">
        <v>36</v>
      </c>
      <c r="E134" s="61" t="s">
        <v>155</v>
      </c>
      <c r="F134" s="85">
        <v>39.81</v>
      </c>
      <c r="G134" s="86">
        <v>51150</v>
      </c>
      <c r="H134" s="86">
        <v>39.31</v>
      </c>
      <c r="I134" s="86">
        <v>1</v>
      </c>
      <c r="J134" s="86">
        <v>-186.65881351019399</v>
      </c>
      <c r="K134" s="86">
        <v>1.21945294313617</v>
      </c>
      <c r="L134" s="86">
        <v>-129.66134243577901</v>
      </c>
      <c r="M134" s="86">
        <v>0.588422230278696</v>
      </c>
      <c r="N134" s="86">
        <v>-56.997471074414499</v>
      </c>
      <c r="O134" s="86">
        <v>0.63103071285747203</v>
      </c>
      <c r="P134" s="86">
        <v>-21.943982175016099</v>
      </c>
      <c r="Q134" s="86">
        <v>-21.943982175016</v>
      </c>
      <c r="R134" s="86">
        <v>0</v>
      </c>
      <c r="S134" s="86">
        <v>1.68538423794098E-2</v>
      </c>
      <c r="T134" s="86" t="s">
        <v>157</v>
      </c>
      <c r="U134" s="120">
        <v>-3.53516053656567</v>
      </c>
      <c r="V134" s="120">
        <v>-0.809967904246362</v>
      </c>
      <c r="W134" s="120">
        <v>-2.7251955087789201</v>
      </c>
      <c r="X134" s="120">
        <v>0</v>
      </c>
      <c r="Y134" s="116">
        <v>-2.7251955087789201</v>
      </c>
    </row>
    <row r="135" spans="2:25" x14ac:dyDescent="0.25">
      <c r="B135" s="61" t="s">
        <v>117</v>
      </c>
      <c r="C135" s="84" t="s">
        <v>140</v>
      </c>
      <c r="D135" s="61" t="s">
        <v>36</v>
      </c>
      <c r="E135" s="61" t="s">
        <v>155</v>
      </c>
      <c r="F135" s="85">
        <v>39.81</v>
      </c>
      <c r="G135" s="86">
        <v>51200</v>
      </c>
      <c r="H135" s="86">
        <v>39.81</v>
      </c>
      <c r="I135" s="86">
        <v>1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 t="s">
        <v>156</v>
      </c>
      <c r="U135" s="120">
        <v>0</v>
      </c>
      <c r="V135" s="120">
        <v>0</v>
      </c>
      <c r="W135" s="120">
        <v>0</v>
      </c>
      <c r="X135" s="120">
        <v>0</v>
      </c>
      <c r="Y135" s="116">
        <v>0</v>
      </c>
    </row>
    <row r="136" spans="2:25" x14ac:dyDescent="0.25">
      <c r="B136" s="61" t="s">
        <v>117</v>
      </c>
      <c r="C136" s="84" t="s">
        <v>140</v>
      </c>
      <c r="D136" s="61" t="s">
        <v>36</v>
      </c>
      <c r="E136" s="61" t="s">
        <v>121</v>
      </c>
      <c r="F136" s="85">
        <v>39.83</v>
      </c>
      <c r="G136" s="86">
        <v>50054</v>
      </c>
      <c r="H136" s="86">
        <v>39.83</v>
      </c>
      <c r="I136" s="86">
        <v>1</v>
      </c>
      <c r="J136" s="86">
        <v>32.7520004635644</v>
      </c>
      <c r="K136" s="86">
        <v>0</v>
      </c>
      <c r="L136" s="86">
        <v>32.752000606823799</v>
      </c>
      <c r="M136" s="86">
        <v>0</v>
      </c>
      <c r="N136" s="86">
        <v>-1.4325933217500001E-7</v>
      </c>
      <c r="O136" s="86">
        <v>0</v>
      </c>
      <c r="P136" s="86">
        <v>9.2460000000000008E-15</v>
      </c>
      <c r="Q136" s="86">
        <v>9.2449999999999994E-15</v>
      </c>
      <c r="R136" s="86">
        <v>0</v>
      </c>
      <c r="S136" s="86">
        <v>0</v>
      </c>
      <c r="T136" s="86" t="s">
        <v>156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 x14ac:dyDescent="0.25">
      <c r="B137" s="61" t="s">
        <v>117</v>
      </c>
      <c r="C137" s="84" t="s">
        <v>140</v>
      </c>
      <c r="D137" s="61" t="s">
        <v>36</v>
      </c>
      <c r="E137" s="61" t="s">
        <v>121</v>
      </c>
      <c r="F137" s="85">
        <v>39.83</v>
      </c>
      <c r="G137" s="86">
        <v>50100</v>
      </c>
      <c r="H137" s="86">
        <v>39.72</v>
      </c>
      <c r="I137" s="86">
        <v>1</v>
      </c>
      <c r="J137" s="86">
        <v>-157.72909299676201</v>
      </c>
      <c r="K137" s="86">
        <v>0.198281380217322</v>
      </c>
      <c r="L137" s="86">
        <v>-84.802993693153994</v>
      </c>
      <c r="M137" s="86">
        <v>5.73166354823893E-2</v>
      </c>
      <c r="N137" s="86">
        <v>-72.926099303607998</v>
      </c>
      <c r="O137" s="86">
        <v>0.14096474473493301</v>
      </c>
      <c r="P137" s="86">
        <v>-30.874865272456201</v>
      </c>
      <c r="Q137" s="86">
        <v>-30.874865272456098</v>
      </c>
      <c r="R137" s="86">
        <v>0</v>
      </c>
      <c r="S137" s="86">
        <v>7.5974607255707999E-3</v>
      </c>
      <c r="T137" s="86" t="s">
        <v>157</v>
      </c>
      <c r="U137" s="120">
        <v>-2.4149982015648801</v>
      </c>
      <c r="V137" s="120">
        <v>-0.55331886963767596</v>
      </c>
      <c r="W137" s="120">
        <v>-1.86168129694257</v>
      </c>
      <c r="X137" s="120">
        <v>0</v>
      </c>
      <c r="Y137" s="116">
        <v>-1.86168129694257</v>
      </c>
    </row>
    <row r="138" spans="2:25" x14ac:dyDescent="0.25">
      <c r="B138" s="61" t="s">
        <v>117</v>
      </c>
      <c r="C138" s="84" t="s">
        <v>140</v>
      </c>
      <c r="D138" s="61" t="s">
        <v>36</v>
      </c>
      <c r="E138" s="61" t="s">
        <v>121</v>
      </c>
      <c r="F138" s="85">
        <v>39.83</v>
      </c>
      <c r="G138" s="86">
        <v>50900</v>
      </c>
      <c r="H138" s="86">
        <v>40.01</v>
      </c>
      <c r="I138" s="86">
        <v>1</v>
      </c>
      <c r="J138" s="86">
        <v>29.8897789586605</v>
      </c>
      <c r="K138" s="86">
        <v>6.2984621476929695E-2</v>
      </c>
      <c r="L138" s="86">
        <v>86.1587015450297</v>
      </c>
      <c r="M138" s="86">
        <v>0.52334419056074699</v>
      </c>
      <c r="N138" s="86">
        <v>-56.2689225863692</v>
      </c>
      <c r="O138" s="86">
        <v>-0.46035956908381798</v>
      </c>
      <c r="P138" s="86">
        <v>-17.1048601464806</v>
      </c>
      <c r="Q138" s="86">
        <v>-17.1048601464806</v>
      </c>
      <c r="R138" s="86">
        <v>0</v>
      </c>
      <c r="S138" s="86">
        <v>2.0626624964461601E-2</v>
      </c>
      <c r="T138" s="86" t="s">
        <v>157</v>
      </c>
      <c r="U138" s="120">
        <v>-8.2491479322795698</v>
      </c>
      <c r="V138" s="120">
        <v>-1.8900259248247999</v>
      </c>
      <c r="W138" s="120">
        <v>-6.3591287195518804</v>
      </c>
      <c r="X138" s="120">
        <v>0</v>
      </c>
      <c r="Y138" s="116">
        <v>-6.3591287195518804</v>
      </c>
    </row>
    <row r="139" spans="2:25" x14ac:dyDescent="0.25">
      <c r="B139" s="61" t="s">
        <v>117</v>
      </c>
      <c r="C139" s="84" t="s">
        <v>140</v>
      </c>
      <c r="D139" s="61" t="s">
        <v>36</v>
      </c>
      <c r="E139" s="61" t="s">
        <v>158</v>
      </c>
      <c r="F139" s="85">
        <v>39.83</v>
      </c>
      <c r="G139" s="86">
        <v>50454</v>
      </c>
      <c r="H139" s="86">
        <v>39.83</v>
      </c>
      <c r="I139" s="86">
        <v>1</v>
      </c>
      <c r="J139" s="86">
        <v>-5.4553999999999998E-14</v>
      </c>
      <c r="K139" s="86">
        <v>0</v>
      </c>
      <c r="L139" s="86">
        <v>9.8400000000000005E-15</v>
      </c>
      <c r="M139" s="86">
        <v>0</v>
      </c>
      <c r="N139" s="86">
        <v>-6.4394000000000003E-14</v>
      </c>
      <c r="O139" s="86">
        <v>0</v>
      </c>
      <c r="P139" s="86">
        <v>2.3109999999999999E-15</v>
      </c>
      <c r="Q139" s="86">
        <v>2.3129999999999999E-15</v>
      </c>
      <c r="R139" s="86">
        <v>0</v>
      </c>
      <c r="S139" s="86">
        <v>0</v>
      </c>
      <c r="T139" s="86" t="s">
        <v>156</v>
      </c>
      <c r="U139" s="120">
        <v>0</v>
      </c>
      <c r="V139" s="120">
        <v>0</v>
      </c>
      <c r="W139" s="120">
        <v>0</v>
      </c>
      <c r="X139" s="120">
        <v>0</v>
      </c>
      <c r="Y139" s="116">
        <v>0</v>
      </c>
    </row>
    <row r="140" spans="2:25" x14ac:dyDescent="0.25">
      <c r="B140" s="61" t="s">
        <v>117</v>
      </c>
      <c r="C140" s="84" t="s">
        <v>140</v>
      </c>
      <c r="D140" s="61" t="s">
        <v>36</v>
      </c>
      <c r="E140" s="61" t="s">
        <v>158</v>
      </c>
      <c r="F140" s="85">
        <v>39.83</v>
      </c>
      <c r="G140" s="86">
        <v>50604</v>
      </c>
      <c r="H140" s="86">
        <v>39.83</v>
      </c>
      <c r="I140" s="86">
        <v>1</v>
      </c>
      <c r="J140" s="86">
        <v>-1.09107E-13</v>
      </c>
      <c r="K140" s="86">
        <v>0</v>
      </c>
      <c r="L140" s="86">
        <v>1.9680000000000001E-14</v>
      </c>
      <c r="M140" s="86">
        <v>0</v>
      </c>
      <c r="N140" s="86">
        <v>-1.2878800000000001E-13</v>
      </c>
      <c r="O140" s="86">
        <v>0</v>
      </c>
      <c r="P140" s="86">
        <v>4.6230000000000004E-15</v>
      </c>
      <c r="Q140" s="86">
        <v>4.6219999999999998E-15</v>
      </c>
      <c r="R140" s="86">
        <v>0</v>
      </c>
      <c r="S140" s="86">
        <v>0</v>
      </c>
      <c r="T140" s="86" t="s">
        <v>156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 x14ac:dyDescent="0.25">
      <c r="B141" s="61" t="s">
        <v>117</v>
      </c>
      <c r="C141" s="84" t="s">
        <v>140</v>
      </c>
      <c r="D141" s="61" t="s">
        <v>36</v>
      </c>
      <c r="E141" s="61" t="s">
        <v>159</v>
      </c>
      <c r="F141" s="85">
        <v>39.72</v>
      </c>
      <c r="G141" s="86">
        <v>50103</v>
      </c>
      <c r="H141" s="86">
        <v>39.72</v>
      </c>
      <c r="I141" s="86">
        <v>1</v>
      </c>
      <c r="J141" s="86">
        <v>-7.5998552513620101</v>
      </c>
      <c r="K141" s="86">
        <v>2.8878899920827298E-4</v>
      </c>
      <c r="L141" s="86">
        <v>-7.5998551419266303</v>
      </c>
      <c r="M141" s="86">
        <v>2.8878899089134299E-4</v>
      </c>
      <c r="N141" s="86">
        <v>-1.0943537603900001E-7</v>
      </c>
      <c r="O141" s="86">
        <v>8.3169300000000002E-12</v>
      </c>
      <c r="P141" s="86">
        <v>-6.1719000000000004E-14</v>
      </c>
      <c r="Q141" s="86">
        <v>-6.1720000000000001E-14</v>
      </c>
      <c r="R141" s="86">
        <v>0</v>
      </c>
      <c r="S141" s="86">
        <v>0</v>
      </c>
      <c r="T141" s="86" t="s">
        <v>156</v>
      </c>
      <c r="U141" s="120">
        <v>3.3034846200000001E-10</v>
      </c>
      <c r="V141" s="120">
        <v>0</v>
      </c>
      <c r="W141" s="120">
        <v>3.3034811330999999E-10</v>
      </c>
      <c r="X141" s="120">
        <v>0</v>
      </c>
      <c r="Y141" s="116">
        <v>3.3034811330999999E-10</v>
      </c>
    </row>
    <row r="142" spans="2:25" x14ac:dyDescent="0.25">
      <c r="B142" s="61" t="s">
        <v>117</v>
      </c>
      <c r="C142" s="84" t="s">
        <v>140</v>
      </c>
      <c r="D142" s="61" t="s">
        <v>36</v>
      </c>
      <c r="E142" s="61" t="s">
        <v>159</v>
      </c>
      <c r="F142" s="85">
        <v>39.72</v>
      </c>
      <c r="G142" s="86">
        <v>50200</v>
      </c>
      <c r="H142" s="86">
        <v>39.58</v>
      </c>
      <c r="I142" s="86">
        <v>1</v>
      </c>
      <c r="J142" s="86">
        <v>-96.374616296353096</v>
      </c>
      <c r="K142" s="86">
        <v>0.15418190666007001</v>
      </c>
      <c r="L142" s="86">
        <v>-23.3054526493226</v>
      </c>
      <c r="M142" s="86">
        <v>9.0161924449509902E-3</v>
      </c>
      <c r="N142" s="86">
        <v>-73.069163647030507</v>
      </c>
      <c r="O142" s="86">
        <v>0.14516571421511901</v>
      </c>
      <c r="P142" s="86">
        <v>-30.874865272456201</v>
      </c>
      <c r="Q142" s="86">
        <v>-30.874865272456098</v>
      </c>
      <c r="R142" s="86">
        <v>0</v>
      </c>
      <c r="S142" s="86">
        <v>1.5824071272832502E-2</v>
      </c>
      <c r="T142" s="86" t="s">
        <v>157</v>
      </c>
      <c r="U142" s="120">
        <v>-4.4738623419548302</v>
      </c>
      <c r="V142" s="120">
        <v>-1.02504111695029</v>
      </c>
      <c r="W142" s="120">
        <v>-3.4488248652591098</v>
      </c>
      <c r="X142" s="120">
        <v>0</v>
      </c>
      <c r="Y142" s="116">
        <v>-3.4488248652591098</v>
      </c>
    </row>
    <row r="143" spans="2:25" x14ac:dyDescent="0.25">
      <c r="B143" s="61" t="s">
        <v>117</v>
      </c>
      <c r="C143" s="84" t="s">
        <v>140</v>
      </c>
      <c r="D143" s="61" t="s">
        <v>36</v>
      </c>
      <c r="E143" s="61" t="s">
        <v>160</v>
      </c>
      <c r="F143" s="85">
        <v>39.57</v>
      </c>
      <c r="G143" s="86">
        <v>50800</v>
      </c>
      <c r="H143" s="86">
        <v>39.74</v>
      </c>
      <c r="I143" s="86">
        <v>1</v>
      </c>
      <c r="J143" s="86">
        <v>30.0227518648956</v>
      </c>
      <c r="K143" s="86">
        <v>4.5753319355505702E-2</v>
      </c>
      <c r="L143" s="86">
        <v>76.794791561283404</v>
      </c>
      <c r="M143" s="86">
        <v>0.29935405495536299</v>
      </c>
      <c r="N143" s="86">
        <v>-46.7720396963878</v>
      </c>
      <c r="O143" s="86">
        <v>-0.25360073559985802</v>
      </c>
      <c r="P143" s="86">
        <v>-11.6949084731478</v>
      </c>
      <c r="Q143" s="86">
        <v>-11.6949084731477</v>
      </c>
      <c r="R143" s="86">
        <v>0</v>
      </c>
      <c r="S143" s="86">
        <v>6.9424900817536403E-3</v>
      </c>
      <c r="T143" s="86" t="s">
        <v>157</v>
      </c>
      <c r="U143" s="120">
        <v>-2.1052904218263402</v>
      </c>
      <c r="V143" s="120">
        <v>-0.482359330830615</v>
      </c>
      <c r="W143" s="120">
        <v>-1.6229328040106801</v>
      </c>
      <c r="X143" s="120">
        <v>0</v>
      </c>
      <c r="Y143" s="116">
        <v>-1.6229328040106801</v>
      </c>
    </row>
    <row r="144" spans="2:25" x14ac:dyDescent="0.25">
      <c r="B144" s="61" t="s">
        <v>117</v>
      </c>
      <c r="C144" s="84" t="s">
        <v>140</v>
      </c>
      <c r="D144" s="61" t="s">
        <v>36</v>
      </c>
      <c r="E144" s="61" t="s">
        <v>33</v>
      </c>
      <c r="F144" s="85">
        <v>39.58</v>
      </c>
      <c r="G144" s="86">
        <v>50150</v>
      </c>
      <c r="H144" s="86">
        <v>39.57</v>
      </c>
      <c r="I144" s="86">
        <v>1</v>
      </c>
      <c r="J144" s="86">
        <v>-30.716906035058798</v>
      </c>
      <c r="K144" s="86">
        <v>4.9252178114338203E-3</v>
      </c>
      <c r="L144" s="86">
        <v>16.180155586554498</v>
      </c>
      <c r="M144" s="86">
        <v>1.3665826096826801E-3</v>
      </c>
      <c r="N144" s="86">
        <v>-46.897061621613297</v>
      </c>
      <c r="O144" s="86">
        <v>3.5586352017511402E-3</v>
      </c>
      <c r="P144" s="86">
        <v>-11.6949084731478</v>
      </c>
      <c r="Q144" s="86">
        <v>-11.6949084731478</v>
      </c>
      <c r="R144" s="86">
        <v>0</v>
      </c>
      <c r="S144" s="86">
        <v>7.1394401549949003E-4</v>
      </c>
      <c r="T144" s="86" t="s">
        <v>157</v>
      </c>
      <c r="U144" s="120">
        <v>-0.32813762810673802</v>
      </c>
      <c r="V144" s="120">
        <v>-7.5182143552718794E-2</v>
      </c>
      <c r="W144" s="120">
        <v>-0.252955751550277</v>
      </c>
      <c r="X144" s="120">
        <v>0</v>
      </c>
      <c r="Y144" s="116">
        <v>-0.252955751550277</v>
      </c>
    </row>
    <row r="145" spans="2:25" x14ac:dyDescent="0.25">
      <c r="B145" s="61" t="s">
        <v>117</v>
      </c>
      <c r="C145" s="84" t="s">
        <v>140</v>
      </c>
      <c r="D145" s="61" t="s">
        <v>36</v>
      </c>
      <c r="E145" s="61" t="s">
        <v>33</v>
      </c>
      <c r="F145" s="85">
        <v>39.58</v>
      </c>
      <c r="G145" s="86">
        <v>50250</v>
      </c>
      <c r="H145" s="86">
        <v>39.229999999999997</v>
      </c>
      <c r="I145" s="86">
        <v>1</v>
      </c>
      <c r="J145" s="86">
        <v>-82.168195835700402</v>
      </c>
      <c r="K145" s="86">
        <v>0.33332710452835701</v>
      </c>
      <c r="L145" s="86">
        <v>-139.17213722196101</v>
      </c>
      <c r="M145" s="86">
        <v>0.95624179216569805</v>
      </c>
      <c r="N145" s="86">
        <v>57.003941386261097</v>
      </c>
      <c r="O145" s="86">
        <v>-0.62291468763734104</v>
      </c>
      <c r="P145" s="86">
        <v>21.943982175015901</v>
      </c>
      <c r="Q145" s="86">
        <v>21.943982175015901</v>
      </c>
      <c r="R145" s="86">
        <v>0</v>
      </c>
      <c r="S145" s="86">
        <v>2.3773548522041499E-2</v>
      </c>
      <c r="T145" s="86" t="s">
        <v>157</v>
      </c>
      <c r="U145" s="120">
        <v>-4.5945737811579699</v>
      </c>
      <c r="V145" s="120">
        <v>-1.05269824607317</v>
      </c>
      <c r="W145" s="120">
        <v>-3.5418792735588398</v>
      </c>
      <c r="X145" s="120">
        <v>0</v>
      </c>
      <c r="Y145" s="116">
        <v>-3.5418792735588398</v>
      </c>
    </row>
    <row r="146" spans="2:25" x14ac:dyDescent="0.25">
      <c r="B146" s="61" t="s">
        <v>117</v>
      </c>
      <c r="C146" s="84" t="s">
        <v>140</v>
      </c>
      <c r="D146" s="61" t="s">
        <v>36</v>
      </c>
      <c r="E146" s="61" t="s">
        <v>33</v>
      </c>
      <c r="F146" s="85">
        <v>39.58</v>
      </c>
      <c r="G146" s="86">
        <v>50900</v>
      </c>
      <c r="H146" s="86">
        <v>40.01</v>
      </c>
      <c r="I146" s="86">
        <v>1</v>
      </c>
      <c r="J146" s="86">
        <v>62.021014612406098</v>
      </c>
      <c r="K146" s="86">
        <v>0.36735089721424302</v>
      </c>
      <c r="L146" s="86">
        <v>83.4975672674761</v>
      </c>
      <c r="M146" s="86">
        <v>0.66581107713053</v>
      </c>
      <c r="N146" s="86">
        <v>-21.476552655070101</v>
      </c>
      <c r="O146" s="86">
        <v>-0.29846017991628698</v>
      </c>
      <c r="P146" s="86">
        <v>-3.8130290061766701</v>
      </c>
      <c r="Q146" s="86">
        <v>-3.8130290061766701</v>
      </c>
      <c r="R146" s="86">
        <v>0</v>
      </c>
      <c r="S146" s="86">
        <v>1.38849266428572E-3</v>
      </c>
      <c r="T146" s="86" t="s">
        <v>156</v>
      </c>
      <c r="U146" s="120">
        <v>-2.6423052180885001</v>
      </c>
      <c r="V146" s="120">
        <v>-0.60539893386383803</v>
      </c>
      <c r="W146" s="120">
        <v>-2.0369084341932902</v>
      </c>
      <c r="X146" s="120">
        <v>0</v>
      </c>
      <c r="Y146" s="116">
        <v>-2.0369084341932902</v>
      </c>
    </row>
    <row r="147" spans="2:25" x14ac:dyDescent="0.25">
      <c r="B147" s="61" t="s">
        <v>117</v>
      </c>
      <c r="C147" s="84" t="s">
        <v>140</v>
      </c>
      <c r="D147" s="61" t="s">
        <v>36</v>
      </c>
      <c r="E147" s="61" t="s">
        <v>33</v>
      </c>
      <c r="F147" s="85">
        <v>39.58</v>
      </c>
      <c r="G147" s="86">
        <v>53050</v>
      </c>
      <c r="H147" s="86">
        <v>40.22</v>
      </c>
      <c r="I147" s="86">
        <v>1</v>
      </c>
      <c r="J147" s="86">
        <v>45.546201840485999</v>
      </c>
      <c r="K147" s="86">
        <v>0.41634341997032498</v>
      </c>
      <c r="L147" s="86">
        <v>76.480564458740304</v>
      </c>
      <c r="M147" s="86">
        <v>1.17394984170345</v>
      </c>
      <c r="N147" s="86">
        <v>-30.934362618254202</v>
      </c>
      <c r="O147" s="86">
        <v>-0.75760642173312998</v>
      </c>
      <c r="P147" s="86">
        <v>-7.3109099681475396</v>
      </c>
      <c r="Q147" s="86">
        <v>-7.3109099681475396</v>
      </c>
      <c r="R147" s="86">
        <v>0</v>
      </c>
      <c r="S147" s="86">
        <v>1.07272954956655E-2</v>
      </c>
      <c r="T147" s="86" t="s">
        <v>156</v>
      </c>
      <c r="U147" s="120">
        <v>-10.430504151469099</v>
      </c>
      <c r="V147" s="120">
        <v>-2.3898132773358598</v>
      </c>
      <c r="W147" s="120">
        <v>-8.0406993611379196</v>
      </c>
      <c r="X147" s="120">
        <v>0</v>
      </c>
      <c r="Y147" s="116">
        <v>-8.0406993611379196</v>
      </c>
    </row>
    <row r="148" spans="2:25" x14ac:dyDescent="0.25">
      <c r="B148" s="61" t="s">
        <v>117</v>
      </c>
      <c r="C148" s="84" t="s">
        <v>140</v>
      </c>
      <c r="D148" s="61" t="s">
        <v>36</v>
      </c>
      <c r="E148" s="61" t="s">
        <v>161</v>
      </c>
      <c r="F148" s="85">
        <v>39.229999999999997</v>
      </c>
      <c r="G148" s="86">
        <v>50253</v>
      </c>
      <c r="H148" s="86">
        <v>39.229999999999997</v>
      </c>
      <c r="I148" s="86">
        <v>1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 t="s">
        <v>156</v>
      </c>
      <c r="U148" s="120">
        <v>0</v>
      </c>
      <c r="V148" s="120">
        <v>0</v>
      </c>
      <c r="W148" s="120">
        <v>0</v>
      </c>
      <c r="X148" s="120">
        <v>0</v>
      </c>
      <c r="Y148" s="116">
        <v>0</v>
      </c>
    </row>
    <row r="149" spans="2:25" x14ac:dyDescent="0.25">
      <c r="B149" s="61" t="s">
        <v>117</v>
      </c>
      <c r="C149" s="84" t="s">
        <v>140</v>
      </c>
      <c r="D149" s="61" t="s">
        <v>36</v>
      </c>
      <c r="E149" s="61" t="s">
        <v>161</v>
      </c>
      <c r="F149" s="85">
        <v>39.229999999999997</v>
      </c>
      <c r="G149" s="86">
        <v>50300</v>
      </c>
      <c r="H149" s="86">
        <v>39.229999999999997</v>
      </c>
      <c r="I149" s="86">
        <v>1</v>
      </c>
      <c r="J149" s="86">
        <v>4.4232001709726498</v>
      </c>
      <c r="K149" s="86">
        <v>2.71949326559645E-4</v>
      </c>
      <c r="L149" s="86">
        <v>-52.911521386937402</v>
      </c>
      <c r="M149" s="86">
        <v>3.8914844427176597E-2</v>
      </c>
      <c r="N149" s="86">
        <v>57.3347215579101</v>
      </c>
      <c r="O149" s="86">
        <v>-3.8642895100616997E-2</v>
      </c>
      <c r="P149" s="86">
        <v>21.943982175016</v>
      </c>
      <c r="Q149" s="86">
        <v>21.943982175015901</v>
      </c>
      <c r="R149" s="86">
        <v>0</v>
      </c>
      <c r="S149" s="86">
        <v>6.6933831163941198E-3</v>
      </c>
      <c r="T149" s="86" t="s">
        <v>157</v>
      </c>
      <c r="U149" s="120">
        <v>-1.5159607747971999</v>
      </c>
      <c r="V149" s="120">
        <v>-0.347333468729835</v>
      </c>
      <c r="W149" s="120">
        <v>-1.1686285395615399</v>
      </c>
      <c r="X149" s="120">
        <v>0</v>
      </c>
      <c r="Y149" s="116">
        <v>-1.1686285395615399</v>
      </c>
    </row>
    <row r="150" spans="2:25" x14ac:dyDescent="0.25">
      <c r="B150" s="61" t="s">
        <v>117</v>
      </c>
      <c r="C150" s="84" t="s">
        <v>140</v>
      </c>
      <c r="D150" s="61" t="s">
        <v>36</v>
      </c>
      <c r="E150" s="61" t="s">
        <v>162</v>
      </c>
      <c r="F150" s="85">
        <v>39.229999999999997</v>
      </c>
      <c r="G150" s="86">
        <v>51150</v>
      </c>
      <c r="H150" s="86">
        <v>39.31</v>
      </c>
      <c r="I150" s="86">
        <v>1</v>
      </c>
      <c r="J150" s="86">
        <v>41.186804635973701</v>
      </c>
      <c r="K150" s="86">
        <v>4.8515692257085297E-2</v>
      </c>
      <c r="L150" s="86">
        <v>-16.1467092950733</v>
      </c>
      <c r="M150" s="86">
        <v>7.4564839223047802E-3</v>
      </c>
      <c r="N150" s="86">
        <v>57.333513931047001</v>
      </c>
      <c r="O150" s="86">
        <v>4.1059208334780502E-2</v>
      </c>
      <c r="P150" s="86">
        <v>21.943982175016</v>
      </c>
      <c r="Q150" s="86">
        <v>21.943982175016</v>
      </c>
      <c r="R150" s="86">
        <v>0</v>
      </c>
      <c r="S150" s="86">
        <v>1.3771996915746199E-2</v>
      </c>
      <c r="T150" s="86" t="s">
        <v>157</v>
      </c>
      <c r="U150" s="120">
        <v>-2.97428600317724</v>
      </c>
      <c r="V150" s="120">
        <v>-0.68146161276260298</v>
      </c>
      <c r="W150" s="120">
        <v>-2.2928268105065799</v>
      </c>
      <c r="X150" s="120">
        <v>0</v>
      </c>
      <c r="Y150" s="116">
        <v>-2.2928268105065799</v>
      </c>
    </row>
    <row r="151" spans="2:25" x14ac:dyDescent="0.25">
      <c r="B151" s="61" t="s">
        <v>117</v>
      </c>
      <c r="C151" s="84" t="s">
        <v>140</v>
      </c>
      <c r="D151" s="61" t="s">
        <v>36</v>
      </c>
      <c r="E151" s="61" t="s">
        <v>163</v>
      </c>
      <c r="F151" s="85">
        <v>40.049999999999997</v>
      </c>
      <c r="G151" s="86">
        <v>50354</v>
      </c>
      <c r="H151" s="86">
        <v>40.049999999999997</v>
      </c>
      <c r="I151" s="86">
        <v>1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 t="s">
        <v>156</v>
      </c>
      <c r="U151" s="120">
        <v>0</v>
      </c>
      <c r="V151" s="120">
        <v>0</v>
      </c>
      <c r="W151" s="120">
        <v>0</v>
      </c>
      <c r="X151" s="120">
        <v>0</v>
      </c>
      <c r="Y151" s="116">
        <v>0</v>
      </c>
    </row>
    <row r="152" spans="2:25" x14ac:dyDescent="0.25">
      <c r="B152" s="61" t="s">
        <v>117</v>
      </c>
      <c r="C152" s="84" t="s">
        <v>140</v>
      </c>
      <c r="D152" s="61" t="s">
        <v>36</v>
      </c>
      <c r="E152" s="61" t="s">
        <v>163</v>
      </c>
      <c r="F152" s="85">
        <v>40.049999999999997</v>
      </c>
      <c r="G152" s="86">
        <v>50900</v>
      </c>
      <c r="H152" s="86">
        <v>40.01</v>
      </c>
      <c r="I152" s="86">
        <v>1</v>
      </c>
      <c r="J152" s="86">
        <v>-59.069757680568003</v>
      </c>
      <c r="K152" s="86">
        <v>2.75649665522841E-2</v>
      </c>
      <c r="L152" s="86">
        <v>-105.568835800241</v>
      </c>
      <c r="M152" s="86">
        <v>8.8043754828524695E-2</v>
      </c>
      <c r="N152" s="86">
        <v>46.4990781196733</v>
      </c>
      <c r="O152" s="86">
        <v>-6.0478788276240598E-2</v>
      </c>
      <c r="P152" s="86">
        <v>12.7198246886059</v>
      </c>
      <c r="Q152" s="86">
        <v>12.7198246886059</v>
      </c>
      <c r="R152" s="86">
        <v>0</v>
      </c>
      <c r="S152" s="86">
        <v>1.2781721268600599E-3</v>
      </c>
      <c r="T152" s="86" t="s">
        <v>157</v>
      </c>
      <c r="U152" s="120">
        <v>-0.56100276991101705</v>
      </c>
      <c r="V152" s="120">
        <v>-0.12853567274278899</v>
      </c>
      <c r="W152" s="120">
        <v>-0.43246755364022998</v>
      </c>
      <c r="X152" s="120">
        <v>0</v>
      </c>
      <c r="Y152" s="116">
        <v>-0.43246755364022998</v>
      </c>
    </row>
    <row r="153" spans="2:25" x14ac:dyDescent="0.25">
      <c r="B153" s="61" t="s">
        <v>117</v>
      </c>
      <c r="C153" s="84" t="s">
        <v>140</v>
      </c>
      <c r="D153" s="61" t="s">
        <v>36</v>
      </c>
      <c r="E153" s="61" t="s">
        <v>163</v>
      </c>
      <c r="F153" s="85">
        <v>40.049999999999997</v>
      </c>
      <c r="G153" s="86">
        <v>53200</v>
      </c>
      <c r="H153" s="86">
        <v>40.130000000000003</v>
      </c>
      <c r="I153" s="86">
        <v>1</v>
      </c>
      <c r="J153" s="86">
        <v>20.101816592109699</v>
      </c>
      <c r="K153" s="86">
        <v>1.9517210363626102E-2</v>
      </c>
      <c r="L153" s="86">
        <v>66.473701039570798</v>
      </c>
      <c r="M153" s="86">
        <v>0.21342576651408501</v>
      </c>
      <c r="N153" s="86">
        <v>-46.371884447461099</v>
      </c>
      <c r="O153" s="86">
        <v>-0.19390855615045899</v>
      </c>
      <c r="P153" s="86">
        <v>-12.7198246886059</v>
      </c>
      <c r="Q153" s="86">
        <v>-12.7198246886059</v>
      </c>
      <c r="R153" s="86">
        <v>0</v>
      </c>
      <c r="S153" s="86">
        <v>7.8146473072583499E-3</v>
      </c>
      <c r="T153" s="86" t="s">
        <v>157</v>
      </c>
      <c r="U153" s="120">
        <v>-4.06404326027475</v>
      </c>
      <c r="V153" s="120">
        <v>-0.93114430539812099</v>
      </c>
      <c r="W153" s="120">
        <v>-3.1329022616730802</v>
      </c>
      <c r="X153" s="120">
        <v>0</v>
      </c>
      <c r="Y153" s="116">
        <v>-3.1329022616730802</v>
      </c>
    </row>
    <row r="154" spans="2:25" x14ac:dyDescent="0.25">
      <c r="B154" s="61" t="s">
        <v>117</v>
      </c>
      <c r="C154" s="84" t="s">
        <v>140</v>
      </c>
      <c r="D154" s="61" t="s">
        <v>36</v>
      </c>
      <c r="E154" s="61" t="s">
        <v>164</v>
      </c>
      <c r="F154" s="85">
        <v>40.049999999999997</v>
      </c>
      <c r="G154" s="86">
        <v>50404</v>
      </c>
      <c r="H154" s="86">
        <v>40.049999999999997</v>
      </c>
      <c r="I154" s="86">
        <v>1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86">
        <v>0</v>
      </c>
      <c r="S154" s="86">
        <v>0</v>
      </c>
      <c r="T154" s="86" t="s">
        <v>156</v>
      </c>
      <c r="U154" s="120">
        <v>0</v>
      </c>
      <c r="V154" s="120">
        <v>0</v>
      </c>
      <c r="W154" s="120">
        <v>0</v>
      </c>
      <c r="X154" s="120">
        <v>0</v>
      </c>
      <c r="Y154" s="116">
        <v>0</v>
      </c>
    </row>
    <row r="155" spans="2:25" x14ac:dyDescent="0.25">
      <c r="B155" s="61" t="s">
        <v>117</v>
      </c>
      <c r="C155" s="84" t="s">
        <v>140</v>
      </c>
      <c r="D155" s="61" t="s">
        <v>36</v>
      </c>
      <c r="E155" s="61" t="s">
        <v>165</v>
      </c>
      <c r="F155" s="85">
        <v>39.83</v>
      </c>
      <c r="G155" s="86">
        <v>50499</v>
      </c>
      <c r="H155" s="86">
        <v>39.83</v>
      </c>
      <c r="I155" s="86">
        <v>1</v>
      </c>
      <c r="J155" s="86">
        <v>4.3642999999999999E-13</v>
      </c>
      <c r="K155" s="86">
        <v>0</v>
      </c>
      <c r="L155" s="86">
        <v>-7.8720000000000004E-14</v>
      </c>
      <c r="M155" s="86">
        <v>0</v>
      </c>
      <c r="N155" s="86">
        <v>5.1514999999999998E-13</v>
      </c>
      <c r="O155" s="86">
        <v>0</v>
      </c>
      <c r="P155" s="86">
        <v>-1.8492000000000002E-14</v>
      </c>
      <c r="Q155" s="86">
        <v>-1.8490999999999999E-14</v>
      </c>
      <c r="R155" s="86">
        <v>0</v>
      </c>
      <c r="S155" s="86">
        <v>0</v>
      </c>
      <c r="T155" s="86" t="s">
        <v>156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 x14ac:dyDescent="0.25">
      <c r="B156" s="61" t="s">
        <v>117</v>
      </c>
      <c r="C156" s="84" t="s">
        <v>140</v>
      </c>
      <c r="D156" s="61" t="s">
        <v>36</v>
      </c>
      <c r="E156" s="61" t="s">
        <v>165</v>
      </c>
      <c r="F156" s="85">
        <v>39.83</v>
      </c>
      <c r="G156" s="86">
        <v>50554</v>
      </c>
      <c r="H156" s="86">
        <v>39.83</v>
      </c>
      <c r="I156" s="86">
        <v>1</v>
      </c>
      <c r="J156" s="86">
        <v>5.4553999999999998E-14</v>
      </c>
      <c r="K156" s="86">
        <v>0</v>
      </c>
      <c r="L156" s="86">
        <v>-9.8400000000000005E-15</v>
      </c>
      <c r="M156" s="86">
        <v>0</v>
      </c>
      <c r="N156" s="86">
        <v>6.4394000000000003E-14</v>
      </c>
      <c r="O156" s="86">
        <v>0</v>
      </c>
      <c r="P156" s="86">
        <v>-2.3109999999999999E-15</v>
      </c>
      <c r="Q156" s="86">
        <v>-2.3129999999999999E-15</v>
      </c>
      <c r="R156" s="86">
        <v>0</v>
      </c>
      <c r="S156" s="86">
        <v>0</v>
      </c>
      <c r="T156" s="86" t="s">
        <v>156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 x14ac:dyDescent="0.25">
      <c r="B157" s="61" t="s">
        <v>117</v>
      </c>
      <c r="C157" s="84" t="s">
        <v>140</v>
      </c>
      <c r="D157" s="61" t="s">
        <v>36</v>
      </c>
      <c r="E157" s="61" t="s">
        <v>166</v>
      </c>
      <c r="F157" s="85">
        <v>39.83</v>
      </c>
      <c r="G157" s="86">
        <v>50604</v>
      </c>
      <c r="H157" s="86">
        <v>39.83</v>
      </c>
      <c r="I157" s="86">
        <v>1</v>
      </c>
      <c r="J157" s="86">
        <v>5.4553999999999998E-14</v>
      </c>
      <c r="K157" s="86">
        <v>0</v>
      </c>
      <c r="L157" s="86">
        <v>-9.8400000000000005E-15</v>
      </c>
      <c r="M157" s="86">
        <v>0</v>
      </c>
      <c r="N157" s="86">
        <v>6.4394000000000003E-14</v>
      </c>
      <c r="O157" s="86">
        <v>0</v>
      </c>
      <c r="P157" s="86">
        <v>-2.3109999999999999E-15</v>
      </c>
      <c r="Q157" s="86">
        <v>-2.3129999999999999E-15</v>
      </c>
      <c r="R157" s="86">
        <v>0</v>
      </c>
      <c r="S157" s="86">
        <v>0</v>
      </c>
      <c r="T157" s="86" t="s">
        <v>156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 x14ac:dyDescent="0.25">
      <c r="B158" s="61" t="s">
        <v>117</v>
      </c>
      <c r="C158" s="84" t="s">
        <v>140</v>
      </c>
      <c r="D158" s="61" t="s">
        <v>36</v>
      </c>
      <c r="E158" s="61" t="s">
        <v>167</v>
      </c>
      <c r="F158" s="85">
        <v>39.78</v>
      </c>
      <c r="G158" s="86">
        <v>50750</v>
      </c>
      <c r="H158" s="86">
        <v>39.840000000000003</v>
      </c>
      <c r="I158" s="86">
        <v>1</v>
      </c>
      <c r="J158" s="86">
        <v>30.089349891938799</v>
      </c>
      <c r="K158" s="86">
        <v>2.16383185483764E-2</v>
      </c>
      <c r="L158" s="86">
        <v>65.871766763373998</v>
      </c>
      <c r="M158" s="86">
        <v>0.103704242791027</v>
      </c>
      <c r="N158" s="86">
        <v>-35.782416871435203</v>
      </c>
      <c r="O158" s="86">
        <v>-8.2065924242650995E-2</v>
      </c>
      <c r="P158" s="86">
        <v>-10.001169507004199</v>
      </c>
      <c r="Q158" s="86">
        <v>-10.0011695070041</v>
      </c>
      <c r="R158" s="86">
        <v>0</v>
      </c>
      <c r="S158" s="86">
        <v>2.3905590570371298E-3</v>
      </c>
      <c r="T158" s="86" t="s">
        <v>157</v>
      </c>
      <c r="U158" s="120">
        <v>-1.1200994318137401</v>
      </c>
      <c r="V158" s="120">
        <v>-0.25663462237420198</v>
      </c>
      <c r="W158" s="120">
        <v>-0.86346572083259698</v>
      </c>
      <c r="X158" s="120">
        <v>0</v>
      </c>
      <c r="Y158" s="116">
        <v>-0.86346572083259698</v>
      </c>
    </row>
    <row r="159" spans="2:25" x14ac:dyDescent="0.25">
      <c r="B159" s="61" t="s">
        <v>117</v>
      </c>
      <c r="C159" s="84" t="s">
        <v>140</v>
      </c>
      <c r="D159" s="61" t="s">
        <v>36</v>
      </c>
      <c r="E159" s="61" t="s">
        <v>167</v>
      </c>
      <c r="F159" s="85">
        <v>39.78</v>
      </c>
      <c r="G159" s="86">
        <v>50800</v>
      </c>
      <c r="H159" s="86">
        <v>39.74</v>
      </c>
      <c r="I159" s="86">
        <v>1</v>
      </c>
      <c r="J159" s="86">
        <v>-24.379527195379801</v>
      </c>
      <c r="K159" s="86">
        <v>1.1114557175253999E-2</v>
      </c>
      <c r="L159" s="86">
        <v>-60.231340081812903</v>
      </c>
      <c r="M159" s="86">
        <v>6.7840127934553698E-2</v>
      </c>
      <c r="N159" s="86">
        <v>35.851812886433002</v>
      </c>
      <c r="O159" s="86">
        <v>-5.6725570759299702E-2</v>
      </c>
      <c r="P159" s="86">
        <v>10.001169507004199</v>
      </c>
      <c r="Q159" s="86">
        <v>10.0011695070041</v>
      </c>
      <c r="R159" s="86">
        <v>0</v>
      </c>
      <c r="S159" s="86">
        <v>1.8704374211964199E-3</v>
      </c>
      <c r="T159" s="86" t="s">
        <v>157</v>
      </c>
      <c r="U159" s="120">
        <v>-0.82133617793246505</v>
      </c>
      <c r="V159" s="120">
        <v>-0.18818266832316299</v>
      </c>
      <c r="W159" s="120">
        <v>-0.63315417790719597</v>
      </c>
      <c r="X159" s="120">
        <v>0</v>
      </c>
      <c r="Y159" s="116">
        <v>-0.63315417790719597</v>
      </c>
    </row>
    <row r="160" spans="2:25" x14ac:dyDescent="0.25">
      <c r="B160" s="61" t="s">
        <v>117</v>
      </c>
      <c r="C160" s="84" t="s">
        <v>140</v>
      </c>
      <c r="D160" s="61" t="s">
        <v>36</v>
      </c>
      <c r="E160" s="61" t="s">
        <v>168</v>
      </c>
      <c r="F160" s="85">
        <v>39.86</v>
      </c>
      <c r="G160" s="86">
        <v>50750</v>
      </c>
      <c r="H160" s="86">
        <v>39.840000000000003</v>
      </c>
      <c r="I160" s="86">
        <v>1</v>
      </c>
      <c r="J160" s="86">
        <v>-34.784932075658197</v>
      </c>
      <c r="K160" s="86">
        <v>9.1959353962619995E-3</v>
      </c>
      <c r="L160" s="86">
        <v>-70.512020348596593</v>
      </c>
      <c r="M160" s="86">
        <v>3.7786782103670903E-2</v>
      </c>
      <c r="N160" s="86">
        <v>35.727088272938403</v>
      </c>
      <c r="O160" s="86">
        <v>-2.8590846707408898E-2</v>
      </c>
      <c r="P160" s="86">
        <v>10.001169507004199</v>
      </c>
      <c r="Q160" s="86">
        <v>10.0011695070041</v>
      </c>
      <c r="R160" s="86">
        <v>0</v>
      </c>
      <c r="S160" s="86">
        <v>7.6017777545950597E-4</v>
      </c>
      <c r="T160" s="86" t="s">
        <v>157</v>
      </c>
      <c r="U160" s="120">
        <v>-0.42480347583161698</v>
      </c>
      <c r="V160" s="120">
        <v>-9.7330001700620894E-2</v>
      </c>
      <c r="W160" s="120">
        <v>-0.32747381978150603</v>
      </c>
      <c r="X160" s="120">
        <v>0</v>
      </c>
      <c r="Y160" s="116">
        <v>-0.32747381978150603</v>
      </c>
    </row>
    <row r="161" spans="2:25" x14ac:dyDescent="0.25">
      <c r="B161" s="61" t="s">
        <v>117</v>
      </c>
      <c r="C161" s="84" t="s">
        <v>140</v>
      </c>
      <c r="D161" s="61" t="s">
        <v>36</v>
      </c>
      <c r="E161" s="61" t="s">
        <v>168</v>
      </c>
      <c r="F161" s="85">
        <v>39.86</v>
      </c>
      <c r="G161" s="86">
        <v>50950</v>
      </c>
      <c r="H161" s="86">
        <v>39.9</v>
      </c>
      <c r="I161" s="86">
        <v>1</v>
      </c>
      <c r="J161" s="86">
        <v>55.2638950567558</v>
      </c>
      <c r="K161" s="86">
        <v>2.6876063252228199E-2</v>
      </c>
      <c r="L161" s="86">
        <v>90.9537262694612</v>
      </c>
      <c r="M161" s="86">
        <v>7.2798706836240706E-2</v>
      </c>
      <c r="N161" s="86">
        <v>-35.689831212705499</v>
      </c>
      <c r="O161" s="86">
        <v>-4.5922643584012497E-2</v>
      </c>
      <c r="P161" s="86">
        <v>-10.001169507004199</v>
      </c>
      <c r="Q161" s="86">
        <v>-10.0011695070041</v>
      </c>
      <c r="R161" s="86">
        <v>0</v>
      </c>
      <c r="S161" s="86">
        <v>8.8020584526890099E-4</v>
      </c>
      <c r="T161" s="86" t="s">
        <v>157</v>
      </c>
      <c r="U161" s="120">
        <v>-0.40380177762223002</v>
      </c>
      <c r="V161" s="120">
        <v>-9.2518140596061907E-2</v>
      </c>
      <c r="W161" s="120">
        <v>-0.31128396558819299</v>
      </c>
      <c r="X161" s="120">
        <v>0</v>
      </c>
      <c r="Y161" s="116">
        <v>-0.31128396558819299</v>
      </c>
    </row>
    <row r="162" spans="2:25" x14ac:dyDescent="0.25">
      <c r="B162" s="61" t="s">
        <v>117</v>
      </c>
      <c r="C162" s="84" t="s">
        <v>140</v>
      </c>
      <c r="D162" s="61" t="s">
        <v>36</v>
      </c>
      <c r="E162" s="61" t="s">
        <v>169</v>
      </c>
      <c r="F162" s="85">
        <v>39.74</v>
      </c>
      <c r="G162" s="86">
        <v>51300</v>
      </c>
      <c r="H162" s="86">
        <v>39.82</v>
      </c>
      <c r="I162" s="86">
        <v>1</v>
      </c>
      <c r="J162" s="86">
        <v>55.228838787525497</v>
      </c>
      <c r="K162" s="86">
        <v>4.6698939143760998E-2</v>
      </c>
      <c r="L162" s="86">
        <v>65.983922213251205</v>
      </c>
      <c r="M162" s="86">
        <v>6.66578720367655E-2</v>
      </c>
      <c r="N162" s="86">
        <v>-10.755083425725701</v>
      </c>
      <c r="O162" s="86">
        <v>-1.9958932893004499E-2</v>
      </c>
      <c r="P162" s="86">
        <v>-1.6937389661436399</v>
      </c>
      <c r="Q162" s="86">
        <v>-1.69373896614363</v>
      </c>
      <c r="R162" s="86">
        <v>0</v>
      </c>
      <c r="S162" s="86">
        <v>4.3920588303983999E-5</v>
      </c>
      <c r="T162" s="86" t="s">
        <v>157</v>
      </c>
      <c r="U162" s="120">
        <v>6.6440323574314605E-2</v>
      </c>
      <c r="V162" s="120">
        <v>-1.52226551202727E-2</v>
      </c>
      <c r="W162" s="120">
        <v>8.1662892498750403E-2</v>
      </c>
      <c r="X162" s="120">
        <v>0</v>
      </c>
      <c r="Y162" s="116">
        <v>8.1662892498750403E-2</v>
      </c>
    </row>
    <row r="163" spans="2:25" x14ac:dyDescent="0.25">
      <c r="B163" s="61" t="s">
        <v>117</v>
      </c>
      <c r="C163" s="84" t="s">
        <v>140</v>
      </c>
      <c r="D163" s="61" t="s">
        <v>36</v>
      </c>
      <c r="E163" s="61" t="s">
        <v>170</v>
      </c>
      <c r="F163" s="85">
        <v>40.01</v>
      </c>
      <c r="G163" s="86">
        <v>54750</v>
      </c>
      <c r="H163" s="86">
        <v>40.270000000000003</v>
      </c>
      <c r="I163" s="86">
        <v>1</v>
      </c>
      <c r="J163" s="86">
        <v>34.5651904381386</v>
      </c>
      <c r="K163" s="86">
        <v>0.12699023153573499</v>
      </c>
      <c r="L163" s="86">
        <v>65.239239839050498</v>
      </c>
      <c r="M163" s="86">
        <v>0.45238707790666399</v>
      </c>
      <c r="N163" s="86">
        <v>-30.674049400911901</v>
      </c>
      <c r="O163" s="86">
        <v>-0.32539684637092903</v>
      </c>
      <c r="P163" s="86">
        <v>-8.1980644640513596</v>
      </c>
      <c r="Q163" s="86">
        <v>-8.1980644640513596</v>
      </c>
      <c r="R163" s="86">
        <v>0</v>
      </c>
      <c r="S163" s="86">
        <v>7.1435660570920798E-3</v>
      </c>
      <c r="T163" s="86" t="s">
        <v>156</v>
      </c>
      <c r="U163" s="120">
        <v>-5.0861765690918297</v>
      </c>
      <c r="V163" s="120">
        <v>-1.16533315352529</v>
      </c>
      <c r="W163" s="120">
        <v>-3.9208475540437902</v>
      </c>
      <c r="X163" s="120">
        <v>0</v>
      </c>
      <c r="Y163" s="116">
        <v>-3.9208475540437902</v>
      </c>
    </row>
    <row r="164" spans="2:25" x14ac:dyDescent="0.25">
      <c r="B164" s="61" t="s">
        <v>117</v>
      </c>
      <c r="C164" s="84" t="s">
        <v>140</v>
      </c>
      <c r="D164" s="61" t="s">
        <v>36</v>
      </c>
      <c r="E164" s="61" t="s">
        <v>171</v>
      </c>
      <c r="F164" s="85">
        <v>39.9</v>
      </c>
      <c r="G164" s="86">
        <v>53150</v>
      </c>
      <c r="H164" s="86">
        <v>40.159999999999997</v>
      </c>
      <c r="I164" s="86">
        <v>1</v>
      </c>
      <c r="J164" s="86">
        <v>72.474919642852996</v>
      </c>
      <c r="K164" s="86">
        <v>0.23111501499847201</v>
      </c>
      <c r="L164" s="86">
        <v>77.486491493003399</v>
      </c>
      <c r="M164" s="86">
        <v>0.26418288001139301</v>
      </c>
      <c r="N164" s="86">
        <v>-5.0115718501503901</v>
      </c>
      <c r="O164" s="86">
        <v>-3.3067865012920597E-2</v>
      </c>
      <c r="P164" s="86">
        <v>-0.16566228575512601</v>
      </c>
      <c r="Q164" s="86">
        <v>-0.16566228575512601</v>
      </c>
      <c r="R164" s="86">
        <v>0</v>
      </c>
      <c r="S164" s="86">
        <v>1.207535688551E-6</v>
      </c>
      <c r="T164" s="86" t="s">
        <v>157</v>
      </c>
      <c r="U164" s="120">
        <v>-2.0697955428121501E-2</v>
      </c>
      <c r="V164" s="120">
        <v>-4.7422682525718402E-3</v>
      </c>
      <c r="W164" s="120">
        <v>-1.5955704016887499E-2</v>
      </c>
      <c r="X164" s="120">
        <v>0</v>
      </c>
      <c r="Y164" s="116">
        <v>-1.5955704016887499E-2</v>
      </c>
    </row>
    <row r="165" spans="2:25" x14ac:dyDescent="0.25">
      <c r="B165" s="61" t="s">
        <v>117</v>
      </c>
      <c r="C165" s="84" t="s">
        <v>140</v>
      </c>
      <c r="D165" s="61" t="s">
        <v>36</v>
      </c>
      <c r="E165" s="61" t="s">
        <v>171</v>
      </c>
      <c r="F165" s="85">
        <v>39.9</v>
      </c>
      <c r="G165" s="86">
        <v>54500</v>
      </c>
      <c r="H165" s="86">
        <v>39.799999999999997</v>
      </c>
      <c r="I165" s="86">
        <v>1</v>
      </c>
      <c r="J165" s="86">
        <v>-22.0799172623815</v>
      </c>
      <c r="K165" s="86">
        <v>2.6994134463384799E-2</v>
      </c>
      <c r="L165" s="86">
        <v>8.5703104221348294</v>
      </c>
      <c r="M165" s="86">
        <v>4.0669387219171597E-3</v>
      </c>
      <c r="N165" s="86">
        <v>-30.650227684516398</v>
      </c>
      <c r="O165" s="86">
        <v>2.2927195741467701E-2</v>
      </c>
      <c r="P165" s="86">
        <v>-9.8355072212490207</v>
      </c>
      <c r="Q165" s="86">
        <v>-9.83550722124901</v>
      </c>
      <c r="R165" s="86">
        <v>0</v>
      </c>
      <c r="S165" s="86">
        <v>5.3563388913090097E-3</v>
      </c>
      <c r="T165" s="86" t="s">
        <v>157</v>
      </c>
      <c r="U165" s="120">
        <v>-2.1513740181541898</v>
      </c>
      <c r="V165" s="120">
        <v>-0.492917899119587</v>
      </c>
      <c r="W165" s="120">
        <v>-1.65845786954647</v>
      </c>
      <c r="X165" s="120">
        <v>0</v>
      </c>
      <c r="Y165" s="116">
        <v>-1.65845786954647</v>
      </c>
    </row>
    <row r="166" spans="2:25" x14ac:dyDescent="0.25">
      <c r="B166" s="61" t="s">
        <v>117</v>
      </c>
      <c r="C166" s="84" t="s">
        <v>140</v>
      </c>
      <c r="D166" s="61" t="s">
        <v>36</v>
      </c>
      <c r="E166" s="61" t="s">
        <v>172</v>
      </c>
      <c r="F166" s="85">
        <v>39.81</v>
      </c>
      <c r="G166" s="86">
        <v>51250</v>
      </c>
      <c r="H166" s="86">
        <v>39.81</v>
      </c>
      <c r="I166" s="86">
        <v>1</v>
      </c>
      <c r="J166" s="86">
        <v>0</v>
      </c>
      <c r="K166" s="86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  <c r="S166" s="86">
        <v>0</v>
      </c>
      <c r="T166" s="86" t="s">
        <v>156</v>
      </c>
      <c r="U166" s="120">
        <v>0</v>
      </c>
      <c r="V166" s="120">
        <v>0</v>
      </c>
      <c r="W166" s="120">
        <v>0</v>
      </c>
      <c r="X166" s="120">
        <v>0</v>
      </c>
      <c r="Y166" s="116">
        <v>0</v>
      </c>
    </row>
    <row r="167" spans="2:25" x14ac:dyDescent="0.25">
      <c r="B167" s="61" t="s">
        <v>117</v>
      </c>
      <c r="C167" s="84" t="s">
        <v>140</v>
      </c>
      <c r="D167" s="61" t="s">
        <v>36</v>
      </c>
      <c r="E167" s="61" t="s">
        <v>173</v>
      </c>
      <c r="F167" s="85">
        <v>39.82</v>
      </c>
      <c r="G167" s="86">
        <v>53200</v>
      </c>
      <c r="H167" s="86">
        <v>40.130000000000003</v>
      </c>
      <c r="I167" s="86">
        <v>1</v>
      </c>
      <c r="J167" s="86">
        <v>70.225855665047007</v>
      </c>
      <c r="K167" s="86">
        <v>0.25146589429024901</v>
      </c>
      <c r="L167" s="86">
        <v>80.929709844100501</v>
      </c>
      <c r="M167" s="86">
        <v>0.33396501852861099</v>
      </c>
      <c r="N167" s="86">
        <v>-10.7038541790536</v>
      </c>
      <c r="O167" s="86">
        <v>-8.2499124238361504E-2</v>
      </c>
      <c r="P167" s="86">
        <v>-1.6937389661436399</v>
      </c>
      <c r="Q167" s="86">
        <v>-1.69373896614363</v>
      </c>
      <c r="R167" s="86">
        <v>0</v>
      </c>
      <c r="S167" s="86">
        <v>1.4627764844024499E-4</v>
      </c>
      <c r="T167" s="86" t="s">
        <v>156</v>
      </c>
      <c r="U167" s="120">
        <v>2.0292304078135801E-2</v>
      </c>
      <c r="V167" s="120">
        <v>-4.6493263421821399E-3</v>
      </c>
      <c r="W167" s="120">
        <v>2.4941604094255099E-2</v>
      </c>
      <c r="X167" s="120">
        <v>0</v>
      </c>
      <c r="Y167" s="116">
        <v>2.4941604094255099E-2</v>
      </c>
    </row>
    <row r="168" spans="2:25" x14ac:dyDescent="0.25">
      <c r="B168" s="61" t="s">
        <v>117</v>
      </c>
      <c r="C168" s="84" t="s">
        <v>140</v>
      </c>
      <c r="D168" s="61" t="s">
        <v>36</v>
      </c>
      <c r="E168" s="61" t="s">
        <v>174</v>
      </c>
      <c r="F168" s="85">
        <v>40.29</v>
      </c>
      <c r="G168" s="86">
        <v>53050</v>
      </c>
      <c r="H168" s="86">
        <v>40.22</v>
      </c>
      <c r="I168" s="86">
        <v>1</v>
      </c>
      <c r="J168" s="86">
        <v>-85.847009907704603</v>
      </c>
      <c r="K168" s="86">
        <v>6.9275265634879193E-2</v>
      </c>
      <c r="L168" s="86">
        <v>-76.509939373055104</v>
      </c>
      <c r="M168" s="86">
        <v>5.5025445734964602E-2</v>
      </c>
      <c r="N168" s="86">
        <v>-9.3370705346495093</v>
      </c>
      <c r="O168" s="86">
        <v>1.42498198999147E-2</v>
      </c>
      <c r="P168" s="86">
        <v>-1.5980334069198601</v>
      </c>
      <c r="Q168" s="86">
        <v>-1.5980334069198601</v>
      </c>
      <c r="R168" s="86">
        <v>0</v>
      </c>
      <c r="S168" s="86">
        <v>2.400488123454E-5</v>
      </c>
      <c r="T168" s="86" t="s">
        <v>157</v>
      </c>
      <c r="U168" s="120">
        <v>-7.9968437354402497E-2</v>
      </c>
      <c r="V168" s="120">
        <v>-1.8322185637636101E-2</v>
      </c>
      <c r="W168" s="120">
        <v>-6.1646316784810001E-2</v>
      </c>
      <c r="X168" s="120">
        <v>0</v>
      </c>
      <c r="Y168" s="116">
        <v>-6.1646316784810001E-2</v>
      </c>
    </row>
    <row r="169" spans="2:25" x14ac:dyDescent="0.25">
      <c r="B169" s="61" t="s">
        <v>117</v>
      </c>
      <c r="C169" s="84" t="s">
        <v>140</v>
      </c>
      <c r="D169" s="61" t="s">
        <v>36</v>
      </c>
      <c r="E169" s="61" t="s">
        <v>174</v>
      </c>
      <c r="F169" s="85">
        <v>40.29</v>
      </c>
      <c r="G169" s="86">
        <v>53050</v>
      </c>
      <c r="H169" s="86">
        <v>40.22</v>
      </c>
      <c r="I169" s="86">
        <v>2</v>
      </c>
      <c r="J169" s="86">
        <v>-76.224928236788898</v>
      </c>
      <c r="K169" s="86">
        <v>4.9387037319980703E-2</v>
      </c>
      <c r="L169" s="86">
        <v>-67.934394504621494</v>
      </c>
      <c r="M169" s="86">
        <v>3.9228196632031101E-2</v>
      </c>
      <c r="N169" s="86">
        <v>-8.2905337321674093</v>
      </c>
      <c r="O169" s="86">
        <v>1.0158840687949601E-2</v>
      </c>
      <c r="P169" s="86">
        <v>-1.41891932978699</v>
      </c>
      <c r="Q169" s="86">
        <v>-1.41891932978698</v>
      </c>
      <c r="R169" s="86">
        <v>0</v>
      </c>
      <c r="S169" s="86">
        <v>1.7113322547766999E-5</v>
      </c>
      <c r="T169" s="86" t="s">
        <v>157</v>
      </c>
      <c r="U169" s="120">
        <v>-0.17139322935831</v>
      </c>
      <c r="V169" s="120">
        <v>-3.9269225074635303E-2</v>
      </c>
      <c r="W169" s="120">
        <v>-0.132124143741471</v>
      </c>
      <c r="X169" s="120">
        <v>0</v>
      </c>
      <c r="Y169" s="116">
        <v>-0.132124143741471</v>
      </c>
    </row>
    <row r="170" spans="2:25" x14ac:dyDescent="0.25">
      <c r="B170" s="61" t="s">
        <v>117</v>
      </c>
      <c r="C170" s="84" t="s">
        <v>140</v>
      </c>
      <c r="D170" s="61" t="s">
        <v>36</v>
      </c>
      <c r="E170" s="61" t="s">
        <v>174</v>
      </c>
      <c r="F170" s="85">
        <v>40.29</v>
      </c>
      <c r="G170" s="86">
        <v>53100</v>
      </c>
      <c r="H170" s="86">
        <v>40.29</v>
      </c>
      <c r="I170" s="86">
        <v>1</v>
      </c>
      <c r="J170" s="86">
        <v>0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  <c r="S170" s="86">
        <v>0</v>
      </c>
      <c r="T170" s="86" t="s">
        <v>156</v>
      </c>
      <c r="U170" s="120">
        <v>0</v>
      </c>
      <c r="V170" s="120">
        <v>0</v>
      </c>
      <c r="W170" s="120">
        <v>0</v>
      </c>
      <c r="X170" s="120">
        <v>0</v>
      </c>
      <c r="Y170" s="116">
        <v>0</v>
      </c>
    </row>
    <row r="171" spans="2:25" x14ac:dyDescent="0.25">
      <c r="B171" s="61" t="s">
        <v>117</v>
      </c>
      <c r="C171" s="84" t="s">
        <v>140</v>
      </c>
      <c r="D171" s="61" t="s">
        <v>36</v>
      </c>
      <c r="E171" s="61" t="s">
        <v>174</v>
      </c>
      <c r="F171" s="85">
        <v>40.29</v>
      </c>
      <c r="G171" s="86">
        <v>53100</v>
      </c>
      <c r="H171" s="86">
        <v>40.29</v>
      </c>
      <c r="I171" s="86">
        <v>2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156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 x14ac:dyDescent="0.25">
      <c r="B172" s="61" t="s">
        <v>117</v>
      </c>
      <c r="C172" s="84" t="s">
        <v>140</v>
      </c>
      <c r="D172" s="61" t="s">
        <v>36</v>
      </c>
      <c r="E172" s="61" t="s">
        <v>175</v>
      </c>
      <c r="F172" s="85">
        <v>40.29</v>
      </c>
      <c r="G172" s="86">
        <v>53000</v>
      </c>
      <c r="H172" s="86">
        <v>40.29</v>
      </c>
      <c r="I172" s="86">
        <v>1</v>
      </c>
      <c r="J172" s="86">
        <v>-17.492113338633501</v>
      </c>
      <c r="K172" s="86">
        <v>0</v>
      </c>
      <c r="L172" s="86">
        <v>-20.9327768464853</v>
      </c>
      <c r="M172" s="86">
        <v>0</v>
      </c>
      <c r="N172" s="86">
        <v>3.4406635078518399</v>
      </c>
      <c r="O172" s="86">
        <v>0</v>
      </c>
      <c r="P172" s="86">
        <v>1.3867408170239901</v>
      </c>
      <c r="Q172" s="86">
        <v>1.3867408170239901</v>
      </c>
      <c r="R172" s="86">
        <v>0</v>
      </c>
      <c r="S172" s="86">
        <v>0</v>
      </c>
      <c r="T172" s="86" t="s">
        <v>157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 x14ac:dyDescent="0.25">
      <c r="B173" s="61" t="s">
        <v>117</v>
      </c>
      <c r="C173" s="84" t="s">
        <v>140</v>
      </c>
      <c r="D173" s="61" t="s">
        <v>36</v>
      </c>
      <c r="E173" s="61" t="s">
        <v>175</v>
      </c>
      <c r="F173" s="85">
        <v>40.29</v>
      </c>
      <c r="G173" s="86">
        <v>53000</v>
      </c>
      <c r="H173" s="86">
        <v>40.29</v>
      </c>
      <c r="I173" s="86">
        <v>2</v>
      </c>
      <c r="J173" s="86">
        <v>-15.451366782459599</v>
      </c>
      <c r="K173" s="86">
        <v>0</v>
      </c>
      <c r="L173" s="86">
        <v>-18.490619547728699</v>
      </c>
      <c r="M173" s="86">
        <v>0</v>
      </c>
      <c r="N173" s="86">
        <v>3.0392527652690502</v>
      </c>
      <c r="O173" s="86">
        <v>0</v>
      </c>
      <c r="P173" s="86">
        <v>1.22495438837119</v>
      </c>
      <c r="Q173" s="86">
        <v>1.22495438837119</v>
      </c>
      <c r="R173" s="86">
        <v>0</v>
      </c>
      <c r="S173" s="86">
        <v>0</v>
      </c>
      <c r="T173" s="86" t="s">
        <v>157</v>
      </c>
      <c r="U173" s="120">
        <v>0</v>
      </c>
      <c r="V173" s="120">
        <v>0</v>
      </c>
      <c r="W173" s="120">
        <v>0</v>
      </c>
      <c r="X173" s="120">
        <v>0</v>
      </c>
      <c r="Y173" s="116">
        <v>0</v>
      </c>
    </row>
    <row r="174" spans="2:25" x14ac:dyDescent="0.25">
      <c r="B174" s="61" t="s">
        <v>117</v>
      </c>
      <c r="C174" s="84" t="s">
        <v>140</v>
      </c>
      <c r="D174" s="61" t="s">
        <v>36</v>
      </c>
      <c r="E174" s="61" t="s">
        <v>175</v>
      </c>
      <c r="F174" s="85">
        <v>40.29</v>
      </c>
      <c r="G174" s="86">
        <v>53000</v>
      </c>
      <c r="H174" s="86">
        <v>40.29</v>
      </c>
      <c r="I174" s="86">
        <v>3</v>
      </c>
      <c r="J174" s="86">
        <v>-15.451366782459599</v>
      </c>
      <c r="K174" s="86">
        <v>0</v>
      </c>
      <c r="L174" s="86">
        <v>-18.490619547728699</v>
      </c>
      <c r="M174" s="86">
        <v>0</v>
      </c>
      <c r="N174" s="86">
        <v>3.0392527652690502</v>
      </c>
      <c r="O174" s="86">
        <v>0</v>
      </c>
      <c r="P174" s="86">
        <v>1.22495438837119</v>
      </c>
      <c r="Q174" s="86">
        <v>1.22495438837119</v>
      </c>
      <c r="R174" s="86">
        <v>0</v>
      </c>
      <c r="S174" s="86">
        <v>0</v>
      </c>
      <c r="T174" s="86" t="s">
        <v>157</v>
      </c>
      <c r="U174" s="120">
        <v>0</v>
      </c>
      <c r="V174" s="120">
        <v>0</v>
      </c>
      <c r="W174" s="120">
        <v>0</v>
      </c>
      <c r="X174" s="120">
        <v>0</v>
      </c>
      <c r="Y174" s="116">
        <v>0</v>
      </c>
    </row>
    <row r="175" spans="2:25" x14ac:dyDescent="0.25">
      <c r="B175" s="61" t="s">
        <v>117</v>
      </c>
      <c r="C175" s="84" t="s">
        <v>140</v>
      </c>
      <c r="D175" s="61" t="s">
        <v>36</v>
      </c>
      <c r="E175" s="61" t="s">
        <v>175</v>
      </c>
      <c r="F175" s="85">
        <v>40.29</v>
      </c>
      <c r="G175" s="86">
        <v>53000</v>
      </c>
      <c r="H175" s="86">
        <v>40.29</v>
      </c>
      <c r="I175" s="86">
        <v>4</v>
      </c>
      <c r="J175" s="86">
        <v>-16.958817200260501</v>
      </c>
      <c r="K175" s="86">
        <v>0</v>
      </c>
      <c r="L175" s="86">
        <v>-20.294582430434001</v>
      </c>
      <c r="M175" s="86">
        <v>0</v>
      </c>
      <c r="N175" s="86">
        <v>3.3357652301734202</v>
      </c>
      <c r="O175" s="86">
        <v>0</v>
      </c>
      <c r="P175" s="86">
        <v>1.3444621335781399</v>
      </c>
      <c r="Q175" s="86">
        <v>1.3444621335781299</v>
      </c>
      <c r="R175" s="86">
        <v>0</v>
      </c>
      <c r="S175" s="86">
        <v>0</v>
      </c>
      <c r="T175" s="86" t="s">
        <v>157</v>
      </c>
      <c r="U175" s="120">
        <v>0</v>
      </c>
      <c r="V175" s="120">
        <v>0</v>
      </c>
      <c r="W175" s="120">
        <v>0</v>
      </c>
      <c r="X175" s="120">
        <v>0</v>
      </c>
      <c r="Y175" s="116">
        <v>0</v>
      </c>
    </row>
    <row r="176" spans="2:25" x14ac:dyDescent="0.25">
      <c r="B176" s="61" t="s">
        <v>117</v>
      </c>
      <c r="C176" s="84" t="s">
        <v>140</v>
      </c>
      <c r="D176" s="61" t="s">
        <v>36</v>
      </c>
      <c r="E176" s="61" t="s">
        <v>175</v>
      </c>
      <c r="F176" s="85">
        <v>40.29</v>
      </c>
      <c r="G176" s="86">
        <v>53204</v>
      </c>
      <c r="H176" s="86">
        <v>40.29</v>
      </c>
      <c r="I176" s="86">
        <v>1</v>
      </c>
      <c r="J176" s="86">
        <v>5.2747387539757202</v>
      </c>
      <c r="K176" s="86">
        <v>3.5557626483202001E-3</v>
      </c>
      <c r="L176" s="86">
        <v>0.498819830230539</v>
      </c>
      <c r="M176" s="86">
        <v>3.1799352303389998E-5</v>
      </c>
      <c r="N176" s="86">
        <v>4.7759189237451798</v>
      </c>
      <c r="O176" s="86">
        <v>3.5239632960168102E-3</v>
      </c>
      <c r="P176" s="86">
        <v>1.38288433159263</v>
      </c>
      <c r="Q176" s="86">
        <v>1.38288433159263</v>
      </c>
      <c r="R176" s="86">
        <v>0</v>
      </c>
      <c r="S176" s="86">
        <v>2.4440076772933099E-4</v>
      </c>
      <c r="T176" s="86" t="s">
        <v>157</v>
      </c>
      <c r="U176" s="120">
        <v>0.14198048119651699</v>
      </c>
      <c r="V176" s="120">
        <v>-3.25302434243488E-2</v>
      </c>
      <c r="W176" s="120">
        <v>0.17451054042359301</v>
      </c>
      <c r="X176" s="120">
        <v>0</v>
      </c>
      <c r="Y176" s="116">
        <v>0.17451054042359301</v>
      </c>
    </row>
    <row r="177" spans="2:25" x14ac:dyDescent="0.25">
      <c r="B177" s="61" t="s">
        <v>117</v>
      </c>
      <c r="C177" s="84" t="s">
        <v>140</v>
      </c>
      <c r="D177" s="61" t="s">
        <v>36</v>
      </c>
      <c r="E177" s="61" t="s">
        <v>175</v>
      </c>
      <c r="F177" s="85">
        <v>40.29</v>
      </c>
      <c r="G177" s="86">
        <v>53304</v>
      </c>
      <c r="H177" s="86">
        <v>40.4</v>
      </c>
      <c r="I177" s="86">
        <v>1</v>
      </c>
      <c r="J177" s="86">
        <v>18.655222586493199</v>
      </c>
      <c r="K177" s="86">
        <v>3.2261206467973903E-2</v>
      </c>
      <c r="L177" s="86">
        <v>15.603473783210299</v>
      </c>
      <c r="M177" s="86">
        <v>2.25695201333788E-2</v>
      </c>
      <c r="N177" s="86">
        <v>3.0517488032828899</v>
      </c>
      <c r="O177" s="86">
        <v>9.6916863345950701E-3</v>
      </c>
      <c r="P177" s="86">
        <v>0.88345956413441695</v>
      </c>
      <c r="Q177" s="86">
        <v>0.88345956413441695</v>
      </c>
      <c r="R177" s="86">
        <v>0</v>
      </c>
      <c r="S177" s="86">
        <v>7.2352424295395003E-5</v>
      </c>
      <c r="T177" s="86" t="s">
        <v>157</v>
      </c>
      <c r="U177" s="120">
        <v>5.5318716808121303E-2</v>
      </c>
      <c r="V177" s="120">
        <v>-1.2674497991030501E-2</v>
      </c>
      <c r="W177" s="120">
        <v>6.7993143031844797E-2</v>
      </c>
      <c r="X177" s="120">
        <v>0</v>
      </c>
      <c r="Y177" s="116">
        <v>6.7993143031844797E-2</v>
      </c>
    </row>
    <row r="178" spans="2:25" x14ac:dyDescent="0.25">
      <c r="B178" s="61" t="s">
        <v>117</v>
      </c>
      <c r="C178" s="84" t="s">
        <v>140</v>
      </c>
      <c r="D178" s="61" t="s">
        <v>36</v>
      </c>
      <c r="E178" s="61" t="s">
        <v>175</v>
      </c>
      <c r="F178" s="85">
        <v>40.29</v>
      </c>
      <c r="G178" s="86">
        <v>53354</v>
      </c>
      <c r="H178" s="86">
        <v>40.33</v>
      </c>
      <c r="I178" s="86">
        <v>1</v>
      </c>
      <c r="J178" s="86">
        <v>21.0114416115333</v>
      </c>
      <c r="K178" s="86">
        <v>9.2710942504923392E-3</v>
      </c>
      <c r="L178" s="86">
        <v>27.101763746237701</v>
      </c>
      <c r="M178" s="86">
        <v>1.5424617561294599E-2</v>
      </c>
      <c r="N178" s="86">
        <v>-6.0903221347044001</v>
      </c>
      <c r="O178" s="86">
        <v>-6.1535233108022296E-3</v>
      </c>
      <c r="P178" s="86">
        <v>-2.20643613073115</v>
      </c>
      <c r="Q178" s="86">
        <v>-2.2064361307311402</v>
      </c>
      <c r="R178" s="86">
        <v>0</v>
      </c>
      <c r="S178" s="86">
        <v>1.02235568378913E-4</v>
      </c>
      <c r="T178" s="86" t="s">
        <v>156</v>
      </c>
      <c r="U178" s="120">
        <v>-4.43563927026722E-3</v>
      </c>
      <c r="V178" s="120">
        <v>-1.0162835341054801E-3</v>
      </c>
      <c r="W178" s="120">
        <v>-3.4193593453152801E-3</v>
      </c>
      <c r="X178" s="120">
        <v>0</v>
      </c>
      <c r="Y178" s="116">
        <v>-3.4193593453152801E-3</v>
      </c>
    </row>
    <row r="179" spans="2:25" x14ac:dyDescent="0.25">
      <c r="B179" s="61" t="s">
        <v>117</v>
      </c>
      <c r="C179" s="84" t="s">
        <v>140</v>
      </c>
      <c r="D179" s="61" t="s">
        <v>36</v>
      </c>
      <c r="E179" s="61" t="s">
        <v>175</v>
      </c>
      <c r="F179" s="85">
        <v>40.29</v>
      </c>
      <c r="G179" s="86">
        <v>53454</v>
      </c>
      <c r="H179" s="86">
        <v>40.39</v>
      </c>
      <c r="I179" s="86">
        <v>1</v>
      </c>
      <c r="J179" s="86">
        <v>18.401417710412499</v>
      </c>
      <c r="K179" s="86">
        <v>2.30933502499602E-2</v>
      </c>
      <c r="L179" s="86">
        <v>24.3181659996946</v>
      </c>
      <c r="M179" s="86">
        <v>4.0331652075549403E-2</v>
      </c>
      <c r="N179" s="86">
        <v>-5.9167482892820802</v>
      </c>
      <c r="O179" s="86">
        <v>-1.7238301825589199E-2</v>
      </c>
      <c r="P179" s="86">
        <v>-2.1431260572595598</v>
      </c>
      <c r="Q179" s="86">
        <v>-2.1431260572595598</v>
      </c>
      <c r="R179" s="86">
        <v>0</v>
      </c>
      <c r="S179" s="86">
        <v>3.1324187007619601E-4</v>
      </c>
      <c r="T179" s="86" t="s">
        <v>156</v>
      </c>
      <c r="U179" s="120">
        <v>-0.103718266716051</v>
      </c>
      <c r="V179" s="120">
        <v>-2.37636922722828E-2</v>
      </c>
      <c r="W179" s="120">
        <v>-7.9954658836372705E-2</v>
      </c>
      <c r="X179" s="120">
        <v>0</v>
      </c>
      <c r="Y179" s="116">
        <v>-7.9954658836372705E-2</v>
      </c>
    </row>
    <row r="180" spans="2:25" x14ac:dyDescent="0.25">
      <c r="B180" s="61" t="s">
        <v>117</v>
      </c>
      <c r="C180" s="84" t="s">
        <v>140</v>
      </c>
      <c r="D180" s="61" t="s">
        <v>36</v>
      </c>
      <c r="E180" s="61" t="s">
        <v>175</v>
      </c>
      <c r="F180" s="85">
        <v>40.29</v>
      </c>
      <c r="G180" s="86">
        <v>53604</v>
      </c>
      <c r="H180" s="86">
        <v>40.35</v>
      </c>
      <c r="I180" s="86">
        <v>1</v>
      </c>
      <c r="J180" s="86">
        <v>14.9984653505864</v>
      </c>
      <c r="K180" s="86">
        <v>9.7854973849642105E-3</v>
      </c>
      <c r="L180" s="86">
        <v>18.215316429046201</v>
      </c>
      <c r="M180" s="86">
        <v>1.44332022385472E-2</v>
      </c>
      <c r="N180" s="86">
        <v>-3.2168510784598499</v>
      </c>
      <c r="O180" s="86">
        <v>-4.6477048535830401E-3</v>
      </c>
      <c r="P180" s="86">
        <v>-1.14938918749</v>
      </c>
      <c r="Q180" s="86">
        <v>-1.14938918749</v>
      </c>
      <c r="R180" s="86">
        <v>0</v>
      </c>
      <c r="S180" s="86">
        <v>5.7467654437872997E-5</v>
      </c>
      <c r="T180" s="86" t="s">
        <v>156</v>
      </c>
      <c r="U180" s="120">
        <v>5.6156050111298896E-3</v>
      </c>
      <c r="V180" s="120">
        <v>-1.28663458841361E-3</v>
      </c>
      <c r="W180" s="120">
        <v>6.9022323141820297E-3</v>
      </c>
      <c r="X180" s="120">
        <v>0</v>
      </c>
      <c r="Y180" s="116">
        <v>6.9022323141820297E-3</v>
      </c>
    </row>
    <row r="181" spans="2:25" x14ac:dyDescent="0.25">
      <c r="B181" s="61" t="s">
        <v>117</v>
      </c>
      <c r="C181" s="84" t="s">
        <v>140</v>
      </c>
      <c r="D181" s="61" t="s">
        <v>36</v>
      </c>
      <c r="E181" s="61" t="s">
        <v>175</v>
      </c>
      <c r="F181" s="85">
        <v>40.29</v>
      </c>
      <c r="G181" s="86">
        <v>53654</v>
      </c>
      <c r="H181" s="86">
        <v>40.28</v>
      </c>
      <c r="I181" s="86">
        <v>1</v>
      </c>
      <c r="J181" s="86">
        <v>-13.030745945975999</v>
      </c>
      <c r="K181" s="86">
        <v>8.2811625773409198E-3</v>
      </c>
      <c r="L181" s="86">
        <v>-7.5767366799242897</v>
      </c>
      <c r="M181" s="86">
        <v>2.7997364012237098E-3</v>
      </c>
      <c r="N181" s="86">
        <v>-5.4540092660516803</v>
      </c>
      <c r="O181" s="86">
        <v>5.4814261761172104E-3</v>
      </c>
      <c r="P181" s="86">
        <v>-1.9485042475908501</v>
      </c>
      <c r="Q181" s="86">
        <v>-1.9485042475908501</v>
      </c>
      <c r="R181" s="86">
        <v>0</v>
      </c>
      <c r="S181" s="86">
        <v>1.8516353751643801E-4</v>
      </c>
      <c r="T181" s="86" t="s">
        <v>156</v>
      </c>
      <c r="U181" s="120">
        <v>0.166279160844375</v>
      </c>
      <c r="V181" s="120">
        <v>-3.80975013824413E-2</v>
      </c>
      <c r="W181" s="120">
        <v>0.204376446505841</v>
      </c>
      <c r="X181" s="120">
        <v>0</v>
      </c>
      <c r="Y181" s="116">
        <v>0.204376446505841</v>
      </c>
    </row>
    <row r="182" spans="2:25" x14ac:dyDescent="0.25">
      <c r="B182" s="61" t="s">
        <v>117</v>
      </c>
      <c r="C182" s="84" t="s">
        <v>140</v>
      </c>
      <c r="D182" s="61" t="s">
        <v>36</v>
      </c>
      <c r="E182" s="61" t="s">
        <v>176</v>
      </c>
      <c r="F182" s="85">
        <v>40.22</v>
      </c>
      <c r="G182" s="86">
        <v>53150</v>
      </c>
      <c r="H182" s="86">
        <v>40.159999999999997</v>
      </c>
      <c r="I182" s="86">
        <v>1</v>
      </c>
      <c r="J182" s="86">
        <v>-18.034304997104499</v>
      </c>
      <c r="K182" s="86">
        <v>8.8984612480941996E-3</v>
      </c>
      <c r="L182" s="86">
        <v>0.95594290045659402</v>
      </c>
      <c r="M182" s="86">
        <v>2.5002302039617E-5</v>
      </c>
      <c r="N182" s="86">
        <v>-18.990247897561101</v>
      </c>
      <c r="O182" s="86">
        <v>8.8734589460545896E-3</v>
      </c>
      <c r="P182" s="86">
        <v>-7.7313119402536401</v>
      </c>
      <c r="Q182" s="86">
        <v>-7.7313119402536303</v>
      </c>
      <c r="R182" s="86">
        <v>0</v>
      </c>
      <c r="S182" s="86">
        <v>1.63539432292703E-3</v>
      </c>
      <c r="T182" s="86" t="s">
        <v>157</v>
      </c>
      <c r="U182" s="120">
        <v>-0.78279055881177595</v>
      </c>
      <c r="V182" s="120">
        <v>-0.179351184147513</v>
      </c>
      <c r="W182" s="120">
        <v>-0.60344001159868299</v>
      </c>
      <c r="X182" s="120">
        <v>0</v>
      </c>
      <c r="Y182" s="116">
        <v>-0.60344001159868299</v>
      </c>
    </row>
    <row r="183" spans="2:25" x14ac:dyDescent="0.25">
      <c r="B183" s="61" t="s">
        <v>117</v>
      </c>
      <c r="C183" s="84" t="s">
        <v>140</v>
      </c>
      <c r="D183" s="61" t="s">
        <v>36</v>
      </c>
      <c r="E183" s="61" t="s">
        <v>176</v>
      </c>
      <c r="F183" s="85">
        <v>40.22</v>
      </c>
      <c r="G183" s="86">
        <v>53150</v>
      </c>
      <c r="H183" s="86">
        <v>40.159999999999997</v>
      </c>
      <c r="I183" s="86">
        <v>2</v>
      </c>
      <c r="J183" s="86">
        <v>-17.981354015726801</v>
      </c>
      <c r="K183" s="86">
        <v>8.8559838364233E-3</v>
      </c>
      <c r="L183" s="86">
        <v>0.95313613220409299</v>
      </c>
      <c r="M183" s="86">
        <v>2.4882951845591E-5</v>
      </c>
      <c r="N183" s="86">
        <v>-18.934490147930902</v>
      </c>
      <c r="O183" s="86">
        <v>8.8311008845777094E-3</v>
      </c>
      <c r="P183" s="86">
        <v>-7.70861183871724</v>
      </c>
      <c r="Q183" s="86">
        <v>-7.70861183871724</v>
      </c>
      <c r="R183" s="86">
        <v>0</v>
      </c>
      <c r="S183" s="86">
        <v>1.62758765658752E-3</v>
      </c>
      <c r="T183" s="86" t="s">
        <v>157</v>
      </c>
      <c r="U183" s="120">
        <v>-0.78114746432471704</v>
      </c>
      <c r="V183" s="120">
        <v>-0.178974722093132</v>
      </c>
      <c r="W183" s="120">
        <v>-0.60217337782906499</v>
      </c>
      <c r="X183" s="120">
        <v>0</v>
      </c>
      <c r="Y183" s="116">
        <v>-0.60217337782906499</v>
      </c>
    </row>
    <row r="184" spans="2:25" x14ac:dyDescent="0.25">
      <c r="B184" s="61" t="s">
        <v>117</v>
      </c>
      <c r="C184" s="84" t="s">
        <v>140</v>
      </c>
      <c r="D184" s="61" t="s">
        <v>36</v>
      </c>
      <c r="E184" s="61" t="s">
        <v>176</v>
      </c>
      <c r="F184" s="85">
        <v>40.22</v>
      </c>
      <c r="G184" s="86">
        <v>53900</v>
      </c>
      <c r="H184" s="86">
        <v>40.130000000000003</v>
      </c>
      <c r="I184" s="86">
        <v>1</v>
      </c>
      <c r="J184" s="86">
        <v>-24.457979954514698</v>
      </c>
      <c r="K184" s="86">
        <v>2.8055241544060201E-2</v>
      </c>
      <c r="L184" s="86">
        <v>5.1369697484939003</v>
      </c>
      <c r="M184" s="86">
        <v>1.2376186894365599E-3</v>
      </c>
      <c r="N184" s="86">
        <v>-29.594949703008599</v>
      </c>
      <c r="O184" s="86">
        <v>2.68176228546236E-2</v>
      </c>
      <c r="P184" s="86">
        <v>-3.5156809644737002</v>
      </c>
      <c r="Q184" s="86">
        <v>-3.5156809644737002</v>
      </c>
      <c r="R184" s="86">
        <v>0</v>
      </c>
      <c r="S184" s="86">
        <v>5.7968459300185304E-4</v>
      </c>
      <c r="T184" s="86" t="s">
        <v>157</v>
      </c>
      <c r="U184" s="120">
        <v>-1.5861474750861499</v>
      </c>
      <c r="V184" s="120">
        <v>-0.36341448512244201</v>
      </c>
      <c r="W184" s="120">
        <v>-1.22273428056681</v>
      </c>
      <c r="X184" s="120">
        <v>0</v>
      </c>
      <c r="Y184" s="116">
        <v>-1.22273428056681</v>
      </c>
    </row>
    <row r="185" spans="2:25" x14ac:dyDescent="0.25">
      <c r="B185" s="61" t="s">
        <v>117</v>
      </c>
      <c r="C185" s="84" t="s">
        <v>140</v>
      </c>
      <c r="D185" s="61" t="s">
        <v>36</v>
      </c>
      <c r="E185" s="61" t="s">
        <v>176</v>
      </c>
      <c r="F185" s="85">
        <v>40.22</v>
      </c>
      <c r="G185" s="86">
        <v>53900</v>
      </c>
      <c r="H185" s="86">
        <v>40.130000000000003</v>
      </c>
      <c r="I185" s="86">
        <v>2</v>
      </c>
      <c r="J185" s="86">
        <v>-24.484393324233402</v>
      </c>
      <c r="K185" s="86">
        <v>2.8091891301117101E-2</v>
      </c>
      <c r="L185" s="86">
        <v>5.1425174135689797</v>
      </c>
      <c r="M185" s="86">
        <v>1.2392354434475901E-3</v>
      </c>
      <c r="N185" s="86">
        <v>-29.626910737802401</v>
      </c>
      <c r="O185" s="86">
        <v>2.6852655857669501E-2</v>
      </c>
      <c r="P185" s="86">
        <v>-3.5194777204323202</v>
      </c>
      <c r="Q185" s="86">
        <v>-3.5194777204323202</v>
      </c>
      <c r="R185" s="86">
        <v>0</v>
      </c>
      <c r="S185" s="86">
        <v>5.8044185967766999E-4</v>
      </c>
      <c r="T185" s="86" t="s">
        <v>157</v>
      </c>
      <c r="U185" s="120">
        <v>-1.5876165173202199</v>
      </c>
      <c r="V185" s="120">
        <v>-0.36375106872232998</v>
      </c>
      <c r="W185" s="120">
        <v>-1.2238667403963099</v>
      </c>
      <c r="X185" s="120">
        <v>0</v>
      </c>
      <c r="Y185" s="116">
        <v>-1.2238667403963099</v>
      </c>
    </row>
    <row r="186" spans="2:25" x14ac:dyDescent="0.25">
      <c r="B186" s="61" t="s">
        <v>117</v>
      </c>
      <c r="C186" s="84" t="s">
        <v>140</v>
      </c>
      <c r="D186" s="61" t="s">
        <v>36</v>
      </c>
      <c r="E186" s="61" t="s">
        <v>177</v>
      </c>
      <c r="F186" s="85">
        <v>40.159999999999997</v>
      </c>
      <c r="G186" s="86">
        <v>53550</v>
      </c>
      <c r="H186" s="86">
        <v>40.11</v>
      </c>
      <c r="I186" s="86">
        <v>1</v>
      </c>
      <c r="J186" s="86">
        <v>-15.717880233592901</v>
      </c>
      <c r="K186" s="86">
        <v>6.0700617195531201E-3</v>
      </c>
      <c r="L186" s="86">
        <v>5.56830631666916</v>
      </c>
      <c r="M186" s="86">
        <v>7.6181828575485103E-4</v>
      </c>
      <c r="N186" s="86">
        <v>-21.286186550262101</v>
      </c>
      <c r="O186" s="86">
        <v>5.3082434337982697E-3</v>
      </c>
      <c r="P186" s="86">
        <v>-7.6960293934374899</v>
      </c>
      <c r="Q186" s="86">
        <v>-7.6960293934374802</v>
      </c>
      <c r="R186" s="86">
        <v>0</v>
      </c>
      <c r="S186" s="86">
        <v>1.45525329719374E-3</v>
      </c>
      <c r="T186" s="86" t="s">
        <v>156</v>
      </c>
      <c r="U186" s="120">
        <v>-0.85126297729754996</v>
      </c>
      <c r="V186" s="120">
        <v>-0.19503942821053399</v>
      </c>
      <c r="W186" s="120">
        <v>-0.65622424173549498</v>
      </c>
      <c r="X186" s="120">
        <v>0</v>
      </c>
      <c r="Y186" s="116">
        <v>-0.65622424173549498</v>
      </c>
    </row>
    <row r="187" spans="2:25" x14ac:dyDescent="0.25">
      <c r="B187" s="61" t="s">
        <v>117</v>
      </c>
      <c r="C187" s="84" t="s">
        <v>140</v>
      </c>
      <c r="D187" s="61" t="s">
        <v>36</v>
      </c>
      <c r="E187" s="61" t="s">
        <v>177</v>
      </c>
      <c r="F187" s="85">
        <v>40.159999999999997</v>
      </c>
      <c r="G187" s="86">
        <v>54200</v>
      </c>
      <c r="H187" s="86">
        <v>40.15</v>
      </c>
      <c r="I187" s="86">
        <v>1</v>
      </c>
      <c r="J187" s="86">
        <v>-10.656096868022701</v>
      </c>
      <c r="K187" s="86">
        <v>7.4944584304050801E-4</v>
      </c>
      <c r="L187" s="86">
        <v>10.9964612772887</v>
      </c>
      <c r="M187" s="86">
        <v>7.9808626011120302E-4</v>
      </c>
      <c r="N187" s="86">
        <v>-21.652558145311399</v>
      </c>
      <c r="O187" s="86">
        <v>-4.8640417070694999E-5</v>
      </c>
      <c r="P187" s="86">
        <v>-7.8292066194382501</v>
      </c>
      <c r="Q187" s="86">
        <v>-7.8292066194382404</v>
      </c>
      <c r="R187" s="86">
        <v>0</v>
      </c>
      <c r="S187" s="86">
        <v>4.0455674351304701E-4</v>
      </c>
      <c r="T187" s="86" t="s">
        <v>157</v>
      </c>
      <c r="U187" s="120">
        <v>-0.21847873740054399</v>
      </c>
      <c r="V187" s="120">
        <v>-5.0057349086223703E-2</v>
      </c>
      <c r="W187" s="120">
        <v>-0.16842156608425701</v>
      </c>
      <c r="X187" s="120">
        <v>0</v>
      </c>
      <c r="Y187" s="116">
        <v>-0.16842156608425701</v>
      </c>
    </row>
    <row r="188" spans="2:25" x14ac:dyDescent="0.25">
      <c r="B188" s="61" t="s">
        <v>117</v>
      </c>
      <c r="C188" s="84" t="s">
        <v>140</v>
      </c>
      <c r="D188" s="61" t="s">
        <v>36</v>
      </c>
      <c r="E188" s="61" t="s">
        <v>178</v>
      </c>
      <c r="F188" s="85">
        <v>40.17</v>
      </c>
      <c r="G188" s="86">
        <v>53150</v>
      </c>
      <c r="H188" s="86">
        <v>40.159999999999997</v>
      </c>
      <c r="I188" s="86">
        <v>1</v>
      </c>
      <c r="J188" s="86">
        <v>-16.079905255983501</v>
      </c>
      <c r="K188" s="86">
        <v>0</v>
      </c>
      <c r="L188" s="86">
        <v>-16.077293858150501</v>
      </c>
      <c r="M188" s="86">
        <v>0</v>
      </c>
      <c r="N188" s="86">
        <v>-2.6113978330022402E-3</v>
      </c>
      <c r="O188" s="86">
        <v>0</v>
      </c>
      <c r="P188" s="86">
        <v>2.8026677186763101E-2</v>
      </c>
      <c r="Q188" s="86">
        <v>2.8026677186763001E-2</v>
      </c>
      <c r="R188" s="86">
        <v>0</v>
      </c>
      <c r="S188" s="86">
        <v>0</v>
      </c>
      <c r="T188" s="86" t="s">
        <v>156</v>
      </c>
      <c r="U188" s="120">
        <v>-2.6113978330036001E-5</v>
      </c>
      <c r="V188" s="120">
        <v>0</v>
      </c>
      <c r="W188" s="120">
        <v>-2.6114005893520099E-5</v>
      </c>
      <c r="X188" s="120">
        <v>0</v>
      </c>
      <c r="Y188" s="116">
        <v>-2.6114005893520099E-5</v>
      </c>
    </row>
    <row r="189" spans="2:25" x14ac:dyDescent="0.25">
      <c r="B189" s="61" t="s">
        <v>117</v>
      </c>
      <c r="C189" s="84" t="s">
        <v>140</v>
      </c>
      <c r="D189" s="61" t="s">
        <v>36</v>
      </c>
      <c r="E189" s="61" t="s">
        <v>178</v>
      </c>
      <c r="F189" s="85">
        <v>40.17</v>
      </c>
      <c r="G189" s="86">
        <v>53150</v>
      </c>
      <c r="H189" s="86">
        <v>40.159999999999997</v>
      </c>
      <c r="I189" s="86">
        <v>2</v>
      </c>
      <c r="J189" s="86">
        <v>-13.5008409541172</v>
      </c>
      <c r="K189" s="86">
        <v>0</v>
      </c>
      <c r="L189" s="86">
        <v>-13.4986483997303</v>
      </c>
      <c r="M189" s="86">
        <v>0</v>
      </c>
      <c r="N189" s="86">
        <v>-2.1925543869261198E-3</v>
      </c>
      <c r="O189" s="86">
        <v>0</v>
      </c>
      <c r="P189" s="86">
        <v>2.3531463969917999E-2</v>
      </c>
      <c r="Q189" s="86">
        <v>2.3531463969917999E-2</v>
      </c>
      <c r="R189" s="86">
        <v>0</v>
      </c>
      <c r="S189" s="86">
        <v>0</v>
      </c>
      <c r="T189" s="86" t="s">
        <v>156</v>
      </c>
      <c r="U189" s="120">
        <v>-2.1925543869272E-5</v>
      </c>
      <c r="V189" s="120">
        <v>0</v>
      </c>
      <c r="W189" s="120">
        <v>-2.1925567011834699E-5</v>
      </c>
      <c r="X189" s="120">
        <v>0</v>
      </c>
      <c r="Y189" s="116">
        <v>-2.1925567011834699E-5</v>
      </c>
    </row>
    <row r="190" spans="2:25" x14ac:dyDescent="0.25">
      <c r="B190" s="61" t="s">
        <v>117</v>
      </c>
      <c r="C190" s="84" t="s">
        <v>140</v>
      </c>
      <c r="D190" s="61" t="s">
        <v>36</v>
      </c>
      <c r="E190" s="61" t="s">
        <v>178</v>
      </c>
      <c r="F190" s="85">
        <v>40.17</v>
      </c>
      <c r="G190" s="86">
        <v>53150</v>
      </c>
      <c r="H190" s="86">
        <v>40.159999999999997</v>
      </c>
      <c r="I190" s="86">
        <v>3</v>
      </c>
      <c r="J190" s="86">
        <v>-16.5189470377167</v>
      </c>
      <c r="K190" s="86">
        <v>0</v>
      </c>
      <c r="L190" s="86">
        <v>-16.5162643389192</v>
      </c>
      <c r="M190" s="86">
        <v>0</v>
      </c>
      <c r="N190" s="86">
        <v>-2.6826987975597798E-3</v>
      </c>
      <c r="O190" s="86">
        <v>0</v>
      </c>
      <c r="P190" s="86">
        <v>2.8791910693569199E-2</v>
      </c>
      <c r="Q190" s="86">
        <v>2.8791910693569098E-2</v>
      </c>
      <c r="R190" s="86">
        <v>0</v>
      </c>
      <c r="S190" s="86">
        <v>0</v>
      </c>
      <c r="T190" s="86" t="s">
        <v>156</v>
      </c>
      <c r="U190" s="120">
        <v>-2.6826987975612E-5</v>
      </c>
      <c r="V190" s="120">
        <v>0</v>
      </c>
      <c r="W190" s="120">
        <v>-2.68270162916827E-5</v>
      </c>
      <c r="X190" s="120">
        <v>0</v>
      </c>
      <c r="Y190" s="116">
        <v>-2.68270162916827E-5</v>
      </c>
    </row>
    <row r="191" spans="2:25" x14ac:dyDescent="0.25">
      <c r="B191" s="61" t="s">
        <v>117</v>
      </c>
      <c r="C191" s="84" t="s">
        <v>140</v>
      </c>
      <c r="D191" s="61" t="s">
        <v>36</v>
      </c>
      <c r="E191" s="61" t="s">
        <v>178</v>
      </c>
      <c r="F191" s="85">
        <v>40.17</v>
      </c>
      <c r="G191" s="86">
        <v>53654</v>
      </c>
      <c r="H191" s="86">
        <v>40.28</v>
      </c>
      <c r="I191" s="86">
        <v>1</v>
      </c>
      <c r="J191" s="86">
        <v>47.951643560142699</v>
      </c>
      <c r="K191" s="86">
        <v>7.2199907771735697E-2</v>
      </c>
      <c r="L191" s="86">
        <v>43.606641841595597</v>
      </c>
      <c r="M191" s="86">
        <v>5.9708331278817701E-2</v>
      </c>
      <c r="N191" s="86">
        <v>4.3450017185470404</v>
      </c>
      <c r="O191" s="86">
        <v>1.2491576492918099E-2</v>
      </c>
      <c r="P191" s="86">
        <v>1.5489467175404299</v>
      </c>
      <c r="Q191" s="86">
        <v>1.5489467175404199</v>
      </c>
      <c r="R191" s="86">
        <v>0</v>
      </c>
      <c r="S191" s="86">
        <v>7.5336008320668995E-5</v>
      </c>
      <c r="T191" s="86" t="s">
        <v>156</v>
      </c>
      <c r="U191" s="120">
        <v>2.4523475387457801E-2</v>
      </c>
      <c r="V191" s="120">
        <v>-5.6187626442880303E-3</v>
      </c>
      <c r="W191" s="120">
        <v>3.0142206216405801E-2</v>
      </c>
      <c r="X191" s="120">
        <v>0</v>
      </c>
      <c r="Y191" s="116">
        <v>3.0142206216405801E-2</v>
      </c>
    </row>
    <row r="192" spans="2:25" x14ac:dyDescent="0.25">
      <c r="B192" s="61" t="s">
        <v>117</v>
      </c>
      <c r="C192" s="84" t="s">
        <v>140</v>
      </c>
      <c r="D192" s="61" t="s">
        <v>36</v>
      </c>
      <c r="E192" s="61" t="s">
        <v>178</v>
      </c>
      <c r="F192" s="85">
        <v>40.17</v>
      </c>
      <c r="G192" s="86">
        <v>53654</v>
      </c>
      <c r="H192" s="86">
        <v>40.28</v>
      </c>
      <c r="I192" s="86">
        <v>2</v>
      </c>
      <c r="J192" s="86">
        <v>47.951643560142699</v>
      </c>
      <c r="K192" s="86">
        <v>7.2199907771735697E-2</v>
      </c>
      <c r="L192" s="86">
        <v>43.606641841595597</v>
      </c>
      <c r="M192" s="86">
        <v>5.9708331278817701E-2</v>
      </c>
      <c r="N192" s="86">
        <v>4.3450017185470404</v>
      </c>
      <c r="O192" s="86">
        <v>1.2491576492918099E-2</v>
      </c>
      <c r="P192" s="86">
        <v>1.5489467175404299</v>
      </c>
      <c r="Q192" s="86">
        <v>1.5489467175404199</v>
      </c>
      <c r="R192" s="86">
        <v>0</v>
      </c>
      <c r="S192" s="86">
        <v>7.5336008320668995E-5</v>
      </c>
      <c r="T192" s="86" t="s">
        <v>156</v>
      </c>
      <c r="U192" s="120">
        <v>2.4523475387457801E-2</v>
      </c>
      <c r="V192" s="120">
        <v>-5.6187626442880303E-3</v>
      </c>
      <c r="W192" s="120">
        <v>3.0142206216405801E-2</v>
      </c>
      <c r="X192" s="120">
        <v>0</v>
      </c>
      <c r="Y192" s="116">
        <v>3.0142206216405801E-2</v>
      </c>
    </row>
    <row r="193" spans="2:25" x14ac:dyDescent="0.25">
      <c r="B193" s="61" t="s">
        <v>117</v>
      </c>
      <c r="C193" s="84" t="s">
        <v>140</v>
      </c>
      <c r="D193" s="61" t="s">
        <v>36</v>
      </c>
      <c r="E193" s="61" t="s">
        <v>178</v>
      </c>
      <c r="F193" s="85">
        <v>40.17</v>
      </c>
      <c r="G193" s="86">
        <v>53704</v>
      </c>
      <c r="H193" s="86">
        <v>40.15</v>
      </c>
      <c r="I193" s="86">
        <v>1</v>
      </c>
      <c r="J193" s="86">
        <v>-10.722054559401499</v>
      </c>
      <c r="K193" s="86">
        <v>4.80543057614589E-3</v>
      </c>
      <c r="L193" s="86">
        <v>-6.7113688751296898</v>
      </c>
      <c r="M193" s="86">
        <v>1.8827753370428901E-3</v>
      </c>
      <c r="N193" s="86">
        <v>-4.01068568427179</v>
      </c>
      <c r="O193" s="86">
        <v>2.9226552391030001E-3</v>
      </c>
      <c r="P193" s="86">
        <v>-1.4647172876618</v>
      </c>
      <c r="Q193" s="86">
        <v>-1.4647172876618</v>
      </c>
      <c r="R193" s="86">
        <v>0</v>
      </c>
      <c r="S193" s="86">
        <v>8.9677583430009994E-5</v>
      </c>
      <c r="T193" s="86" t="s">
        <v>156</v>
      </c>
      <c r="U193" s="120">
        <v>3.7160120716928098E-2</v>
      </c>
      <c r="V193" s="120">
        <v>-8.5140419472638992E-3</v>
      </c>
      <c r="W193" s="120">
        <v>4.5674114454798499E-2</v>
      </c>
      <c r="X193" s="120">
        <v>0</v>
      </c>
      <c r="Y193" s="116">
        <v>4.5674114454798499E-2</v>
      </c>
    </row>
    <row r="194" spans="2:25" x14ac:dyDescent="0.25">
      <c r="B194" s="61" t="s">
        <v>117</v>
      </c>
      <c r="C194" s="84" t="s">
        <v>140</v>
      </c>
      <c r="D194" s="61" t="s">
        <v>36</v>
      </c>
      <c r="E194" s="61" t="s">
        <v>178</v>
      </c>
      <c r="F194" s="85">
        <v>40.17</v>
      </c>
      <c r="G194" s="86">
        <v>58004</v>
      </c>
      <c r="H194" s="86">
        <v>39.61</v>
      </c>
      <c r="I194" s="86">
        <v>1</v>
      </c>
      <c r="J194" s="86">
        <v>-39.319868852091098</v>
      </c>
      <c r="K194" s="86">
        <v>0.32745383193036798</v>
      </c>
      <c r="L194" s="86">
        <v>-34.597116040627697</v>
      </c>
      <c r="M194" s="86">
        <v>0.25351622083801001</v>
      </c>
      <c r="N194" s="86">
        <v>-4.7227528114633897</v>
      </c>
      <c r="O194" s="86">
        <v>7.3937611092357497E-2</v>
      </c>
      <c r="P194" s="86">
        <v>-1.71352619926931</v>
      </c>
      <c r="Q194" s="86">
        <v>-1.7135261992693001</v>
      </c>
      <c r="R194" s="86">
        <v>0</v>
      </c>
      <c r="S194" s="86">
        <v>6.2188123713633598E-4</v>
      </c>
      <c r="T194" s="86" t="s">
        <v>156</v>
      </c>
      <c r="U194" s="120">
        <v>0.30462973205462701</v>
      </c>
      <c r="V194" s="120">
        <v>-6.9796068125132296E-2</v>
      </c>
      <c r="W194" s="120">
        <v>0.374425404970746</v>
      </c>
      <c r="X194" s="120">
        <v>0</v>
      </c>
      <c r="Y194" s="116">
        <v>0.374425404970746</v>
      </c>
    </row>
    <row r="195" spans="2:25" x14ac:dyDescent="0.25">
      <c r="B195" s="61" t="s">
        <v>117</v>
      </c>
      <c r="C195" s="84" t="s">
        <v>140</v>
      </c>
      <c r="D195" s="61" t="s">
        <v>36</v>
      </c>
      <c r="E195" s="61" t="s">
        <v>179</v>
      </c>
      <c r="F195" s="85">
        <v>40.130000000000003</v>
      </c>
      <c r="G195" s="86">
        <v>53050</v>
      </c>
      <c r="H195" s="86">
        <v>40.22</v>
      </c>
      <c r="I195" s="86">
        <v>1</v>
      </c>
      <c r="J195" s="86">
        <v>57.435408849039199</v>
      </c>
      <c r="K195" s="86">
        <v>7.9501711170716693E-2</v>
      </c>
      <c r="L195" s="86">
        <v>106.447741173446</v>
      </c>
      <c r="M195" s="86">
        <v>0.273080030582388</v>
      </c>
      <c r="N195" s="86">
        <v>-49.012332324406799</v>
      </c>
      <c r="O195" s="86">
        <v>-0.193578319411671</v>
      </c>
      <c r="P195" s="86">
        <v>-12.1472197590225</v>
      </c>
      <c r="Q195" s="86">
        <v>-12.1472197590225</v>
      </c>
      <c r="R195" s="86">
        <v>0</v>
      </c>
      <c r="S195" s="86">
        <v>3.5560742437630798E-3</v>
      </c>
      <c r="T195" s="86" t="s">
        <v>156</v>
      </c>
      <c r="U195" s="120">
        <v>-3.3658990731674598</v>
      </c>
      <c r="V195" s="120">
        <v>-0.77118710451738803</v>
      </c>
      <c r="W195" s="120">
        <v>-2.5947147073864398</v>
      </c>
      <c r="X195" s="120">
        <v>0</v>
      </c>
      <c r="Y195" s="116">
        <v>-2.5947147073864398</v>
      </c>
    </row>
    <row r="196" spans="2:25" x14ac:dyDescent="0.25">
      <c r="B196" s="61" t="s">
        <v>117</v>
      </c>
      <c r="C196" s="84" t="s">
        <v>140</v>
      </c>
      <c r="D196" s="61" t="s">
        <v>36</v>
      </c>
      <c r="E196" s="61" t="s">
        <v>179</v>
      </c>
      <c r="F196" s="85">
        <v>40.130000000000003</v>
      </c>
      <c r="G196" s="86">
        <v>53204</v>
      </c>
      <c r="H196" s="86">
        <v>40.29</v>
      </c>
      <c r="I196" s="86">
        <v>1</v>
      </c>
      <c r="J196" s="86">
        <v>16.358510500102099</v>
      </c>
      <c r="K196" s="86">
        <v>0</v>
      </c>
      <c r="L196" s="86">
        <v>20.2727171512071</v>
      </c>
      <c r="M196" s="86">
        <v>0</v>
      </c>
      <c r="N196" s="86">
        <v>-3.91420665110497</v>
      </c>
      <c r="O196" s="86">
        <v>0</v>
      </c>
      <c r="P196" s="86">
        <v>-1.13317194786352</v>
      </c>
      <c r="Q196" s="86">
        <v>-1.13317194786352</v>
      </c>
      <c r="R196" s="86">
        <v>0</v>
      </c>
      <c r="S196" s="86">
        <v>0</v>
      </c>
      <c r="T196" s="86" t="s">
        <v>156</v>
      </c>
      <c r="U196" s="120">
        <v>0.62627306417678097</v>
      </c>
      <c r="V196" s="120">
        <v>-0.14349025342141999</v>
      </c>
      <c r="W196" s="120">
        <v>0.76976250510771405</v>
      </c>
      <c r="X196" s="120">
        <v>0</v>
      </c>
      <c r="Y196" s="116">
        <v>0.76976250510771405</v>
      </c>
    </row>
    <row r="197" spans="2:25" x14ac:dyDescent="0.25">
      <c r="B197" s="61" t="s">
        <v>117</v>
      </c>
      <c r="C197" s="84" t="s">
        <v>140</v>
      </c>
      <c r="D197" s="61" t="s">
        <v>36</v>
      </c>
      <c r="E197" s="61" t="s">
        <v>179</v>
      </c>
      <c r="F197" s="85">
        <v>40.130000000000003</v>
      </c>
      <c r="G197" s="86">
        <v>53204</v>
      </c>
      <c r="H197" s="86">
        <v>40.29</v>
      </c>
      <c r="I197" s="86">
        <v>2</v>
      </c>
      <c r="J197" s="86">
        <v>16.358510500102099</v>
      </c>
      <c r="K197" s="86">
        <v>0</v>
      </c>
      <c r="L197" s="86">
        <v>20.2727171512071</v>
      </c>
      <c r="M197" s="86">
        <v>0</v>
      </c>
      <c r="N197" s="86">
        <v>-3.91420665110497</v>
      </c>
      <c r="O197" s="86">
        <v>0</v>
      </c>
      <c r="P197" s="86">
        <v>-1.13317194786352</v>
      </c>
      <c r="Q197" s="86">
        <v>-1.13317194786352</v>
      </c>
      <c r="R197" s="86">
        <v>0</v>
      </c>
      <c r="S197" s="86">
        <v>0</v>
      </c>
      <c r="T197" s="86" t="s">
        <v>156</v>
      </c>
      <c r="U197" s="120">
        <v>0.62627306417678097</v>
      </c>
      <c r="V197" s="120">
        <v>-0.14349025342141999</v>
      </c>
      <c r="W197" s="120">
        <v>0.76976250510771405</v>
      </c>
      <c r="X197" s="120">
        <v>0</v>
      </c>
      <c r="Y197" s="116">
        <v>0.76976250510771405</v>
      </c>
    </row>
    <row r="198" spans="2:25" x14ac:dyDescent="0.25">
      <c r="B198" s="61" t="s">
        <v>117</v>
      </c>
      <c r="C198" s="84" t="s">
        <v>140</v>
      </c>
      <c r="D198" s="61" t="s">
        <v>36</v>
      </c>
      <c r="E198" s="61" t="s">
        <v>180</v>
      </c>
      <c r="F198" s="85">
        <v>40.29</v>
      </c>
      <c r="G198" s="86">
        <v>53254</v>
      </c>
      <c r="H198" s="86">
        <v>40.44</v>
      </c>
      <c r="I198" s="86">
        <v>1</v>
      </c>
      <c r="J198" s="86">
        <v>18.355224807767499</v>
      </c>
      <c r="K198" s="86">
        <v>3.55107648741841E-2</v>
      </c>
      <c r="L198" s="86">
        <v>18.355224833166002</v>
      </c>
      <c r="M198" s="86">
        <v>3.55107649724581E-2</v>
      </c>
      <c r="N198" s="86">
        <v>-2.5398524950000001E-8</v>
      </c>
      <c r="O198" s="86">
        <v>-9.8274041999999994E-11</v>
      </c>
      <c r="P198" s="86">
        <v>-2.6E-17</v>
      </c>
      <c r="Q198" s="86">
        <v>-2.7000000000000001E-17</v>
      </c>
      <c r="R198" s="86">
        <v>0</v>
      </c>
      <c r="S198" s="86">
        <v>0</v>
      </c>
      <c r="T198" s="86" t="s">
        <v>156</v>
      </c>
      <c r="U198" s="120">
        <v>-1.57052959E-10</v>
      </c>
      <c r="V198" s="120">
        <v>0</v>
      </c>
      <c r="W198" s="120">
        <v>-1.5705312477E-10</v>
      </c>
      <c r="X198" s="120">
        <v>0</v>
      </c>
      <c r="Y198" s="116">
        <v>-1.5705312477E-10</v>
      </c>
    </row>
    <row r="199" spans="2:25" x14ac:dyDescent="0.25">
      <c r="B199" s="61" t="s">
        <v>117</v>
      </c>
      <c r="C199" s="84" t="s">
        <v>140</v>
      </c>
      <c r="D199" s="61" t="s">
        <v>36</v>
      </c>
      <c r="E199" s="61" t="s">
        <v>180</v>
      </c>
      <c r="F199" s="85">
        <v>40.29</v>
      </c>
      <c r="G199" s="86">
        <v>53304</v>
      </c>
      <c r="H199" s="86">
        <v>40.4</v>
      </c>
      <c r="I199" s="86">
        <v>1</v>
      </c>
      <c r="J199" s="86">
        <v>9.2933186521960103</v>
      </c>
      <c r="K199" s="86">
        <v>9.6211469530377205E-3</v>
      </c>
      <c r="L199" s="86">
        <v>12.343898168473601</v>
      </c>
      <c r="M199" s="86">
        <v>1.6974220970092199E-2</v>
      </c>
      <c r="N199" s="86">
        <v>-3.0505795162776099</v>
      </c>
      <c r="O199" s="86">
        <v>-7.3530740170544701E-3</v>
      </c>
      <c r="P199" s="86">
        <v>-0.88345956413441795</v>
      </c>
      <c r="Q199" s="86">
        <v>-0.88345956413441695</v>
      </c>
      <c r="R199" s="86">
        <v>0</v>
      </c>
      <c r="S199" s="86">
        <v>8.6947789282708005E-5</v>
      </c>
      <c r="T199" s="86" t="s">
        <v>156</v>
      </c>
      <c r="U199" s="120">
        <v>3.8903975572472299E-2</v>
      </c>
      <c r="V199" s="120">
        <v>-8.9135899870332793E-3</v>
      </c>
      <c r="W199" s="120">
        <v>4.7817515087735497E-2</v>
      </c>
      <c r="X199" s="120">
        <v>0</v>
      </c>
      <c r="Y199" s="116">
        <v>4.7817515087735497E-2</v>
      </c>
    </row>
    <row r="200" spans="2:25" x14ac:dyDescent="0.25">
      <c r="B200" s="61" t="s">
        <v>117</v>
      </c>
      <c r="C200" s="84" t="s">
        <v>140</v>
      </c>
      <c r="D200" s="61" t="s">
        <v>36</v>
      </c>
      <c r="E200" s="61" t="s">
        <v>180</v>
      </c>
      <c r="F200" s="85">
        <v>40.29</v>
      </c>
      <c r="G200" s="86">
        <v>54104</v>
      </c>
      <c r="H200" s="86">
        <v>40.42</v>
      </c>
      <c r="I200" s="86">
        <v>1</v>
      </c>
      <c r="J200" s="86">
        <v>17.312800027248699</v>
      </c>
      <c r="K200" s="86">
        <v>2.9943331173872101E-2</v>
      </c>
      <c r="L200" s="86">
        <v>17.312800072401199</v>
      </c>
      <c r="M200" s="86">
        <v>2.99433313300589E-2</v>
      </c>
      <c r="N200" s="86">
        <v>-4.5152484529000003E-8</v>
      </c>
      <c r="O200" s="86">
        <v>-1.56186847E-10</v>
      </c>
      <c r="P200" s="86">
        <v>0</v>
      </c>
      <c r="Q200" s="86">
        <v>0</v>
      </c>
      <c r="R200" s="86">
        <v>0</v>
      </c>
      <c r="S200" s="86">
        <v>0</v>
      </c>
      <c r="T200" s="86" t="s">
        <v>156</v>
      </c>
      <c r="U200" s="120">
        <v>-4.3309723399999998E-10</v>
      </c>
      <c r="V200" s="120">
        <v>0</v>
      </c>
      <c r="W200" s="120">
        <v>-4.3309769113999998E-10</v>
      </c>
      <c r="X200" s="120">
        <v>0</v>
      </c>
      <c r="Y200" s="116">
        <v>-4.3309769113999998E-10</v>
      </c>
    </row>
    <row r="201" spans="2:25" x14ac:dyDescent="0.25">
      <c r="B201" s="61" t="s">
        <v>117</v>
      </c>
      <c r="C201" s="84" t="s">
        <v>140</v>
      </c>
      <c r="D201" s="61" t="s">
        <v>36</v>
      </c>
      <c r="E201" s="61" t="s">
        <v>181</v>
      </c>
      <c r="F201" s="85">
        <v>40.44</v>
      </c>
      <c r="G201" s="86">
        <v>54104</v>
      </c>
      <c r="H201" s="86">
        <v>40.42</v>
      </c>
      <c r="I201" s="86">
        <v>1</v>
      </c>
      <c r="J201" s="86">
        <v>-2.8218793677215102</v>
      </c>
      <c r="K201" s="86">
        <v>6.9755907733917699E-4</v>
      </c>
      <c r="L201" s="86">
        <v>-2.82187934654281</v>
      </c>
      <c r="M201" s="86">
        <v>6.97559066868569E-4</v>
      </c>
      <c r="N201" s="86">
        <v>-2.1178704276E-8</v>
      </c>
      <c r="O201" s="86">
        <v>1.0470609E-11</v>
      </c>
      <c r="P201" s="86">
        <v>2.6E-17</v>
      </c>
      <c r="Q201" s="86">
        <v>2.7000000000000001E-17</v>
      </c>
      <c r="R201" s="86">
        <v>0</v>
      </c>
      <c r="S201" s="86">
        <v>0</v>
      </c>
      <c r="T201" s="86" t="s">
        <v>156</v>
      </c>
      <c r="U201" s="120">
        <v>-2.4737600000000002E-13</v>
      </c>
      <c r="V201" s="120">
        <v>0</v>
      </c>
      <c r="W201" s="120">
        <v>-2.4737625999999999E-13</v>
      </c>
      <c r="X201" s="120">
        <v>0</v>
      </c>
      <c r="Y201" s="116">
        <v>-2.4737625999999999E-13</v>
      </c>
    </row>
    <row r="202" spans="2:25" x14ac:dyDescent="0.25">
      <c r="B202" s="61" t="s">
        <v>117</v>
      </c>
      <c r="C202" s="84" t="s">
        <v>140</v>
      </c>
      <c r="D202" s="61" t="s">
        <v>36</v>
      </c>
      <c r="E202" s="61" t="s">
        <v>182</v>
      </c>
      <c r="F202" s="85">
        <v>40.33</v>
      </c>
      <c r="G202" s="86">
        <v>53404</v>
      </c>
      <c r="H202" s="86">
        <v>40.35</v>
      </c>
      <c r="I202" s="86">
        <v>1</v>
      </c>
      <c r="J202" s="86">
        <v>-0.60861209551022499</v>
      </c>
      <c r="K202" s="86">
        <v>3.6003723968290998E-5</v>
      </c>
      <c r="L202" s="86">
        <v>5.4771932477652001</v>
      </c>
      <c r="M202" s="86">
        <v>2.9159655788910501E-3</v>
      </c>
      <c r="N202" s="86">
        <v>-6.0858053432754202</v>
      </c>
      <c r="O202" s="86">
        <v>-2.8799618549227601E-3</v>
      </c>
      <c r="P202" s="86">
        <v>-2.20643613073115</v>
      </c>
      <c r="Q202" s="86">
        <v>-2.2064361307311402</v>
      </c>
      <c r="R202" s="86">
        <v>0</v>
      </c>
      <c r="S202" s="86">
        <v>4.7320463078239498E-4</v>
      </c>
      <c r="T202" s="86" t="s">
        <v>156</v>
      </c>
      <c r="U202" s="120">
        <v>5.5384456379435404E-3</v>
      </c>
      <c r="V202" s="120">
        <v>-1.2689560091394101E-3</v>
      </c>
      <c r="W202" s="120">
        <v>6.8073944618235903E-3</v>
      </c>
      <c r="X202" s="120">
        <v>0</v>
      </c>
      <c r="Y202" s="116">
        <v>6.8073944618235903E-3</v>
      </c>
    </row>
    <row r="203" spans="2:25" x14ac:dyDescent="0.25">
      <c r="B203" s="61" t="s">
        <v>117</v>
      </c>
      <c r="C203" s="84" t="s">
        <v>140</v>
      </c>
      <c r="D203" s="61" t="s">
        <v>36</v>
      </c>
      <c r="E203" s="61" t="s">
        <v>183</v>
      </c>
      <c r="F203" s="85">
        <v>40.35</v>
      </c>
      <c r="G203" s="86">
        <v>53854</v>
      </c>
      <c r="H203" s="86">
        <v>39.76</v>
      </c>
      <c r="I203" s="86">
        <v>1</v>
      </c>
      <c r="J203" s="86">
        <v>-40.605290363277497</v>
      </c>
      <c r="K203" s="86">
        <v>0.32552053181111601</v>
      </c>
      <c r="L203" s="86">
        <v>-34.475493400400197</v>
      </c>
      <c r="M203" s="86">
        <v>0.23465733075204101</v>
      </c>
      <c r="N203" s="86">
        <v>-6.1297969628772897</v>
      </c>
      <c r="O203" s="86">
        <v>9.0863201059075194E-2</v>
      </c>
      <c r="P203" s="86">
        <v>-2.20643613073115</v>
      </c>
      <c r="Q203" s="86">
        <v>-2.2064361307311402</v>
      </c>
      <c r="R203" s="86">
        <v>0</v>
      </c>
      <c r="S203" s="86">
        <v>9.6116039357375005E-4</v>
      </c>
      <c r="T203" s="86" t="s">
        <v>156</v>
      </c>
      <c r="U203" s="120">
        <v>2.29453103236326E-2</v>
      </c>
      <c r="V203" s="120">
        <v>-5.2571770709937803E-3</v>
      </c>
      <c r="W203" s="120">
        <v>2.8202457626706499E-2</v>
      </c>
      <c r="X203" s="120">
        <v>0</v>
      </c>
      <c r="Y203" s="116">
        <v>2.8202457626706499E-2</v>
      </c>
    </row>
    <row r="204" spans="2:25" x14ac:dyDescent="0.25">
      <c r="B204" s="61" t="s">
        <v>117</v>
      </c>
      <c r="C204" s="84" t="s">
        <v>140</v>
      </c>
      <c r="D204" s="61" t="s">
        <v>36</v>
      </c>
      <c r="E204" s="61" t="s">
        <v>184</v>
      </c>
      <c r="F204" s="85">
        <v>40.39</v>
      </c>
      <c r="G204" s="86">
        <v>53754</v>
      </c>
      <c r="H204" s="86">
        <v>39.94</v>
      </c>
      <c r="I204" s="86">
        <v>1</v>
      </c>
      <c r="J204" s="86">
        <v>-32.898806044426998</v>
      </c>
      <c r="K204" s="86">
        <v>0.17555415942993999</v>
      </c>
      <c r="L204" s="86">
        <v>-26.9618547912211</v>
      </c>
      <c r="M204" s="86">
        <v>0.11790992975558499</v>
      </c>
      <c r="N204" s="86">
        <v>-5.9369512532058701</v>
      </c>
      <c r="O204" s="86">
        <v>5.76442296743543E-2</v>
      </c>
      <c r="P204" s="86">
        <v>-2.1431260572595598</v>
      </c>
      <c r="Q204" s="86">
        <v>-2.1431260572595598</v>
      </c>
      <c r="R204" s="86">
        <v>0</v>
      </c>
      <c r="S204" s="86">
        <v>7.4498286402285699E-4</v>
      </c>
      <c r="T204" s="86" t="s">
        <v>156</v>
      </c>
      <c r="U204" s="120">
        <v>-0.35634757907221898</v>
      </c>
      <c r="V204" s="120">
        <v>-8.1645543057794895E-2</v>
      </c>
      <c r="W204" s="120">
        <v>-0.27470232596431698</v>
      </c>
      <c r="X204" s="120">
        <v>0</v>
      </c>
      <c r="Y204" s="116">
        <v>-0.27470232596431698</v>
      </c>
    </row>
    <row r="205" spans="2:25" x14ac:dyDescent="0.25">
      <c r="B205" s="61" t="s">
        <v>117</v>
      </c>
      <c r="C205" s="84" t="s">
        <v>140</v>
      </c>
      <c r="D205" s="61" t="s">
        <v>36</v>
      </c>
      <c r="E205" s="61" t="s">
        <v>185</v>
      </c>
      <c r="F205" s="85">
        <v>40.11</v>
      </c>
      <c r="G205" s="86">
        <v>54050</v>
      </c>
      <c r="H205" s="86">
        <v>40.020000000000003</v>
      </c>
      <c r="I205" s="86">
        <v>1</v>
      </c>
      <c r="J205" s="86">
        <v>-47.749196429509297</v>
      </c>
      <c r="K205" s="86">
        <v>3.1783001489714302E-2</v>
      </c>
      <c r="L205" s="86">
        <v>-4.7866119539828196</v>
      </c>
      <c r="M205" s="86">
        <v>3.1938845673227698E-4</v>
      </c>
      <c r="N205" s="86">
        <v>-42.962584475526498</v>
      </c>
      <c r="O205" s="86">
        <v>3.1463613032982E-2</v>
      </c>
      <c r="P205" s="86">
        <v>-15.5252360128757</v>
      </c>
      <c r="Q205" s="86">
        <v>-15.5252360128757</v>
      </c>
      <c r="R205" s="86">
        <v>0</v>
      </c>
      <c r="S205" s="86">
        <v>3.3599993683815698E-3</v>
      </c>
      <c r="T205" s="86" t="s">
        <v>157</v>
      </c>
      <c r="U205" s="120">
        <v>-2.6060429466307999</v>
      </c>
      <c r="V205" s="120">
        <v>-0.59709060508724798</v>
      </c>
      <c r="W205" s="120">
        <v>-2.00895446200659</v>
      </c>
      <c r="X205" s="120">
        <v>0</v>
      </c>
      <c r="Y205" s="116">
        <v>-2.00895446200659</v>
      </c>
    </row>
    <row r="206" spans="2:25" x14ac:dyDescent="0.25">
      <c r="B206" s="61" t="s">
        <v>117</v>
      </c>
      <c r="C206" s="84" t="s">
        <v>140</v>
      </c>
      <c r="D206" s="61" t="s">
        <v>36</v>
      </c>
      <c r="E206" s="61" t="s">
        <v>186</v>
      </c>
      <c r="F206" s="85">
        <v>40.35</v>
      </c>
      <c r="G206" s="86">
        <v>53654</v>
      </c>
      <c r="H206" s="86">
        <v>40.28</v>
      </c>
      <c r="I206" s="86">
        <v>1</v>
      </c>
      <c r="J206" s="86">
        <v>-32.962314041677097</v>
      </c>
      <c r="K206" s="86">
        <v>3.3573287141748197E-2</v>
      </c>
      <c r="L206" s="86">
        <v>-29.744669487930501</v>
      </c>
      <c r="M206" s="86">
        <v>2.7338631715038399E-2</v>
      </c>
      <c r="N206" s="86">
        <v>-3.2176445537465499</v>
      </c>
      <c r="O206" s="86">
        <v>6.2346554267098103E-3</v>
      </c>
      <c r="P206" s="86">
        <v>-1.14938918749</v>
      </c>
      <c r="Q206" s="86">
        <v>-1.14938918749</v>
      </c>
      <c r="R206" s="86">
        <v>0</v>
      </c>
      <c r="S206" s="86">
        <v>4.0821851083455001E-5</v>
      </c>
      <c r="T206" s="86" t="s">
        <v>156</v>
      </c>
      <c r="U206" s="120">
        <v>2.6115014765546798E-2</v>
      </c>
      <c r="V206" s="120">
        <v>-5.98341250990592E-3</v>
      </c>
      <c r="W206" s="120">
        <v>3.2098393395341498E-2</v>
      </c>
      <c r="X206" s="120">
        <v>0</v>
      </c>
      <c r="Y206" s="116">
        <v>3.2098393395341498E-2</v>
      </c>
    </row>
    <row r="207" spans="2:25" x14ac:dyDescent="0.25">
      <c r="B207" s="61" t="s">
        <v>117</v>
      </c>
      <c r="C207" s="84" t="s">
        <v>140</v>
      </c>
      <c r="D207" s="61" t="s">
        <v>36</v>
      </c>
      <c r="E207" s="61" t="s">
        <v>187</v>
      </c>
      <c r="F207" s="85">
        <v>40.15</v>
      </c>
      <c r="G207" s="86">
        <v>58004</v>
      </c>
      <c r="H207" s="86">
        <v>39.61</v>
      </c>
      <c r="I207" s="86">
        <v>1</v>
      </c>
      <c r="J207" s="86">
        <v>-38.254965008631302</v>
      </c>
      <c r="K207" s="86">
        <v>0.30161546788397098</v>
      </c>
      <c r="L207" s="86">
        <v>-34.212630710315402</v>
      </c>
      <c r="M207" s="86">
        <v>0.24124089503481799</v>
      </c>
      <c r="N207" s="86">
        <v>-4.0423342983158399</v>
      </c>
      <c r="O207" s="86">
        <v>6.0374572849153103E-2</v>
      </c>
      <c r="P207" s="86">
        <v>-1.4647172876618</v>
      </c>
      <c r="Q207" s="86">
        <v>-1.4647172876618</v>
      </c>
      <c r="R207" s="86">
        <v>0</v>
      </c>
      <c r="S207" s="86">
        <v>4.4216626662499999E-4</v>
      </c>
      <c r="T207" s="86" t="s">
        <v>156</v>
      </c>
      <c r="U207" s="120">
        <v>0.224877444133673</v>
      </c>
      <c r="V207" s="120">
        <v>-5.1523406151783302E-2</v>
      </c>
      <c r="W207" s="120">
        <v>0.27640055854245299</v>
      </c>
      <c r="X207" s="120">
        <v>0</v>
      </c>
      <c r="Y207" s="116">
        <v>0.27640055854245299</v>
      </c>
    </row>
    <row r="208" spans="2:25" x14ac:dyDescent="0.25">
      <c r="B208" s="61" t="s">
        <v>117</v>
      </c>
      <c r="C208" s="84" t="s">
        <v>140</v>
      </c>
      <c r="D208" s="61" t="s">
        <v>36</v>
      </c>
      <c r="E208" s="61" t="s">
        <v>188</v>
      </c>
      <c r="F208" s="85">
        <v>39.94</v>
      </c>
      <c r="G208" s="86">
        <v>53756</v>
      </c>
      <c r="H208" s="86">
        <v>39.94</v>
      </c>
      <c r="I208" s="86">
        <v>1</v>
      </c>
      <c r="J208" s="86">
        <v>1.7296039999999999E-12</v>
      </c>
      <c r="K208" s="86">
        <v>0</v>
      </c>
      <c r="L208" s="86">
        <v>-6.34559E-13</v>
      </c>
      <c r="M208" s="86">
        <v>0</v>
      </c>
      <c r="N208" s="86">
        <v>2.364163E-12</v>
      </c>
      <c r="O208" s="86">
        <v>0</v>
      </c>
      <c r="P208" s="86">
        <v>1.7233999999999999E-14</v>
      </c>
      <c r="Q208" s="86">
        <v>1.7232999999999999E-14</v>
      </c>
      <c r="R208" s="86">
        <v>0</v>
      </c>
      <c r="S208" s="86">
        <v>0</v>
      </c>
      <c r="T208" s="86" t="s">
        <v>156</v>
      </c>
      <c r="U208" s="120">
        <v>0</v>
      </c>
      <c r="V208" s="120">
        <v>0</v>
      </c>
      <c r="W208" s="120">
        <v>0</v>
      </c>
      <c r="X208" s="120">
        <v>0</v>
      </c>
      <c r="Y208" s="116">
        <v>0</v>
      </c>
    </row>
    <row r="209" spans="2:25" x14ac:dyDescent="0.25">
      <c r="B209" s="61" t="s">
        <v>117</v>
      </c>
      <c r="C209" s="84" t="s">
        <v>140</v>
      </c>
      <c r="D209" s="61" t="s">
        <v>36</v>
      </c>
      <c r="E209" s="61" t="s">
        <v>188</v>
      </c>
      <c r="F209" s="85">
        <v>39.94</v>
      </c>
      <c r="G209" s="86">
        <v>53854</v>
      </c>
      <c r="H209" s="86">
        <v>39.76</v>
      </c>
      <c r="I209" s="86">
        <v>1</v>
      </c>
      <c r="J209" s="86">
        <v>-48.375164391369402</v>
      </c>
      <c r="K209" s="86">
        <v>0.11583774822965499</v>
      </c>
      <c r="L209" s="86">
        <v>-41.608195707541199</v>
      </c>
      <c r="M209" s="86">
        <v>8.5696476526834001E-2</v>
      </c>
      <c r="N209" s="86">
        <v>-6.7669686838282503</v>
      </c>
      <c r="O209" s="86">
        <v>3.0141271702820899E-2</v>
      </c>
      <c r="P209" s="86">
        <v>-2.4294093332320199</v>
      </c>
      <c r="Q209" s="86">
        <v>-2.4294093332320199</v>
      </c>
      <c r="R209" s="86">
        <v>0</v>
      </c>
      <c r="S209" s="86">
        <v>2.92150470565545E-4</v>
      </c>
      <c r="T209" s="86" t="s">
        <v>157</v>
      </c>
      <c r="U209" s="120">
        <v>-1.6924685731668401E-2</v>
      </c>
      <c r="V209" s="120">
        <v>-3.8777453216948402E-3</v>
      </c>
      <c r="W209" s="120">
        <v>-1.3046954181109099E-2</v>
      </c>
      <c r="X209" s="120">
        <v>0</v>
      </c>
      <c r="Y209" s="116">
        <v>-1.3046954181109099E-2</v>
      </c>
    </row>
    <row r="210" spans="2:25" x14ac:dyDescent="0.25">
      <c r="B210" s="61" t="s">
        <v>117</v>
      </c>
      <c r="C210" s="84" t="s">
        <v>140</v>
      </c>
      <c r="D210" s="61" t="s">
        <v>36</v>
      </c>
      <c r="E210" s="61" t="s">
        <v>188</v>
      </c>
      <c r="F210" s="85">
        <v>39.94</v>
      </c>
      <c r="G210" s="86">
        <v>58104</v>
      </c>
      <c r="H210" s="86">
        <v>39.54</v>
      </c>
      <c r="I210" s="86">
        <v>1</v>
      </c>
      <c r="J210" s="86">
        <v>-32.470024101891902</v>
      </c>
      <c r="K210" s="86">
        <v>0.135372436528783</v>
      </c>
      <c r="L210" s="86">
        <v>-33.259480241346701</v>
      </c>
      <c r="M210" s="86">
        <v>0.14203518452871</v>
      </c>
      <c r="N210" s="86">
        <v>0.78945613945480297</v>
      </c>
      <c r="O210" s="86">
        <v>-6.6627479999264603E-3</v>
      </c>
      <c r="P210" s="86">
        <v>0.28628327597244002</v>
      </c>
      <c r="Q210" s="86">
        <v>0.28628327597244002</v>
      </c>
      <c r="R210" s="86">
        <v>0</v>
      </c>
      <c r="S210" s="86">
        <v>1.0523421850634E-5</v>
      </c>
      <c r="T210" s="86" t="s">
        <v>156</v>
      </c>
      <c r="U210" s="120">
        <v>5.1004850264842402E-2</v>
      </c>
      <c r="V210" s="120">
        <v>-1.1686114745880201E-2</v>
      </c>
      <c r="W210" s="120">
        <v>6.2690898839976902E-2</v>
      </c>
      <c r="X210" s="120">
        <v>0</v>
      </c>
      <c r="Y210" s="116">
        <v>6.2690898839976902E-2</v>
      </c>
    </row>
    <row r="211" spans="2:25" x14ac:dyDescent="0.25">
      <c r="B211" s="61" t="s">
        <v>117</v>
      </c>
      <c r="C211" s="84" t="s">
        <v>140</v>
      </c>
      <c r="D211" s="61" t="s">
        <v>36</v>
      </c>
      <c r="E211" s="61" t="s">
        <v>189</v>
      </c>
      <c r="F211" s="85">
        <v>39.880000000000003</v>
      </c>
      <c r="G211" s="86">
        <v>54050</v>
      </c>
      <c r="H211" s="86">
        <v>40.020000000000003</v>
      </c>
      <c r="I211" s="86">
        <v>1</v>
      </c>
      <c r="J211" s="86">
        <v>67.680891444090605</v>
      </c>
      <c r="K211" s="86">
        <v>9.6607027676002405E-2</v>
      </c>
      <c r="L211" s="86">
        <v>24.660684583256199</v>
      </c>
      <c r="M211" s="86">
        <v>1.2825870089182199E-2</v>
      </c>
      <c r="N211" s="86">
        <v>43.020206860834399</v>
      </c>
      <c r="O211" s="86">
        <v>8.3781157586820199E-2</v>
      </c>
      <c r="P211" s="86">
        <v>15.5252360128757</v>
      </c>
      <c r="Q211" s="86">
        <v>15.5252360128757</v>
      </c>
      <c r="R211" s="86">
        <v>0</v>
      </c>
      <c r="S211" s="86">
        <v>5.0833849841583501E-3</v>
      </c>
      <c r="T211" s="86" t="s">
        <v>157</v>
      </c>
      <c r="U211" s="120">
        <v>-2.67577171492337</v>
      </c>
      <c r="V211" s="120">
        <v>-0.61306670114722495</v>
      </c>
      <c r="W211" s="120">
        <v>-2.0627071909754999</v>
      </c>
      <c r="X211" s="120">
        <v>0</v>
      </c>
      <c r="Y211" s="116">
        <v>-2.0627071909754999</v>
      </c>
    </row>
    <row r="212" spans="2:25" x14ac:dyDescent="0.25">
      <c r="B212" s="61" t="s">
        <v>117</v>
      </c>
      <c r="C212" s="84" t="s">
        <v>140</v>
      </c>
      <c r="D212" s="61" t="s">
        <v>36</v>
      </c>
      <c r="E212" s="61" t="s">
        <v>189</v>
      </c>
      <c r="F212" s="85">
        <v>39.880000000000003</v>
      </c>
      <c r="G212" s="86">
        <v>56000</v>
      </c>
      <c r="H212" s="86">
        <v>39.99</v>
      </c>
      <c r="I212" s="86">
        <v>1</v>
      </c>
      <c r="J212" s="86">
        <v>13.736442519093099</v>
      </c>
      <c r="K212" s="86">
        <v>1.8221779111969299E-2</v>
      </c>
      <c r="L212" s="86">
        <v>45.831944250340499</v>
      </c>
      <c r="M212" s="86">
        <v>0.20285176617641301</v>
      </c>
      <c r="N212" s="86">
        <v>-32.095501731247403</v>
      </c>
      <c r="O212" s="86">
        <v>-0.184629987064444</v>
      </c>
      <c r="P212" s="86">
        <v>-13.850210471991399</v>
      </c>
      <c r="Q212" s="86">
        <v>-13.8502104719913</v>
      </c>
      <c r="R212" s="86">
        <v>0</v>
      </c>
      <c r="S212" s="86">
        <v>1.8524861839539698E-2</v>
      </c>
      <c r="T212" s="86" t="s">
        <v>157</v>
      </c>
      <c r="U212" s="120">
        <v>-3.8426933429813799</v>
      </c>
      <c r="V212" s="120">
        <v>-0.88042911813553704</v>
      </c>
      <c r="W212" s="120">
        <v>-2.9622673515361502</v>
      </c>
      <c r="X212" s="120">
        <v>0</v>
      </c>
      <c r="Y212" s="116">
        <v>-2.9622673515361502</v>
      </c>
    </row>
    <row r="213" spans="2:25" x14ac:dyDescent="0.25">
      <c r="B213" s="61" t="s">
        <v>117</v>
      </c>
      <c r="C213" s="84" t="s">
        <v>140</v>
      </c>
      <c r="D213" s="61" t="s">
        <v>36</v>
      </c>
      <c r="E213" s="61" t="s">
        <v>189</v>
      </c>
      <c r="F213" s="85">
        <v>39.880000000000003</v>
      </c>
      <c r="G213" s="86">
        <v>58450</v>
      </c>
      <c r="H213" s="86">
        <v>39.69</v>
      </c>
      <c r="I213" s="86">
        <v>1</v>
      </c>
      <c r="J213" s="86">
        <v>-93.725762220408001</v>
      </c>
      <c r="K213" s="86">
        <v>0.224707983327114</v>
      </c>
      <c r="L213" s="86">
        <v>-61.815742751058799</v>
      </c>
      <c r="M213" s="86">
        <v>9.7745939206708807E-2</v>
      </c>
      <c r="N213" s="86">
        <v>-31.910019469349201</v>
      </c>
      <c r="O213" s="86">
        <v>0.12696204412040499</v>
      </c>
      <c r="P213" s="86">
        <v>-9.2028312158061407</v>
      </c>
      <c r="Q213" s="86">
        <v>-9.2028312158061301</v>
      </c>
      <c r="R213" s="86">
        <v>0</v>
      </c>
      <c r="S213" s="86">
        <v>2.1664239790496302E-3</v>
      </c>
      <c r="T213" s="86" t="s">
        <v>157</v>
      </c>
      <c r="U213" s="120">
        <v>-1.0117187738461899</v>
      </c>
      <c r="V213" s="120">
        <v>-0.23180269367200701</v>
      </c>
      <c r="W213" s="120">
        <v>-0.77991690338098896</v>
      </c>
      <c r="X213" s="120">
        <v>0</v>
      </c>
      <c r="Y213" s="116">
        <v>-0.77991690338098896</v>
      </c>
    </row>
    <row r="214" spans="2:25" x14ac:dyDescent="0.25">
      <c r="B214" s="61" t="s">
        <v>117</v>
      </c>
      <c r="C214" s="84" t="s">
        <v>140</v>
      </c>
      <c r="D214" s="61" t="s">
        <v>36</v>
      </c>
      <c r="E214" s="61" t="s">
        <v>190</v>
      </c>
      <c r="F214" s="85">
        <v>39.76</v>
      </c>
      <c r="G214" s="86">
        <v>53850</v>
      </c>
      <c r="H214" s="86">
        <v>39.880000000000003</v>
      </c>
      <c r="I214" s="86">
        <v>1</v>
      </c>
      <c r="J214" s="86">
        <v>-3.6639733685345801</v>
      </c>
      <c r="K214" s="86">
        <v>0</v>
      </c>
      <c r="L214" s="86">
        <v>2.6663624907966601</v>
      </c>
      <c r="M214" s="86">
        <v>0</v>
      </c>
      <c r="N214" s="86">
        <v>-6.3303358593312504</v>
      </c>
      <c r="O214" s="86">
        <v>0</v>
      </c>
      <c r="P214" s="86">
        <v>-2.2722178419694901</v>
      </c>
      <c r="Q214" s="86">
        <v>-2.2722178419694901</v>
      </c>
      <c r="R214" s="86">
        <v>0</v>
      </c>
      <c r="S214" s="86">
        <v>0</v>
      </c>
      <c r="T214" s="86" t="s">
        <v>157</v>
      </c>
      <c r="U214" s="120">
        <v>0.75964030311977804</v>
      </c>
      <c r="V214" s="120">
        <v>-0.17404705046202201</v>
      </c>
      <c r="W214" s="120">
        <v>0.93368636806836203</v>
      </c>
      <c r="X214" s="120">
        <v>0</v>
      </c>
      <c r="Y214" s="116">
        <v>0.93368636806836203</v>
      </c>
    </row>
    <row r="215" spans="2:25" x14ac:dyDescent="0.25">
      <c r="B215" s="61" t="s">
        <v>117</v>
      </c>
      <c r="C215" s="84" t="s">
        <v>140</v>
      </c>
      <c r="D215" s="61" t="s">
        <v>36</v>
      </c>
      <c r="E215" s="61" t="s">
        <v>190</v>
      </c>
      <c r="F215" s="85">
        <v>39.76</v>
      </c>
      <c r="G215" s="86">
        <v>53850</v>
      </c>
      <c r="H215" s="86">
        <v>39.880000000000003</v>
      </c>
      <c r="I215" s="86">
        <v>2</v>
      </c>
      <c r="J215" s="86">
        <v>-8.4746864936333992</v>
      </c>
      <c r="K215" s="86">
        <v>0</v>
      </c>
      <c r="L215" s="86">
        <v>6.1672353794762396</v>
      </c>
      <c r="M215" s="86">
        <v>0</v>
      </c>
      <c r="N215" s="86">
        <v>-14.641921873109601</v>
      </c>
      <c r="O215" s="86">
        <v>0</v>
      </c>
      <c r="P215" s="86">
        <v>-5.2555878329523296</v>
      </c>
      <c r="Q215" s="86">
        <v>-5.2555878329523296</v>
      </c>
      <c r="R215" s="86">
        <v>0</v>
      </c>
      <c r="S215" s="86">
        <v>0</v>
      </c>
      <c r="T215" s="86" t="s">
        <v>157</v>
      </c>
      <c r="U215" s="120">
        <v>1.7570306247732199</v>
      </c>
      <c r="V215" s="120">
        <v>-0.40256684190834102</v>
      </c>
      <c r="W215" s="120">
        <v>2.1595951872115502</v>
      </c>
      <c r="X215" s="120">
        <v>0</v>
      </c>
      <c r="Y215" s="116">
        <v>2.1595951872115502</v>
      </c>
    </row>
    <row r="216" spans="2:25" x14ac:dyDescent="0.25">
      <c r="B216" s="61" t="s">
        <v>117</v>
      </c>
      <c r="C216" s="84" t="s">
        <v>140</v>
      </c>
      <c r="D216" s="61" t="s">
        <v>36</v>
      </c>
      <c r="E216" s="61" t="s">
        <v>190</v>
      </c>
      <c r="F216" s="85">
        <v>39.76</v>
      </c>
      <c r="G216" s="86">
        <v>58004</v>
      </c>
      <c r="H216" s="86">
        <v>39.61</v>
      </c>
      <c r="I216" s="86">
        <v>1</v>
      </c>
      <c r="J216" s="86">
        <v>-43.717566672304898</v>
      </c>
      <c r="K216" s="86">
        <v>6.4981671615412503E-2</v>
      </c>
      <c r="L216" s="86">
        <v>-51.745585538944503</v>
      </c>
      <c r="M216" s="86">
        <v>9.1038591174119596E-2</v>
      </c>
      <c r="N216" s="86">
        <v>8.0280188666395702</v>
      </c>
      <c r="O216" s="86">
        <v>-2.6056919558706999E-2</v>
      </c>
      <c r="P216" s="86">
        <v>2.89196021095866</v>
      </c>
      <c r="Q216" s="86">
        <v>2.89196021095866</v>
      </c>
      <c r="R216" s="86">
        <v>0</v>
      </c>
      <c r="S216" s="86">
        <v>2.8435675130011499E-4</v>
      </c>
      <c r="T216" s="86" t="s">
        <v>157</v>
      </c>
      <c r="U216" s="120">
        <v>0.170133977308634</v>
      </c>
      <c r="V216" s="120">
        <v>-3.8980708122422401E-2</v>
      </c>
      <c r="W216" s="120">
        <v>0.209114464709065</v>
      </c>
      <c r="X216" s="120">
        <v>0</v>
      </c>
      <c r="Y216" s="116">
        <v>0.209114464709065</v>
      </c>
    </row>
    <row r="217" spans="2:25" x14ac:dyDescent="0.25">
      <c r="B217" s="61" t="s">
        <v>117</v>
      </c>
      <c r="C217" s="84" t="s">
        <v>140</v>
      </c>
      <c r="D217" s="61" t="s">
        <v>36</v>
      </c>
      <c r="E217" s="61" t="s">
        <v>191</v>
      </c>
      <c r="F217" s="85">
        <v>40.130000000000003</v>
      </c>
      <c r="G217" s="86">
        <v>54000</v>
      </c>
      <c r="H217" s="86">
        <v>40.020000000000003</v>
      </c>
      <c r="I217" s="86">
        <v>1</v>
      </c>
      <c r="J217" s="86">
        <v>-19.4003144577838</v>
      </c>
      <c r="K217" s="86">
        <v>2.2808155384290301E-2</v>
      </c>
      <c r="L217" s="86">
        <v>3.0563097794040899</v>
      </c>
      <c r="M217" s="86">
        <v>5.6606638574147495E-4</v>
      </c>
      <c r="N217" s="86">
        <v>-22.456624237187899</v>
      </c>
      <c r="O217" s="86">
        <v>2.2242088998548799E-2</v>
      </c>
      <c r="P217" s="86">
        <v>-3.5673137547499101</v>
      </c>
      <c r="Q217" s="86">
        <v>-3.5673137547498999</v>
      </c>
      <c r="R217" s="86">
        <v>0</v>
      </c>
      <c r="S217" s="86">
        <v>7.7117908194457004E-4</v>
      </c>
      <c r="T217" s="86" t="s">
        <v>157</v>
      </c>
      <c r="U217" s="120">
        <v>-1.57887694947381</v>
      </c>
      <c r="V217" s="120">
        <v>-0.36174867890739498</v>
      </c>
      <c r="W217" s="120">
        <v>-1.21712955525369</v>
      </c>
      <c r="X217" s="120">
        <v>0</v>
      </c>
      <c r="Y217" s="116">
        <v>-1.21712955525369</v>
      </c>
    </row>
    <row r="218" spans="2:25" x14ac:dyDescent="0.25">
      <c r="B218" s="61" t="s">
        <v>117</v>
      </c>
      <c r="C218" s="84" t="s">
        <v>140</v>
      </c>
      <c r="D218" s="61" t="s">
        <v>36</v>
      </c>
      <c r="E218" s="61" t="s">
        <v>191</v>
      </c>
      <c r="F218" s="85">
        <v>40.130000000000003</v>
      </c>
      <c r="G218" s="86">
        <v>54250</v>
      </c>
      <c r="H218" s="86">
        <v>39.99</v>
      </c>
      <c r="I218" s="86">
        <v>1</v>
      </c>
      <c r="J218" s="86">
        <v>-33.8586624361931</v>
      </c>
      <c r="K218" s="86">
        <v>5.3651942228105702E-2</v>
      </c>
      <c r="L218" s="86">
        <v>2.9711493535531002</v>
      </c>
      <c r="M218" s="86">
        <v>4.1313769291637001E-4</v>
      </c>
      <c r="N218" s="86">
        <v>-36.829811789746202</v>
      </c>
      <c r="O218" s="86">
        <v>5.32388045351894E-2</v>
      </c>
      <c r="P218" s="86">
        <v>-3.4678449301561201</v>
      </c>
      <c r="Q218" s="86">
        <v>-3.4678449301561098</v>
      </c>
      <c r="R218" s="86">
        <v>0</v>
      </c>
      <c r="S218" s="86">
        <v>5.6281438790972498E-4</v>
      </c>
      <c r="T218" s="86" t="s">
        <v>156</v>
      </c>
      <c r="U218" s="120">
        <v>-3.0234271408847899</v>
      </c>
      <c r="V218" s="120">
        <v>-0.69272071794596801</v>
      </c>
      <c r="W218" s="120">
        <v>-2.3307088830155198</v>
      </c>
      <c r="X218" s="120">
        <v>0</v>
      </c>
      <c r="Y218" s="116">
        <v>-2.3307088830155198</v>
      </c>
    </row>
    <row r="219" spans="2:25" x14ac:dyDescent="0.25">
      <c r="B219" s="61" t="s">
        <v>117</v>
      </c>
      <c r="C219" s="84" t="s">
        <v>140</v>
      </c>
      <c r="D219" s="61" t="s">
        <v>36</v>
      </c>
      <c r="E219" s="61" t="s">
        <v>138</v>
      </c>
      <c r="F219" s="85">
        <v>40.020000000000003</v>
      </c>
      <c r="G219" s="86">
        <v>54250</v>
      </c>
      <c r="H219" s="86">
        <v>39.99</v>
      </c>
      <c r="I219" s="86">
        <v>1</v>
      </c>
      <c r="J219" s="86">
        <v>-32.927135944372601</v>
      </c>
      <c r="K219" s="86">
        <v>1.4745069428388999E-2</v>
      </c>
      <c r="L219" s="86">
        <v>-2.9708827669250302</v>
      </c>
      <c r="M219" s="86">
        <v>1.20035564041445E-4</v>
      </c>
      <c r="N219" s="86">
        <v>-29.9562531774476</v>
      </c>
      <c r="O219" s="86">
        <v>1.46250338643476E-2</v>
      </c>
      <c r="P219" s="86">
        <v>3.4678449301561298</v>
      </c>
      <c r="Q219" s="86">
        <v>3.4678449301561201</v>
      </c>
      <c r="R219" s="86">
        <v>0</v>
      </c>
      <c r="S219" s="86">
        <v>1.6355289905069001E-4</v>
      </c>
      <c r="T219" s="86" t="s">
        <v>157</v>
      </c>
      <c r="U219" s="120">
        <v>-0.31361311558023502</v>
      </c>
      <c r="V219" s="120">
        <v>-7.1854320431361904E-2</v>
      </c>
      <c r="W219" s="120">
        <v>-0.241759050326948</v>
      </c>
      <c r="X219" s="120">
        <v>0</v>
      </c>
      <c r="Y219" s="116">
        <v>-0.241759050326948</v>
      </c>
    </row>
    <row r="220" spans="2:25" x14ac:dyDescent="0.25">
      <c r="B220" s="61" t="s">
        <v>117</v>
      </c>
      <c r="C220" s="84" t="s">
        <v>140</v>
      </c>
      <c r="D220" s="61" t="s">
        <v>36</v>
      </c>
      <c r="E220" s="61" t="s">
        <v>192</v>
      </c>
      <c r="F220" s="85">
        <v>39.61</v>
      </c>
      <c r="G220" s="86">
        <v>58004</v>
      </c>
      <c r="H220" s="86">
        <v>39.61</v>
      </c>
      <c r="I220" s="86">
        <v>1</v>
      </c>
      <c r="J220" s="86">
        <v>2.3193E-13</v>
      </c>
      <c r="K220" s="86">
        <v>0</v>
      </c>
      <c r="L220" s="86">
        <v>-6.3026999999999995E-14</v>
      </c>
      <c r="M220" s="86">
        <v>0</v>
      </c>
      <c r="N220" s="86">
        <v>2.9495700000000002E-13</v>
      </c>
      <c r="O220" s="86">
        <v>0</v>
      </c>
      <c r="P220" s="86">
        <v>1.9500000000000001E-15</v>
      </c>
      <c r="Q220" s="86">
        <v>1.9500000000000001E-15</v>
      </c>
      <c r="R220" s="86">
        <v>0</v>
      </c>
      <c r="S220" s="86">
        <v>0</v>
      </c>
      <c r="T220" s="86" t="s">
        <v>156</v>
      </c>
      <c r="U220" s="120">
        <v>0</v>
      </c>
      <c r="V220" s="120">
        <v>0</v>
      </c>
      <c r="W220" s="120">
        <v>0</v>
      </c>
      <c r="X220" s="120">
        <v>0</v>
      </c>
      <c r="Y220" s="116">
        <v>0</v>
      </c>
    </row>
    <row r="221" spans="2:25" x14ac:dyDescent="0.25">
      <c r="B221" s="61" t="s">
        <v>117</v>
      </c>
      <c r="C221" s="84" t="s">
        <v>140</v>
      </c>
      <c r="D221" s="61" t="s">
        <v>36</v>
      </c>
      <c r="E221" s="61" t="s">
        <v>193</v>
      </c>
      <c r="F221" s="85">
        <v>40.15</v>
      </c>
      <c r="G221" s="86">
        <v>53550</v>
      </c>
      <c r="H221" s="86">
        <v>40.11</v>
      </c>
      <c r="I221" s="86">
        <v>1</v>
      </c>
      <c r="J221" s="86">
        <v>-17.973730627627901</v>
      </c>
      <c r="K221" s="86">
        <v>5.7180733703391896E-3</v>
      </c>
      <c r="L221" s="86">
        <v>3.68154228343885</v>
      </c>
      <c r="M221" s="86">
        <v>2.39901438450042E-4</v>
      </c>
      <c r="N221" s="86">
        <v>-21.655272911066799</v>
      </c>
      <c r="O221" s="86">
        <v>5.4781719318891496E-3</v>
      </c>
      <c r="P221" s="86">
        <v>-7.8292066194382404</v>
      </c>
      <c r="Q221" s="86">
        <v>-7.8292066194382297</v>
      </c>
      <c r="R221" s="86">
        <v>0</v>
      </c>
      <c r="S221" s="86">
        <v>1.0849476303304399E-3</v>
      </c>
      <c r="T221" s="86" t="s">
        <v>156</v>
      </c>
      <c r="U221" s="120">
        <v>-0.64637187681594099</v>
      </c>
      <c r="V221" s="120">
        <v>-0.14809524744723501</v>
      </c>
      <c r="W221" s="120">
        <v>-0.498277155303123</v>
      </c>
      <c r="X221" s="120">
        <v>0</v>
      </c>
      <c r="Y221" s="116">
        <v>-0.498277155303123</v>
      </c>
    </row>
    <row r="222" spans="2:25" x14ac:dyDescent="0.25">
      <c r="B222" s="61" t="s">
        <v>117</v>
      </c>
      <c r="C222" s="84" t="s">
        <v>140</v>
      </c>
      <c r="D222" s="61" t="s">
        <v>36</v>
      </c>
      <c r="E222" s="61" t="s">
        <v>194</v>
      </c>
      <c r="F222" s="85">
        <v>39.799999999999997</v>
      </c>
      <c r="G222" s="86">
        <v>58200</v>
      </c>
      <c r="H222" s="86">
        <v>39.770000000000003</v>
      </c>
      <c r="I222" s="86">
        <v>1</v>
      </c>
      <c r="J222" s="86">
        <v>-20.884361286869101</v>
      </c>
      <c r="K222" s="86">
        <v>7.6938014777987798E-3</v>
      </c>
      <c r="L222" s="86">
        <v>9.7803332024177507</v>
      </c>
      <c r="M222" s="86">
        <v>1.68735274558756E-3</v>
      </c>
      <c r="N222" s="86">
        <v>-30.664694489286799</v>
      </c>
      <c r="O222" s="86">
        <v>6.0064487322112302E-3</v>
      </c>
      <c r="P222" s="86">
        <v>-9.8355072212490207</v>
      </c>
      <c r="Q222" s="86">
        <v>-9.8355072212490207</v>
      </c>
      <c r="R222" s="86">
        <v>0</v>
      </c>
      <c r="S222" s="86">
        <v>1.70644424855862E-3</v>
      </c>
      <c r="T222" s="86" t="s">
        <v>156</v>
      </c>
      <c r="U222" s="120">
        <v>-0.68097427186739701</v>
      </c>
      <c r="V222" s="120">
        <v>-0.15602326913446499</v>
      </c>
      <c r="W222" s="120">
        <v>-0.52495155682233396</v>
      </c>
      <c r="X222" s="120">
        <v>0</v>
      </c>
      <c r="Y222" s="116">
        <v>-0.52495155682233396</v>
      </c>
    </row>
    <row r="223" spans="2:25" x14ac:dyDescent="0.25">
      <c r="B223" s="61" t="s">
        <v>117</v>
      </c>
      <c r="C223" s="84" t="s">
        <v>140</v>
      </c>
      <c r="D223" s="61" t="s">
        <v>36</v>
      </c>
      <c r="E223" s="61" t="s">
        <v>195</v>
      </c>
      <c r="F223" s="85">
        <v>40.270000000000003</v>
      </c>
      <c r="G223" s="86">
        <v>53000</v>
      </c>
      <c r="H223" s="86">
        <v>40.29</v>
      </c>
      <c r="I223" s="86">
        <v>1</v>
      </c>
      <c r="J223" s="86">
        <v>11.9636262559244</v>
      </c>
      <c r="K223" s="86">
        <v>3.5381328908925102E-3</v>
      </c>
      <c r="L223" s="86">
        <v>42.454468859491101</v>
      </c>
      <c r="M223" s="86">
        <v>4.4554881214217801E-2</v>
      </c>
      <c r="N223" s="86">
        <v>-30.490842603566598</v>
      </c>
      <c r="O223" s="86">
        <v>-4.1016748323325303E-2</v>
      </c>
      <c r="P223" s="86">
        <v>-8.1980644640513596</v>
      </c>
      <c r="Q223" s="86">
        <v>-8.1980644640513596</v>
      </c>
      <c r="R223" s="86">
        <v>0</v>
      </c>
      <c r="S223" s="86">
        <v>1.66138821085066E-3</v>
      </c>
      <c r="T223" s="86" t="s">
        <v>156</v>
      </c>
      <c r="U223" s="120">
        <v>-1.04233777039233</v>
      </c>
      <c r="V223" s="120">
        <v>-0.23881804819582</v>
      </c>
      <c r="W223" s="120">
        <v>-0.80352057031711799</v>
      </c>
      <c r="X223" s="120">
        <v>0</v>
      </c>
      <c r="Y223" s="116">
        <v>-0.80352057031711799</v>
      </c>
    </row>
    <row r="224" spans="2:25" x14ac:dyDescent="0.25">
      <c r="B224" s="61" t="s">
        <v>117</v>
      </c>
      <c r="C224" s="84" t="s">
        <v>140</v>
      </c>
      <c r="D224" s="61" t="s">
        <v>36</v>
      </c>
      <c r="E224" s="61" t="s">
        <v>196</v>
      </c>
      <c r="F224" s="85">
        <v>39.99</v>
      </c>
      <c r="G224" s="86">
        <v>56100</v>
      </c>
      <c r="H224" s="86">
        <v>39.97</v>
      </c>
      <c r="I224" s="86">
        <v>1</v>
      </c>
      <c r="J224" s="86">
        <v>-4.8563685787939104</v>
      </c>
      <c r="K224" s="86">
        <v>2.2004166616299298E-3</v>
      </c>
      <c r="L224" s="86">
        <v>27.11362368556</v>
      </c>
      <c r="M224" s="86">
        <v>6.8589363387489596E-2</v>
      </c>
      <c r="N224" s="86">
        <v>-31.969992264353898</v>
      </c>
      <c r="O224" s="86">
        <v>-6.6388946725859696E-2</v>
      </c>
      <c r="P224" s="86">
        <v>-13.850210471991399</v>
      </c>
      <c r="Q224" s="86">
        <v>-13.850210471991399</v>
      </c>
      <c r="R224" s="86">
        <v>0</v>
      </c>
      <c r="S224" s="86">
        <v>1.7897583200052299E-2</v>
      </c>
      <c r="T224" s="86" t="s">
        <v>157</v>
      </c>
      <c r="U224" s="120">
        <v>-3.29362993538704</v>
      </c>
      <c r="V224" s="120">
        <v>-0.75462896480513597</v>
      </c>
      <c r="W224" s="120">
        <v>-2.5390036505149398</v>
      </c>
      <c r="X224" s="120">
        <v>0</v>
      </c>
      <c r="Y224" s="116">
        <v>-2.5390036505149398</v>
      </c>
    </row>
    <row r="225" spans="2:25" x14ac:dyDescent="0.25">
      <c r="B225" s="61" t="s">
        <v>117</v>
      </c>
      <c r="C225" s="84" t="s">
        <v>140</v>
      </c>
      <c r="D225" s="61" t="s">
        <v>36</v>
      </c>
      <c r="E225" s="61" t="s">
        <v>139</v>
      </c>
      <c r="F225" s="85">
        <v>39.93</v>
      </c>
      <c r="G225" s="86">
        <v>56100</v>
      </c>
      <c r="H225" s="86">
        <v>39.97</v>
      </c>
      <c r="I225" s="86">
        <v>1</v>
      </c>
      <c r="J225" s="86">
        <v>5.9478307718036003</v>
      </c>
      <c r="K225" s="86">
        <v>2.9221146675151399E-3</v>
      </c>
      <c r="L225" s="86">
        <v>-25.202996684191401</v>
      </c>
      <c r="M225" s="86">
        <v>5.2466780057913803E-2</v>
      </c>
      <c r="N225" s="86">
        <v>31.150827455995</v>
      </c>
      <c r="O225" s="86">
        <v>-4.9544665390398701E-2</v>
      </c>
      <c r="P225" s="86">
        <v>15.219608215330201</v>
      </c>
      <c r="Q225" s="86">
        <v>15.219608215330201</v>
      </c>
      <c r="R225" s="86">
        <v>0</v>
      </c>
      <c r="S225" s="86">
        <v>1.9133172771244999E-2</v>
      </c>
      <c r="T225" s="86" t="s">
        <v>156</v>
      </c>
      <c r="U225" s="120">
        <v>-3.2253424805862001</v>
      </c>
      <c r="V225" s="120">
        <v>-0.73898309919896099</v>
      </c>
      <c r="W225" s="120">
        <v>-2.4863620057567002</v>
      </c>
      <c r="X225" s="120">
        <v>0</v>
      </c>
      <c r="Y225" s="116">
        <v>-2.4863620057567002</v>
      </c>
    </row>
    <row r="226" spans="2:25" x14ac:dyDescent="0.25">
      <c r="B226" s="61" t="s">
        <v>117</v>
      </c>
      <c r="C226" s="84" t="s">
        <v>140</v>
      </c>
      <c r="D226" s="61" t="s">
        <v>36</v>
      </c>
      <c r="E226" s="61" t="s">
        <v>197</v>
      </c>
      <c r="F226" s="85">
        <v>39.61</v>
      </c>
      <c r="G226" s="86">
        <v>58054</v>
      </c>
      <c r="H226" s="86">
        <v>39.57</v>
      </c>
      <c r="I226" s="86">
        <v>1</v>
      </c>
      <c r="J226" s="86">
        <v>-10.232822286443399</v>
      </c>
      <c r="K226" s="86">
        <v>5.8847386393613803E-3</v>
      </c>
      <c r="L226" s="86">
        <v>-9.8367791912721607</v>
      </c>
      <c r="M226" s="86">
        <v>5.4380370370108897E-3</v>
      </c>
      <c r="N226" s="86">
        <v>-0.396043095171207</v>
      </c>
      <c r="O226" s="86">
        <v>4.4670160235049401E-4</v>
      </c>
      <c r="P226" s="86">
        <v>-0.14321747461562001</v>
      </c>
      <c r="Q226" s="86">
        <v>-0.14321747461561901</v>
      </c>
      <c r="R226" s="86">
        <v>0</v>
      </c>
      <c r="S226" s="86">
        <v>1.1527319709819999E-6</v>
      </c>
      <c r="T226" s="86" t="s">
        <v>157</v>
      </c>
      <c r="U226" s="120">
        <v>1.8431926302081101E-3</v>
      </c>
      <c r="V226" s="120">
        <v>-4.2230808371218902E-4</v>
      </c>
      <c r="W226" s="120">
        <v>2.2654983226686799E-3</v>
      </c>
      <c r="X226" s="120">
        <v>0</v>
      </c>
      <c r="Y226" s="116">
        <v>2.2654983226686799E-3</v>
      </c>
    </row>
    <row r="227" spans="2:25" x14ac:dyDescent="0.25">
      <c r="B227" s="61" t="s">
        <v>117</v>
      </c>
      <c r="C227" s="84" t="s">
        <v>140</v>
      </c>
      <c r="D227" s="61" t="s">
        <v>36</v>
      </c>
      <c r="E227" s="61" t="s">
        <v>197</v>
      </c>
      <c r="F227" s="85">
        <v>39.61</v>
      </c>
      <c r="G227" s="86">
        <v>58104</v>
      </c>
      <c r="H227" s="86">
        <v>39.54</v>
      </c>
      <c r="I227" s="86">
        <v>1</v>
      </c>
      <c r="J227" s="86">
        <v>-11.434995840885099</v>
      </c>
      <c r="K227" s="86">
        <v>1.16898662113667E-2</v>
      </c>
      <c r="L227" s="86">
        <v>-11.039223603369599</v>
      </c>
      <c r="M227" s="86">
        <v>1.08946825242082E-2</v>
      </c>
      <c r="N227" s="86">
        <v>-0.39577223751545898</v>
      </c>
      <c r="O227" s="86">
        <v>7.9518368715842996E-4</v>
      </c>
      <c r="P227" s="86">
        <v>-0.14306580135682401</v>
      </c>
      <c r="Q227" s="86">
        <v>-0.14306580135682401</v>
      </c>
      <c r="R227" s="86">
        <v>0</v>
      </c>
      <c r="S227" s="86">
        <v>1.829823422498E-6</v>
      </c>
      <c r="T227" s="86" t="s">
        <v>157</v>
      </c>
      <c r="U227" s="120">
        <v>3.7653377932126502E-3</v>
      </c>
      <c r="V227" s="120">
        <v>-8.6270559133104702E-4</v>
      </c>
      <c r="W227" s="120">
        <v>4.6280384996120003E-3</v>
      </c>
      <c r="X227" s="120">
        <v>0</v>
      </c>
      <c r="Y227" s="116">
        <v>4.6280384996120003E-3</v>
      </c>
    </row>
    <row r="228" spans="2:25" x14ac:dyDescent="0.25">
      <c r="B228" s="61" t="s">
        <v>117</v>
      </c>
      <c r="C228" s="84" t="s">
        <v>140</v>
      </c>
      <c r="D228" s="61" t="s">
        <v>36</v>
      </c>
      <c r="E228" s="61" t="s">
        <v>198</v>
      </c>
      <c r="F228" s="85">
        <v>39.57</v>
      </c>
      <c r="G228" s="86">
        <v>58104</v>
      </c>
      <c r="H228" s="86">
        <v>39.54</v>
      </c>
      <c r="I228" s="86">
        <v>1</v>
      </c>
      <c r="J228" s="86">
        <v>-13.493705421156699</v>
      </c>
      <c r="K228" s="86">
        <v>6.0814748721646399E-3</v>
      </c>
      <c r="L228" s="86">
        <v>-13.097262935939201</v>
      </c>
      <c r="M228" s="86">
        <v>5.7293791001984101E-3</v>
      </c>
      <c r="N228" s="86">
        <v>-0.39644248521750503</v>
      </c>
      <c r="O228" s="86">
        <v>3.5209577196622502E-4</v>
      </c>
      <c r="P228" s="86">
        <v>-0.14321747461561499</v>
      </c>
      <c r="Q228" s="86">
        <v>-0.14321747461561399</v>
      </c>
      <c r="R228" s="86">
        <v>0</v>
      </c>
      <c r="S228" s="86">
        <v>6.8507558417800002E-7</v>
      </c>
      <c r="T228" s="86" t="s">
        <v>157</v>
      </c>
      <c r="U228" s="120">
        <v>2.0338737035984298E-3</v>
      </c>
      <c r="V228" s="120">
        <v>-4.6599649553844398E-4</v>
      </c>
      <c r="W228" s="120">
        <v>2.49986756050665E-3</v>
      </c>
      <c r="X228" s="120">
        <v>0</v>
      </c>
      <c r="Y228" s="116">
        <v>2.49986756050665E-3</v>
      </c>
    </row>
    <row r="229" spans="2:25" x14ac:dyDescent="0.25">
      <c r="B229" s="61" t="s">
        <v>117</v>
      </c>
      <c r="C229" s="84" t="s">
        <v>140</v>
      </c>
      <c r="D229" s="61" t="s">
        <v>36</v>
      </c>
      <c r="E229" s="61" t="s">
        <v>199</v>
      </c>
      <c r="F229" s="85">
        <v>39.619999999999997</v>
      </c>
      <c r="G229" s="86">
        <v>58200</v>
      </c>
      <c r="H229" s="86">
        <v>39.770000000000003</v>
      </c>
      <c r="I229" s="86">
        <v>1</v>
      </c>
      <c r="J229" s="86">
        <v>46.731121445752102</v>
      </c>
      <c r="K229" s="86">
        <v>8.9426516289103905E-2</v>
      </c>
      <c r="L229" s="86">
        <v>16.023967789412701</v>
      </c>
      <c r="M229" s="86">
        <v>1.05146309151757E-2</v>
      </c>
      <c r="N229" s="86">
        <v>30.707153656339401</v>
      </c>
      <c r="O229" s="86">
        <v>7.8911885373928195E-2</v>
      </c>
      <c r="P229" s="86">
        <v>9.8355072212490207</v>
      </c>
      <c r="Q229" s="86">
        <v>9.8355072212490207</v>
      </c>
      <c r="R229" s="86">
        <v>0</v>
      </c>
      <c r="S229" s="86">
        <v>3.9613884341539399E-3</v>
      </c>
      <c r="T229" s="86" t="s">
        <v>157</v>
      </c>
      <c r="U229" s="120">
        <v>-1.473665758533</v>
      </c>
      <c r="V229" s="120">
        <v>-0.33764293124808797</v>
      </c>
      <c r="W229" s="120">
        <v>-1.13602402636484</v>
      </c>
      <c r="X229" s="120">
        <v>0</v>
      </c>
      <c r="Y229" s="116">
        <v>-1.13602402636484</v>
      </c>
    </row>
    <row r="230" spans="2:25" x14ac:dyDescent="0.25">
      <c r="B230" s="61" t="s">
        <v>117</v>
      </c>
      <c r="C230" s="84" t="s">
        <v>140</v>
      </c>
      <c r="D230" s="61" t="s">
        <v>36</v>
      </c>
      <c r="E230" s="61" t="s">
        <v>199</v>
      </c>
      <c r="F230" s="85">
        <v>39.619999999999997</v>
      </c>
      <c r="G230" s="86">
        <v>58300</v>
      </c>
      <c r="H230" s="86">
        <v>39.549999999999997</v>
      </c>
      <c r="I230" s="86">
        <v>1</v>
      </c>
      <c r="J230" s="86">
        <v>-24.993262382806201</v>
      </c>
      <c r="K230" s="86">
        <v>2.4005805413110499E-2</v>
      </c>
      <c r="L230" s="86">
        <v>-3.1799277281993801</v>
      </c>
      <c r="M230" s="86">
        <v>3.88601867903033E-4</v>
      </c>
      <c r="N230" s="86">
        <v>-21.813334654606798</v>
      </c>
      <c r="O230" s="86">
        <v>2.36172035452075E-2</v>
      </c>
      <c r="P230" s="86">
        <v>-10.676529730520199</v>
      </c>
      <c r="Q230" s="86">
        <v>-10.6765297305201</v>
      </c>
      <c r="R230" s="86">
        <v>0</v>
      </c>
      <c r="S230" s="86">
        <v>4.3805698727411701E-3</v>
      </c>
      <c r="T230" s="86" t="s">
        <v>157</v>
      </c>
      <c r="U230" s="120">
        <v>-0.59204642348544101</v>
      </c>
      <c r="V230" s="120">
        <v>-0.135648323714576</v>
      </c>
      <c r="W230" s="120">
        <v>-0.45639858150220503</v>
      </c>
      <c r="X230" s="120">
        <v>0</v>
      </c>
      <c r="Y230" s="116">
        <v>-0.45639858150220503</v>
      </c>
    </row>
    <row r="231" spans="2:25" x14ac:dyDescent="0.25">
      <c r="B231" s="61" t="s">
        <v>117</v>
      </c>
      <c r="C231" s="84" t="s">
        <v>140</v>
      </c>
      <c r="D231" s="61" t="s">
        <v>36</v>
      </c>
      <c r="E231" s="61" t="s">
        <v>199</v>
      </c>
      <c r="F231" s="85">
        <v>39.619999999999997</v>
      </c>
      <c r="G231" s="86">
        <v>58500</v>
      </c>
      <c r="H231" s="86">
        <v>39.61</v>
      </c>
      <c r="I231" s="86">
        <v>1</v>
      </c>
      <c r="J231" s="86">
        <v>-36.723488364824199</v>
      </c>
      <c r="K231" s="86">
        <v>7.0262820539199796E-3</v>
      </c>
      <c r="L231" s="86">
        <v>-27.7769015816659</v>
      </c>
      <c r="M231" s="86">
        <v>4.0198081222980603E-3</v>
      </c>
      <c r="N231" s="86">
        <v>-8.9465867831582706</v>
      </c>
      <c r="O231" s="86">
        <v>3.0064739316219202E-3</v>
      </c>
      <c r="P231" s="86">
        <v>0.84102250927114097</v>
      </c>
      <c r="Q231" s="86">
        <v>0.84102250927114097</v>
      </c>
      <c r="R231" s="86">
        <v>0</v>
      </c>
      <c r="S231" s="86">
        <v>3.6851312663350001E-6</v>
      </c>
      <c r="T231" s="86" t="s">
        <v>157</v>
      </c>
      <c r="U231" s="120">
        <v>2.9635596969637301E-2</v>
      </c>
      <c r="V231" s="120">
        <v>-6.7900402599272601E-3</v>
      </c>
      <c r="W231" s="120">
        <v>3.6425598782053398E-2</v>
      </c>
      <c r="X231" s="120">
        <v>0</v>
      </c>
      <c r="Y231" s="116">
        <v>3.6425598782053398E-2</v>
      </c>
    </row>
    <row r="232" spans="2:25" x14ac:dyDescent="0.25">
      <c r="B232" s="61" t="s">
        <v>117</v>
      </c>
      <c r="C232" s="84" t="s">
        <v>140</v>
      </c>
      <c r="D232" s="61" t="s">
        <v>36</v>
      </c>
      <c r="E232" s="61" t="s">
        <v>200</v>
      </c>
      <c r="F232" s="85">
        <v>39.549999999999997</v>
      </c>
      <c r="G232" s="86">
        <v>58304</v>
      </c>
      <c r="H232" s="86">
        <v>39.549999999999997</v>
      </c>
      <c r="I232" s="86">
        <v>1</v>
      </c>
      <c r="J232" s="86">
        <v>15.9614014510278</v>
      </c>
      <c r="K232" s="86">
        <v>0</v>
      </c>
      <c r="L232" s="86">
        <v>15.9614014510278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 t="s">
        <v>156</v>
      </c>
      <c r="U232" s="120">
        <v>0</v>
      </c>
      <c r="V232" s="120">
        <v>0</v>
      </c>
      <c r="W232" s="120">
        <v>0</v>
      </c>
      <c r="X232" s="120">
        <v>0</v>
      </c>
      <c r="Y232" s="116">
        <v>0</v>
      </c>
    </row>
    <row r="233" spans="2:25" x14ac:dyDescent="0.25">
      <c r="B233" s="61" t="s">
        <v>117</v>
      </c>
      <c r="C233" s="84" t="s">
        <v>140</v>
      </c>
      <c r="D233" s="61" t="s">
        <v>36</v>
      </c>
      <c r="E233" s="61" t="s">
        <v>200</v>
      </c>
      <c r="F233" s="85">
        <v>39.549999999999997</v>
      </c>
      <c r="G233" s="86">
        <v>58350</v>
      </c>
      <c r="H233" s="86">
        <v>39.17</v>
      </c>
      <c r="I233" s="86">
        <v>1</v>
      </c>
      <c r="J233" s="86">
        <v>-66.537421879523293</v>
      </c>
      <c r="K233" s="86">
        <v>0.32008862130001597</v>
      </c>
      <c r="L233" s="86">
        <v>-28.596056698726802</v>
      </c>
      <c r="M233" s="86">
        <v>5.91222013652246E-2</v>
      </c>
      <c r="N233" s="86">
        <v>-37.941365180796502</v>
      </c>
      <c r="O233" s="86">
        <v>0.26096641993479103</v>
      </c>
      <c r="P233" s="86">
        <v>-19.038338437055199</v>
      </c>
      <c r="Q233" s="86">
        <v>-19.038338437055199</v>
      </c>
      <c r="R233" s="86">
        <v>0</v>
      </c>
      <c r="S233" s="86">
        <v>2.6205737291090599E-2</v>
      </c>
      <c r="T233" s="86" t="s">
        <v>157</v>
      </c>
      <c r="U233" s="120">
        <v>-4.1460804800690898</v>
      </c>
      <c r="V233" s="120">
        <v>-0.94994048574119805</v>
      </c>
      <c r="W233" s="120">
        <v>-3.1961433678756901</v>
      </c>
      <c r="X233" s="120">
        <v>0</v>
      </c>
      <c r="Y233" s="116">
        <v>-3.1961433678756901</v>
      </c>
    </row>
    <row r="234" spans="2:25" x14ac:dyDescent="0.25">
      <c r="B234" s="61" t="s">
        <v>117</v>
      </c>
      <c r="C234" s="84" t="s">
        <v>140</v>
      </c>
      <c r="D234" s="61" t="s">
        <v>36</v>
      </c>
      <c r="E234" s="61" t="s">
        <v>200</v>
      </c>
      <c r="F234" s="85">
        <v>39.549999999999997</v>
      </c>
      <c r="G234" s="86">
        <v>58600</v>
      </c>
      <c r="H234" s="86">
        <v>39.549999999999997</v>
      </c>
      <c r="I234" s="86">
        <v>1</v>
      </c>
      <c r="J234" s="86">
        <v>15.573446621461301</v>
      </c>
      <c r="K234" s="86">
        <v>9.3132380033857304E-4</v>
      </c>
      <c r="L234" s="86">
        <v>-0.41182675672369601</v>
      </c>
      <c r="M234" s="86">
        <v>6.51268905806E-7</v>
      </c>
      <c r="N234" s="86">
        <v>15.985273378184999</v>
      </c>
      <c r="O234" s="86">
        <v>9.3067253143276705E-4</v>
      </c>
      <c r="P234" s="86">
        <v>8.3618087065349993</v>
      </c>
      <c r="Q234" s="86">
        <v>8.3618087065349904</v>
      </c>
      <c r="R234" s="86">
        <v>0</v>
      </c>
      <c r="S234" s="86">
        <v>2.6849220420358802E-4</v>
      </c>
      <c r="T234" s="86" t="s">
        <v>156</v>
      </c>
      <c r="U234" s="120">
        <v>3.6808098618165898E-2</v>
      </c>
      <c r="V234" s="120">
        <v>-8.4333874483709399E-3</v>
      </c>
      <c r="W234" s="120">
        <v>4.5241438313836403E-2</v>
      </c>
      <c r="X234" s="120">
        <v>0</v>
      </c>
      <c r="Y234" s="116">
        <v>4.5241438313836403E-2</v>
      </c>
    </row>
    <row r="235" spans="2:25" x14ac:dyDescent="0.25">
      <c r="B235" s="61" t="s">
        <v>117</v>
      </c>
      <c r="C235" s="84" t="s">
        <v>140</v>
      </c>
      <c r="D235" s="61" t="s">
        <v>36</v>
      </c>
      <c r="E235" s="61" t="s">
        <v>201</v>
      </c>
      <c r="F235" s="85">
        <v>39.549999999999997</v>
      </c>
      <c r="G235" s="86">
        <v>58300</v>
      </c>
      <c r="H235" s="86">
        <v>39.549999999999997</v>
      </c>
      <c r="I235" s="86">
        <v>2</v>
      </c>
      <c r="J235" s="86">
        <v>-9.8367985489721903</v>
      </c>
      <c r="K235" s="86">
        <v>0</v>
      </c>
      <c r="L235" s="86">
        <v>-9.8367985489721903</v>
      </c>
      <c r="M235" s="86">
        <v>0</v>
      </c>
      <c r="N235" s="86">
        <v>0</v>
      </c>
      <c r="O235" s="86">
        <v>0</v>
      </c>
      <c r="P235" s="86">
        <v>0</v>
      </c>
      <c r="Q235" s="86">
        <v>0</v>
      </c>
      <c r="R235" s="86">
        <v>0</v>
      </c>
      <c r="S235" s="86">
        <v>0</v>
      </c>
      <c r="T235" s="86" t="s">
        <v>156</v>
      </c>
      <c r="U235" s="120">
        <v>0</v>
      </c>
      <c r="V235" s="120">
        <v>0</v>
      </c>
      <c r="W235" s="120">
        <v>0</v>
      </c>
      <c r="X235" s="120">
        <v>0</v>
      </c>
      <c r="Y235" s="116">
        <v>0</v>
      </c>
    </row>
    <row r="236" spans="2:25" x14ac:dyDescent="0.25">
      <c r="B236" s="61" t="s">
        <v>117</v>
      </c>
      <c r="C236" s="84" t="s">
        <v>140</v>
      </c>
      <c r="D236" s="61" t="s">
        <v>36</v>
      </c>
      <c r="E236" s="61" t="s">
        <v>202</v>
      </c>
      <c r="F236" s="85">
        <v>39.69</v>
      </c>
      <c r="G236" s="86">
        <v>58500</v>
      </c>
      <c r="H236" s="86">
        <v>39.61</v>
      </c>
      <c r="I236" s="86">
        <v>1</v>
      </c>
      <c r="J236" s="86">
        <v>-73.796510919154798</v>
      </c>
      <c r="K236" s="86">
        <v>7.6787542836157199E-2</v>
      </c>
      <c r="L236" s="86">
        <v>-41.796933180028297</v>
      </c>
      <c r="M236" s="86">
        <v>2.46324690879061E-2</v>
      </c>
      <c r="N236" s="86">
        <v>-31.999577739126501</v>
      </c>
      <c r="O236" s="86">
        <v>5.2155073748251103E-2</v>
      </c>
      <c r="P236" s="86">
        <v>-9.2028312158061407</v>
      </c>
      <c r="Q236" s="86">
        <v>-9.2028312158061301</v>
      </c>
      <c r="R236" s="86">
        <v>0</v>
      </c>
      <c r="S236" s="86">
        <v>1.1941586436512799E-3</v>
      </c>
      <c r="T236" s="86" t="s">
        <v>157</v>
      </c>
      <c r="U236" s="120">
        <v>-0.49201754501190997</v>
      </c>
      <c r="V236" s="120">
        <v>-0.112729935646115</v>
      </c>
      <c r="W236" s="120">
        <v>-0.37928800970648102</v>
      </c>
      <c r="X236" s="120">
        <v>0</v>
      </c>
      <c r="Y236" s="116">
        <v>-0.37928800970648102</v>
      </c>
    </row>
    <row r="237" spans="2:25" x14ac:dyDescent="0.25">
      <c r="B237" s="61" t="s">
        <v>117</v>
      </c>
      <c r="C237" s="84" t="s">
        <v>140</v>
      </c>
      <c r="D237" s="61" t="s">
        <v>36</v>
      </c>
      <c r="E237" s="61" t="s">
        <v>62</v>
      </c>
      <c r="F237" s="85">
        <v>39.61</v>
      </c>
      <c r="G237" s="86">
        <v>58600</v>
      </c>
      <c r="H237" s="86">
        <v>39.549999999999997</v>
      </c>
      <c r="I237" s="86">
        <v>1</v>
      </c>
      <c r="J237" s="86">
        <v>-15.567445791345699</v>
      </c>
      <c r="K237" s="86">
        <v>1.1070336431549199E-2</v>
      </c>
      <c r="L237" s="86">
        <v>0.411830956130397</v>
      </c>
      <c r="M237" s="86">
        <v>7.7475443599980001E-6</v>
      </c>
      <c r="N237" s="86">
        <v>-15.979276747476099</v>
      </c>
      <c r="O237" s="86">
        <v>1.1062588887189201E-2</v>
      </c>
      <c r="P237" s="86">
        <v>-8.36180870653501</v>
      </c>
      <c r="Q237" s="86">
        <v>-8.3618087065349993</v>
      </c>
      <c r="R237" s="86">
        <v>0</v>
      </c>
      <c r="S237" s="86">
        <v>3.1939385125052001E-3</v>
      </c>
      <c r="T237" s="86" t="s">
        <v>156</v>
      </c>
      <c r="U237" s="120">
        <v>-0.52089933669365596</v>
      </c>
      <c r="V237" s="120">
        <v>-0.119347265760937</v>
      </c>
      <c r="W237" s="120">
        <v>-0.40155249477369798</v>
      </c>
      <c r="X237" s="120">
        <v>0</v>
      </c>
      <c r="Y237" s="116">
        <v>-0.40155249477369798</v>
      </c>
    </row>
    <row r="238" spans="2:25" x14ac:dyDescent="0.25">
      <c r="B238" s="61" t="s">
        <v>117</v>
      </c>
      <c r="C238" s="84" t="s">
        <v>118</v>
      </c>
      <c r="D238" s="61" t="s">
        <v>37</v>
      </c>
      <c r="E238" s="61" t="s">
        <v>119</v>
      </c>
      <c r="F238" s="85">
        <v>41.08</v>
      </c>
      <c r="G238" s="86">
        <v>50050</v>
      </c>
      <c r="H238" s="86">
        <v>39.86</v>
      </c>
      <c r="I238" s="86">
        <v>1</v>
      </c>
      <c r="J238" s="86">
        <v>-79.825490940495001</v>
      </c>
      <c r="K238" s="86">
        <v>1.16609594771206</v>
      </c>
      <c r="L238" s="86">
        <v>-7.3044082146249106E-2</v>
      </c>
      <c r="M238" s="86">
        <v>9.7638514239599995E-7</v>
      </c>
      <c r="N238" s="86">
        <v>-79.752446858348804</v>
      </c>
      <c r="O238" s="86">
        <v>1.16609497132692</v>
      </c>
      <c r="P238" s="86">
        <v>-24.9071447096639</v>
      </c>
      <c r="Q238" s="86">
        <v>-24.9071447096638</v>
      </c>
      <c r="R238" s="86">
        <v>0</v>
      </c>
      <c r="S238" s="86">
        <v>0.11352695193862899</v>
      </c>
      <c r="T238" s="86" t="s">
        <v>134</v>
      </c>
      <c r="U238" s="120">
        <v>-232.461712892972</v>
      </c>
      <c r="V238" s="120">
        <v>-53.7992952548055</v>
      </c>
      <c r="W238" s="120">
        <v>-178.657562396038</v>
      </c>
      <c r="X238" s="120">
        <v>0</v>
      </c>
      <c r="Y238" s="116">
        <v>-178.657562396038</v>
      </c>
    </row>
    <row r="239" spans="2:25" x14ac:dyDescent="0.25">
      <c r="B239" s="61" t="s">
        <v>117</v>
      </c>
      <c r="C239" s="84" t="s">
        <v>118</v>
      </c>
      <c r="D239" s="61" t="s">
        <v>37</v>
      </c>
      <c r="E239" s="61" t="s">
        <v>135</v>
      </c>
      <c r="F239" s="85">
        <v>36.909999999999997</v>
      </c>
      <c r="G239" s="86">
        <v>56050</v>
      </c>
      <c r="H239" s="86">
        <v>39.93</v>
      </c>
      <c r="I239" s="86">
        <v>1</v>
      </c>
      <c r="J239" s="86">
        <v>-11.9074616585049</v>
      </c>
      <c r="K239" s="86">
        <v>4.5372045807604896E-3</v>
      </c>
      <c r="L239" s="86">
        <v>-41.333886010113297</v>
      </c>
      <c r="M239" s="86">
        <v>5.4671684246305301E-2</v>
      </c>
      <c r="N239" s="86">
        <v>29.4264243516084</v>
      </c>
      <c r="O239" s="86">
        <v>-5.0134479665544802E-2</v>
      </c>
      <c r="P239" s="86">
        <v>14.1472353411749</v>
      </c>
      <c r="Q239" s="86">
        <v>14.147235341174801</v>
      </c>
      <c r="R239" s="86">
        <v>0</v>
      </c>
      <c r="S239" s="86">
        <v>6.4046165695547802E-3</v>
      </c>
      <c r="T239" s="86" t="s">
        <v>134</v>
      </c>
      <c r="U239" s="120">
        <v>-67.294080612322205</v>
      </c>
      <c r="V239" s="120">
        <v>-15.5740662266816</v>
      </c>
      <c r="W239" s="120">
        <v>-51.718608867926903</v>
      </c>
      <c r="X239" s="120">
        <v>0</v>
      </c>
      <c r="Y239" s="116">
        <v>-51.718608867926903</v>
      </c>
    </row>
    <row r="240" spans="2:25" x14ac:dyDescent="0.25">
      <c r="B240" s="61" t="s">
        <v>117</v>
      </c>
      <c r="C240" s="84" t="s">
        <v>118</v>
      </c>
      <c r="D240" s="61" t="s">
        <v>37</v>
      </c>
      <c r="E240" s="61" t="s">
        <v>121</v>
      </c>
      <c r="F240" s="85">
        <v>39.86</v>
      </c>
      <c r="G240" s="86">
        <v>51450</v>
      </c>
      <c r="H240" s="86">
        <v>40.020000000000003</v>
      </c>
      <c r="I240" s="86">
        <v>10</v>
      </c>
      <c r="J240" s="86">
        <v>9.1539173109135703</v>
      </c>
      <c r="K240" s="86">
        <v>1.46103570842661E-2</v>
      </c>
      <c r="L240" s="86">
        <v>46.477921596701798</v>
      </c>
      <c r="M240" s="86">
        <v>0.37665198308569597</v>
      </c>
      <c r="N240" s="86">
        <v>-37.324004285788298</v>
      </c>
      <c r="O240" s="86">
        <v>-0.36204162600142997</v>
      </c>
      <c r="P240" s="86">
        <v>-9.0762924060566004</v>
      </c>
      <c r="Q240" s="86">
        <v>-9.0762924060566004</v>
      </c>
      <c r="R240" s="86">
        <v>0</v>
      </c>
      <c r="S240" s="86">
        <v>1.43636170583844E-2</v>
      </c>
      <c r="T240" s="86" t="s">
        <v>136</v>
      </c>
      <c r="U240" s="120">
        <v>-8.4881018567708502</v>
      </c>
      <c r="V240" s="120">
        <v>-1.96442628019146</v>
      </c>
      <c r="W240" s="120">
        <v>-6.5234982923753897</v>
      </c>
      <c r="X240" s="120">
        <v>0</v>
      </c>
      <c r="Y240" s="116">
        <v>-6.5234982923753897</v>
      </c>
    </row>
    <row r="241" spans="2:25" x14ac:dyDescent="0.25">
      <c r="B241" s="61" t="s">
        <v>117</v>
      </c>
      <c r="C241" s="84" t="s">
        <v>118</v>
      </c>
      <c r="D241" s="61" t="s">
        <v>37</v>
      </c>
      <c r="E241" s="61" t="s">
        <v>137</v>
      </c>
      <c r="F241" s="85">
        <v>40.020000000000003</v>
      </c>
      <c r="G241" s="86">
        <v>54000</v>
      </c>
      <c r="H241" s="86">
        <v>40.020000000000003</v>
      </c>
      <c r="I241" s="86">
        <v>10</v>
      </c>
      <c r="J241" s="86">
        <v>-2.2205058086823501</v>
      </c>
      <c r="K241" s="86">
        <v>2.3588210685939501E-4</v>
      </c>
      <c r="L241" s="86">
        <v>34.893471704688103</v>
      </c>
      <c r="M241" s="86">
        <v>5.8247800946264902E-2</v>
      </c>
      <c r="N241" s="86">
        <v>-37.1139775133705</v>
      </c>
      <c r="O241" s="86">
        <v>-5.8011918839405499E-2</v>
      </c>
      <c r="P241" s="86">
        <v>-9.0762924060566004</v>
      </c>
      <c r="Q241" s="86">
        <v>-9.0762924060566004</v>
      </c>
      <c r="R241" s="86">
        <v>0</v>
      </c>
      <c r="S241" s="86">
        <v>3.9410153709171199E-3</v>
      </c>
      <c r="T241" s="86" t="s">
        <v>136</v>
      </c>
      <c r="U241" s="120">
        <v>-2.321636991953</v>
      </c>
      <c r="V241" s="120">
        <v>-0.53730325071666596</v>
      </c>
      <c r="W241" s="120">
        <v>-1.7842852510587901</v>
      </c>
      <c r="X241" s="120">
        <v>0</v>
      </c>
      <c r="Y241" s="116">
        <v>-1.7842852510587901</v>
      </c>
    </row>
    <row r="242" spans="2:25" x14ac:dyDescent="0.25">
      <c r="B242" s="61" t="s">
        <v>117</v>
      </c>
      <c r="C242" s="84" t="s">
        <v>118</v>
      </c>
      <c r="D242" s="61" t="s">
        <v>37</v>
      </c>
      <c r="E242" s="61" t="s">
        <v>138</v>
      </c>
      <c r="F242" s="85">
        <v>40.020000000000003</v>
      </c>
      <c r="G242" s="86">
        <v>56100</v>
      </c>
      <c r="H242" s="86">
        <v>39.97</v>
      </c>
      <c r="I242" s="86">
        <v>10</v>
      </c>
      <c r="J242" s="86">
        <v>-2.56051666989319</v>
      </c>
      <c r="K242" s="86">
        <v>1.19848169875121E-3</v>
      </c>
      <c r="L242" s="86">
        <v>26.934119344699301</v>
      </c>
      <c r="M242" s="86">
        <v>0.13261167227505999</v>
      </c>
      <c r="N242" s="86">
        <v>-29.494636014592501</v>
      </c>
      <c r="O242" s="86">
        <v>-0.13141319057630901</v>
      </c>
      <c r="P242" s="86">
        <v>-16.1114510909626</v>
      </c>
      <c r="Q242" s="86">
        <v>-16.1114510909626</v>
      </c>
      <c r="R242" s="86">
        <v>0</v>
      </c>
      <c r="S242" s="86">
        <v>4.7451014923684698E-2</v>
      </c>
      <c r="T242" s="86" t="s">
        <v>136</v>
      </c>
      <c r="U242" s="120">
        <v>-6.73060235782921</v>
      </c>
      <c r="V242" s="120">
        <v>-1.5576830222285201</v>
      </c>
      <c r="W242" s="120">
        <v>-5.17277875888501</v>
      </c>
      <c r="X242" s="120">
        <v>0</v>
      </c>
      <c r="Y242" s="116">
        <v>-5.17277875888501</v>
      </c>
    </row>
    <row r="243" spans="2:25" x14ac:dyDescent="0.25">
      <c r="B243" s="61" t="s">
        <v>117</v>
      </c>
      <c r="C243" s="84" t="s">
        <v>118</v>
      </c>
      <c r="D243" s="61" t="s">
        <v>37</v>
      </c>
      <c r="E243" s="61" t="s">
        <v>139</v>
      </c>
      <c r="F243" s="85">
        <v>39.93</v>
      </c>
      <c r="G243" s="86">
        <v>56100</v>
      </c>
      <c r="H243" s="86">
        <v>39.97</v>
      </c>
      <c r="I243" s="86">
        <v>10</v>
      </c>
      <c r="J243" s="86">
        <v>6.41791843475914</v>
      </c>
      <c r="K243" s="86">
        <v>2.9532998434253599E-3</v>
      </c>
      <c r="L243" s="86">
        <v>-23.7614971591209</v>
      </c>
      <c r="M243" s="86">
        <v>4.04824471773165E-2</v>
      </c>
      <c r="N243" s="86">
        <v>30.179415593880002</v>
      </c>
      <c r="O243" s="86">
        <v>-3.7529147333891198E-2</v>
      </c>
      <c r="P243" s="86">
        <v>14.7420533476238</v>
      </c>
      <c r="Q243" s="86">
        <v>14.742053347623701</v>
      </c>
      <c r="R243" s="86">
        <v>0</v>
      </c>
      <c r="S243" s="86">
        <v>1.55824274160301E-2</v>
      </c>
      <c r="T243" s="86" t="s">
        <v>136</v>
      </c>
      <c r="U243" s="120">
        <v>-2.7064660597441201</v>
      </c>
      <c r="V243" s="120">
        <v>-0.62636536930415998</v>
      </c>
      <c r="W243" s="120">
        <v>-2.0800441626450401</v>
      </c>
      <c r="X243" s="120">
        <v>0</v>
      </c>
      <c r="Y243" s="116">
        <v>-2.0800441626450401</v>
      </c>
    </row>
    <row r="244" spans="2:25" x14ac:dyDescent="0.25">
      <c r="B244" s="61" t="s">
        <v>117</v>
      </c>
      <c r="C244" s="84" t="s">
        <v>140</v>
      </c>
      <c r="D244" s="61" t="s">
        <v>37</v>
      </c>
      <c r="E244" s="61" t="s">
        <v>141</v>
      </c>
      <c r="F244" s="85">
        <v>40.94</v>
      </c>
      <c r="G244" s="86">
        <v>50000</v>
      </c>
      <c r="H244" s="86">
        <v>39.86</v>
      </c>
      <c r="I244" s="86">
        <v>1</v>
      </c>
      <c r="J244" s="86">
        <v>-142.564853463677</v>
      </c>
      <c r="K244" s="86">
        <v>1.9369474783293199</v>
      </c>
      <c r="L244" s="86">
        <v>0.16437919431324399</v>
      </c>
      <c r="M244" s="86">
        <v>2.5750555105490001E-6</v>
      </c>
      <c r="N244" s="86">
        <v>-142.72923265799099</v>
      </c>
      <c r="O244" s="86">
        <v>1.93694490327381</v>
      </c>
      <c r="P244" s="86">
        <v>-54.092855290345703</v>
      </c>
      <c r="Q244" s="86">
        <v>-54.092855290345703</v>
      </c>
      <c r="R244" s="86">
        <v>0</v>
      </c>
      <c r="S244" s="86">
        <v>0.27885132547695501</v>
      </c>
      <c r="T244" s="86" t="s">
        <v>142</v>
      </c>
      <c r="U244" s="120">
        <v>-572.60449580044406</v>
      </c>
      <c r="V244" s="120">
        <v>-132.51953601486301</v>
      </c>
      <c r="W244" s="120">
        <v>-440.07300025281802</v>
      </c>
      <c r="X244" s="120">
        <v>0</v>
      </c>
      <c r="Y244" s="116">
        <v>-440.07300025281802</v>
      </c>
    </row>
    <row r="245" spans="2:25" x14ac:dyDescent="0.25">
      <c r="B245" s="61" t="s">
        <v>117</v>
      </c>
      <c r="C245" s="84" t="s">
        <v>140</v>
      </c>
      <c r="D245" s="61" t="s">
        <v>37</v>
      </c>
      <c r="E245" s="61" t="s">
        <v>143</v>
      </c>
      <c r="F245" s="85">
        <v>36.700000000000003</v>
      </c>
      <c r="G245" s="86">
        <v>56050</v>
      </c>
      <c r="H245" s="86">
        <v>39.93</v>
      </c>
      <c r="I245" s="86">
        <v>1</v>
      </c>
      <c r="J245" s="86">
        <v>41.314776955367002</v>
      </c>
      <c r="K245" s="86">
        <v>9.7635297466662802E-2</v>
      </c>
      <c r="L245" s="86">
        <v>9.4253318396677095</v>
      </c>
      <c r="M245" s="86">
        <v>5.0814695524652497E-3</v>
      </c>
      <c r="N245" s="86">
        <v>31.889445115699299</v>
      </c>
      <c r="O245" s="86">
        <v>9.2553827914197598E-2</v>
      </c>
      <c r="P245" s="86">
        <v>15.814426221779099</v>
      </c>
      <c r="Q245" s="86">
        <v>15.814426221779099</v>
      </c>
      <c r="R245" s="86">
        <v>0</v>
      </c>
      <c r="S245" s="86">
        <v>1.4305495588618201E-2</v>
      </c>
      <c r="T245" s="86" t="s">
        <v>142</v>
      </c>
      <c r="U245" s="120">
        <v>-79.276111534079206</v>
      </c>
      <c r="V245" s="120">
        <v>-18.347102746500301</v>
      </c>
      <c r="W245" s="120">
        <v>-60.927353010755503</v>
      </c>
      <c r="X245" s="120">
        <v>0</v>
      </c>
      <c r="Y245" s="116">
        <v>-60.927353010755503</v>
      </c>
    </row>
    <row r="246" spans="2:25" x14ac:dyDescent="0.25">
      <c r="B246" s="61" t="s">
        <v>117</v>
      </c>
      <c r="C246" s="84" t="s">
        <v>140</v>
      </c>
      <c r="D246" s="61" t="s">
        <v>37</v>
      </c>
      <c r="E246" s="61" t="s">
        <v>154</v>
      </c>
      <c r="F246" s="85">
        <v>35.76</v>
      </c>
      <c r="G246" s="86">
        <v>58350</v>
      </c>
      <c r="H246" s="86">
        <v>39.19</v>
      </c>
      <c r="I246" s="86">
        <v>1</v>
      </c>
      <c r="J246" s="86">
        <v>70.592805878382904</v>
      </c>
      <c r="K246" s="86">
        <v>0.354814110014953</v>
      </c>
      <c r="L246" s="86">
        <v>32.365664424113298</v>
      </c>
      <c r="M246" s="86">
        <v>7.4584579833339201E-2</v>
      </c>
      <c r="N246" s="86">
        <v>38.227141454269599</v>
      </c>
      <c r="O246" s="86">
        <v>0.28022953018161401</v>
      </c>
      <c r="P246" s="86">
        <v>19.038338437055199</v>
      </c>
      <c r="Q246" s="86">
        <v>19.038338437055199</v>
      </c>
      <c r="R246" s="86">
        <v>0</v>
      </c>
      <c r="S246" s="86">
        <v>2.5807033127602401E-2</v>
      </c>
      <c r="T246" s="86" t="s">
        <v>142</v>
      </c>
      <c r="U246" s="120">
        <v>-91.329299732834301</v>
      </c>
      <c r="V246" s="120">
        <v>-21.1366074034032</v>
      </c>
      <c r="W246" s="120">
        <v>-70.1907848072928</v>
      </c>
      <c r="X246" s="120">
        <v>0</v>
      </c>
      <c r="Y246" s="116">
        <v>-70.1907848072928</v>
      </c>
    </row>
    <row r="247" spans="2:25" x14ac:dyDescent="0.25">
      <c r="B247" s="61" t="s">
        <v>117</v>
      </c>
      <c r="C247" s="84" t="s">
        <v>140</v>
      </c>
      <c r="D247" s="61" t="s">
        <v>37</v>
      </c>
      <c r="E247" s="61" t="s">
        <v>155</v>
      </c>
      <c r="F247" s="85">
        <v>39.86</v>
      </c>
      <c r="G247" s="86">
        <v>50050</v>
      </c>
      <c r="H247" s="86">
        <v>39.86</v>
      </c>
      <c r="I247" s="86">
        <v>1</v>
      </c>
      <c r="J247" s="86">
        <v>6.0073420774659398</v>
      </c>
      <c r="K247" s="86">
        <v>2.0895043965866202E-3</v>
      </c>
      <c r="L247" s="86">
        <v>92.771299637676094</v>
      </c>
      <c r="M247" s="86">
        <v>0.498317162711235</v>
      </c>
      <c r="N247" s="86">
        <v>-86.763957560210102</v>
      </c>
      <c r="O247" s="86">
        <v>-0.49622765831464899</v>
      </c>
      <c r="P247" s="86">
        <v>-32.1488731153296</v>
      </c>
      <c r="Q247" s="86">
        <v>-32.148873115329501</v>
      </c>
      <c r="R247" s="86">
        <v>0</v>
      </c>
      <c r="S247" s="86">
        <v>5.9842547465704103E-2</v>
      </c>
      <c r="T247" s="86" t="s">
        <v>156</v>
      </c>
      <c r="U247" s="120">
        <v>-19.7796344604218</v>
      </c>
      <c r="V247" s="120">
        <v>-4.5776587513071396</v>
      </c>
      <c r="W247" s="120">
        <v>-15.2015625876878</v>
      </c>
      <c r="X247" s="120">
        <v>0</v>
      </c>
      <c r="Y247" s="116">
        <v>-15.2015625876878</v>
      </c>
    </row>
    <row r="248" spans="2:25" x14ac:dyDescent="0.25">
      <c r="B248" s="61" t="s">
        <v>117</v>
      </c>
      <c r="C248" s="84" t="s">
        <v>140</v>
      </c>
      <c r="D248" s="61" t="s">
        <v>37</v>
      </c>
      <c r="E248" s="61" t="s">
        <v>155</v>
      </c>
      <c r="F248" s="85">
        <v>39.86</v>
      </c>
      <c r="G248" s="86">
        <v>51150</v>
      </c>
      <c r="H248" s="86">
        <v>39.36</v>
      </c>
      <c r="I248" s="86">
        <v>1</v>
      </c>
      <c r="J248" s="86">
        <v>-183.241922067541</v>
      </c>
      <c r="K248" s="86">
        <v>1.1752160701052401</v>
      </c>
      <c r="L248" s="86">
        <v>-126.247603315745</v>
      </c>
      <c r="M248" s="86">
        <v>0.55784600700394305</v>
      </c>
      <c r="N248" s="86">
        <v>-56.994318751795703</v>
      </c>
      <c r="O248" s="86">
        <v>0.61737006310129505</v>
      </c>
      <c r="P248" s="86">
        <v>-21.943982175016099</v>
      </c>
      <c r="Q248" s="86">
        <v>-21.943982175016</v>
      </c>
      <c r="R248" s="86">
        <v>0</v>
      </c>
      <c r="S248" s="86">
        <v>1.68538423794098E-2</v>
      </c>
      <c r="T248" s="86" t="s">
        <v>157</v>
      </c>
      <c r="U248" s="120">
        <v>-4.0431311764555602</v>
      </c>
      <c r="V248" s="120">
        <v>-0.93571369327468201</v>
      </c>
      <c r="W248" s="120">
        <v>-3.1073330375292598</v>
      </c>
      <c r="X248" s="120">
        <v>0</v>
      </c>
      <c r="Y248" s="116">
        <v>-3.1073330375292598</v>
      </c>
    </row>
    <row r="249" spans="2:25" x14ac:dyDescent="0.25">
      <c r="B249" s="61" t="s">
        <v>117</v>
      </c>
      <c r="C249" s="84" t="s">
        <v>140</v>
      </c>
      <c r="D249" s="61" t="s">
        <v>37</v>
      </c>
      <c r="E249" s="61" t="s">
        <v>155</v>
      </c>
      <c r="F249" s="85">
        <v>39.86</v>
      </c>
      <c r="G249" s="86">
        <v>51200</v>
      </c>
      <c r="H249" s="86">
        <v>39.86</v>
      </c>
      <c r="I249" s="86">
        <v>1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 t="s">
        <v>156</v>
      </c>
      <c r="U249" s="120">
        <v>0</v>
      </c>
      <c r="V249" s="120">
        <v>0</v>
      </c>
      <c r="W249" s="120">
        <v>0</v>
      </c>
      <c r="X249" s="120">
        <v>0</v>
      </c>
      <c r="Y249" s="116">
        <v>0</v>
      </c>
    </row>
    <row r="250" spans="2:25" x14ac:dyDescent="0.25">
      <c r="B250" s="61" t="s">
        <v>117</v>
      </c>
      <c r="C250" s="84" t="s">
        <v>140</v>
      </c>
      <c r="D250" s="61" t="s">
        <v>37</v>
      </c>
      <c r="E250" s="61" t="s">
        <v>121</v>
      </c>
      <c r="F250" s="85">
        <v>39.86</v>
      </c>
      <c r="G250" s="86">
        <v>50054</v>
      </c>
      <c r="H250" s="86">
        <v>39.86</v>
      </c>
      <c r="I250" s="86">
        <v>1</v>
      </c>
      <c r="J250" s="86">
        <v>33.717601982613999</v>
      </c>
      <c r="K250" s="86">
        <v>0</v>
      </c>
      <c r="L250" s="86">
        <v>33.717600136654497</v>
      </c>
      <c r="M250" s="86">
        <v>0</v>
      </c>
      <c r="N250" s="86">
        <v>1.8459594575139999E-6</v>
      </c>
      <c r="O250" s="86">
        <v>0</v>
      </c>
      <c r="P250" s="86">
        <v>9.2460000000000008E-15</v>
      </c>
      <c r="Q250" s="86">
        <v>9.2449999999999994E-15</v>
      </c>
      <c r="R250" s="86">
        <v>0</v>
      </c>
      <c r="S250" s="86">
        <v>0</v>
      </c>
      <c r="T250" s="86" t="s">
        <v>156</v>
      </c>
      <c r="U250" s="120">
        <v>0</v>
      </c>
      <c r="V250" s="120">
        <v>0</v>
      </c>
      <c r="W250" s="120">
        <v>0</v>
      </c>
      <c r="X250" s="120">
        <v>0</v>
      </c>
      <c r="Y250" s="116">
        <v>0</v>
      </c>
    </row>
    <row r="251" spans="2:25" x14ac:dyDescent="0.25">
      <c r="B251" s="61" t="s">
        <v>117</v>
      </c>
      <c r="C251" s="84" t="s">
        <v>140</v>
      </c>
      <c r="D251" s="61" t="s">
        <v>37</v>
      </c>
      <c r="E251" s="61" t="s">
        <v>121</v>
      </c>
      <c r="F251" s="85">
        <v>39.86</v>
      </c>
      <c r="G251" s="86">
        <v>50100</v>
      </c>
      <c r="H251" s="86">
        <v>39.76</v>
      </c>
      <c r="I251" s="86">
        <v>1</v>
      </c>
      <c r="J251" s="86">
        <v>-154.57000497777099</v>
      </c>
      <c r="K251" s="86">
        <v>0.19041833491746099</v>
      </c>
      <c r="L251" s="86">
        <v>-81.641175200749302</v>
      </c>
      <c r="M251" s="86">
        <v>5.3122293460630798E-2</v>
      </c>
      <c r="N251" s="86">
        <v>-72.928829777021804</v>
      </c>
      <c r="O251" s="86">
        <v>0.13729604145683</v>
      </c>
      <c r="P251" s="86">
        <v>-30.874865272456201</v>
      </c>
      <c r="Q251" s="86">
        <v>-30.874865272456098</v>
      </c>
      <c r="R251" s="86">
        <v>0</v>
      </c>
      <c r="S251" s="86">
        <v>7.5974607255707999E-3</v>
      </c>
      <c r="T251" s="86" t="s">
        <v>157</v>
      </c>
      <c r="U251" s="120">
        <v>-1.82712756730588</v>
      </c>
      <c r="V251" s="120">
        <v>-0.422857485812905</v>
      </c>
      <c r="W251" s="120">
        <v>-1.40423191973881</v>
      </c>
      <c r="X251" s="120">
        <v>0</v>
      </c>
      <c r="Y251" s="116">
        <v>-1.40423191973881</v>
      </c>
    </row>
    <row r="252" spans="2:25" x14ac:dyDescent="0.25">
      <c r="B252" s="61" t="s">
        <v>117</v>
      </c>
      <c r="C252" s="84" t="s">
        <v>140</v>
      </c>
      <c r="D252" s="61" t="s">
        <v>37</v>
      </c>
      <c r="E252" s="61" t="s">
        <v>121</v>
      </c>
      <c r="F252" s="85">
        <v>39.86</v>
      </c>
      <c r="G252" s="86">
        <v>50900</v>
      </c>
      <c r="H252" s="86">
        <v>40.020000000000003</v>
      </c>
      <c r="I252" s="86">
        <v>1</v>
      </c>
      <c r="J252" s="86">
        <v>25.50729531963</v>
      </c>
      <c r="K252" s="86">
        <v>4.5868859073858799E-2</v>
      </c>
      <c r="L252" s="86">
        <v>81.780608421151896</v>
      </c>
      <c r="M252" s="86">
        <v>0.47150878791823098</v>
      </c>
      <c r="N252" s="86">
        <v>-56.273313101521801</v>
      </c>
      <c r="O252" s="86">
        <v>-0.42563992884437202</v>
      </c>
      <c r="P252" s="86">
        <v>-17.1048601464806</v>
      </c>
      <c r="Q252" s="86">
        <v>-17.1048601464806</v>
      </c>
      <c r="R252" s="86">
        <v>0</v>
      </c>
      <c r="S252" s="86">
        <v>2.0626624964461601E-2</v>
      </c>
      <c r="T252" s="86" t="s">
        <v>157</v>
      </c>
      <c r="U252" s="120">
        <v>-7.9963286618005203</v>
      </c>
      <c r="V252" s="120">
        <v>-1.8506137689380999</v>
      </c>
      <c r="W252" s="120">
        <v>-6.1455478799323702</v>
      </c>
      <c r="X252" s="120">
        <v>0</v>
      </c>
      <c r="Y252" s="116">
        <v>-6.1455478799323702</v>
      </c>
    </row>
    <row r="253" spans="2:25" x14ac:dyDescent="0.25">
      <c r="B253" s="61" t="s">
        <v>117</v>
      </c>
      <c r="C253" s="84" t="s">
        <v>140</v>
      </c>
      <c r="D253" s="61" t="s">
        <v>37</v>
      </c>
      <c r="E253" s="61" t="s">
        <v>158</v>
      </c>
      <c r="F253" s="85">
        <v>39.86</v>
      </c>
      <c r="G253" s="86">
        <v>50454</v>
      </c>
      <c r="H253" s="86">
        <v>39.86</v>
      </c>
      <c r="I253" s="86">
        <v>1</v>
      </c>
      <c r="J253" s="86">
        <v>-5.4714E-14</v>
      </c>
      <c r="K253" s="86">
        <v>0</v>
      </c>
      <c r="L253" s="86">
        <v>9.6019999999999994E-15</v>
      </c>
      <c r="M253" s="86">
        <v>0</v>
      </c>
      <c r="N253" s="86">
        <v>-6.4315000000000002E-14</v>
      </c>
      <c r="O253" s="86">
        <v>0</v>
      </c>
      <c r="P253" s="86">
        <v>2.3109999999999999E-15</v>
      </c>
      <c r="Q253" s="86">
        <v>2.3129999999999999E-15</v>
      </c>
      <c r="R253" s="86">
        <v>0</v>
      </c>
      <c r="S253" s="86">
        <v>0</v>
      </c>
      <c r="T253" s="86" t="s">
        <v>156</v>
      </c>
      <c r="U253" s="120">
        <v>0</v>
      </c>
      <c r="V253" s="120">
        <v>0</v>
      </c>
      <c r="W253" s="120">
        <v>0</v>
      </c>
      <c r="X253" s="120">
        <v>0</v>
      </c>
      <c r="Y253" s="116">
        <v>0</v>
      </c>
    </row>
    <row r="254" spans="2:25" x14ac:dyDescent="0.25">
      <c r="B254" s="61" t="s">
        <v>117</v>
      </c>
      <c r="C254" s="84" t="s">
        <v>140</v>
      </c>
      <c r="D254" s="61" t="s">
        <v>37</v>
      </c>
      <c r="E254" s="61" t="s">
        <v>158</v>
      </c>
      <c r="F254" s="85">
        <v>39.86</v>
      </c>
      <c r="G254" s="86">
        <v>50604</v>
      </c>
      <c r="H254" s="86">
        <v>39.86</v>
      </c>
      <c r="I254" s="86">
        <v>1</v>
      </c>
      <c r="J254" s="86">
        <v>-1.09427E-13</v>
      </c>
      <c r="K254" s="86">
        <v>0</v>
      </c>
      <c r="L254" s="86">
        <v>1.9203999999999999E-14</v>
      </c>
      <c r="M254" s="86">
        <v>0</v>
      </c>
      <c r="N254" s="86">
        <v>-1.28631E-13</v>
      </c>
      <c r="O254" s="86">
        <v>0</v>
      </c>
      <c r="P254" s="86">
        <v>4.6230000000000004E-15</v>
      </c>
      <c r="Q254" s="86">
        <v>4.6219999999999998E-15</v>
      </c>
      <c r="R254" s="86">
        <v>0</v>
      </c>
      <c r="S254" s="86">
        <v>0</v>
      </c>
      <c r="T254" s="86" t="s">
        <v>156</v>
      </c>
      <c r="U254" s="120">
        <v>0</v>
      </c>
      <c r="V254" s="120">
        <v>0</v>
      </c>
      <c r="W254" s="120">
        <v>0</v>
      </c>
      <c r="X254" s="120">
        <v>0</v>
      </c>
      <c r="Y254" s="116">
        <v>0</v>
      </c>
    </row>
    <row r="255" spans="2:25" x14ac:dyDescent="0.25">
      <c r="B255" s="61" t="s">
        <v>117</v>
      </c>
      <c r="C255" s="84" t="s">
        <v>140</v>
      </c>
      <c r="D255" s="61" t="s">
        <v>37</v>
      </c>
      <c r="E255" s="61" t="s">
        <v>159</v>
      </c>
      <c r="F255" s="85">
        <v>39.76</v>
      </c>
      <c r="G255" s="86">
        <v>50103</v>
      </c>
      <c r="H255" s="86">
        <v>39.75</v>
      </c>
      <c r="I255" s="86">
        <v>1</v>
      </c>
      <c r="J255" s="86">
        <v>-7.5998538095572199</v>
      </c>
      <c r="K255" s="86">
        <v>2.88788889633207E-4</v>
      </c>
      <c r="L255" s="86">
        <v>-7.5998554817002404</v>
      </c>
      <c r="M255" s="86">
        <v>2.88789016713646E-4</v>
      </c>
      <c r="N255" s="86">
        <v>1.672143018494E-6</v>
      </c>
      <c r="O255" s="86">
        <v>-1.2708043899999999E-10</v>
      </c>
      <c r="P255" s="86">
        <v>-6.1719000000000004E-14</v>
      </c>
      <c r="Q255" s="86">
        <v>-6.1720000000000001E-14</v>
      </c>
      <c r="R255" s="86">
        <v>0</v>
      </c>
      <c r="S255" s="86">
        <v>0</v>
      </c>
      <c r="T255" s="86" t="s">
        <v>156</v>
      </c>
      <c r="U255" s="120">
        <v>1.1669347337000001E-8</v>
      </c>
      <c r="V255" s="120">
        <v>0</v>
      </c>
      <c r="W255" s="120">
        <v>1.166966445745E-8</v>
      </c>
      <c r="X255" s="120">
        <v>0</v>
      </c>
      <c r="Y255" s="116">
        <v>1.166966445745E-8</v>
      </c>
    </row>
    <row r="256" spans="2:25" x14ac:dyDescent="0.25">
      <c r="B256" s="61" t="s">
        <v>117</v>
      </c>
      <c r="C256" s="84" t="s">
        <v>140</v>
      </c>
      <c r="D256" s="61" t="s">
        <v>37</v>
      </c>
      <c r="E256" s="61" t="s">
        <v>159</v>
      </c>
      <c r="F256" s="85">
        <v>39.76</v>
      </c>
      <c r="G256" s="86">
        <v>50200</v>
      </c>
      <c r="H256" s="86">
        <v>39.619999999999997</v>
      </c>
      <c r="I256" s="86">
        <v>1</v>
      </c>
      <c r="J256" s="86">
        <v>-95.951933046773107</v>
      </c>
      <c r="K256" s="86">
        <v>0.152832439359846</v>
      </c>
      <c r="L256" s="86">
        <v>-22.882371998560298</v>
      </c>
      <c r="M256" s="86">
        <v>8.6918089414562399E-3</v>
      </c>
      <c r="N256" s="86">
        <v>-73.069561048212805</v>
      </c>
      <c r="O256" s="86">
        <v>0.14414063041839001</v>
      </c>
      <c r="P256" s="86">
        <v>-30.874865272456201</v>
      </c>
      <c r="Q256" s="86">
        <v>-30.874865272456098</v>
      </c>
      <c r="R256" s="86">
        <v>0</v>
      </c>
      <c r="S256" s="86">
        <v>1.5824071272832502E-2</v>
      </c>
      <c r="T256" s="86" t="s">
        <v>157</v>
      </c>
      <c r="U256" s="120">
        <v>-4.5087969254439297</v>
      </c>
      <c r="V256" s="120">
        <v>-1.0434840818177999</v>
      </c>
      <c r="W256" s="120">
        <v>-3.4652186719859399</v>
      </c>
      <c r="X256" s="120">
        <v>0</v>
      </c>
      <c r="Y256" s="116">
        <v>-3.4652186719859399</v>
      </c>
    </row>
    <row r="257" spans="2:25" x14ac:dyDescent="0.25">
      <c r="B257" s="61" t="s">
        <v>117</v>
      </c>
      <c r="C257" s="84" t="s">
        <v>140</v>
      </c>
      <c r="D257" s="61" t="s">
        <v>37</v>
      </c>
      <c r="E257" s="61" t="s">
        <v>160</v>
      </c>
      <c r="F257" s="85">
        <v>39.61</v>
      </c>
      <c r="G257" s="86">
        <v>50800</v>
      </c>
      <c r="H257" s="86">
        <v>39.770000000000003</v>
      </c>
      <c r="I257" s="86">
        <v>1</v>
      </c>
      <c r="J257" s="86">
        <v>30.812908820304099</v>
      </c>
      <c r="K257" s="86">
        <v>4.8193338364394697E-2</v>
      </c>
      <c r="L257" s="86">
        <v>77.604661136337498</v>
      </c>
      <c r="M257" s="86">
        <v>0.30570125891115402</v>
      </c>
      <c r="N257" s="86">
        <v>-46.791752316033403</v>
      </c>
      <c r="O257" s="86">
        <v>-0.25750792054675897</v>
      </c>
      <c r="P257" s="86">
        <v>-11.6949084731478</v>
      </c>
      <c r="Q257" s="86">
        <v>-11.6949084731477</v>
      </c>
      <c r="R257" s="86">
        <v>0</v>
      </c>
      <c r="S257" s="86">
        <v>6.9424900817536403E-3</v>
      </c>
      <c r="T257" s="86" t="s">
        <v>157</v>
      </c>
      <c r="U257" s="120">
        <v>-2.73380899593535</v>
      </c>
      <c r="V257" s="120">
        <v>-0.63269342513313198</v>
      </c>
      <c r="W257" s="120">
        <v>-2.1010584719172201</v>
      </c>
      <c r="X257" s="120">
        <v>0</v>
      </c>
      <c r="Y257" s="116">
        <v>-2.1010584719172201</v>
      </c>
    </row>
    <row r="258" spans="2:25" x14ac:dyDescent="0.25">
      <c r="B258" s="61" t="s">
        <v>117</v>
      </c>
      <c r="C258" s="84" t="s">
        <v>140</v>
      </c>
      <c r="D258" s="61" t="s">
        <v>37</v>
      </c>
      <c r="E258" s="61" t="s">
        <v>33</v>
      </c>
      <c r="F258" s="85">
        <v>39.619999999999997</v>
      </c>
      <c r="G258" s="86">
        <v>50150</v>
      </c>
      <c r="H258" s="86">
        <v>39.61</v>
      </c>
      <c r="I258" s="86">
        <v>1</v>
      </c>
      <c r="J258" s="86">
        <v>-29.626689318194298</v>
      </c>
      <c r="K258" s="86">
        <v>4.5818065581745499E-3</v>
      </c>
      <c r="L258" s="86">
        <v>17.2922932017688</v>
      </c>
      <c r="M258" s="86">
        <v>1.56090216979841E-3</v>
      </c>
      <c r="N258" s="86">
        <v>-46.918982519963102</v>
      </c>
      <c r="O258" s="86">
        <v>3.0209043883761399E-3</v>
      </c>
      <c r="P258" s="86">
        <v>-11.6949084731478</v>
      </c>
      <c r="Q258" s="86">
        <v>-11.6949084731478</v>
      </c>
      <c r="R258" s="86">
        <v>0</v>
      </c>
      <c r="S258" s="86">
        <v>7.1394401549949003E-4</v>
      </c>
      <c r="T258" s="86" t="s">
        <v>157</v>
      </c>
      <c r="U258" s="120">
        <v>-0.34951669785401701</v>
      </c>
      <c r="V258" s="120">
        <v>-8.0889673358770897E-2</v>
      </c>
      <c r="W258" s="120">
        <v>-0.26861972441913801</v>
      </c>
      <c r="X258" s="120">
        <v>0</v>
      </c>
      <c r="Y258" s="116">
        <v>-0.26861972441913801</v>
      </c>
    </row>
    <row r="259" spans="2:25" x14ac:dyDescent="0.25">
      <c r="B259" s="61" t="s">
        <v>117</v>
      </c>
      <c r="C259" s="84" t="s">
        <v>140</v>
      </c>
      <c r="D259" s="61" t="s">
        <v>37</v>
      </c>
      <c r="E259" s="61" t="s">
        <v>33</v>
      </c>
      <c r="F259" s="85">
        <v>39.619999999999997</v>
      </c>
      <c r="G259" s="86">
        <v>50250</v>
      </c>
      <c r="H259" s="86">
        <v>39.28</v>
      </c>
      <c r="I259" s="86">
        <v>1</v>
      </c>
      <c r="J259" s="86">
        <v>-78.6372969171492</v>
      </c>
      <c r="K259" s="86">
        <v>0.30529541390793902</v>
      </c>
      <c r="L259" s="86">
        <v>-135.644822965066</v>
      </c>
      <c r="M259" s="86">
        <v>0.90838420352295801</v>
      </c>
      <c r="N259" s="86">
        <v>57.007526047917203</v>
      </c>
      <c r="O259" s="86">
        <v>-0.60308878961501899</v>
      </c>
      <c r="P259" s="86">
        <v>21.943982175015901</v>
      </c>
      <c r="Q259" s="86">
        <v>21.943982175015901</v>
      </c>
      <c r="R259" s="86">
        <v>0</v>
      </c>
      <c r="S259" s="86">
        <v>2.3773548522041499E-2</v>
      </c>
      <c r="T259" s="86" t="s">
        <v>157</v>
      </c>
      <c r="U259" s="120">
        <v>-4.4092938940208599</v>
      </c>
      <c r="V259" s="120">
        <v>-1.0204558037428499</v>
      </c>
      <c r="W259" s="120">
        <v>-3.3887459968781601</v>
      </c>
      <c r="X259" s="120">
        <v>0</v>
      </c>
      <c r="Y259" s="116">
        <v>-3.3887459968781601</v>
      </c>
    </row>
    <row r="260" spans="2:25" x14ac:dyDescent="0.25">
      <c r="B260" s="61" t="s">
        <v>117</v>
      </c>
      <c r="C260" s="84" t="s">
        <v>140</v>
      </c>
      <c r="D260" s="61" t="s">
        <v>37</v>
      </c>
      <c r="E260" s="61" t="s">
        <v>33</v>
      </c>
      <c r="F260" s="85">
        <v>39.619999999999997</v>
      </c>
      <c r="G260" s="86">
        <v>50900</v>
      </c>
      <c r="H260" s="86">
        <v>40.020000000000003</v>
      </c>
      <c r="I260" s="86">
        <v>1</v>
      </c>
      <c r="J260" s="86">
        <v>58.065699193070202</v>
      </c>
      <c r="K260" s="86">
        <v>0.32199022787550002</v>
      </c>
      <c r="L260" s="86">
        <v>79.545267954127993</v>
      </c>
      <c r="M260" s="86">
        <v>0.60427144194687898</v>
      </c>
      <c r="N260" s="86">
        <v>-21.479568761057799</v>
      </c>
      <c r="O260" s="86">
        <v>-0.28228121407137802</v>
      </c>
      <c r="P260" s="86">
        <v>-3.8130290061766701</v>
      </c>
      <c r="Q260" s="86">
        <v>-3.8130290061766701</v>
      </c>
      <c r="R260" s="86">
        <v>0</v>
      </c>
      <c r="S260" s="86">
        <v>1.38849266428572E-3</v>
      </c>
      <c r="T260" s="86" t="s">
        <v>156</v>
      </c>
      <c r="U260" s="120">
        <v>-2.6486104398990298</v>
      </c>
      <c r="V260" s="120">
        <v>-0.61297567370457295</v>
      </c>
      <c r="W260" s="120">
        <v>-2.0355794467836601</v>
      </c>
      <c r="X260" s="120">
        <v>0</v>
      </c>
      <c r="Y260" s="116">
        <v>-2.0355794467836601</v>
      </c>
    </row>
    <row r="261" spans="2:25" x14ac:dyDescent="0.25">
      <c r="B261" s="61" t="s">
        <v>117</v>
      </c>
      <c r="C261" s="84" t="s">
        <v>140</v>
      </c>
      <c r="D261" s="61" t="s">
        <v>37</v>
      </c>
      <c r="E261" s="61" t="s">
        <v>33</v>
      </c>
      <c r="F261" s="85">
        <v>39.619999999999997</v>
      </c>
      <c r="G261" s="86">
        <v>53050</v>
      </c>
      <c r="H261" s="86">
        <v>40.22</v>
      </c>
      <c r="I261" s="86">
        <v>1</v>
      </c>
      <c r="J261" s="86">
        <v>42.169927580799197</v>
      </c>
      <c r="K261" s="86">
        <v>0.35690537038848902</v>
      </c>
      <c r="L261" s="86">
        <v>73.121290811416102</v>
      </c>
      <c r="M261" s="86">
        <v>1.07308734020449</v>
      </c>
      <c r="N261" s="86">
        <v>-30.951363230616899</v>
      </c>
      <c r="O261" s="86">
        <v>-0.71618196981599702</v>
      </c>
      <c r="P261" s="86">
        <v>-7.3109099681475396</v>
      </c>
      <c r="Q261" s="86">
        <v>-7.3109099681475396</v>
      </c>
      <c r="R261" s="86">
        <v>0</v>
      </c>
      <c r="S261" s="86">
        <v>1.07272954956655E-2</v>
      </c>
      <c r="T261" s="86" t="s">
        <v>156</v>
      </c>
      <c r="U261" s="120">
        <v>-10.0191662966844</v>
      </c>
      <c r="V261" s="120">
        <v>-2.31876500905976</v>
      </c>
      <c r="W261" s="120">
        <v>-7.7001920253005798</v>
      </c>
      <c r="X261" s="120">
        <v>0</v>
      </c>
      <c r="Y261" s="116">
        <v>-7.7001920253005798</v>
      </c>
    </row>
    <row r="262" spans="2:25" x14ac:dyDescent="0.25">
      <c r="B262" s="61" t="s">
        <v>117</v>
      </c>
      <c r="C262" s="84" t="s">
        <v>140</v>
      </c>
      <c r="D262" s="61" t="s">
        <v>37</v>
      </c>
      <c r="E262" s="61" t="s">
        <v>161</v>
      </c>
      <c r="F262" s="85">
        <v>39.28</v>
      </c>
      <c r="G262" s="86">
        <v>50253</v>
      </c>
      <c r="H262" s="86">
        <v>39.28</v>
      </c>
      <c r="I262" s="86">
        <v>1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 t="s">
        <v>156</v>
      </c>
      <c r="U262" s="120">
        <v>0</v>
      </c>
      <c r="V262" s="120">
        <v>0</v>
      </c>
      <c r="W262" s="120">
        <v>0</v>
      </c>
      <c r="X262" s="120">
        <v>0</v>
      </c>
      <c r="Y262" s="116">
        <v>0</v>
      </c>
    </row>
    <row r="263" spans="2:25" x14ac:dyDescent="0.25">
      <c r="B263" s="61" t="s">
        <v>117</v>
      </c>
      <c r="C263" s="84" t="s">
        <v>140</v>
      </c>
      <c r="D263" s="61" t="s">
        <v>37</v>
      </c>
      <c r="E263" s="61" t="s">
        <v>161</v>
      </c>
      <c r="F263" s="85">
        <v>39.28</v>
      </c>
      <c r="G263" s="86">
        <v>50300</v>
      </c>
      <c r="H263" s="86">
        <v>39.29</v>
      </c>
      <c r="I263" s="86">
        <v>1</v>
      </c>
      <c r="J263" s="86">
        <v>7.3726549973765696</v>
      </c>
      <c r="K263" s="86">
        <v>7.5554897977374899E-4</v>
      </c>
      <c r="L263" s="86">
        <v>-49.953359224618303</v>
      </c>
      <c r="M263" s="86">
        <v>3.4685199559750197E-2</v>
      </c>
      <c r="N263" s="86">
        <v>57.326014221994797</v>
      </c>
      <c r="O263" s="86">
        <v>-3.3929650579976503E-2</v>
      </c>
      <c r="P263" s="86">
        <v>21.943982175016</v>
      </c>
      <c r="Q263" s="86">
        <v>21.943982175015901</v>
      </c>
      <c r="R263" s="86">
        <v>0</v>
      </c>
      <c r="S263" s="86">
        <v>6.6933831163941198E-3</v>
      </c>
      <c r="T263" s="86" t="s">
        <v>157</v>
      </c>
      <c r="U263" s="120">
        <v>-1.9061864652542</v>
      </c>
      <c r="V263" s="120">
        <v>-0.44115431818288697</v>
      </c>
      <c r="W263" s="120">
        <v>-1.4649923340771001</v>
      </c>
      <c r="X263" s="120">
        <v>0</v>
      </c>
      <c r="Y263" s="116">
        <v>-1.4649923340771001</v>
      </c>
    </row>
    <row r="264" spans="2:25" x14ac:dyDescent="0.25">
      <c r="B264" s="61" t="s">
        <v>117</v>
      </c>
      <c r="C264" s="84" t="s">
        <v>140</v>
      </c>
      <c r="D264" s="61" t="s">
        <v>37</v>
      </c>
      <c r="E264" s="61" t="s">
        <v>162</v>
      </c>
      <c r="F264" s="85">
        <v>39.29</v>
      </c>
      <c r="G264" s="86">
        <v>51150</v>
      </c>
      <c r="H264" s="86">
        <v>39.36</v>
      </c>
      <c r="I264" s="86">
        <v>1</v>
      </c>
      <c r="J264" s="86">
        <v>40.841416603243999</v>
      </c>
      <c r="K264" s="86">
        <v>4.7705409470568401E-2</v>
      </c>
      <c r="L264" s="86">
        <v>-16.481586860631499</v>
      </c>
      <c r="M264" s="86">
        <v>7.7689813757138701E-3</v>
      </c>
      <c r="N264" s="86">
        <v>57.323003463875501</v>
      </c>
      <c r="O264" s="86">
        <v>3.9936428094854502E-2</v>
      </c>
      <c r="P264" s="86">
        <v>21.943982175016</v>
      </c>
      <c r="Q264" s="86">
        <v>21.943982175016</v>
      </c>
      <c r="R264" s="86">
        <v>0</v>
      </c>
      <c r="S264" s="86">
        <v>1.3771996915746199E-2</v>
      </c>
      <c r="T264" s="86" t="s">
        <v>157</v>
      </c>
      <c r="U264" s="120">
        <v>-2.4421102076411398</v>
      </c>
      <c r="V264" s="120">
        <v>-0.56518471997214803</v>
      </c>
      <c r="W264" s="120">
        <v>-1.87687448126361</v>
      </c>
      <c r="X264" s="120">
        <v>0</v>
      </c>
      <c r="Y264" s="116">
        <v>-1.87687448126361</v>
      </c>
    </row>
    <row r="265" spans="2:25" x14ac:dyDescent="0.25">
      <c r="B265" s="61" t="s">
        <v>117</v>
      </c>
      <c r="C265" s="84" t="s">
        <v>140</v>
      </c>
      <c r="D265" s="61" t="s">
        <v>37</v>
      </c>
      <c r="E265" s="61" t="s">
        <v>163</v>
      </c>
      <c r="F265" s="85">
        <v>40.049999999999997</v>
      </c>
      <c r="G265" s="86">
        <v>50354</v>
      </c>
      <c r="H265" s="86">
        <v>40.049999999999997</v>
      </c>
      <c r="I265" s="86">
        <v>1</v>
      </c>
      <c r="J265" s="86">
        <v>0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0</v>
      </c>
      <c r="Q265" s="86">
        <v>0</v>
      </c>
      <c r="R265" s="86">
        <v>0</v>
      </c>
      <c r="S265" s="86">
        <v>0</v>
      </c>
      <c r="T265" s="86" t="s">
        <v>156</v>
      </c>
      <c r="U265" s="120">
        <v>0</v>
      </c>
      <c r="V265" s="120">
        <v>0</v>
      </c>
      <c r="W265" s="120">
        <v>0</v>
      </c>
      <c r="X265" s="120">
        <v>0</v>
      </c>
      <c r="Y265" s="116">
        <v>0</v>
      </c>
    </row>
    <row r="266" spans="2:25" x14ac:dyDescent="0.25">
      <c r="B266" s="61" t="s">
        <v>117</v>
      </c>
      <c r="C266" s="84" t="s">
        <v>140</v>
      </c>
      <c r="D266" s="61" t="s">
        <v>37</v>
      </c>
      <c r="E266" s="61" t="s">
        <v>163</v>
      </c>
      <c r="F266" s="85">
        <v>40.049999999999997</v>
      </c>
      <c r="G266" s="86">
        <v>50900</v>
      </c>
      <c r="H266" s="86">
        <v>40.020000000000003</v>
      </c>
      <c r="I266" s="86">
        <v>1</v>
      </c>
      <c r="J266" s="86">
        <v>-53.573201925375002</v>
      </c>
      <c r="K266" s="86">
        <v>2.2673694919842301E-2</v>
      </c>
      <c r="L266" s="86">
        <v>-100.09467044539301</v>
      </c>
      <c r="M266" s="86">
        <v>7.9149650107417299E-2</v>
      </c>
      <c r="N266" s="86">
        <v>46.521468520017898</v>
      </c>
      <c r="O266" s="86">
        <v>-5.6475955187574998E-2</v>
      </c>
      <c r="P266" s="86">
        <v>12.7198246886059</v>
      </c>
      <c r="Q266" s="86">
        <v>12.7198246886059</v>
      </c>
      <c r="R266" s="86">
        <v>0</v>
      </c>
      <c r="S266" s="86">
        <v>1.2781721268600599E-3</v>
      </c>
      <c r="T266" s="86" t="s">
        <v>157</v>
      </c>
      <c r="U266" s="120">
        <v>-0.86537081033430296</v>
      </c>
      <c r="V266" s="120">
        <v>-0.20027530190100801</v>
      </c>
      <c r="W266" s="120">
        <v>-0.66507743412435605</v>
      </c>
      <c r="X266" s="120">
        <v>0</v>
      </c>
      <c r="Y266" s="116">
        <v>-0.66507743412435605</v>
      </c>
    </row>
    <row r="267" spans="2:25" x14ac:dyDescent="0.25">
      <c r="B267" s="61" t="s">
        <v>117</v>
      </c>
      <c r="C267" s="84" t="s">
        <v>140</v>
      </c>
      <c r="D267" s="61" t="s">
        <v>37</v>
      </c>
      <c r="E267" s="61" t="s">
        <v>163</v>
      </c>
      <c r="F267" s="85">
        <v>40.049999999999997</v>
      </c>
      <c r="G267" s="86">
        <v>53200</v>
      </c>
      <c r="H267" s="86">
        <v>40.11</v>
      </c>
      <c r="I267" s="86">
        <v>1</v>
      </c>
      <c r="J267" s="86">
        <v>15.797638074260099</v>
      </c>
      <c r="K267" s="86">
        <v>1.2054007309432501E-2</v>
      </c>
      <c r="L267" s="86">
        <v>62.203452761060099</v>
      </c>
      <c r="M267" s="86">
        <v>0.18688571855969599</v>
      </c>
      <c r="N267" s="86">
        <v>-46.405814686800099</v>
      </c>
      <c r="O267" s="86">
        <v>-0.174831711250264</v>
      </c>
      <c r="P267" s="86">
        <v>-12.7198246886059</v>
      </c>
      <c r="Q267" s="86">
        <v>-12.7198246886059</v>
      </c>
      <c r="R267" s="86">
        <v>0</v>
      </c>
      <c r="S267" s="86">
        <v>7.8146473072583499E-3</v>
      </c>
      <c r="T267" s="86" t="s">
        <v>157</v>
      </c>
      <c r="U267" s="120">
        <v>-4.2229061057024602</v>
      </c>
      <c r="V267" s="120">
        <v>-0.97731953183450904</v>
      </c>
      <c r="W267" s="120">
        <v>-3.2454983734009799</v>
      </c>
      <c r="X267" s="120">
        <v>0</v>
      </c>
      <c r="Y267" s="116">
        <v>-3.2454983734009799</v>
      </c>
    </row>
    <row r="268" spans="2:25" x14ac:dyDescent="0.25">
      <c r="B268" s="61" t="s">
        <v>117</v>
      </c>
      <c r="C268" s="84" t="s">
        <v>140</v>
      </c>
      <c r="D268" s="61" t="s">
        <v>37</v>
      </c>
      <c r="E268" s="61" t="s">
        <v>164</v>
      </c>
      <c r="F268" s="85">
        <v>40.049999999999997</v>
      </c>
      <c r="G268" s="86">
        <v>50404</v>
      </c>
      <c r="H268" s="86">
        <v>40.049999999999997</v>
      </c>
      <c r="I268" s="86">
        <v>1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6">
        <v>0</v>
      </c>
      <c r="R268" s="86">
        <v>0</v>
      </c>
      <c r="S268" s="86">
        <v>0</v>
      </c>
      <c r="T268" s="86" t="s">
        <v>156</v>
      </c>
      <c r="U268" s="120">
        <v>0</v>
      </c>
      <c r="V268" s="120">
        <v>0</v>
      </c>
      <c r="W268" s="120">
        <v>0</v>
      </c>
      <c r="X268" s="120">
        <v>0</v>
      </c>
      <c r="Y268" s="116">
        <v>0</v>
      </c>
    </row>
    <row r="269" spans="2:25" x14ac:dyDescent="0.25">
      <c r="B269" s="61" t="s">
        <v>117</v>
      </c>
      <c r="C269" s="84" t="s">
        <v>140</v>
      </c>
      <c r="D269" s="61" t="s">
        <v>37</v>
      </c>
      <c r="E269" s="61" t="s">
        <v>165</v>
      </c>
      <c r="F269" s="85">
        <v>39.86</v>
      </c>
      <c r="G269" s="86">
        <v>50499</v>
      </c>
      <c r="H269" s="86">
        <v>39.86</v>
      </c>
      <c r="I269" s="86">
        <v>1</v>
      </c>
      <c r="J269" s="86">
        <v>4.3770800000000002E-13</v>
      </c>
      <c r="K269" s="86">
        <v>0</v>
      </c>
      <c r="L269" s="86">
        <v>-7.6814000000000002E-14</v>
      </c>
      <c r="M269" s="86">
        <v>0</v>
      </c>
      <c r="N269" s="86">
        <v>5.1452199999999996E-13</v>
      </c>
      <c r="O269" s="86">
        <v>0</v>
      </c>
      <c r="P269" s="86">
        <v>-1.8492000000000002E-14</v>
      </c>
      <c r="Q269" s="86">
        <v>-1.8490999999999999E-14</v>
      </c>
      <c r="R269" s="86">
        <v>0</v>
      </c>
      <c r="S269" s="86">
        <v>0</v>
      </c>
      <c r="T269" s="86" t="s">
        <v>156</v>
      </c>
      <c r="U269" s="120">
        <v>0</v>
      </c>
      <c r="V269" s="120">
        <v>0</v>
      </c>
      <c r="W269" s="120">
        <v>0</v>
      </c>
      <c r="X269" s="120">
        <v>0</v>
      </c>
      <c r="Y269" s="116">
        <v>0</v>
      </c>
    </row>
    <row r="270" spans="2:25" x14ac:dyDescent="0.25">
      <c r="B270" s="61" t="s">
        <v>117</v>
      </c>
      <c r="C270" s="84" t="s">
        <v>140</v>
      </c>
      <c r="D270" s="61" t="s">
        <v>37</v>
      </c>
      <c r="E270" s="61" t="s">
        <v>165</v>
      </c>
      <c r="F270" s="85">
        <v>39.86</v>
      </c>
      <c r="G270" s="86">
        <v>50554</v>
      </c>
      <c r="H270" s="86">
        <v>39.86</v>
      </c>
      <c r="I270" s="86">
        <v>1</v>
      </c>
      <c r="J270" s="86">
        <v>5.4714E-14</v>
      </c>
      <c r="K270" s="86">
        <v>0</v>
      </c>
      <c r="L270" s="86">
        <v>-9.6019999999999994E-15</v>
      </c>
      <c r="M270" s="86">
        <v>0</v>
      </c>
      <c r="N270" s="86">
        <v>6.4315000000000002E-14</v>
      </c>
      <c r="O270" s="86">
        <v>0</v>
      </c>
      <c r="P270" s="86">
        <v>-2.3109999999999999E-15</v>
      </c>
      <c r="Q270" s="86">
        <v>-2.3129999999999999E-15</v>
      </c>
      <c r="R270" s="86">
        <v>0</v>
      </c>
      <c r="S270" s="86">
        <v>0</v>
      </c>
      <c r="T270" s="86" t="s">
        <v>156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 x14ac:dyDescent="0.25">
      <c r="B271" s="61" t="s">
        <v>117</v>
      </c>
      <c r="C271" s="84" t="s">
        <v>140</v>
      </c>
      <c r="D271" s="61" t="s">
        <v>37</v>
      </c>
      <c r="E271" s="61" t="s">
        <v>166</v>
      </c>
      <c r="F271" s="85">
        <v>39.86</v>
      </c>
      <c r="G271" s="86">
        <v>50604</v>
      </c>
      <c r="H271" s="86">
        <v>39.86</v>
      </c>
      <c r="I271" s="86">
        <v>1</v>
      </c>
      <c r="J271" s="86">
        <v>5.4714E-14</v>
      </c>
      <c r="K271" s="86">
        <v>0</v>
      </c>
      <c r="L271" s="86">
        <v>-9.6019999999999994E-15</v>
      </c>
      <c r="M271" s="86">
        <v>0</v>
      </c>
      <c r="N271" s="86">
        <v>6.4315000000000002E-14</v>
      </c>
      <c r="O271" s="86">
        <v>0</v>
      </c>
      <c r="P271" s="86">
        <v>-2.3109999999999999E-15</v>
      </c>
      <c r="Q271" s="86">
        <v>-2.3129999999999999E-15</v>
      </c>
      <c r="R271" s="86">
        <v>0</v>
      </c>
      <c r="S271" s="86">
        <v>0</v>
      </c>
      <c r="T271" s="86" t="s">
        <v>156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 x14ac:dyDescent="0.25">
      <c r="B272" s="61" t="s">
        <v>117</v>
      </c>
      <c r="C272" s="84" t="s">
        <v>140</v>
      </c>
      <c r="D272" s="61" t="s">
        <v>37</v>
      </c>
      <c r="E272" s="61" t="s">
        <v>167</v>
      </c>
      <c r="F272" s="85">
        <v>39.83</v>
      </c>
      <c r="G272" s="86">
        <v>50750</v>
      </c>
      <c r="H272" s="86">
        <v>39.9</v>
      </c>
      <c r="I272" s="86">
        <v>1</v>
      </c>
      <c r="J272" s="86">
        <v>36.421320035852503</v>
      </c>
      <c r="K272" s="86">
        <v>3.1703650020380399E-2</v>
      </c>
      <c r="L272" s="86">
        <v>72.205045824682799</v>
      </c>
      <c r="M272" s="86">
        <v>0.124604290556815</v>
      </c>
      <c r="N272" s="86">
        <v>-35.783725788830303</v>
      </c>
      <c r="O272" s="86">
        <v>-9.2900640536434403E-2</v>
      </c>
      <c r="P272" s="86">
        <v>-10.001169507004199</v>
      </c>
      <c r="Q272" s="86">
        <v>-10.0011695070041</v>
      </c>
      <c r="R272" s="86">
        <v>0</v>
      </c>
      <c r="S272" s="86">
        <v>2.3905590570371298E-3</v>
      </c>
      <c r="T272" s="86" t="s">
        <v>157</v>
      </c>
      <c r="U272" s="120">
        <v>-1.19862322976682</v>
      </c>
      <c r="V272" s="120">
        <v>-0.27740088565545101</v>
      </c>
      <c r="W272" s="120">
        <v>-0.92119730942531497</v>
      </c>
      <c r="X272" s="120">
        <v>0</v>
      </c>
      <c r="Y272" s="116">
        <v>-0.92119730942531497</v>
      </c>
    </row>
    <row r="273" spans="2:25" x14ac:dyDescent="0.25">
      <c r="B273" s="61" t="s">
        <v>117</v>
      </c>
      <c r="C273" s="84" t="s">
        <v>140</v>
      </c>
      <c r="D273" s="61" t="s">
        <v>37</v>
      </c>
      <c r="E273" s="61" t="s">
        <v>167</v>
      </c>
      <c r="F273" s="85">
        <v>39.83</v>
      </c>
      <c r="G273" s="86">
        <v>50800</v>
      </c>
      <c r="H273" s="86">
        <v>39.770000000000003</v>
      </c>
      <c r="I273" s="86">
        <v>1</v>
      </c>
      <c r="J273" s="86">
        <v>-32.304033167614598</v>
      </c>
      <c r="K273" s="86">
        <v>1.9514395451324201E-2</v>
      </c>
      <c r="L273" s="86">
        <v>-68.167896413830107</v>
      </c>
      <c r="M273" s="86">
        <v>8.6896321297800797E-2</v>
      </c>
      <c r="N273" s="86">
        <v>35.863863246215601</v>
      </c>
      <c r="O273" s="86">
        <v>-6.7381925846476606E-2</v>
      </c>
      <c r="P273" s="86">
        <v>10.001169507004199</v>
      </c>
      <c r="Q273" s="86">
        <v>10.0011695070041</v>
      </c>
      <c r="R273" s="86">
        <v>0</v>
      </c>
      <c r="S273" s="86">
        <v>1.8704374211964199E-3</v>
      </c>
      <c r="T273" s="86" t="s">
        <v>157</v>
      </c>
      <c r="U273" s="120">
        <v>-0.52996885391700899</v>
      </c>
      <c r="V273" s="120">
        <v>-0.12265224450470701</v>
      </c>
      <c r="W273" s="120">
        <v>-0.40730554037613798</v>
      </c>
      <c r="X273" s="120">
        <v>0</v>
      </c>
      <c r="Y273" s="116">
        <v>-0.40730554037613798</v>
      </c>
    </row>
    <row r="274" spans="2:25" x14ac:dyDescent="0.25">
      <c r="B274" s="61" t="s">
        <v>117</v>
      </c>
      <c r="C274" s="84" t="s">
        <v>140</v>
      </c>
      <c r="D274" s="61" t="s">
        <v>37</v>
      </c>
      <c r="E274" s="61" t="s">
        <v>168</v>
      </c>
      <c r="F274" s="85">
        <v>39.92</v>
      </c>
      <c r="G274" s="86">
        <v>50750</v>
      </c>
      <c r="H274" s="86">
        <v>39.9</v>
      </c>
      <c r="I274" s="86">
        <v>1</v>
      </c>
      <c r="J274" s="86">
        <v>-26.0242946079847</v>
      </c>
      <c r="K274" s="86">
        <v>5.1472057148081798E-3</v>
      </c>
      <c r="L274" s="86">
        <v>-61.749654204186299</v>
      </c>
      <c r="M274" s="86">
        <v>2.8978950436958101E-2</v>
      </c>
      <c r="N274" s="86">
        <v>35.725359596201599</v>
      </c>
      <c r="O274" s="86">
        <v>-2.3831744722149901E-2</v>
      </c>
      <c r="P274" s="86">
        <v>10.001169507004199</v>
      </c>
      <c r="Q274" s="86">
        <v>10.0011695070041</v>
      </c>
      <c r="R274" s="86">
        <v>0</v>
      </c>
      <c r="S274" s="86">
        <v>7.6017777545950597E-4</v>
      </c>
      <c r="T274" s="86" t="s">
        <v>157</v>
      </c>
      <c r="U274" s="120">
        <v>-0.236617739936857</v>
      </c>
      <c r="V274" s="120">
        <v>-5.4761136769428898E-2</v>
      </c>
      <c r="W274" s="120">
        <v>-0.181851661121682</v>
      </c>
      <c r="X274" s="120">
        <v>0</v>
      </c>
      <c r="Y274" s="116">
        <v>-0.181851661121682</v>
      </c>
    </row>
    <row r="275" spans="2:25" x14ac:dyDescent="0.25">
      <c r="B275" s="61" t="s">
        <v>117</v>
      </c>
      <c r="C275" s="84" t="s">
        <v>140</v>
      </c>
      <c r="D275" s="61" t="s">
        <v>37</v>
      </c>
      <c r="E275" s="61" t="s">
        <v>168</v>
      </c>
      <c r="F275" s="85">
        <v>39.92</v>
      </c>
      <c r="G275" s="86">
        <v>50950</v>
      </c>
      <c r="H275" s="86">
        <v>39.950000000000003</v>
      </c>
      <c r="I275" s="86">
        <v>1</v>
      </c>
      <c r="J275" s="86">
        <v>32.598143488108697</v>
      </c>
      <c r="K275" s="86">
        <v>9.3512228380676302E-3</v>
      </c>
      <c r="L275" s="86">
        <v>68.295741640986293</v>
      </c>
      <c r="M275" s="86">
        <v>4.1045913271372698E-2</v>
      </c>
      <c r="N275" s="86">
        <v>-35.697598152877703</v>
      </c>
      <c r="O275" s="86">
        <v>-3.1694690433305098E-2</v>
      </c>
      <c r="P275" s="86">
        <v>-10.001169507004199</v>
      </c>
      <c r="Q275" s="86">
        <v>-10.0011695070041</v>
      </c>
      <c r="R275" s="86">
        <v>0</v>
      </c>
      <c r="S275" s="86">
        <v>8.8020584526890099E-4</v>
      </c>
      <c r="T275" s="86" t="s">
        <v>157</v>
      </c>
      <c r="U275" s="120">
        <v>-0.194799517867668</v>
      </c>
      <c r="V275" s="120">
        <v>-4.5083023121668099E-2</v>
      </c>
      <c r="W275" s="120">
        <v>-0.149712426124058</v>
      </c>
      <c r="X275" s="120">
        <v>0</v>
      </c>
      <c r="Y275" s="116">
        <v>-0.149712426124058</v>
      </c>
    </row>
    <row r="276" spans="2:25" x14ac:dyDescent="0.25">
      <c r="B276" s="61" t="s">
        <v>117</v>
      </c>
      <c r="C276" s="84" t="s">
        <v>140</v>
      </c>
      <c r="D276" s="61" t="s">
        <v>37</v>
      </c>
      <c r="E276" s="61" t="s">
        <v>169</v>
      </c>
      <c r="F276" s="85">
        <v>39.770000000000003</v>
      </c>
      <c r="G276" s="86">
        <v>51300</v>
      </c>
      <c r="H276" s="86">
        <v>39.840000000000003</v>
      </c>
      <c r="I276" s="86">
        <v>1</v>
      </c>
      <c r="J276" s="86">
        <v>45.847219208385802</v>
      </c>
      <c r="K276" s="86">
        <v>3.2181122564960599E-2</v>
      </c>
      <c r="L276" s="86">
        <v>56.604238179662197</v>
      </c>
      <c r="M276" s="86">
        <v>4.9053849030268E-2</v>
      </c>
      <c r="N276" s="86">
        <v>-10.7570189712765</v>
      </c>
      <c r="O276" s="86">
        <v>-1.6872726465307301E-2</v>
      </c>
      <c r="P276" s="86">
        <v>-1.6937389661436399</v>
      </c>
      <c r="Q276" s="86">
        <v>-1.69373896614363</v>
      </c>
      <c r="R276" s="86">
        <v>0</v>
      </c>
      <c r="S276" s="86">
        <v>4.3920588303983999E-5</v>
      </c>
      <c r="T276" s="86" t="s">
        <v>157</v>
      </c>
      <c r="U276" s="120">
        <v>8.1372451037796195E-2</v>
      </c>
      <c r="V276" s="120">
        <v>-1.8832264739463402E-2</v>
      </c>
      <c r="W276" s="120">
        <v>0.100207438891409</v>
      </c>
      <c r="X276" s="120">
        <v>0</v>
      </c>
      <c r="Y276" s="116">
        <v>0.100207438891409</v>
      </c>
    </row>
    <row r="277" spans="2:25" x14ac:dyDescent="0.25">
      <c r="B277" s="61" t="s">
        <v>117</v>
      </c>
      <c r="C277" s="84" t="s">
        <v>140</v>
      </c>
      <c r="D277" s="61" t="s">
        <v>37</v>
      </c>
      <c r="E277" s="61" t="s">
        <v>170</v>
      </c>
      <c r="F277" s="85">
        <v>40.020000000000003</v>
      </c>
      <c r="G277" s="86">
        <v>54750</v>
      </c>
      <c r="H277" s="86">
        <v>40.26</v>
      </c>
      <c r="I277" s="86">
        <v>1</v>
      </c>
      <c r="J277" s="86">
        <v>31.767493187617401</v>
      </c>
      <c r="K277" s="86">
        <v>0.107265064433877</v>
      </c>
      <c r="L277" s="86">
        <v>62.462989096072498</v>
      </c>
      <c r="M277" s="86">
        <v>0.41470372197448102</v>
      </c>
      <c r="N277" s="86">
        <v>-30.695495908455101</v>
      </c>
      <c r="O277" s="86">
        <v>-0.30743865754060401</v>
      </c>
      <c r="P277" s="86">
        <v>-8.1980644640513596</v>
      </c>
      <c r="Q277" s="86">
        <v>-8.1980644640513596</v>
      </c>
      <c r="R277" s="86">
        <v>0</v>
      </c>
      <c r="S277" s="86">
        <v>7.1435660570920798E-3</v>
      </c>
      <c r="T277" s="86" t="s">
        <v>156</v>
      </c>
      <c r="U277" s="120">
        <v>-4.9736686956507503</v>
      </c>
      <c r="V277" s="120">
        <v>-1.1510707175254</v>
      </c>
      <c r="W277" s="120">
        <v>-3.8224940970797898</v>
      </c>
      <c r="X277" s="120">
        <v>0</v>
      </c>
      <c r="Y277" s="116">
        <v>-3.8224940970797898</v>
      </c>
    </row>
    <row r="278" spans="2:25" x14ac:dyDescent="0.25">
      <c r="B278" s="61" t="s">
        <v>117</v>
      </c>
      <c r="C278" s="84" t="s">
        <v>140</v>
      </c>
      <c r="D278" s="61" t="s">
        <v>37</v>
      </c>
      <c r="E278" s="61" t="s">
        <v>171</v>
      </c>
      <c r="F278" s="85">
        <v>39.950000000000003</v>
      </c>
      <c r="G278" s="86">
        <v>53150</v>
      </c>
      <c r="H278" s="86">
        <v>40.17</v>
      </c>
      <c r="I278" s="86">
        <v>1</v>
      </c>
      <c r="J278" s="86">
        <v>60.804629476715498</v>
      </c>
      <c r="K278" s="86">
        <v>0.16267693049522899</v>
      </c>
      <c r="L278" s="86">
        <v>65.8425743986773</v>
      </c>
      <c r="M278" s="86">
        <v>0.19075076255159501</v>
      </c>
      <c r="N278" s="86">
        <v>-5.0379449219617998</v>
      </c>
      <c r="O278" s="86">
        <v>-2.8073832056366599E-2</v>
      </c>
      <c r="P278" s="86">
        <v>-0.16566228575512601</v>
      </c>
      <c r="Q278" s="86">
        <v>-0.16566228575512601</v>
      </c>
      <c r="R278" s="86">
        <v>0</v>
      </c>
      <c r="S278" s="86">
        <v>1.207535688551E-6</v>
      </c>
      <c r="T278" s="86" t="s">
        <v>157</v>
      </c>
      <c r="U278" s="120">
        <v>-1.6289829346455901E-2</v>
      </c>
      <c r="V278" s="120">
        <v>-3.7700029297464302E-3</v>
      </c>
      <c r="W278" s="120">
        <v>-1.25194861840547E-2</v>
      </c>
      <c r="X278" s="120">
        <v>0</v>
      </c>
      <c r="Y278" s="116">
        <v>-1.25194861840547E-2</v>
      </c>
    </row>
    <row r="279" spans="2:25" x14ac:dyDescent="0.25">
      <c r="B279" s="61" t="s">
        <v>117</v>
      </c>
      <c r="C279" s="84" t="s">
        <v>140</v>
      </c>
      <c r="D279" s="61" t="s">
        <v>37</v>
      </c>
      <c r="E279" s="61" t="s">
        <v>171</v>
      </c>
      <c r="F279" s="85">
        <v>39.950000000000003</v>
      </c>
      <c r="G279" s="86">
        <v>54500</v>
      </c>
      <c r="H279" s="86">
        <v>39.799999999999997</v>
      </c>
      <c r="I279" s="86">
        <v>1</v>
      </c>
      <c r="J279" s="86">
        <v>-32.950158382584</v>
      </c>
      <c r="K279" s="86">
        <v>6.0115925345907303E-2</v>
      </c>
      <c r="L279" s="86">
        <v>-2.2904763633627501</v>
      </c>
      <c r="M279" s="86">
        <v>2.9048663274110599E-4</v>
      </c>
      <c r="N279" s="86">
        <v>-30.6596820192213</v>
      </c>
      <c r="O279" s="86">
        <v>5.9825438713166201E-2</v>
      </c>
      <c r="P279" s="86">
        <v>-9.8355072212490207</v>
      </c>
      <c r="Q279" s="86">
        <v>-9.83550722124901</v>
      </c>
      <c r="R279" s="86">
        <v>0</v>
      </c>
      <c r="S279" s="86">
        <v>5.3563388913090097E-3</v>
      </c>
      <c r="T279" s="86" t="s">
        <v>157</v>
      </c>
      <c r="U279" s="120">
        <v>-2.2134129341958602</v>
      </c>
      <c r="V279" s="120">
        <v>-0.51225663996734905</v>
      </c>
      <c r="W279" s="120">
        <v>-1.70111006444042</v>
      </c>
      <c r="X279" s="120">
        <v>0</v>
      </c>
      <c r="Y279" s="116">
        <v>-1.70111006444042</v>
      </c>
    </row>
    <row r="280" spans="2:25" x14ac:dyDescent="0.25">
      <c r="B280" s="61" t="s">
        <v>117</v>
      </c>
      <c r="C280" s="84" t="s">
        <v>140</v>
      </c>
      <c r="D280" s="61" t="s">
        <v>37</v>
      </c>
      <c r="E280" s="61" t="s">
        <v>172</v>
      </c>
      <c r="F280" s="85">
        <v>39.86</v>
      </c>
      <c r="G280" s="86">
        <v>51250</v>
      </c>
      <c r="H280" s="86">
        <v>39.86</v>
      </c>
      <c r="I280" s="86">
        <v>1</v>
      </c>
      <c r="J280" s="8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6">
        <v>0</v>
      </c>
      <c r="R280" s="86">
        <v>0</v>
      </c>
      <c r="S280" s="86">
        <v>0</v>
      </c>
      <c r="T280" s="86" t="s">
        <v>156</v>
      </c>
      <c r="U280" s="120">
        <v>0</v>
      </c>
      <c r="V280" s="120">
        <v>0</v>
      </c>
      <c r="W280" s="120">
        <v>0</v>
      </c>
      <c r="X280" s="120">
        <v>0</v>
      </c>
      <c r="Y280" s="116">
        <v>0</v>
      </c>
    </row>
    <row r="281" spans="2:25" x14ac:dyDescent="0.25">
      <c r="B281" s="61" t="s">
        <v>117</v>
      </c>
      <c r="C281" s="84" t="s">
        <v>140</v>
      </c>
      <c r="D281" s="61" t="s">
        <v>37</v>
      </c>
      <c r="E281" s="61" t="s">
        <v>173</v>
      </c>
      <c r="F281" s="85">
        <v>39.840000000000003</v>
      </c>
      <c r="G281" s="86">
        <v>53200</v>
      </c>
      <c r="H281" s="86">
        <v>40.11</v>
      </c>
      <c r="I281" s="86">
        <v>1</v>
      </c>
      <c r="J281" s="86">
        <v>61.839030286975301</v>
      </c>
      <c r="K281" s="86">
        <v>0.194989108351837</v>
      </c>
      <c r="L281" s="86">
        <v>72.550914613107395</v>
      </c>
      <c r="M281" s="86">
        <v>0.26839275941900698</v>
      </c>
      <c r="N281" s="86">
        <v>-10.7118843261322</v>
      </c>
      <c r="O281" s="86">
        <v>-7.3403651067169506E-2</v>
      </c>
      <c r="P281" s="86">
        <v>-1.6937389661436399</v>
      </c>
      <c r="Q281" s="86">
        <v>-1.69373896614363</v>
      </c>
      <c r="R281" s="86">
        <v>0</v>
      </c>
      <c r="S281" s="86">
        <v>1.4627764844024499E-4</v>
      </c>
      <c r="T281" s="86" t="s">
        <v>156</v>
      </c>
      <c r="U281" s="120">
        <v>-4.21021833544536E-2</v>
      </c>
      <c r="V281" s="120">
        <v>-9.7438316399271595E-3</v>
      </c>
      <c r="W281" s="120">
        <v>-3.2357472359849898E-2</v>
      </c>
      <c r="X281" s="120">
        <v>0</v>
      </c>
      <c r="Y281" s="116">
        <v>-3.2357472359849898E-2</v>
      </c>
    </row>
    <row r="282" spans="2:25" x14ac:dyDescent="0.25">
      <c r="B282" s="61" t="s">
        <v>117</v>
      </c>
      <c r="C282" s="84" t="s">
        <v>140</v>
      </c>
      <c r="D282" s="61" t="s">
        <v>37</v>
      </c>
      <c r="E282" s="61" t="s">
        <v>174</v>
      </c>
      <c r="F282" s="85">
        <v>40.270000000000003</v>
      </c>
      <c r="G282" s="86">
        <v>53050</v>
      </c>
      <c r="H282" s="86">
        <v>40.22</v>
      </c>
      <c r="I282" s="86">
        <v>1</v>
      </c>
      <c r="J282" s="86">
        <v>-79.550529692483195</v>
      </c>
      <c r="K282" s="86">
        <v>5.9485895678933698E-2</v>
      </c>
      <c r="L282" s="86">
        <v>-70.212490472850803</v>
      </c>
      <c r="M282" s="86">
        <v>4.6340061892961602E-2</v>
      </c>
      <c r="N282" s="86">
        <v>-9.33803921963238</v>
      </c>
      <c r="O282" s="86">
        <v>1.3145833785972101E-2</v>
      </c>
      <c r="P282" s="86">
        <v>-1.5980334069198601</v>
      </c>
      <c r="Q282" s="86">
        <v>-1.5980334069198601</v>
      </c>
      <c r="R282" s="86">
        <v>0</v>
      </c>
      <c r="S282" s="86">
        <v>2.400488123454E-5</v>
      </c>
      <c r="T282" s="86" t="s">
        <v>157</v>
      </c>
      <c r="U282" s="120">
        <v>6.2152119734790401E-2</v>
      </c>
      <c r="V282" s="120">
        <v>-1.4384047156460101E-2</v>
      </c>
      <c r="W282" s="120">
        <v>7.6538246800538598E-2</v>
      </c>
      <c r="X282" s="120">
        <v>0</v>
      </c>
      <c r="Y282" s="116">
        <v>7.6538246800538598E-2</v>
      </c>
    </row>
    <row r="283" spans="2:25" x14ac:dyDescent="0.25">
      <c r="B283" s="61" t="s">
        <v>117</v>
      </c>
      <c r="C283" s="84" t="s">
        <v>140</v>
      </c>
      <c r="D283" s="61" t="s">
        <v>37</v>
      </c>
      <c r="E283" s="61" t="s">
        <v>174</v>
      </c>
      <c r="F283" s="85">
        <v>40.270000000000003</v>
      </c>
      <c r="G283" s="86">
        <v>53050</v>
      </c>
      <c r="H283" s="86">
        <v>40.22</v>
      </c>
      <c r="I283" s="86">
        <v>2</v>
      </c>
      <c r="J283" s="86">
        <v>-70.634183106986399</v>
      </c>
      <c r="K283" s="86">
        <v>4.2408096497125902E-2</v>
      </c>
      <c r="L283" s="86">
        <v>-62.342789263984699</v>
      </c>
      <c r="M283" s="86">
        <v>3.3036298672315702E-2</v>
      </c>
      <c r="N283" s="86">
        <v>-8.2913938430016394</v>
      </c>
      <c r="O283" s="86">
        <v>9.3717978248101796E-3</v>
      </c>
      <c r="P283" s="86">
        <v>-1.41891932978699</v>
      </c>
      <c r="Q283" s="86">
        <v>-1.41891932978698</v>
      </c>
      <c r="R283" s="86">
        <v>0</v>
      </c>
      <c r="S283" s="86">
        <v>1.7113322547766999E-5</v>
      </c>
      <c r="T283" s="86" t="s">
        <v>157</v>
      </c>
      <c r="U283" s="120">
        <v>-3.7401688690631298E-2</v>
      </c>
      <c r="V283" s="120">
        <v>-8.6559823889021496E-3</v>
      </c>
      <c r="W283" s="120">
        <v>-2.87449251225304E-2</v>
      </c>
      <c r="X283" s="120">
        <v>0</v>
      </c>
      <c r="Y283" s="116">
        <v>-2.87449251225304E-2</v>
      </c>
    </row>
    <row r="284" spans="2:25" x14ac:dyDescent="0.25">
      <c r="B284" s="61" t="s">
        <v>117</v>
      </c>
      <c r="C284" s="84" t="s">
        <v>140</v>
      </c>
      <c r="D284" s="61" t="s">
        <v>37</v>
      </c>
      <c r="E284" s="61" t="s">
        <v>174</v>
      </c>
      <c r="F284" s="85">
        <v>40.270000000000003</v>
      </c>
      <c r="G284" s="86">
        <v>53100</v>
      </c>
      <c r="H284" s="86">
        <v>40.270000000000003</v>
      </c>
      <c r="I284" s="86">
        <v>1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6">
        <v>0</v>
      </c>
      <c r="R284" s="86">
        <v>0</v>
      </c>
      <c r="S284" s="86">
        <v>0</v>
      </c>
      <c r="T284" s="86" t="s">
        <v>156</v>
      </c>
      <c r="U284" s="120">
        <v>0</v>
      </c>
      <c r="V284" s="120">
        <v>0</v>
      </c>
      <c r="W284" s="120">
        <v>0</v>
      </c>
      <c r="X284" s="120">
        <v>0</v>
      </c>
      <c r="Y284" s="116">
        <v>0</v>
      </c>
    </row>
    <row r="285" spans="2:25" x14ac:dyDescent="0.25">
      <c r="B285" s="61" t="s">
        <v>117</v>
      </c>
      <c r="C285" s="84" t="s">
        <v>140</v>
      </c>
      <c r="D285" s="61" t="s">
        <v>37</v>
      </c>
      <c r="E285" s="61" t="s">
        <v>174</v>
      </c>
      <c r="F285" s="85">
        <v>40.270000000000003</v>
      </c>
      <c r="G285" s="86">
        <v>53100</v>
      </c>
      <c r="H285" s="86">
        <v>40.270000000000003</v>
      </c>
      <c r="I285" s="86">
        <v>2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0</v>
      </c>
      <c r="Q285" s="86">
        <v>0</v>
      </c>
      <c r="R285" s="86">
        <v>0</v>
      </c>
      <c r="S285" s="86">
        <v>0</v>
      </c>
      <c r="T285" s="86" t="s">
        <v>156</v>
      </c>
      <c r="U285" s="120">
        <v>0</v>
      </c>
      <c r="V285" s="120">
        <v>0</v>
      </c>
      <c r="W285" s="120">
        <v>0</v>
      </c>
      <c r="X285" s="120">
        <v>0</v>
      </c>
      <c r="Y285" s="116">
        <v>0</v>
      </c>
    </row>
    <row r="286" spans="2:25" x14ac:dyDescent="0.25">
      <c r="B286" s="61" t="s">
        <v>117</v>
      </c>
      <c r="C286" s="84" t="s">
        <v>140</v>
      </c>
      <c r="D286" s="61" t="s">
        <v>37</v>
      </c>
      <c r="E286" s="61" t="s">
        <v>175</v>
      </c>
      <c r="F286" s="85">
        <v>40.29</v>
      </c>
      <c r="G286" s="86">
        <v>53000</v>
      </c>
      <c r="H286" s="86">
        <v>40.270000000000003</v>
      </c>
      <c r="I286" s="86">
        <v>1</v>
      </c>
      <c r="J286" s="86">
        <v>-14.6250798615267</v>
      </c>
      <c r="K286" s="86">
        <v>0</v>
      </c>
      <c r="L286" s="86">
        <v>-18.074052536869999</v>
      </c>
      <c r="M286" s="86">
        <v>0</v>
      </c>
      <c r="N286" s="86">
        <v>3.4489726753433301</v>
      </c>
      <c r="O286" s="86">
        <v>0</v>
      </c>
      <c r="P286" s="86">
        <v>1.3867408170239901</v>
      </c>
      <c r="Q286" s="86">
        <v>1.3867408170239901</v>
      </c>
      <c r="R286" s="86">
        <v>0</v>
      </c>
      <c r="S286" s="86">
        <v>0</v>
      </c>
      <c r="T286" s="86" t="s">
        <v>157</v>
      </c>
      <c r="U286" s="120">
        <v>6.8979453506852806E-2</v>
      </c>
      <c r="V286" s="120">
        <v>-1.59641170132774E-2</v>
      </c>
      <c r="W286" s="120">
        <v>8.4945878904890804E-2</v>
      </c>
      <c r="X286" s="120">
        <v>0</v>
      </c>
      <c r="Y286" s="116">
        <v>8.4945878904890804E-2</v>
      </c>
    </row>
    <row r="287" spans="2:25" x14ac:dyDescent="0.25">
      <c r="B287" s="61" t="s">
        <v>117</v>
      </c>
      <c r="C287" s="84" t="s">
        <v>140</v>
      </c>
      <c r="D287" s="61" t="s">
        <v>37</v>
      </c>
      <c r="E287" s="61" t="s">
        <v>175</v>
      </c>
      <c r="F287" s="85">
        <v>40.29</v>
      </c>
      <c r="G287" s="86">
        <v>53000</v>
      </c>
      <c r="H287" s="86">
        <v>40.270000000000003</v>
      </c>
      <c r="I287" s="86">
        <v>2</v>
      </c>
      <c r="J287" s="86">
        <v>-12.9188205443486</v>
      </c>
      <c r="K287" s="86">
        <v>0</v>
      </c>
      <c r="L287" s="86">
        <v>-15.965413074235199</v>
      </c>
      <c r="M287" s="86">
        <v>0</v>
      </c>
      <c r="N287" s="86">
        <v>3.0465925298865599</v>
      </c>
      <c r="O287" s="86">
        <v>0</v>
      </c>
      <c r="P287" s="86">
        <v>1.22495438837119</v>
      </c>
      <c r="Q287" s="86">
        <v>1.22495438837119</v>
      </c>
      <c r="R287" s="86">
        <v>0</v>
      </c>
      <c r="S287" s="86">
        <v>0</v>
      </c>
      <c r="T287" s="86" t="s">
        <v>157</v>
      </c>
      <c r="U287" s="120">
        <v>6.0931850597719099E-2</v>
      </c>
      <c r="V287" s="120">
        <v>-1.41016366950615E-2</v>
      </c>
      <c r="W287" s="120">
        <v>7.5035526365985802E-2</v>
      </c>
      <c r="X287" s="120">
        <v>0</v>
      </c>
      <c r="Y287" s="116">
        <v>7.5035526365985802E-2</v>
      </c>
    </row>
    <row r="288" spans="2:25" x14ac:dyDescent="0.25">
      <c r="B288" s="61" t="s">
        <v>117</v>
      </c>
      <c r="C288" s="84" t="s">
        <v>140</v>
      </c>
      <c r="D288" s="61" t="s">
        <v>37</v>
      </c>
      <c r="E288" s="61" t="s">
        <v>175</v>
      </c>
      <c r="F288" s="85">
        <v>40.29</v>
      </c>
      <c r="G288" s="86">
        <v>53000</v>
      </c>
      <c r="H288" s="86">
        <v>40.270000000000003</v>
      </c>
      <c r="I288" s="86">
        <v>3</v>
      </c>
      <c r="J288" s="86">
        <v>-12.9188205443486</v>
      </c>
      <c r="K288" s="86">
        <v>0</v>
      </c>
      <c r="L288" s="86">
        <v>-15.965413074235199</v>
      </c>
      <c r="M288" s="86">
        <v>0</v>
      </c>
      <c r="N288" s="86">
        <v>3.0465925298865599</v>
      </c>
      <c r="O288" s="86">
        <v>0</v>
      </c>
      <c r="P288" s="86">
        <v>1.22495438837119</v>
      </c>
      <c r="Q288" s="86">
        <v>1.22495438837119</v>
      </c>
      <c r="R288" s="86">
        <v>0</v>
      </c>
      <c r="S288" s="86">
        <v>0</v>
      </c>
      <c r="T288" s="86" t="s">
        <v>157</v>
      </c>
      <c r="U288" s="120">
        <v>6.0931850597719099E-2</v>
      </c>
      <c r="V288" s="120">
        <v>-1.41016366950615E-2</v>
      </c>
      <c r="W288" s="120">
        <v>7.5035526365985802E-2</v>
      </c>
      <c r="X288" s="120">
        <v>0</v>
      </c>
      <c r="Y288" s="116">
        <v>7.5035526365985802E-2</v>
      </c>
    </row>
    <row r="289" spans="2:25" x14ac:dyDescent="0.25">
      <c r="B289" s="61" t="s">
        <v>117</v>
      </c>
      <c r="C289" s="84" t="s">
        <v>140</v>
      </c>
      <c r="D289" s="61" t="s">
        <v>37</v>
      </c>
      <c r="E289" s="61" t="s">
        <v>175</v>
      </c>
      <c r="F289" s="85">
        <v>40.29</v>
      </c>
      <c r="G289" s="86">
        <v>53000</v>
      </c>
      <c r="H289" s="86">
        <v>40.270000000000003</v>
      </c>
      <c r="I289" s="86">
        <v>4</v>
      </c>
      <c r="J289" s="86">
        <v>-14.1791932803826</v>
      </c>
      <c r="K289" s="86">
        <v>0</v>
      </c>
      <c r="L289" s="86">
        <v>-17.5230143497703</v>
      </c>
      <c r="M289" s="86">
        <v>0</v>
      </c>
      <c r="N289" s="86">
        <v>3.3438210693877202</v>
      </c>
      <c r="O289" s="86">
        <v>0</v>
      </c>
      <c r="P289" s="86">
        <v>1.3444621335781399</v>
      </c>
      <c r="Q289" s="86">
        <v>1.3444621335781299</v>
      </c>
      <c r="R289" s="86">
        <v>0</v>
      </c>
      <c r="S289" s="86">
        <v>0</v>
      </c>
      <c r="T289" s="86" t="s">
        <v>157</v>
      </c>
      <c r="U289" s="120">
        <v>6.6876421387741095E-2</v>
      </c>
      <c r="V289" s="120">
        <v>-1.54774061287261E-2</v>
      </c>
      <c r="W289" s="120">
        <v>8.2356065523643704E-2</v>
      </c>
      <c r="X289" s="120">
        <v>0</v>
      </c>
      <c r="Y289" s="116">
        <v>8.2356065523643704E-2</v>
      </c>
    </row>
    <row r="290" spans="2:25" x14ac:dyDescent="0.25">
      <c r="B290" s="61" t="s">
        <v>117</v>
      </c>
      <c r="C290" s="84" t="s">
        <v>140</v>
      </c>
      <c r="D290" s="61" t="s">
        <v>37</v>
      </c>
      <c r="E290" s="61" t="s">
        <v>175</v>
      </c>
      <c r="F290" s="85">
        <v>40.29</v>
      </c>
      <c r="G290" s="86">
        <v>53204</v>
      </c>
      <c r="H290" s="86">
        <v>40.18</v>
      </c>
      <c r="I290" s="86">
        <v>1</v>
      </c>
      <c r="J290" s="86">
        <v>-8.1776078738276006</v>
      </c>
      <c r="K290" s="86">
        <v>8.5464039747675507E-3</v>
      </c>
      <c r="L290" s="86">
        <v>-12.9538513816783</v>
      </c>
      <c r="M290" s="86">
        <v>2.1445129546058098E-2</v>
      </c>
      <c r="N290" s="86">
        <v>4.77624350785067</v>
      </c>
      <c r="O290" s="86">
        <v>-1.28987255712906E-2</v>
      </c>
      <c r="P290" s="86">
        <v>1.38288433159263</v>
      </c>
      <c r="Q290" s="86">
        <v>1.38288433159263</v>
      </c>
      <c r="R290" s="86">
        <v>0</v>
      </c>
      <c r="S290" s="86">
        <v>2.4440076772933099E-4</v>
      </c>
      <c r="T290" s="86" t="s">
        <v>157</v>
      </c>
      <c r="U290" s="120">
        <v>6.4065625026950603E-3</v>
      </c>
      <c r="V290" s="120">
        <v>-1.48268952921957E-3</v>
      </c>
      <c r="W290" s="120">
        <v>7.8894664263538094E-3</v>
      </c>
      <c r="X290" s="120">
        <v>0</v>
      </c>
      <c r="Y290" s="116">
        <v>7.8894664263538094E-3</v>
      </c>
    </row>
    <row r="291" spans="2:25" x14ac:dyDescent="0.25">
      <c r="B291" s="61" t="s">
        <v>117</v>
      </c>
      <c r="C291" s="84" t="s">
        <v>140</v>
      </c>
      <c r="D291" s="61" t="s">
        <v>37</v>
      </c>
      <c r="E291" s="61" t="s">
        <v>175</v>
      </c>
      <c r="F291" s="85">
        <v>40.29</v>
      </c>
      <c r="G291" s="86">
        <v>53304</v>
      </c>
      <c r="H291" s="86">
        <v>40.35</v>
      </c>
      <c r="I291" s="86">
        <v>1</v>
      </c>
      <c r="J291" s="86">
        <v>9.6830758213642607</v>
      </c>
      <c r="K291" s="86">
        <v>8.6917334474842095E-3</v>
      </c>
      <c r="L291" s="86">
        <v>6.6340509689217404</v>
      </c>
      <c r="M291" s="86">
        <v>4.0797856103399104E-3</v>
      </c>
      <c r="N291" s="86">
        <v>3.0490248524425199</v>
      </c>
      <c r="O291" s="86">
        <v>4.6119478371443E-3</v>
      </c>
      <c r="P291" s="86">
        <v>0.88345956413441695</v>
      </c>
      <c r="Q291" s="86">
        <v>0.88345956413441695</v>
      </c>
      <c r="R291" s="86">
        <v>0</v>
      </c>
      <c r="S291" s="86">
        <v>7.2352424295395003E-5</v>
      </c>
      <c r="T291" s="86" t="s">
        <v>157</v>
      </c>
      <c r="U291" s="120">
        <v>3.0122456470997299E-3</v>
      </c>
      <c r="V291" s="120">
        <v>-6.9713283504425395E-4</v>
      </c>
      <c r="W291" s="120">
        <v>3.70947928639211E-3</v>
      </c>
      <c r="X291" s="120">
        <v>0</v>
      </c>
      <c r="Y291" s="116">
        <v>3.70947928639211E-3</v>
      </c>
    </row>
    <row r="292" spans="2:25" x14ac:dyDescent="0.25">
      <c r="B292" s="61" t="s">
        <v>117</v>
      </c>
      <c r="C292" s="84" t="s">
        <v>140</v>
      </c>
      <c r="D292" s="61" t="s">
        <v>37</v>
      </c>
      <c r="E292" s="61" t="s">
        <v>175</v>
      </c>
      <c r="F292" s="85">
        <v>40.29</v>
      </c>
      <c r="G292" s="86">
        <v>53354</v>
      </c>
      <c r="H292" s="86">
        <v>40.33</v>
      </c>
      <c r="I292" s="86">
        <v>1</v>
      </c>
      <c r="J292" s="86">
        <v>22.834919609796898</v>
      </c>
      <c r="K292" s="86">
        <v>1.0950104625303599E-2</v>
      </c>
      <c r="L292" s="86">
        <v>28.9337000813569</v>
      </c>
      <c r="M292" s="86">
        <v>1.7580339008356101E-2</v>
      </c>
      <c r="N292" s="86">
        <v>-6.0987804715599596</v>
      </c>
      <c r="O292" s="86">
        <v>-6.63023438305248E-3</v>
      </c>
      <c r="P292" s="86">
        <v>-2.20643613073115</v>
      </c>
      <c r="Q292" s="86">
        <v>-2.2064361307311402</v>
      </c>
      <c r="R292" s="86">
        <v>0</v>
      </c>
      <c r="S292" s="86">
        <v>1.02235568378913E-4</v>
      </c>
      <c r="T292" s="86" t="s">
        <v>156</v>
      </c>
      <c r="U292" s="120">
        <v>-2.33135291184523E-2</v>
      </c>
      <c r="V292" s="120">
        <v>-5.3955183452192501E-3</v>
      </c>
      <c r="W292" s="120">
        <v>-1.7917523842171001E-2</v>
      </c>
      <c r="X292" s="120">
        <v>0</v>
      </c>
      <c r="Y292" s="116">
        <v>-1.7917523842171001E-2</v>
      </c>
    </row>
    <row r="293" spans="2:25" x14ac:dyDescent="0.25">
      <c r="B293" s="61" t="s">
        <v>117</v>
      </c>
      <c r="C293" s="84" t="s">
        <v>140</v>
      </c>
      <c r="D293" s="61" t="s">
        <v>37</v>
      </c>
      <c r="E293" s="61" t="s">
        <v>175</v>
      </c>
      <c r="F293" s="85">
        <v>40.29</v>
      </c>
      <c r="G293" s="86">
        <v>53454</v>
      </c>
      <c r="H293" s="86">
        <v>40.39</v>
      </c>
      <c r="I293" s="86">
        <v>1</v>
      </c>
      <c r="J293" s="86">
        <v>20.643438097789002</v>
      </c>
      <c r="K293" s="86">
        <v>2.9063534789112298E-2</v>
      </c>
      <c r="L293" s="86">
        <v>26.5672211454254</v>
      </c>
      <c r="M293" s="86">
        <v>4.8136735726393903E-2</v>
      </c>
      <c r="N293" s="86">
        <v>-5.9237830476363902</v>
      </c>
      <c r="O293" s="86">
        <v>-1.9073200937281602E-2</v>
      </c>
      <c r="P293" s="86">
        <v>-2.1431260572595598</v>
      </c>
      <c r="Q293" s="86">
        <v>-2.1431260572595598</v>
      </c>
      <c r="R293" s="86">
        <v>0</v>
      </c>
      <c r="S293" s="86">
        <v>3.1324187007619601E-4</v>
      </c>
      <c r="T293" s="86" t="s">
        <v>156</v>
      </c>
      <c r="U293" s="120">
        <v>-0.177034621046292</v>
      </c>
      <c r="V293" s="120">
        <v>-4.0971641004715398E-2</v>
      </c>
      <c r="W293" s="120">
        <v>-0.136059282460845</v>
      </c>
      <c r="X293" s="120">
        <v>0</v>
      </c>
      <c r="Y293" s="116">
        <v>-0.136059282460845</v>
      </c>
    </row>
    <row r="294" spans="2:25" x14ac:dyDescent="0.25">
      <c r="B294" s="61" t="s">
        <v>117</v>
      </c>
      <c r="C294" s="84" t="s">
        <v>140</v>
      </c>
      <c r="D294" s="61" t="s">
        <v>37</v>
      </c>
      <c r="E294" s="61" t="s">
        <v>175</v>
      </c>
      <c r="F294" s="85">
        <v>40.29</v>
      </c>
      <c r="G294" s="86">
        <v>53604</v>
      </c>
      <c r="H294" s="86">
        <v>40.35</v>
      </c>
      <c r="I294" s="86">
        <v>1</v>
      </c>
      <c r="J294" s="86">
        <v>17.3376362672292</v>
      </c>
      <c r="K294" s="86">
        <v>1.30758229630613E-2</v>
      </c>
      <c r="L294" s="86">
        <v>20.5545198307837</v>
      </c>
      <c r="M294" s="86">
        <v>1.8378240418122398E-2</v>
      </c>
      <c r="N294" s="86">
        <v>-3.2168835635544402</v>
      </c>
      <c r="O294" s="86">
        <v>-5.3024174550611496E-3</v>
      </c>
      <c r="P294" s="86">
        <v>-1.14938918749</v>
      </c>
      <c r="Q294" s="86">
        <v>-1.14938918749</v>
      </c>
      <c r="R294" s="86">
        <v>0</v>
      </c>
      <c r="S294" s="86">
        <v>5.7467654437872997E-5</v>
      </c>
      <c r="T294" s="86" t="s">
        <v>156</v>
      </c>
      <c r="U294" s="120">
        <v>-2.0780457974791701E-2</v>
      </c>
      <c r="V294" s="120">
        <v>-4.8092822693370802E-3</v>
      </c>
      <c r="W294" s="120">
        <v>-1.5970741680626399E-2</v>
      </c>
      <c r="X294" s="120">
        <v>0</v>
      </c>
      <c r="Y294" s="116">
        <v>-1.5970741680626399E-2</v>
      </c>
    </row>
    <row r="295" spans="2:25" x14ac:dyDescent="0.25">
      <c r="B295" s="61" t="s">
        <v>117</v>
      </c>
      <c r="C295" s="84" t="s">
        <v>140</v>
      </c>
      <c r="D295" s="61" t="s">
        <v>37</v>
      </c>
      <c r="E295" s="61" t="s">
        <v>175</v>
      </c>
      <c r="F295" s="85">
        <v>40.29</v>
      </c>
      <c r="G295" s="86">
        <v>53654</v>
      </c>
      <c r="H295" s="86">
        <v>40.28</v>
      </c>
      <c r="I295" s="86">
        <v>1</v>
      </c>
      <c r="J295" s="86">
        <v>-7.7161633544728296</v>
      </c>
      <c r="K295" s="86">
        <v>2.9037256580425898E-3</v>
      </c>
      <c r="L295" s="86">
        <v>-2.2626825695285899</v>
      </c>
      <c r="M295" s="86">
        <v>2.4968934965757399E-4</v>
      </c>
      <c r="N295" s="86">
        <v>-5.4534807849442402</v>
      </c>
      <c r="O295" s="86">
        <v>2.65403630838501E-3</v>
      </c>
      <c r="P295" s="86">
        <v>-1.9485042475908501</v>
      </c>
      <c r="Q295" s="86">
        <v>-1.9485042475908501</v>
      </c>
      <c r="R295" s="86">
        <v>0</v>
      </c>
      <c r="S295" s="86">
        <v>1.8516353751643801E-4</v>
      </c>
      <c r="T295" s="86" t="s">
        <v>156</v>
      </c>
      <c r="U295" s="120">
        <v>5.2383044833858798E-2</v>
      </c>
      <c r="V295" s="120">
        <v>-1.21231615318088E-2</v>
      </c>
      <c r="W295" s="120">
        <v>6.4507959354655794E-2</v>
      </c>
      <c r="X295" s="120">
        <v>0</v>
      </c>
      <c r="Y295" s="116">
        <v>6.4507959354655794E-2</v>
      </c>
    </row>
    <row r="296" spans="2:25" x14ac:dyDescent="0.25">
      <c r="B296" s="61" t="s">
        <v>117</v>
      </c>
      <c r="C296" s="84" t="s">
        <v>140</v>
      </c>
      <c r="D296" s="61" t="s">
        <v>37</v>
      </c>
      <c r="E296" s="61" t="s">
        <v>176</v>
      </c>
      <c r="F296" s="85">
        <v>40.22</v>
      </c>
      <c r="G296" s="86">
        <v>53150</v>
      </c>
      <c r="H296" s="86">
        <v>40.17</v>
      </c>
      <c r="I296" s="86">
        <v>1</v>
      </c>
      <c r="J296" s="86">
        <v>-14.541899716301099</v>
      </c>
      <c r="K296" s="86">
        <v>5.7857329437410697E-3</v>
      </c>
      <c r="L296" s="86">
        <v>4.4526573861299896</v>
      </c>
      <c r="M296" s="86">
        <v>5.4244367736033697E-4</v>
      </c>
      <c r="N296" s="86">
        <v>-18.994557102431099</v>
      </c>
      <c r="O296" s="86">
        <v>5.2432892663807403E-3</v>
      </c>
      <c r="P296" s="86">
        <v>-7.7313119402536401</v>
      </c>
      <c r="Q296" s="86">
        <v>-7.7313119402536303</v>
      </c>
      <c r="R296" s="86">
        <v>0</v>
      </c>
      <c r="S296" s="86">
        <v>1.63539432292703E-3</v>
      </c>
      <c r="T296" s="86" t="s">
        <v>157</v>
      </c>
      <c r="U296" s="120">
        <v>-0.73897384305932501</v>
      </c>
      <c r="V296" s="120">
        <v>-0.17102288146104699</v>
      </c>
      <c r="W296" s="120">
        <v>-0.56793552724183904</v>
      </c>
      <c r="X296" s="120">
        <v>0</v>
      </c>
      <c r="Y296" s="116">
        <v>-0.56793552724183904</v>
      </c>
    </row>
    <row r="297" spans="2:25" x14ac:dyDescent="0.25">
      <c r="B297" s="61" t="s">
        <v>117</v>
      </c>
      <c r="C297" s="84" t="s">
        <v>140</v>
      </c>
      <c r="D297" s="61" t="s">
        <v>37</v>
      </c>
      <c r="E297" s="61" t="s">
        <v>176</v>
      </c>
      <c r="F297" s="85">
        <v>40.22</v>
      </c>
      <c r="G297" s="86">
        <v>53150</v>
      </c>
      <c r="H297" s="86">
        <v>40.17</v>
      </c>
      <c r="I297" s="86">
        <v>2</v>
      </c>
      <c r="J297" s="86">
        <v>-14.499202874853699</v>
      </c>
      <c r="K297" s="86">
        <v>5.75811435292889E-3</v>
      </c>
      <c r="L297" s="86">
        <v>4.4395838255811402</v>
      </c>
      <c r="M297" s="86">
        <v>5.3985428547006597E-4</v>
      </c>
      <c r="N297" s="86">
        <v>-18.9387867004349</v>
      </c>
      <c r="O297" s="86">
        <v>5.2182600674588204E-3</v>
      </c>
      <c r="P297" s="86">
        <v>-7.70861183871724</v>
      </c>
      <c r="Q297" s="86">
        <v>-7.70861183871724</v>
      </c>
      <c r="R297" s="86">
        <v>0</v>
      </c>
      <c r="S297" s="86">
        <v>1.62758765658752E-3</v>
      </c>
      <c r="T297" s="86" t="s">
        <v>157</v>
      </c>
      <c r="U297" s="120">
        <v>-0.737191371610181</v>
      </c>
      <c r="V297" s="120">
        <v>-0.17061035887148901</v>
      </c>
      <c r="W297" s="120">
        <v>-0.56656561561131102</v>
      </c>
      <c r="X297" s="120">
        <v>0</v>
      </c>
      <c r="Y297" s="116">
        <v>-0.56656561561131102</v>
      </c>
    </row>
    <row r="298" spans="2:25" x14ac:dyDescent="0.25">
      <c r="B298" s="61" t="s">
        <v>117</v>
      </c>
      <c r="C298" s="84" t="s">
        <v>140</v>
      </c>
      <c r="D298" s="61" t="s">
        <v>37</v>
      </c>
      <c r="E298" s="61" t="s">
        <v>176</v>
      </c>
      <c r="F298" s="85">
        <v>40.22</v>
      </c>
      <c r="G298" s="86">
        <v>53900</v>
      </c>
      <c r="H298" s="86">
        <v>40.119999999999997</v>
      </c>
      <c r="I298" s="86">
        <v>1</v>
      </c>
      <c r="J298" s="86">
        <v>-23.925714317380098</v>
      </c>
      <c r="K298" s="86">
        <v>2.6847426882493999E-2</v>
      </c>
      <c r="L298" s="86">
        <v>5.7037695887206796</v>
      </c>
      <c r="M298" s="86">
        <v>1.52579711474498E-3</v>
      </c>
      <c r="N298" s="86">
        <v>-29.629483906100798</v>
      </c>
      <c r="O298" s="86">
        <v>2.5321629767749002E-2</v>
      </c>
      <c r="P298" s="86">
        <v>-3.5156809644737002</v>
      </c>
      <c r="Q298" s="86">
        <v>-3.5156809644737002</v>
      </c>
      <c r="R298" s="86">
        <v>0</v>
      </c>
      <c r="S298" s="86">
        <v>5.7968459300185304E-4</v>
      </c>
      <c r="T298" s="86" t="s">
        <v>157</v>
      </c>
      <c r="U298" s="120">
        <v>-1.94577852283964</v>
      </c>
      <c r="V298" s="120">
        <v>-0.45031722406220698</v>
      </c>
      <c r="W298" s="120">
        <v>-1.4954206588555301</v>
      </c>
      <c r="X298" s="120">
        <v>0</v>
      </c>
      <c r="Y298" s="116">
        <v>-1.4954206588555301</v>
      </c>
    </row>
    <row r="299" spans="2:25" x14ac:dyDescent="0.25">
      <c r="B299" s="61" t="s">
        <v>117</v>
      </c>
      <c r="C299" s="84" t="s">
        <v>140</v>
      </c>
      <c r="D299" s="61" t="s">
        <v>37</v>
      </c>
      <c r="E299" s="61" t="s">
        <v>176</v>
      </c>
      <c r="F299" s="85">
        <v>40.22</v>
      </c>
      <c r="G299" s="86">
        <v>53900</v>
      </c>
      <c r="H299" s="86">
        <v>40.119999999999997</v>
      </c>
      <c r="I299" s="86">
        <v>2</v>
      </c>
      <c r="J299" s="86">
        <v>-23.951552867383999</v>
      </c>
      <c r="K299" s="86">
        <v>2.6882498819811002E-2</v>
      </c>
      <c r="L299" s="86">
        <v>5.7099293686868702</v>
      </c>
      <c r="M299" s="86">
        <v>1.52779032850811E-3</v>
      </c>
      <c r="N299" s="86">
        <v>-29.661482236070899</v>
      </c>
      <c r="O299" s="86">
        <v>2.5354708491302901E-2</v>
      </c>
      <c r="P299" s="86">
        <v>-3.5194777204323202</v>
      </c>
      <c r="Q299" s="86">
        <v>-3.5194777204323202</v>
      </c>
      <c r="R299" s="86">
        <v>0</v>
      </c>
      <c r="S299" s="86">
        <v>5.8044185967766999E-4</v>
      </c>
      <c r="T299" s="86" t="s">
        <v>157</v>
      </c>
      <c r="U299" s="120">
        <v>-1.94764958351149</v>
      </c>
      <c r="V299" s="120">
        <v>-0.45075024911511502</v>
      </c>
      <c r="W299" s="120">
        <v>-1.49685865539512</v>
      </c>
      <c r="X299" s="120">
        <v>0</v>
      </c>
      <c r="Y299" s="116">
        <v>-1.49685865539512</v>
      </c>
    </row>
    <row r="300" spans="2:25" x14ac:dyDescent="0.25">
      <c r="B300" s="61" t="s">
        <v>117</v>
      </c>
      <c r="C300" s="84" t="s">
        <v>140</v>
      </c>
      <c r="D300" s="61" t="s">
        <v>37</v>
      </c>
      <c r="E300" s="61" t="s">
        <v>177</v>
      </c>
      <c r="F300" s="85">
        <v>40.17</v>
      </c>
      <c r="G300" s="86">
        <v>53550</v>
      </c>
      <c r="H300" s="86">
        <v>40.119999999999997</v>
      </c>
      <c r="I300" s="86">
        <v>1</v>
      </c>
      <c r="J300" s="86">
        <v>-15.4010929080855</v>
      </c>
      <c r="K300" s="86">
        <v>5.8278482940987801E-3</v>
      </c>
      <c r="L300" s="86">
        <v>5.8921273769578804</v>
      </c>
      <c r="M300" s="86">
        <v>8.5300074469610602E-4</v>
      </c>
      <c r="N300" s="86">
        <v>-21.2932202850434</v>
      </c>
      <c r="O300" s="86">
        <v>4.9748475494026702E-3</v>
      </c>
      <c r="P300" s="86">
        <v>-7.6960293934374899</v>
      </c>
      <c r="Q300" s="86">
        <v>-7.6960293934374802</v>
      </c>
      <c r="R300" s="86">
        <v>0</v>
      </c>
      <c r="S300" s="86">
        <v>1.45525329719374E-3</v>
      </c>
      <c r="T300" s="86" t="s">
        <v>156</v>
      </c>
      <c r="U300" s="120">
        <v>-0.86494575938149199</v>
      </c>
      <c r="V300" s="120">
        <v>-0.200176931113732</v>
      </c>
      <c r="W300" s="120">
        <v>-0.66475076283651902</v>
      </c>
      <c r="X300" s="120">
        <v>0</v>
      </c>
      <c r="Y300" s="116">
        <v>-0.66475076283651902</v>
      </c>
    </row>
    <row r="301" spans="2:25" x14ac:dyDescent="0.25">
      <c r="B301" s="61" t="s">
        <v>117</v>
      </c>
      <c r="C301" s="84" t="s">
        <v>140</v>
      </c>
      <c r="D301" s="61" t="s">
        <v>37</v>
      </c>
      <c r="E301" s="61" t="s">
        <v>177</v>
      </c>
      <c r="F301" s="85">
        <v>40.17</v>
      </c>
      <c r="G301" s="86">
        <v>54200</v>
      </c>
      <c r="H301" s="86">
        <v>40.159999999999997</v>
      </c>
      <c r="I301" s="86">
        <v>1</v>
      </c>
      <c r="J301" s="86">
        <v>-10.3339179772022</v>
      </c>
      <c r="K301" s="86">
        <v>7.0481308101297605E-4</v>
      </c>
      <c r="L301" s="86">
        <v>11.3259199889608</v>
      </c>
      <c r="M301" s="86">
        <v>8.4662465973586298E-4</v>
      </c>
      <c r="N301" s="86">
        <v>-21.659837966163</v>
      </c>
      <c r="O301" s="86">
        <v>-1.4181157872288601E-4</v>
      </c>
      <c r="P301" s="86">
        <v>-7.8292066194382501</v>
      </c>
      <c r="Q301" s="86">
        <v>-7.8292066194382404</v>
      </c>
      <c r="R301" s="86">
        <v>0</v>
      </c>
      <c r="S301" s="86">
        <v>4.0455674351304701E-4</v>
      </c>
      <c r="T301" s="86" t="s">
        <v>157</v>
      </c>
      <c r="U301" s="120">
        <v>-0.22229424172114501</v>
      </c>
      <c r="V301" s="120">
        <v>-5.1446207614004702E-2</v>
      </c>
      <c r="W301" s="120">
        <v>-0.170843391224861</v>
      </c>
      <c r="X301" s="120">
        <v>0</v>
      </c>
      <c r="Y301" s="116">
        <v>-0.170843391224861</v>
      </c>
    </row>
    <row r="302" spans="2:25" x14ac:dyDescent="0.25">
      <c r="B302" s="61" t="s">
        <v>117</v>
      </c>
      <c r="C302" s="84" t="s">
        <v>140</v>
      </c>
      <c r="D302" s="61" t="s">
        <v>37</v>
      </c>
      <c r="E302" s="61" t="s">
        <v>178</v>
      </c>
      <c r="F302" s="85">
        <v>40.18</v>
      </c>
      <c r="G302" s="86">
        <v>53150</v>
      </c>
      <c r="H302" s="86">
        <v>40.17</v>
      </c>
      <c r="I302" s="86">
        <v>1</v>
      </c>
      <c r="J302" s="86">
        <v>-14.4045730092638</v>
      </c>
      <c r="K302" s="86">
        <v>0</v>
      </c>
      <c r="L302" s="86">
        <v>-14.4087031831678</v>
      </c>
      <c r="M302" s="86">
        <v>0</v>
      </c>
      <c r="N302" s="86">
        <v>4.1301739040211496E-3</v>
      </c>
      <c r="O302" s="86">
        <v>0</v>
      </c>
      <c r="P302" s="86">
        <v>2.8026677186763101E-2</v>
      </c>
      <c r="Q302" s="86">
        <v>2.8026677186763001E-2</v>
      </c>
      <c r="R302" s="86">
        <v>0</v>
      </c>
      <c r="S302" s="86">
        <v>0</v>
      </c>
      <c r="T302" s="86" t="s">
        <v>156</v>
      </c>
      <c r="U302" s="120">
        <v>4.1301739040203001E-5</v>
      </c>
      <c r="V302" s="120">
        <v>0</v>
      </c>
      <c r="W302" s="120">
        <v>4.1302861435981702E-5</v>
      </c>
      <c r="X302" s="120">
        <v>0</v>
      </c>
      <c r="Y302" s="116">
        <v>4.1302861435981702E-5</v>
      </c>
    </row>
    <row r="303" spans="2:25" x14ac:dyDescent="0.25">
      <c r="B303" s="61" t="s">
        <v>117</v>
      </c>
      <c r="C303" s="84" t="s">
        <v>140</v>
      </c>
      <c r="D303" s="61" t="s">
        <v>37</v>
      </c>
      <c r="E303" s="61" t="s">
        <v>178</v>
      </c>
      <c r="F303" s="85">
        <v>40.18</v>
      </c>
      <c r="G303" s="86">
        <v>53150</v>
      </c>
      <c r="H303" s="86">
        <v>40.17</v>
      </c>
      <c r="I303" s="86">
        <v>2</v>
      </c>
      <c r="J303" s="86">
        <v>-12.0942161109857</v>
      </c>
      <c r="K303" s="86">
        <v>0</v>
      </c>
      <c r="L303" s="86">
        <v>-12.097683844165999</v>
      </c>
      <c r="M303" s="86">
        <v>0</v>
      </c>
      <c r="N303" s="86">
        <v>3.4677331802540601E-3</v>
      </c>
      <c r="O303" s="86">
        <v>0</v>
      </c>
      <c r="P303" s="86">
        <v>2.3531463969917999E-2</v>
      </c>
      <c r="Q303" s="86">
        <v>2.3531463969917999E-2</v>
      </c>
      <c r="R303" s="86">
        <v>0</v>
      </c>
      <c r="S303" s="86">
        <v>0</v>
      </c>
      <c r="T303" s="86" t="s">
        <v>156</v>
      </c>
      <c r="U303" s="120">
        <v>3.4677331802534003E-5</v>
      </c>
      <c r="V303" s="120">
        <v>0</v>
      </c>
      <c r="W303" s="120">
        <v>3.4678274176674598E-5</v>
      </c>
      <c r="X303" s="120">
        <v>0</v>
      </c>
      <c r="Y303" s="116">
        <v>3.4678274176674598E-5</v>
      </c>
    </row>
    <row r="304" spans="2:25" x14ac:dyDescent="0.25">
      <c r="B304" s="61" t="s">
        <v>117</v>
      </c>
      <c r="C304" s="84" t="s">
        <v>140</v>
      </c>
      <c r="D304" s="61" t="s">
        <v>37</v>
      </c>
      <c r="E304" s="61" t="s">
        <v>178</v>
      </c>
      <c r="F304" s="85">
        <v>40.18</v>
      </c>
      <c r="G304" s="86">
        <v>53150</v>
      </c>
      <c r="H304" s="86">
        <v>40.17</v>
      </c>
      <c r="I304" s="86">
        <v>3</v>
      </c>
      <c r="J304" s="86">
        <v>-14.7978719310183</v>
      </c>
      <c r="K304" s="86">
        <v>0</v>
      </c>
      <c r="L304" s="86">
        <v>-14.8021148741758</v>
      </c>
      <c r="M304" s="86">
        <v>0</v>
      </c>
      <c r="N304" s="86">
        <v>4.2429431575147199E-3</v>
      </c>
      <c r="O304" s="86">
        <v>0</v>
      </c>
      <c r="P304" s="86">
        <v>2.8791910693569199E-2</v>
      </c>
      <c r="Q304" s="86">
        <v>2.8791910693569098E-2</v>
      </c>
      <c r="R304" s="86">
        <v>0</v>
      </c>
      <c r="S304" s="86">
        <v>0</v>
      </c>
      <c r="T304" s="86" t="s">
        <v>156</v>
      </c>
      <c r="U304" s="120">
        <v>4.2429431575138999E-5</v>
      </c>
      <c r="V304" s="120">
        <v>0</v>
      </c>
      <c r="W304" s="120">
        <v>4.2430584616536298E-5</v>
      </c>
      <c r="X304" s="120">
        <v>0</v>
      </c>
      <c r="Y304" s="116">
        <v>4.2430584616536298E-5</v>
      </c>
    </row>
    <row r="305" spans="2:25" x14ac:dyDescent="0.25">
      <c r="B305" s="61" t="s">
        <v>117</v>
      </c>
      <c r="C305" s="84" t="s">
        <v>140</v>
      </c>
      <c r="D305" s="61" t="s">
        <v>37</v>
      </c>
      <c r="E305" s="61" t="s">
        <v>178</v>
      </c>
      <c r="F305" s="85">
        <v>40.18</v>
      </c>
      <c r="G305" s="86">
        <v>53654</v>
      </c>
      <c r="H305" s="86">
        <v>40.28</v>
      </c>
      <c r="I305" s="86">
        <v>1</v>
      </c>
      <c r="J305" s="86">
        <v>42.927129738413399</v>
      </c>
      <c r="K305" s="86">
        <v>5.7861987881967197E-2</v>
      </c>
      <c r="L305" s="86">
        <v>38.584335135468002</v>
      </c>
      <c r="M305" s="86">
        <v>4.6746778820367797E-2</v>
      </c>
      <c r="N305" s="86">
        <v>4.3427946029453803</v>
      </c>
      <c r="O305" s="86">
        <v>1.11152090615994E-2</v>
      </c>
      <c r="P305" s="86">
        <v>1.5489467175404299</v>
      </c>
      <c r="Q305" s="86">
        <v>1.5489467175404199</v>
      </c>
      <c r="R305" s="86">
        <v>0</v>
      </c>
      <c r="S305" s="86">
        <v>7.5336008320668995E-5</v>
      </c>
      <c r="T305" s="86" t="s">
        <v>156</v>
      </c>
      <c r="U305" s="120">
        <v>1.28854002535982E-2</v>
      </c>
      <c r="V305" s="120">
        <v>-2.9821059308757802E-3</v>
      </c>
      <c r="W305" s="120">
        <v>1.5867937392030199E-2</v>
      </c>
      <c r="X305" s="120">
        <v>0</v>
      </c>
      <c r="Y305" s="116">
        <v>1.5867937392030199E-2</v>
      </c>
    </row>
    <row r="306" spans="2:25" x14ac:dyDescent="0.25">
      <c r="B306" s="61" t="s">
        <v>117</v>
      </c>
      <c r="C306" s="84" t="s">
        <v>140</v>
      </c>
      <c r="D306" s="61" t="s">
        <v>37</v>
      </c>
      <c r="E306" s="61" t="s">
        <v>178</v>
      </c>
      <c r="F306" s="85">
        <v>40.18</v>
      </c>
      <c r="G306" s="86">
        <v>53654</v>
      </c>
      <c r="H306" s="86">
        <v>40.28</v>
      </c>
      <c r="I306" s="86">
        <v>2</v>
      </c>
      <c r="J306" s="86">
        <v>42.927129738413399</v>
      </c>
      <c r="K306" s="86">
        <v>5.7861987881967197E-2</v>
      </c>
      <c r="L306" s="86">
        <v>38.584335135468002</v>
      </c>
      <c r="M306" s="86">
        <v>4.6746778820367797E-2</v>
      </c>
      <c r="N306" s="86">
        <v>4.3427946029453803</v>
      </c>
      <c r="O306" s="86">
        <v>1.11152090615994E-2</v>
      </c>
      <c r="P306" s="86">
        <v>1.5489467175404299</v>
      </c>
      <c r="Q306" s="86">
        <v>1.5489467175404199</v>
      </c>
      <c r="R306" s="86">
        <v>0</v>
      </c>
      <c r="S306" s="86">
        <v>7.5336008320668995E-5</v>
      </c>
      <c r="T306" s="86" t="s">
        <v>156</v>
      </c>
      <c r="U306" s="120">
        <v>1.28854002535982E-2</v>
      </c>
      <c r="V306" s="120">
        <v>-2.9821059308757802E-3</v>
      </c>
      <c r="W306" s="120">
        <v>1.5867937392030199E-2</v>
      </c>
      <c r="X306" s="120">
        <v>0</v>
      </c>
      <c r="Y306" s="116">
        <v>1.5867937392030199E-2</v>
      </c>
    </row>
    <row r="307" spans="2:25" x14ac:dyDescent="0.25">
      <c r="B307" s="61" t="s">
        <v>117</v>
      </c>
      <c r="C307" s="84" t="s">
        <v>140</v>
      </c>
      <c r="D307" s="61" t="s">
        <v>37</v>
      </c>
      <c r="E307" s="61" t="s">
        <v>178</v>
      </c>
      <c r="F307" s="85">
        <v>40.18</v>
      </c>
      <c r="G307" s="86">
        <v>53704</v>
      </c>
      <c r="H307" s="86">
        <v>40.17</v>
      </c>
      <c r="I307" s="86">
        <v>1</v>
      </c>
      <c r="J307" s="86">
        <v>-8.6501903745573294</v>
      </c>
      <c r="K307" s="86">
        <v>3.1277181689723199E-3</v>
      </c>
      <c r="L307" s="86">
        <v>-4.6336713492449899</v>
      </c>
      <c r="M307" s="86">
        <v>8.9748404522361905E-4</v>
      </c>
      <c r="N307" s="86">
        <v>-4.0165190253123404</v>
      </c>
      <c r="O307" s="86">
        <v>2.2302341237486999E-3</v>
      </c>
      <c r="P307" s="86">
        <v>-1.4647172876618</v>
      </c>
      <c r="Q307" s="86">
        <v>-1.4647172876618</v>
      </c>
      <c r="R307" s="86">
        <v>0</v>
      </c>
      <c r="S307" s="86">
        <v>8.9677583430009994E-5</v>
      </c>
      <c r="T307" s="86" t="s">
        <v>156</v>
      </c>
      <c r="U307" s="120">
        <v>4.9434465668488602E-2</v>
      </c>
      <c r="V307" s="120">
        <v>-1.14407632171541E-2</v>
      </c>
      <c r="W307" s="120">
        <v>6.0876883200969997E-2</v>
      </c>
      <c r="X307" s="120">
        <v>0</v>
      </c>
      <c r="Y307" s="116">
        <v>6.0876883200969997E-2</v>
      </c>
    </row>
    <row r="308" spans="2:25" x14ac:dyDescent="0.25">
      <c r="B308" s="61" t="s">
        <v>117</v>
      </c>
      <c r="C308" s="84" t="s">
        <v>140</v>
      </c>
      <c r="D308" s="61" t="s">
        <v>37</v>
      </c>
      <c r="E308" s="61" t="s">
        <v>178</v>
      </c>
      <c r="F308" s="85">
        <v>40.18</v>
      </c>
      <c r="G308" s="86">
        <v>58004</v>
      </c>
      <c r="H308" s="86">
        <v>39.659999999999997</v>
      </c>
      <c r="I308" s="86">
        <v>1</v>
      </c>
      <c r="J308" s="86">
        <v>-36.104881160748498</v>
      </c>
      <c r="K308" s="86">
        <v>0.27609452556121</v>
      </c>
      <c r="L308" s="86">
        <v>-31.377959173512799</v>
      </c>
      <c r="M308" s="86">
        <v>0.208533264977284</v>
      </c>
      <c r="N308" s="86">
        <v>-4.7269219872357597</v>
      </c>
      <c r="O308" s="86">
        <v>6.7561260583926294E-2</v>
      </c>
      <c r="P308" s="86">
        <v>-1.71352619926931</v>
      </c>
      <c r="Q308" s="86">
        <v>-1.7135261992693001</v>
      </c>
      <c r="R308" s="86">
        <v>0</v>
      </c>
      <c r="S308" s="86">
        <v>6.2188123713633598E-4</v>
      </c>
      <c r="T308" s="86" t="s">
        <v>156</v>
      </c>
      <c r="U308" s="120">
        <v>0.23904608914772599</v>
      </c>
      <c r="V308" s="120">
        <v>-5.5323136741602698E-2</v>
      </c>
      <c r="W308" s="120">
        <v>0.294377225522861</v>
      </c>
      <c r="X308" s="120">
        <v>0</v>
      </c>
      <c r="Y308" s="116">
        <v>0.294377225522861</v>
      </c>
    </row>
    <row r="309" spans="2:25" x14ac:dyDescent="0.25">
      <c r="B309" s="61" t="s">
        <v>117</v>
      </c>
      <c r="C309" s="84" t="s">
        <v>140</v>
      </c>
      <c r="D309" s="61" t="s">
        <v>37</v>
      </c>
      <c r="E309" s="61" t="s">
        <v>179</v>
      </c>
      <c r="F309" s="85">
        <v>40.11</v>
      </c>
      <c r="G309" s="86">
        <v>53050</v>
      </c>
      <c r="H309" s="86">
        <v>40.22</v>
      </c>
      <c r="I309" s="86">
        <v>1</v>
      </c>
      <c r="J309" s="86">
        <v>56.426019630244497</v>
      </c>
      <c r="K309" s="86">
        <v>7.6731886160636906E-2</v>
      </c>
      <c r="L309" s="86">
        <v>105.48150148641599</v>
      </c>
      <c r="M309" s="86">
        <v>0.26814496645547298</v>
      </c>
      <c r="N309" s="86">
        <v>-49.055481856171397</v>
      </c>
      <c r="O309" s="86">
        <v>-0.191413080294836</v>
      </c>
      <c r="P309" s="86">
        <v>-12.1472197590225</v>
      </c>
      <c r="Q309" s="86">
        <v>-12.1472197590225</v>
      </c>
      <c r="R309" s="86">
        <v>0</v>
      </c>
      <c r="S309" s="86">
        <v>3.5560742437630798E-3</v>
      </c>
      <c r="T309" s="86" t="s">
        <v>156</v>
      </c>
      <c r="U309" s="120">
        <v>-2.2920033658632599</v>
      </c>
      <c r="V309" s="120">
        <v>-0.53044505381347695</v>
      </c>
      <c r="W309" s="120">
        <v>-1.76151044080612</v>
      </c>
      <c r="X309" s="120">
        <v>0</v>
      </c>
      <c r="Y309" s="116">
        <v>-1.76151044080612</v>
      </c>
    </row>
    <row r="310" spans="2:25" x14ac:dyDescent="0.25">
      <c r="B310" s="61" t="s">
        <v>117</v>
      </c>
      <c r="C310" s="84" t="s">
        <v>140</v>
      </c>
      <c r="D310" s="61" t="s">
        <v>37</v>
      </c>
      <c r="E310" s="61" t="s">
        <v>179</v>
      </c>
      <c r="F310" s="85">
        <v>40.11</v>
      </c>
      <c r="G310" s="86">
        <v>53204</v>
      </c>
      <c r="H310" s="86">
        <v>40.18</v>
      </c>
      <c r="I310" s="86">
        <v>1</v>
      </c>
      <c r="J310" s="86">
        <v>10.534380615039501</v>
      </c>
      <c r="K310" s="86">
        <v>0</v>
      </c>
      <c r="L310" s="86">
        <v>14.4555770827681</v>
      </c>
      <c r="M310" s="86">
        <v>0</v>
      </c>
      <c r="N310" s="86">
        <v>-3.9211964677285498</v>
      </c>
      <c r="O310" s="86">
        <v>0</v>
      </c>
      <c r="P310" s="86">
        <v>-1.13317194786352</v>
      </c>
      <c r="Q310" s="86">
        <v>-1.13317194786352</v>
      </c>
      <c r="R310" s="86">
        <v>0</v>
      </c>
      <c r="S310" s="86">
        <v>0</v>
      </c>
      <c r="T310" s="86" t="s">
        <v>156</v>
      </c>
      <c r="U310" s="120">
        <v>0.27448375274099901</v>
      </c>
      <c r="V310" s="120">
        <v>-6.3524579048245003E-2</v>
      </c>
      <c r="W310" s="120">
        <v>0.33801751733768798</v>
      </c>
      <c r="X310" s="120">
        <v>0</v>
      </c>
      <c r="Y310" s="116">
        <v>0.33801751733768798</v>
      </c>
    </row>
    <row r="311" spans="2:25" x14ac:dyDescent="0.25">
      <c r="B311" s="61" t="s">
        <v>117</v>
      </c>
      <c r="C311" s="84" t="s">
        <v>140</v>
      </c>
      <c r="D311" s="61" t="s">
        <v>37</v>
      </c>
      <c r="E311" s="61" t="s">
        <v>179</v>
      </c>
      <c r="F311" s="85">
        <v>40.11</v>
      </c>
      <c r="G311" s="86">
        <v>53204</v>
      </c>
      <c r="H311" s="86">
        <v>40.18</v>
      </c>
      <c r="I311" s="86">
        <v>2</v>
      </c>
      <c r="J311" s="86">
        <v>10.534380615039501</v>
      </c>
      <c r="K311" s="86">
        <v>0</v>
      </c>
      <c r="L311" s="86">
        <v>14.4555770827681</v>
      </c>
      <c r="M311" s="86">
        <v>0</v>
      </c>
      <c r="N311" s="86">
        <v>-3.9211964677285498</v>
      </c>
      <c r="O311" s="86">
        <v>0</v>
      </c>
      <c r="P311" s="86">
        <v>-1.13317194786352</v>
      </c>
      <c r="Q311" s="86">
        <v>-1.13317194786352</v>
      </c>
      <c r="R311" s="86">
        <v>0</v>
      </c>
      <c r="S311" s="86">
        <v>0</v>
      </c>
      <c r="T311" s="86" t="s">
        <v>156</v>
      </c>
      <c r="U311" s="120">
        <v>0.27448375274099901</v>
      </c>
      <c r="V311" s="120">
        <v>-6.3524579048245003E-2</v>
      </c>
      <c r="W311" s="120">
        <v>0.33801751733768798</v>
      </c>
      <c r="X311" s="120">
        <v>0</v>
      </c>
      <c r="Y311" s="116">
        <v>0.33801751733768798</v>
      </c>
    </row>
    <row r="312" spans="2:25" x14ac:dyDescent="0.25">
      <c r="B312" s="61" t="s">
        <v>117</v>
      </c>
      <c r="C312" s="84" t="s">
        <v>140</v>
      </c>
      <c r="D312" s="61" t="s">
        <v>37</v>
      </c>
      <c r="E312" s="61" t="s">
        <v>180</v>
      </c>
      <c r="F312" s="85">
        <v>40.18</v>
      </c>
      <c r="G312" s="86">
        <v>53254</v>
      </c>
      <c r="H312" s="86">
        <v>40.33</v>
      </c>
      <c r="I312" s="86">
        <v>1</v>
      </c>
      <c r="J312" s="86">
        <v>18.224759927585399</v>
      </c>
      <c r="K312" s="86">
        <v>3.5007753563670301E-2</v>
      </c>
      <c r="L312" s="86">
        <v>18.224759539517699</v>
      </c>
      <c r="M312" s="86">
        <v>3.5007752072799797E-2</v>
      </c>
      <c r="N312" s="86">
        <v>3.8806770852300002E-7</v>
      </c>
      <c r="O312" s="86">
        <v>1.4908705020000001E-9</v>
      </c>
      <c r="P312" s="86">
        <v>-2.6E-17</v>
      </c>
      <c r="Q312" s="86">
        <v>-2.7000000000000001E-17</v>
      </c>
      <c r="R312" s="86">
        <v>0</v>
      </c>
      <c r="S312" s="86">
        <v>0</v>
      </c>
      <c r="T312" s="86" t="s">
        <v>156</v>
      </c>
      <c r="U312" s="120">
        <v>1.8048357850000001E-9</v>
      </c>
      <c r="V312" s="120">
        <v>0</v>
      </c>
      <c r="W312" s="120">
        <v>1.80488483233E-9</v>
      </c>
      <c r="X312" s="120">
        <v>0</v>
      </c>
      <c r="Y312" s="116">
        <v>1.80488483233E-9</v>
      </c>
    </row>
    <row r="313" spans="2:25" x14ac:dyDescent="0.25">
      <c r="B313" s="61" t="s">
        <v>117</v>
      </c>
      <c r="C313" s="84" t="s">
        <v>140</v>
      </c>
      <c r="D313" s="61" t="s">
        <v>37</v>
      </c>
      <c r="E313" s="61" t="s">
        <v>180</v>
      </c>
      <c r="F313" s="85">
        <v>40.18</v>
      </c>
      <c r="G313" s="86">
        <v>53304</v>
      </c>
      <c r="H313" s="86">
        <v>40.35</v>
      </c>
      <c r="I313" s="86">
        <v>1</v>
      </c>
      <c r="J313" s="86">
        <v>17.574173392154901</v>
      </c>
      <c r="K313" s="86">
        <v>3.4406064944512198E-2</v>
      </c>
      <c r="L313" s="86">
        <v>20.627388691997201</v>
      </c>
      <c r="M313" s="86">
        <v>4.7399492897532002E-2</v>
      </c>
      <c r="N313" s="86">
        <v>-3.0532152998423698</v>
      </c>
      <c r="O313" s="86">
        <v>-1.29934279530197E-2</v>
      </c>
      <c r="P313" s="86">
        <v>-0.88345956413441795</v>
      </c>
      <c r="Q313" s="86">
        <v>-0.88345956413441695</v>
      </c>
      <c r="R313" s="86">
        <v>0</v>
      </c>
      <c r="S313" s="86">
        <v>8.6947789282708005E-5</v>
      </c>
      <c r="T313" s="86" t="s">
        <v>156</v>
      </c>
      <c r="U313" s="120">
        <v>-4.1337755551323499E-3</v>
      </c>
      <c r="V313" s="120">
        <v>-9.5669178739148195E-4</v>
      </c>
      <c r="W313" s="120">
        <v>-3.1769974288725199E-3</v>
      </c>
      <c r="X313" s="120">
        <v>0</v>
      </c>
      <c r="Y313" s="116">
        <v>-3.1769974288725199E-3</v>
      </c>
    </row>
    <row r="314" spans="2:25" x14ac:dyDescent="0.25">
      <c r="B314" s="61" t="s">
        <v>117</v>
      </c>
      <c r="C314" s="84" t="s">
        <v>140</v>
      </c>
      <c r="D314" s="61" t="s">
        <v>37</v>
      </c>
      <c r="E314" s="61" t="s">
        <v>180</v>
      </c>
      <c r="F314" s="85">
        <v>40.18</v>
      </c>
      <c r="G314" s="86">
        <v>54104</v>
      </c>
      <c r="H314" s="86">
        <v>40.31</v>
      </c>
      <c r="I314" s="86">
        <v>1</v>
      </c>
      <c r="J314" s="86">
        <v>17.146243268303401</v>
      </c>
      <c r="K314" s="86">
        <v>2.93699664557622E-2</v>
      </c>
      <c r="L314" s="86">
        <v>17.14624257841</v>
      </c>
      <c r="M314" s="86">
        <v>2.9369964092312201E-2</v>
      </c>
      <c r="N314" s="86">
        <v>6.8989336743400002E-7</v>
      </c>
      <c r="O314" s="86">
        <v>2.3634500390000002E-9</v>
      </c>
      <c r="P314" s="86">
        <v>0</v>
      </c>
      <c r="Q314" s="86">
        <v>0</v>
      </c>
      <c r="R314" s="86">
        <v>0</v>
      </c>
      <c r="S314" s="86">
        <v>0</v>
      </c>
      <c r="T314" s="86" t="s">
        <v>156</v>
      </c>
      <c r="U314" s="120">
        <v>5.4309090520000002E-9</v>
      </c>
      <c r="V314" s="120">
        <v>0</v>
      </c>
      <c r="W314" s="120">
        <v>5.4310566397200002E-9</v>
      </c>
      <c r="X314" s="120">
        <v>0</v>
      </c>
      <c r="Y314" s="116">
        <v>5.4310566397200002E-9</v>
      </c>
    </row>
    <row r="315" spans="2:25" x14ac:dyDescent="0.25">
      <c r="B315" s="61" t="s">
        <v>117</v>
      </c>
      <c r="C315" s="84" t="s">
        <v>140</v>
      </c>
      <c r="D315" s="61" t="s">
        <v>37</v>
      </c>
      <c r="E315" s="61" t="s">
        <v>181</v>
      </c>
      <c r="F315" s="85">
        <v>40.33</v>
      </c>
      <c r="G315" s="86">
        <v>54104</v>
      </c>
      <c r="H315" s="86">
        <v>40.31</v>
      </c>
      <c r="I315" s="86">
        <v>1</v>
      </c>
      <c r="J315" s="86">
        <v>-2.8533006077348202</v>
      </c>
      <c r="K315" s="86">
        <v>7.1318001376954995E-4</v>
      </c>
      <c r="L315" s="86">
        <v>-2.8533009313300299</v>
      </c>
      <c r="M315" s="86">
        <v>7.1318017553424198E-4</v>
      </c>
      <c r="N315" s="86">
        <v>3.23595206186E-7</v>
      </c>
      <c r="O315" s="86">
        <v>-1.6176469200000001E-10</v>
      </c>
      <c r="P315" s="86">
        <v>2.6E-17</v>
      </c>
      <c r="Q315" s="86">
        <v>2.7000000000000001E-17</v>
      </c>
      <c r="R315" s="86">
        <v>0</v>
      </c>
      <c r="S315" s="86">
        <v>0</v>
      </c>
      <c r="T315" s="86" t="s">
        <v>156</v>
      </c>
      <c r="U315" s="120">
        <v>-5.0448247E-11</v>
      </c>
      <c r="V315" s="120">
        <v>0</v>
      </c>
      <c r="W315" s="120">
        <v>-5.0446876040000002E-11</v>
      </c>
      <c r="X315" s="120">
        <v>0</v>
      </c>
      <c r="Y315" s="116">
        <v>-5.0446876040000002E-11</v>
      </c>
    </row>
    <row r="316" spans="2:25" x14ac:dyDescent="0.25">
      <c r="B316" s="61" t="s">
        <v>117</v>
      </c>
      <c r="C316" s="84" t="s">
        <v>140</v>
      </c>
      <c r="D316" s="61" t="s">
        <v>37</v>
      </c>
      <c r="E316" s="61" t="s">
        <v>182</v>
      </c>
      <c r="F316" s="85">
        <v>40.33</v>
      </c>
      <c r="G316" s="86">
        <v>53404</v>
      </c>
      <c r="H316" s="86">
        <v>40.36</v>
      </c>
      <c r="I316" s="86">
        <v>1</v>
      </c>
      <c r="J316" s="86">
        <v>1.9684554249917601</v>
      </c>
      <c r="K316" s="86">
        <v>3.7663218908944599E-4</v>
      </c>
      <c r="L316" s="86">
        <v>8.0609518788447492</v>
      </c>
      <c r="M316" s="86">
        <v>6.3159534727645298E-3</v>
      </c>
      <c r="N316" s="86">
        <v>-6.0924964538529904</v>
      </c>
      <c r="O316" s="86">
        <v>-5.93932128367508E-3</v>
      </c>
      <c r="P316" s="86">
        <v>-2.20643613073115</v>
      </c>
      <c r="Q316" s="86">
        <v>-2.2064361307311402</v>
      </c>
      <c r="R316" s="86">
        <v>0</v>
      </c>
      <c r="S316" s="86">
        <v>4.7320463078239498E-4</v>
      </c>
      <c r="T316" s="86" t="s">
        <v>156</v>
      </c>
      <c r="U316" s="120">
        <v>-5.6847023574274499E-2</v>
      </c>
      <c r="V316" s="120">
        <v>-1.3156273209762301E-2</v>
      </c>
      <c r="W316" s="120">
        <v>-4.3689563046134701E-2</v>
      </c>
      <c r="X316" s="120">
        <v>0</v>
      </c>
      <c r="Y316" s="116">
        <v>-4.3689563046134701E-2</v>
      </c>
    </row>
    <row r="317" spans="2:25" x14ac:dyDescent="0.25">
      <c r="B317" s="61" t="s">
        <v>117</v>
      </c>
      <c r="C317" s="84" t="s">
        <v>140</v>
      </c>
      <c r="D317" s="61" t="s">
        <v>37</v>
      </c>
      <c r="E317" s="61" t="s">
        <v>183</v>
      </c>
      <c r="F317" s="85">
        <v>40.36</v>
      </c>
      <c r="G317" s="86">
        <v>53854</v>
      </c>
      <c r="H317" s="86">
        <v>39.82</v>
      </c>
      <c r="I317" s="86">
        <v>1</v>
      </c>
      <c r="J317" s="86">
        <v>-36.415034383692202</v>
      </c>
      <c r="K317" s="86">
        <v>0.26180298517914202</v>
      </c>
      <c r="L317" s="86">
        <v>-30.285146518578699</v>
      </c>
      <c r="M317" s="86">
        <v>0.18108084137425101</v>
      </c>
      <c r="N317" s="86">
        <v>-6.1298878651134698</v>
      </c>
      <c r="O317" s="86">
        <v>8.0722143804890498E-2</v>
      </c>
      <c r="P317" s="86">
        <v>-2.20643613073115</v>
      </c>
      <c r="Q317" s="86">
        <v>-2.2064361307311402</v>
      </c>
      <c r="R317" s="86">
        <v>0</v>
      </c>
      <c r="S317" s="86">
        <v>9.6116039357375005E-4</v>
      </c>
      <c r="T317" s="86" t="s">
        <v>156</v>
      </c>
      <c r="U317" s="120">
        <v>-7.3988702023206704E-2</v>
      </c>
      <c r="V317" s="120">
        <v>-1.7123422072945801E-2</v>
      </c>
      <c r="W317" s="120">
        <v>-5.6863734607336798E-2</v>
      </c>
      <c r="X317" s="120">
        <v>0</v>
      </c>
      <c r="Y317" s="116">
        <v>-5.6863734607336798E-2</v>
      </c>
    </row>
    <row r="318" spans="2:25" x14ac:dyDescent="0.25">
      <c r="B318" s="61" t="s">
        <v>117</v>
      </c>
      <c r="C318" s="84" t="s">
        <v>140</v>
      </c>
      <c r="D318" s="61" t="s">
        <v>37</v>
      </c>
      <c r="E318" s="61" t="s">
        <v>184</v>
      </c>
      <c r="F318" s="85">
        <v>40.39</v>
      </c>
      <c r="G318" s="86">
        <v>53754</v>
      </c>
      <c r="H318" s="86">
        <v>39.99</v>
      </c>
      <c r="I318" s="86">
        <v>1</v>
      </c>
      <c r="J318" s="86">
        <v>-28.860443905141899</v>
      </c>
      <c r="K318" s="86">
        <v>0.135100471073579</v>
      </c>
      <c r="L318" s="86">
        <v>-22.921255862430101</v>
      </c>
      <c r="M318" s="86">
        <v>8.5217279984441896E-2</v>
      </c>
      <c r="N318" s="86">
        <v>-5.9391880427118204</v>
      </c>
      <c r="O318" s="86">
        <v>4.9883191089136997E-2</v>
      </c>
      <c r="P318" s="86">
        <v>-2.1431260572595598</v>
      </c>
      <c r="Q318" s="86">
        <v>-2.1431260572595598</v>
      </c>
      <c r="R318" s="86">
        <v>0</v>
      </c>
      <c r="S318" s="86">
        <v>7.4498286402285699E-4</v>
      </c>
      <c r="T318" s="86" t="s">
        <v>156</v>
      </c>
      <c r="U318" s="120">
        <v>-0.37086976721230303</v>
      </c>
      <c r="V318" s="120">
        <v>-8.5831476758162106E-2</v>
      </c>
      <c r="W318" s="120">
        <v>-0.28503054439352898</v>
      </c>
      <c r="X318" s="120">
        <v>0</v>
      </c>
      <c r="Y318" s="116">
        <v>-0.28503054439352898</v>
      </c>
    </row>
    <row r="319" spans="2:25" x14ac:dyDescent="0.25">
      <c r="B319" s="61" t="s">
        <v>117</v>
      </c>
      <c r="C319" s="84" t="s">
        <v>140</v>
      </c>
      <c r="D319" s="61" t="s">
        <v>37</v>
      </c>
      <c r="E319" s="61" t="s">
        <v>185</v>
      </c>
      <c r="F319" s="85">
        <v>40.119999999999997</v>
      </c>
      <c r="G319" s="86">
        <v>54050</v>
      </c>
      <c r="H319" s="86">
        <v>40.04</v>
      </c>
      <c r="I319" s="86">
        <v>1</v>
      </c>
      <c r="J319" s="86">
        <v>-46.7138018459666</v>
      </c>
      <c r="K319" s="86">
        <v>3.0419579203684901E-2</v>
      </c>
      <c r="L319" s="86">
        <v>-3.7379845885627598</v>
      </c>
      <c r="M319" s="86">
        <v>1.94777051253598E-4</v>
      </c>
      <c r="N319" s="86">
        <v>-42.975817257403797</v>
      </c>
      <c r="O319" s="86">
        <v>3.0224802152431299E-2</v>
      </c>
      <c r="P319" s="86">
        <v>-15.5252360128757</v>
      </c>
      <c r="Q319" s="86">
        <v>-15.5252360128757</v>
      </c>
      <c r="R319" s="86">
        <v>0</v>
      </c>
      <c r="S319" s="86">
        <v>3.3599993683815698E-3</v>
      </c>
      <c r="T319" s="86" t="s">
        <v>157</v>
      </c>
      <c r="U319" s="120">
        <v>-2.22665531032278</v>
      </c>
      <c r="V319" s="120">
        <v>-0.515321361870415</v>
      </c>
      <c r="W319" s="120">
        <v>-1.71128744208134</v>
      </c>
      <c r="X319" s="120">
        <v>0</v>
      </c>
      <c r="Y319" s="116">
        <v>-1.71128744208134</v>
      </c>
    </row>
    <row r="320" spans="2:25" x14ac:dyDescent="0.25">
      <c r="B320" s="61" t="s">
        <v>117</v>
      </c>
      <c r="C320" s="84" t="s">
        <v>140</v>
      </c>
      <c r="D320" s="61" t="s">
        <v>37</v>
      </c>
      <c r="E320" s="61" t="s">
        <v>186</v>
      </c>
      <c r="F320" s="85">
        <v>40.35</v>
      </c>
      <c r="G320" s="86">
        <v>53654</v>
      </c>
      <c r="H320" s="86">
        <v>40.28</v>
      </c>
      <c r="I320" s="86">
        <v>1</v>
      </c>
      <c r="J320" s="86">
        <v>-28.940641957947101</v>
      </c>
      <c r="K320" s="86">
        <v>2.5880627389387002E-2</v>
      </c>
      <c r="L320" s="86">
        <v>-25.723692683669</v>
      </c>
      <c r="M320" s="86">
        <v>2.0446788487270801E-2</v>
      </c>
      <c r="N320" s="86">
        <v>-3.2169492742781398</v>
      </c>
      <c r="O320" s="86">
        <v>5.4338389021161403E-3</v>
      </c>
      <c r="P320" s="86">
        <v>-1.14938918749</v>
      </c>
      <c r="Q320" s="86">
        <v>-1.14938918749</v>
      </c>
      <c r="R320" s="86">
        <v>0</v>
      </c>
      <c r="S320" s="86">
        <v>4.0821851083455001E-5</v>
      </c>
      <c r="T320" s="86" t="s">
        <v>156</v>
      </c>
      <c r="U320" s="120">
        <v>-6.1212338606580798E-3</v>
      </c>
      <c r="V320" s="120">
        <v>-1.4166550856694301E-3</v>
      </c>
      <c r="W320" s="120">
        <v>-4.7044509256660601E-3</v>
      </c>
      <c r="X320" s="120">
        <v>0</v>
      </c>
      <c r="Y320" s="116">
        <v>-4.7044509256660601E-3</v>
      </c>
    </row>
    <row r="321" spans="2:25" x14ac:dyDescent="0.25">
      <c r="B321" s="61" t="s">
        <v>117</v>
      </c>
      <c r="C321" s="84" t="s">
        <v>140</v>
      </c>
      <c r="D321" s="61" t="s">
        <v>37</v>
      </c>
      <c r="E321" s="61" t="s">
        <v>187</v>
      </c>
      <c r="F321" s="85">
        <v>40.17</v>
      </c>
      <c r="G321" s="86">
        <v>58004</v>
      </c>
      <c r="H321" s="86">
        <v>39.659999999999997</v>
      </c>
      <c r="I321" s="86">
        <v>1</v>
      </c>
      <c r="J321" s="86">
        <v>-35.369570454926397</v>
      </c>
      <c r="K321" s="86">
        <v>0.25783244256961402</v>
      </c>
      <c r="L321" s="86">
        <v>-31.324132885337399</v>
      </c>
      <c r="M321" s="86">
        <v>0.20222558813986599</v>
      </c>
      <c r="N321" s="86">
        <v>-4.0454375695890601</v>
      </c>
      <c r="O321" s="86">
        <v>5.5606854429747297E-2</v>
      </c>
      <c r="P321" s="86">
        <v>-1.4647172876618</v>
      </c>
      <c r="Q321" s="86">
        <v>-1.4647172876618</v>
      </c>
      <c r="R321" s="86">
        <v>0</v>
      </c>
      <c r="S321" s="86">
        <v>4.4216626662499999E-4</v>
      </c>
      <c r="T321" s="86" t="s">
        <v>156</v>
      </c>
      <c r="U321" s="120">
        <v>0.15637443407292001</v>
      </c>
      <c r="V321" s="120">
        <v>-3.6190193405593298E-2</v>
      </c>
      <c r="W321" s="120">
        <v>0.19256986052027</v>
      </c>
      <c r="X321" s="120">
        <v>0</v>
      </c>
      <c r="Y321" s="116">
        <v>0.19256986052027</v>
      </c>
    </row>
    <row r="322" spans="2:25" x14ac:dyDescent="0.25">
      <c r="B322" s="61" t="s">
        <v>117</v>
      </c>
      <c r="C322" s="84" t="s">
        <v>140</v>
      </c>
      <c r="D322" s="61" t="s">
        <v>37</v>
      </c>
      <c r="E322" s="61" t="s">
        <v>188</v>
      </c>
      <c r="F322" s="85">
        <v>39.99</v>
      </c>
      <c r="G322" s="86">
        <v>53756</v>
      </c>
      <c r="H322" s="86">
        <v>39.99</v>
      </c>
      <c r="I322" s="86">
        <v>1</v>
      </c>
      <c r="J322" s="86">
        <v>1.7463569999999999E-12</v>
      </c>
      <c r="K322" s="86">
        <v>0</v>
      </c>
      <c r="L322" s="86">
        <v>-6.1545200000000001E-13</v>
      </c>
      <c r="M322" s="86">
        <v>0</v>
      </c>
      <c r="N322" s="86">
        <v>2.3618089999999998E-12</v>
      </c>
      <c r="O322" s="86">
        <v>0</v>
      </c>
      <c r="P322" s="86">
        <v>1.7233999999999999E-14</v>
      </c>
      <c r="Q322" s="86">
        <v>1.7232999999999999E-14</v>
      </c>
      <c r="R322" s="86">
        <v>0</v>
      </c>
      <c r="S322" s="86">
        <v>0</v>
      </c>
      <c r="T322" s="86" t="s">
        <v>156</v>
      </c>
      <c r="U322" s="120">
        <v>0</v>
      </c>
      <c r="V322" s="120">
        <v>0</v>
      </c>
      <c r="W322" s="120">
        <v>0</v>
      </c>
      <c r="X322" s="120">
        <v>0</v>
      </c>
      <c r="Y322" s="116">
        <v>0</v>
      </c>
    </row>
    <row r="323" spans="2:25" x14ac:dyDescent="0.25">
      <c r="B323" s="61" t="s">
        <v>117</v>
      </c>
      <c r="C323" s="84" t="s">
        <v>140</v>
      </c>
      <c r="D323" s="61" t="s">
        <v>37</v>
      </c>
      <c r="E323" s="61" t="s">
        <v>188</v>
      </c>
      <c r="F323" s="85">
        <v>39.99</v>
      </c>
      <c r="G323" s="86">
        <v>53854</v>
      </c>
      <c r="H323" s="86">
        <v>39.82</v>
      </c>
      <c r="I323" s="86">
        <v>1</v>
      </c>
      <c r="J323" s="86">
        <v>-45.207701780943097</v>
      </c>
      <c r="K323" s="86">
        <v>0.101164946865577</v>
      </c>
      <c r="L323" s="86">
        <v>-38.442607291936397</v>
      </c>
      <c r="M323" s="86">
        <v>7.3152785742401E-2</v>
      </c>
      <c r="N323" s="86">
        <v>-6.7650944890067004</v>
      </c>
      <c r="O323" s="86">
        <v>2.8012161123175901E-2</v>
      </c>
      <c r="P323" s="86">
        <v>-2.4294093332320199</v>
      </c>
      <c r="Q323" s="86">
        <v>-2.4294093332320199</v>
      </c>
      <c r="R323" s="86">
        <v>0</v>
      </c>
      <c r="S323" s="86">
        <v>2.92150470565545E-4</v>
      </c>
      <c r="T323" s="86" t="s">
        <v>157</v>
      </c>
      <c r="U323" s="120">
        <v>-3.2240773510816501E-2</v>
      </c>
      <c r="V323" s="120">
        <v>-7.4615766689731296E-3</v>
      </c>
      <c r="W323" s="120">
        <v>-2.4778523454557898E-2</v>
      </c>
      <c r="X323" s="120">
        <v>0</v>
      </c>
      <c r="Y323" s="116">
        <v>-2.4778523454557898E-2</v>
      </c>
    </row>
    <row r="324" spans="2:25" x14ac:dyDescent="0.25">
      <c r="B324" s="61" t="s">
        <v>117</v>
      </c>
      <c r="C324" s="84" t="s">
        <v>140</v>
      </c>
      <c r="D324" s="61" t="s">
        <v>37</v>
      </c>
      <c r="E324" s="61" t="s">
        <v>188</v>
      </c>
      <c r="F324" s="85">
        <v>39.99</v>
      </c>
      <c r="G324" s="86">
        <v>58104</v>
      </c>
      <c r="H324" s="86">
        <v>39.619999999999997</v>
      </c>
      <c r="I324" s="86">
        <v>1</v>
      </c>
      <c r="J324" s="86">
        <v>-30.375712544139901</v>
      </c>
      <c r="K324" s="86">
        <v>0.11847261437324599</v>
      </c>
      <c r="L324" s="86">
        <v>-31.165791581581299</v>
      </c>
      <c r="M324" s="86">
        <v>0.12471576293400299</v>
      </c>
      <c r="N324" s="86">
        <v>0.79007903744141605</v>
      </c>
      <c r="O324" s="86">
        <v>-6.2431485607573403E-3</v>
      </c>
      <c r="P324" s="86">
        <v>0.28628327597244002</v>
      </c>
      <c r="Q324" s="86">
        <v>0.28628327597244002</v>
      </c>
      <c r="R324" s="86">
        <v>0</v>
      </c>
      <c r="S324" s="86">
        <v>1.0523421850634E-5</v>
      </c>
      <c r="T324" s="86" t="s">
        <v>156</v>
      </c>
      <c r="U324" s="120">
        <v>4.3820715392381401E-2</v>
      </c>
      <c r="V324" s="120">
        <v>-1.0141556544225201E-2</v>
      </c>
      <c r="W324" s="120">
        <v>5.3963738388810301E-2</v>
      </c>
      <c r="X324" s="120">
        <v>0</v>
      </c>
      <c r="Y324" s="116">
        <v>5.3963738388810301E-2</v>
      </c>
    </row>
    <row r="325" spans="2:25" x14ac:dyDescent="0.25">
      <c r="B325" s="61" t="s">
        <v>117</v>
      </c>
      <c r="C325" s="84" t="s">
        <v>140</v>
      </c>
      <c r="D325" s="61" t="s">
        <v>37</v>
      </c>
      <c r="E325" s="61" t="s">
        <v>189</v>
      </c>
      <c r="F325" s="85">
        <v>39.909999999999997</v>
      </c>
      <c r="G325" s="86">
        <v>54050</v>
      </c>
      <c r="H325" s="86">
        <v>40.04</v>
      </c>
      <c r="I325" s="86">
        <v>1</v>
      </c>
      <c r="J325" s="86">
        <v>66.247490793801504</v>
      </c>
      <c r="K325" s="86">
        <v>9.2558316469253707E-2</v>
      </c>
      <c r="L325" s="86">
        <v>23.215965532320102</v>
      </c>
      <c r="M325" s="86">
        <v>1.1367110462559201E-2</v>
      </c>
      <c r="N325" s="86">
        <v>43.031525261481399</v>
      </c>
      <c r="O325" s="86">
        <v>8.1191206006694494E-2</v>
      </c>
      <c r="P325" s="86">
        <v>15.5252360128757</v>
      </c>
      <c r="Q325" s="86">
        <v>15.5252360128757</v>
      </c>
      <c r="R325" s="86">
        <v>0</v>
      </c>
      <c r="S325" s="86">
        <v>5.0833849841583501E-3</v>
      </c>
      <c r="T325" s="86" t="s">
        <v>157</v>
      </c>
      <c r="U325" s="120">
        <v>-2.3484798238750701</v>
      </c>
      <c r="V325" s="120">
        <v>-0.54351556594947703</v>
      </c>
      <c r="W325" s="120">
        <v>-1.8049152071032499</v>
      </c>
      <c r="X325" s="120">
        <v>0</v>
      </c>
      <c r="Y325" s="116">
        <v>-1.8049152071032499</v>
      </c>
    </row>
    <row r="326" spans="2:25" x14ac:dyDescent="0.25">
      <c r="B326" s="61" t="s">
        <v>117</v>
      </c>
      <c r="C326" s="84" t="s">
        <v>140</v>
      </c>
      <c r="D326" s="61" t="s">
        <v>37</v>
      </c>
      <c r="E326" s="61" t="s">
        <v>189</v>
      </c>
      <c r="F326" s="85">
        <v>39.909999999999997</v>
      </c>
      <c r="G326" s="86">
        <v>56000</v>
      </c>
      <c r="H326" s="86">
        <v>40.01</v>
      </c>
      <c r="I326" s="86">
        <v>1</v>
      </c>
      <c r="J326" s="86">
        <v>12.660879912205999</v>
      </c>
      <c r="K326" s="86">
        <v>1.54799662862112E-2</v>
      </c>
      <c r="L326" s="86">
        <v>44.759831477914098</v>
      </c>
      <c r="M326" s="86">
        <v>0.19347244357034299</v>
      </c>
      <c r="N326" s="86">
        <v>-32.098951565708099</v>
      </c>
      <c r="O326" s="86">
        <v>-0.17799247728413201</v>
      </c>
      <c r="P326" s="86">
        <v>-13.850210471991399</v>
      </c>
      <c r="Q326" s="86">
        <v>-13.8502104719913</v>
      </c>
      <c r="R326" s="86">
        <v>0</v>
      </c>
      <c r="S326" s="86">
        <v>1.8524861839539698E-2</v>
      </c>
      <c r="T326" s="86" t="s">
        <v>157</v>
      </c>
      <c r="U326" s="120">
        <v>-3.9026842357030498</v>
      </c>
      <c r="V326" s="120">
        <v>-0.90320964631079603</v>
      </c>
      <c r="W326" s="120">
        <v>-2.9993930771437101</v>
      </c>
      <c r="X326" s="120">
        <v>0</v>
      </c>
      <c r="Y326" s="116">
        <v>-2.9993930771437101</v>
      </c>
    </row>
    <row r="327" spans="2:25" x14ac:dyDescent="0.25">
      <c r="B327" s="61" t="s">
        <v>117</v>
      </c>
      <c r="C327" s="84" t="s">
        <v>140</v>
      </c>
      <c r="D327" s="61" t="s">
        <v>37</v>
      </c>
      <c r="E327" s="61" t="s">
        <v>189</v>
      </c>
      <c r="F327" s="85">
        <v>39.909999999999997</v>
      </c>
      <c r="G327" s="86">
        <v>58450</v>
      </c>
      <c r="H327" s="86">
        <v>39.71</v>
      </c>
      <c r="I327" s="86">
        <v>1</v>
      </c>
      <c r="J327" s="86">
        <v>-94.567829775316</v>
      </c>
      <c r="K327" s="86">
        <v>0.22876384387880799</v>
      </c>
      <c r="L327" s="86">
        <v>-62.654364394952502</v>
      </c>
      <c r="M327" s="86">
        <v>0.10041606468247399</v>
      </c>
      <c r="N327" s="86">
        <v>-31.913465380363601</v>
      </c>
      <c r="O327" s="86">
        <v>0.128347779196335</v>
      </c>
      <c r="P327" s="86">
        <v>-9.2028312158061407</v>
      </c>
      <c r="Q327" s="86">
        <v>-9.2028312158061301</v>
      </c>
      <c r="R327" s="86">
        <v>0</v>
      </c>
      <c r="S327" s="86">
        <v>2.1664239790496302E-3</v>
      </c>
      <c r="T327" s="86" t="s">
        <v>157</v>
      </c>
      <c r="U327" s="120">
        <v>-1.27316798626649</v>
      </c>
      <c r="V327" s="120">
        <v>-0.29465299704495101</v>
      </c>
      <c r="W327" s="120">
        <v>-0.97848839757870099</v>
      </c>
      <c r="X327" s="120">
        <v>0</v>
      </c>
      <c r="Y327" s="116">
        <v>-0.97848839757870099</v>
      </c>
    </row>
    <row r="328" spans="2:25" x14ac:dyDescent="0.25">
      <c r="B328" s="61" t="s">
        <v>117</v>
      </c>
      <c r="C328" s="84" t="s">
        <v>140</v>
      </c>
      <c r="D328" s="61" t="s">
        <v>37</v>
      </c>
      <c r="E328" s="61" t="s">
        <v>190</v>
      </c>
      <c r="F328" s="85">
        <v>39.82</v>
      </c>
      <c r="G328" s="86">
        <v>53850</v>
      </c>
      <c r="H328" s="86">
        <v>39.909999999999997</v>
      </c>
      <c r="I328" s="86">
        <v>1</v>
      </c>
      <c r="J328" s="86">
        <v>-4.6758723474309498</v>
      </c>
      <c r="K328" s="86">
        <v>0</v>
      </c>
      <c r="L328" s="86">
        <v>1.6523085613539901</v>
      </c>
      <c r="M328" s="86">
        <v>0</v>
      </c>
      <c r="N328" s="86">
        <v>-6.3281809087849403</v>
      </c>
      <c r="O328" s="86">
        <v>0</v>
      </c>
      <c r="P328" s="86">
        <v>-2.2722178419694901</v>
      </c>
      <c r="Q328" s="86">
        <v>-2.2722178419694901</v>
      </c>
      <c r="R328" s="86">
        <v>0</v>
      </c>
      <c r="S328" s="86">
        <v>0</v>
      </c>
      <c r="T328" s="86" t="s">
        <v>157</v>
      </c>
      <c r="U328" s="120">
        <v>0.56953628179062099</v>
      </c>
      <c r="V328" s="120">
        <v>-0.131809450257664</v>
      </c>
      <c r="W328" s="120">
        <v>0.70136479147550101</v>
      </c>
      <c r="X328" s="120">
        <v>0</v>
      </c>
      <c r="Y328" s="116">
        <v>0.70136479147550101</v>
      </c>
    </row>
    <row r="329" spans="2:25" x14ac:dyDescent="0.25">
      <c r="B329" s="61" t="s">
        <v>117</v>
      </c>
      <c r="C329" s="84" t="s">
        <v>140</v>
      </c>
      <c r="D329" s="61" t="s">
        <v>37</v>
      </c>
      <c r="E329" s="61" t="s">
        <v>190</v>
      </c>
      <c r="F329" s="85">
        <v>39.82</v>
      </c>
      <c r="G329" s="86">
        <v>53850</v>
      </c>
      <c r="H329" s="86">
        <v>39.909999999999997</v>
      </c>
      <c r="I329" s="86">
        <v>2</v>
      </c>
      <c r="J329" s="86">
        <v>-10.815185658561701</v>
      </c>
      <c r="K329" s="86">
        <v>0</v>
      </c>
      <c r="L329" s="86">
        <v>3.8217518632844101</v>
      </c>
      <c r="M329" s="86">
        <v>0</v>
      </c>
      <c r="N329" s="86">
        <v>-14.6369375218461</v>
      </c>
      <c r="O329" s="86">
        <v>0</v>
      </c>
      <c r="P329" s="86">
        <v>-5.2555878329523296</v>
      </c>
      <c r="Q329" s="86">
        <v>-5.2555878329523296</v>
      </c>
      <c r="R329" s="86">
        <v>0</v>
      </c>
      <c r="S329" s="86">
        <v>0</v>
      </c>
      <c r="T329" s="86" t="s">
        <v>157</v>
      </c>
      <c r="U329" s="120">
        <v>1.3173243769660901</v>
      </c>
      <c r="V329" s="120">
        <v>-0.30487223990895002</v>
      </c>
      <c r="W329" s="120">
        <v>1.6222407008937201</v>
      </c>
      <c r="X329" s="120">
        <v>0</v>
      </c>
      <c r="Y329" s="116">
        <v>1.6222407008937201</v>
      </c>
    </row>
    <row r="330" spans="2:25" x14ac:dyDescent="0.25">
      <c r="B330" s="61" t="s">
        <v>117</v>
      </c>
      <c r="C330" s="84" t="s">
        <v>140</v>
      </c>
      <c r="D330" s="61" t="s">
        <v>37</v>
      </c>
      <c r="E330" s="61" t="s">
        <v>190</v>
      </c>
      <c r="F330" s="85">
        <v>39.82</v>
      </c>
      <c r="G330" s="86">
        <v>58004</v>
      </c>
      <c r="H330" s="86">
        <v>39.659999999999997</v>
      </c>
      <c r="I330" s="86">
        <v>1</v>
      </c>
      <c r="J330" s="86">
        <v>-43.959820852582702</v>
      </c>
      <c r="K330" s="86">
        <v>6.5703838879299606E-2</v>
      </c>
      <c r="L330" s="86">
        <v>-51.988679505540503</v>
      </c>
      <c r="M330" s="86">
        <v>9.18959750888136E-2</v>
      </c>
      <c r="N330" s="86">
        <v>8.0288586529578403</v>
      </c>
      <c r="O330" s="86">
        <v>-2.6192136209514001E-2</v>
      </c>
      <c r="P330" s="86">
        <v>2.89196021095866</v>
      </c>
      <c r="Q330" s="86">
        <v>2.89196021095866</v>
      </c>
      <c r="R330" s="86">
        <v>0</v>
      </c>
      <c r="S330" s="86">
        <v>2.8435675130011499E-4</v>
      </c>
      <c r="T330" s="86" t="s">
        <v>157</v>
      </c>
      <c r="U330" s="120">
        <v>0.24374189150719899</v>
      </c>
      <c r="V330" s="120">
        <v>-5.6409900038885102E-2</v>
      </c>
      <c r="W330" s="120">
        <v>0.30015994832378001</v>
      </c>
      <c r="X330" s="120">
        <v>0</v>
      </c>
      <c r="Y330" s="116">
        <v>0.30015994832378001</v>
      </c>
    </row>
    <row r="331" spans="2:25" x14ac:dyDescent="0.25">
      <c r="B331" s="61" t="s">
        <v>117</v>
      </c>
      <c r="C331" s="84" t="s">
        <v>140</v>
      </c>
      <c r="D331" s="61" t="s">
        <v>37</v>
      </c>
      <c r="E331" s="61" t="s">
        <v>191</v>
      </c>
      <c r="F331" s="85">
        <v>40.119999999999997</v>
      </c>
      <c r="G331" s="86">
        <v>54000</v>
      </c>
      <c r="H331" s="86">
        <v>40.020000000000003</v>
      </c>
      <c r="I331" s="86">
        <v>1</v>
      </c>
      <c r="J331" s="86">
        <v>-18.796302911763402</v>
      </c>
      <c r="K331" s="86">
        <v>2.1410040790936499E-2</v>
      </c>
      <c r="L331" s="86">
        <v>3.6813112200291598</v>
      </c>
      <c r="M331" s="86">
        <v>8.2125436930198298E-4</v>
      </c>
      <c r="N331" s="86">
        <v>-22.477614131792599</v>
      </c>
      <c r="O331" s="86">
        <v>2.0588786421634499E-2</v>
      </c>
      <c r="P331" s="86">
        <v>-3.5673137547499101</v>
      </c>
      <c r="Q331" s="86">
        <v>-3.5673137547498999</v>
      </c>
      <c r="R331" s="86">
        <v>0</v>
      </c>
      <c r="S331" s="86">
        <v>7.7117908194457004E-4</v>
      </c>
      <c r="T331" s="86" t="s">
        <v>157</v>
      </c>
      <c r="U331" s="120">
        <v>-1.42276874126423</v>
      </c>
      <c r="V331" s="120">
        <v>-0.32927553805741899</v>
      </c>
      <c r="W331" s="120">
        <v>-1.09346348697249</v>
      </c>
      <c r="X331" s="120">
        <v>0</v>
      </c>
      <c r="Y331" s="116">
        <v>-1.09346348697249</v>
      </c>
    </row>
    <row r="332" spans="2:25" x14ac:dyDescent="0.25">
      <c r="B332" s="61" t="s">
        <v>117</v>
      </c>
      <c r="C332" s="84" t="s">
        <v>140</v>
      </c>
      <c r="D332" s="61" t="s">
        <v>37</v>
      </c>
      <c r="E332" s="61" t="s">
        <v>191</v>
      </c>
      <c r="F332" s="85">
        <v>40.119999999999997</v>
      </c>
      <c r="G332" s="86">
        <v>54250</v>
      </c>
      <c r="H332" s="86">
        <v>39.99</v>
      </c>
      <c r="I332" s="86">
        <v>1</v>
      </c>
      <c r="J332" s="86">
        <v>-33.295875855413499</v>
      </c>
      <c r="K332" s="86">
        <v>5.18831983322222E-2</v>
      </c>
      <c r="L332" s="86">
        <v>3.5787506220015399</v>
      </c>
      <c r="M332" s="86">
        <v>5.9938894147749402E-4</v>
      </c>
      <c r="N332" s="86">
        <v>-36.874626477414999</v>
      </c>
      <c r="O332" s="86">
        <v>5.12838093907447E-2</v>
      </c>
      <c r="P332" s="86">
        <v>-3.4678449301561201</v>
      </c>
      <c r="Q332" s="86">
        <v>-3.4678449301561098</v>
      </c>
      <c r="R332" s="86">
        <v>0</v>
      </c>
      <c r="S332" s="86">
        <v>5.6281438790972498E-4</v>
      </c>
      <c r="T332" s="86" t="s">
        <v>156</v>
      </c>
      <c r="U332" s="120">
        <v>-2.7395284569174998</v>
      </c>
      <c r="V332" s="120">
        <v>-0.63401709674446005</v>
      </c>
      <c r="W332" s="120">
        <v>-2.1054541418302399</v>
      </c>
      <c r="X332" s="120">
        <v>0</v>
      </c>
      <c r="Y332" s="116">
        <v>-2.1054541418302399</v>
      </c>
    </row>
    <row r="333" spans="2:25" x14ac:dyDescent="0.25">
      <c r="B333" s="61" t="s">
        <v>117</v>
      </c>
      <c r="C333" s="84" t="s">
        <v>140</v>
      </c>
      <c r="D333" s="61" t="s">
        <v>37</v>
      </c>
      <c r="E333" s="61" t="s">
        <v>138</v>
      </c>
      <c r="F333" s="85">
        <v>40.020000000000003</v>
      </c>
      <c r="G333" s="86">
        <v>54250</v>
      </c>
      <c r="H333" s="86">
        <v>39.99</v>
      </c>
      <c r="I333" s="86">
        <v>1</v>
      </c>
      <c r="J333" s="86">
        <v>-33.598490491080902</v>
      </c>
      <c r="K333" s="86">
        <v>1.53524764605978E-2</v>
      </c>
      <c r="L333" s="86">
        <v>-3.57836385565352</v>
      </c>
      <c r="M333" s="86">
        <v>1.7414375521488599E-4</v>
      </c>
      <c r="N333" s="86">
        <v>-30.0201266354273</v>
      </c>
      <c r="O333" s="86">
        <v>1.5178332705382901E-2</v>
      </c>
      <c r="P333" s="86">
        <v>3.4678449301561298</v>
      </c>
      <c r="Q333" s="86">
        <v>3.4678449301561201</v>
      </c>
      <c r="R333" s="86">
        <v>0</v>
      </c>
      <c r="S333" s="86">
        <v>1.6355289905069001E-4</v>
      </c>
      <c r="T333" s="86" t="s">
        <v>157</v>
      </c>
      <c r="U333" s="120">
        <v>-0.29339459918401001</v>
      </c>
      <c r="V333" s="120">
        <v>-6.7901171643406005E-2</v>
      </c>
      <c r="W333" s="120">
        <v>-0.225487299641946</v>
      </c>
      <c r="X333" s="120">
        <v>0</v>
      </c>
      <c r="Y333" s="116">
        <v>-0.225487299641946</v>
      </c>
    </row>
    <row r="334" spans="2:25" x14ac:dyDescent="0.25">
      <c r="B334" s="61" t="s">
        <v>117</v>
      </c>
      <c r="C334" s="84" t="s">
        <v>140</v>
      </c>
      <c r="D334" s="61" t="s">
        <v>37</v>
      </c>
      <c r="E334" s="61" t="s">
        <v>192</v>
      </c>
      <c r="F334" s="85">
        <v>39.659999999999997</v>
      </c>
      <c r="G334" s="86">
        <v>58004</v>
      </c>
      <c r="H334" s="86">
        <v>39.659999999999997</v>
      </c>
      <c r="I334" s="86">
        <v>1</v>
      </c>
      <c r="J334" s="86">
        <v>2.3360100000000001E-13</v>
      </c>
      <c r="K334" s="86">
        <v>0</v>
      </c>
      <c r="L334" s="86">
        <v>-6.1061000000000004E-14</v>
      </c>
      <c r="M334" s="86">
        <v>0</v>
      </c>
      <c r="N334" s="86">
        <v>2.9466200000000002E-13</v>
      </c>
      <c r="O334" s="86">
        <v>0</v>
      </c>
      <c r="P334" s="86">
        <v>1.9500000000000001E-15</v>
      </c>
      <c r="Q334" s="86">
        <v>1.9500000000000001E-15</v>
      </c>
      <c r="R334" s="86">
        <v>0</v>
      </c>
      <c r="S334" s="86">
        <v>0</v>
      </c>
      <c r="T334" s="86" t="s">
        <v>156</v>
      </c>
      <c r="U334" s="120">
        <v>0</v>
      </c>
      <c r="V334" s="120">
        <v>0</v>
      </c>
      <c r="W334" s="120">
        <v>0</v>
      </c>
      <c r="X334" s="120">
        <v>0</v>
      </c>
      <c r="Y334" s="116">
        <v>0</v>
      </c>
    </row>
    <row r="335" spans="2:25" x14ac:dyDescent="0.25">
      <c r="B335" s="61" t="s">
        <v>117</v>
      </c>
      <c r="C335" s="84" t="s">
        <v>140</v>
      </c>
      <c r="D335" s="61" t="s">
        <v>37</v>
      </c>
      <c r="E335" s="61" t="s">
        <v>193</v>
      </c>
      <c r="F335" s="85">
        <v>40.159999999999997</v>
      </c>
      <c r="G335" s="86">
        <v>53550</v>
      </c>
      <c r="H335" s="86">
        <v>40.119999999999997</v>
      </c>
      <c r="I335" s="86">
        <v>1</v>
      </c>
      <c r="J335" s="86">
        <v>-17.651427803937299</v>
      </c>
      <c r="K335" s="86">
        <v>5.5148403922616997E-3</v>
      </c>
      <c r="L335" s="86">
        <v>4.01095430000405</v>
      </c>
      <c r="M335" s="86">
        <v>2.8475325282196199E-4</v>
      </c>
      <c r="N335" s="86">
        <v>-21.662382103941301</v>
      </c>
      <c r="O335" s="86">
        <v>5.2300871394397397E-3</v>
      </c>
      <c r="P335" s="86">
        <v>-7.8292066194382404</v>
      </c>
      <c r="Q335" s="86">
        <v>-7.8292066194382297</v>
      </c>
      <c r="R335" s="86">
        <v>0</v>
      </c>
      <c r="S335" s="86">
        <v>1.0849476303304399E-3</v>
      </c>
      <c r="T335" s="86" t="s">
        <v>156</v>
      </c>
      <c r="U335" s="120">
        <v>-0.65655958638052303</v>
      </c>
      <c r="V335" s="120">
        <v>-0.15194950858992201</v>
      </c>
      <c r="W335" s="120">
        <v>-0.50459636475491798</v>
      </c>
      <c r="X335" s="120">
        <v>0</v>
      </c>
      <c r="Y335" s="116">
        <v>-0.50459636475491798</v>
      </c>
    </row>
    <row r="336" spans="2:25" x14ac:dyDescent="0.25">
      <c r="B336" s="61" t="s">
        <v>117</v>
      </c>
      <c r="C336" s="84" t="s">
        <v>140</v>
      </c>
      <c r="D336" s="61" t="s">
        <v>37</v>
      </c>
      <c r="E336" s="61" t="s">
        <v>194</v>
      </c>
      <c r="F336" s="85">
        <v>39.799999999999997</v>
      </c>
      <c r="G336" s="86">
        <v>58200</v>
      </c>
      <c r="H336" s="86">
        <v>39.78</v>
      </c>
      <c r="I336" s="86">
        <v>1</v>
      </c>
      <c r="J336" s="86">
        <v>-18.015082353378499</v>
      </c>
      <c r="K336" s="86">
        <v>5.7249419103905103E-3</v>
      </c>
      <c r="L336" s="86">
        <v>12.6759609520397</v>
      </c>
      <c r="M336" s="86">
        <v>2.8343949540566801E-3</v>
      </c>
      <c r="N336" s="86">
        <v>-30.691043305418201</v>
      </c>
      <c r="O336" s="86">
        <v>2.8905469563338302E-3</v>
      </c>
      <c r="P336" s="86">
        <v>-9.8355072212490207</v>
      </c>
      <c r="Q336" s="86">
        <v>-9.8355072212490207</v>
      </c>
      <c r="R336" s="86">
        <v>0</v>
      </c>
      <c r="S336" s="86">
        <v>1.70644424855862E-3</v>
      </c>
      <c r="T336" s="86" t="s">
        <v>156</v>
      </c>
      <c r="U336" s="120">
        <v>-0.49880600271571801</v>
      </c>
      <c r="V336" s="120">
        <v>-0.115440134553803</v>
      </c>
      <c r="W336" s="120">
        <v>-0.38335544999933502</v>
      </c>
      <c r="X336" s="120">
        <v>0</v>
      </c>
      <c r="Y336" s="116">
        <v>-0.38335544999933502</v>
      </c>
    </row>
    <row r="337" spans="2:25" x14ac:dyDescent="0.25">
      <c r="B337" s="61" t="s">
        <v>117</v>
      </c>
      <c r="C337" s="84" t="s">
        <v>140</v>
      </c>
      <c r="D337" s="61" t="s">
        <v>37</v>
      </c>
      <c r="E337" s="61" t="s">
        <v>195</v>
      </c>
      <c r="F337" s="85">
        <v>40.26</v>
      </c>
      <c r="G337" s="86">
        <v>53000</v>
      </c>
      <c r="H337" s="86">
        <v>40.270000000000003</v>
      </c>
      <c r="I337" s="86">
        <v>1</v>
      </c>
      <c r="J337" s="86">
        <v>9.6706047408324807</v>
      </c>
      <c r="K337" s="86">
        <v>2.31182913444033E-3</v>
      </c>
      <c r="L337" s="86">
        <v>40.1935693705747</v>
      </c>
      <c r="M337" s="86">
        <v>3.9935729023430698E-2</v>
      </c>
      <c r="N337" s="86">
        <v>-30.522964629742201</v>
      </c>
      <c r="O337" s="86">
        <v>-3.7623899888990397E-2</v>
      </c>
      <c r="P337" s="86">
        <v>-8.1980644640513596</v>
      </c>
      <c r="Q337" s="86">
        <v>-8.1980644640513596</v>
      </c>
      <c r="R337" s="86">
        <v>0</v>
      </c>
      <c r="S337" s="86">
        <v>1.66138821085066E-3</v>
      </c>
      <c r="T337" s="86" t="s">
        <v>156</v>
      </c>
      <c r="U337" s="120">
        <v>-1.2096966827326201</v>
      </c>
      <c r="V337" s="120">
        <v>-0.27996364731707402</v>
      </c>
      <c r="W337" s="120">
        <v>-0.92970776944712397</v>
      </c>
      <c r="X337" s="120">
        <v>0</v>
      </c>
      <c r="Y337" s="116">
        <v>-0.92970776944712397</v>
      </c>
    </row>
    <row r="338" spans="2:25" x14ac:dyDescent="0.25">
      <c r="B338" s="61" t="s">
        <v>117</v>
      </c>
      <c r="C338" s="84" t="s">
        <v>140</v>
      </c>
      <c r="D338" s="61" t="s">
        <v>37</v>
      </c>
      <c r="E338" s="61" t="s">
        <v>196</v>
      </c>
      <c r="F338" s="85">
        <v>40.01</v>
      </c>
      <c r="G338" s="86">
        <v>56100</v>
      </c>
      <c r="H338" s="86">
        <v>39.97</v>
      </c>
      <c r="I338" s="86">
        <v>1</v>
      </c>
      <c r="J338" s="86">
        <v>-5.8321468210770497</v>
      </c>
      <c r="K338" s="86">
        <v>3.1735002794245001E-3</v>
      </c>
      <c r="L338" s="86">
        <v>26.147501033181101</v>
      </c>
      <c r="M338" s="86">
        <v>6.3788445899143204E-2</v>
      </c>
      <c r="N338" s="86">
        <v>-31.979647854258101</v>
      </c>
      <c r="O338" s="86">
        <v>-6.0614945619718703E-2</v>
      </c>
      <c r="P338" s="86">
        <v>-13.850210471991399</v>
      </c>
      <c r="Q338" s="86">
        <v>-13.850210471991399</v>
      </c>
      <c r="R338" s="86">
        <v>0</v>
      </c>
      <c r="S338" s="86">
        <v>1.7897583200052299E-2</v>
      </c>
      <c r="T338" s="86" t="s">
        <v>157</v>
      </c>
      <c r="U338" s="120">
        <v>-3.70317758950284</v>
      </c>
      <c r="V338" s="120">
        <v>-0.85703723868871895</v>
      </c>
      <c r="W338" s="120">
        <v>-2.8460630055015601</v>
      </c>
      <c r="X338" s="120">
        <v>0</v>
      </c>
      <c r="Y338" s="116">
        <v>-2.8460630055015601</v>
      </c>
    </row>
    <row r="339" spans="2:25" x14ac:dyDescent="0.25">
      <c r="B339" s="61" t="s">
        <v>117</v>
      </c>
      <c r="C339" s="84" t="s">
        <v>140</v>
      </c>
      <c r="D339" s="61" t="s">
        <v>37</v>
      </c>
      <c r="E339" s="61" t="s">
        <v>139</v>
      </c>
      <c r="F339" s="85">
        <v>39.93</v>
      </c>
      <c r="G339" s="86">
        <v>56100</v>
      </c>
      <c r="H339" s="86">
        <v>39.97</v>
      </c>
      <c r="I339" s="86">
        <v>1</v>
      </c>
      <c r="J339" s="86">
        <v>6.6258208291400598</v>
      </c>
      <c r="K339" s="86">
        <v>3.6262640371049499E-3</v>
      </c>
      <c r="L339" s="86">
        <v>-24.531228373949201</v>
      </c>
      <c r="M339" s="86">
        <v>4.97071242731787E-2</v>
      </c>
      <c r="N339" s="86">
        <v>31.157049203089301</v>
      </c>
      <c r="O339" s="86">
        <v>-4.6080860236073697E-2</v>
      </c>
      <c r="P339" s="86">
        <v>15.219608215330201</v>
      </c>
      <c r="Q339" s="86">
        <v>15.219608215330201</v>
      </c>
      <c r="R339" s="86">
        <v>0</v>
      </c>
      <c r="S339" s="86">
        <v>1.9133172771244999E-2</v>
      </c>
      <c r="T339" s="86" t="s">
        <v>156</v>
      </c>
      <c r="U339" s="120">
        <v>-3.0872123345546898</v>
      </c>
      <c r="V339" s="120">
        <v>-0.71448259515086099</v>
      </c>
      <c r="W339" s="120">
        <v>-2.3726652592655602</v>
      </c>
      <c r="X339" s="120">
        <v>0</v>
      </c>
      <c r="Y339" s="116">
        <v>-2.3726652592655602</v>
      </c>
    </row>
    <row r="340" spans="2:25" x14ac:dyDescent="0.25">
      <c r="B340" s="61" t="s">
        <v>117</v>
      </c>
      <c r="C340" s="84" t="s">
        <v>140</v>
      </c>
      <c r="D340" s="61" t="s">
        <v>37</v>
      </c>
      <c r="E340" s="61" t="s">
        <v>197</v>
      </c>
      <c r="F340" s="85">
        <v>39.659999999999997</v>
      </c>
      <c r="G340" s="86">
        <v>58054</v>
      </c>
      <c r="H340" s="86">
        <v>39.64</v>
      </c>
      <c r="I340" s="86">
        <v>1</v>
      </c>
      <c r="J340" s="86">
        <v>-7.3634873100003597</v>
      </c>
      <c r="K340" s="86">
        <v>3.0472171294869499E-3</v>
      </c>
      <c r="L340" s="86">
        <v>-6.9670998420632202</v>
      </c>
      <c r="M340" s="86">
        <v>2.7279749877613898E-3</v>
      </c>
      <c r="N340" s="86">
        <v>-0.39638746793714102</v>
      </c>
      <c r="O340" s="86">
        <v>3.1924214172555698E-4</v>
      </c>
      <c r="P340" s="86">
        <v>-0.14321747461562001</v>
      </c>
      <c r="Q340" s="86">
        <v>-0.14321747461561901</v>
      </c>
      <c r="R340" s="86">
        <v>0</v>
      </c>
      <c r="S340" s="86">
        <v>1.1527319709819999E-6</v>
      </c>
      <c r="T340" s="86" t="s">
        <v>157</v>
      </c>
      <c r="U340" s="120">
        <v>4.7302015606770697E-3</v>
      </c>
      <c r="V340" s="120">
        <v>-1.09472440519602E-3</v>
      </c>
      <c r="W340" s="120">
        <v>5.8250842612007801E-3</v>
      </c>
      <c r="X340" s="120">
        <v>0</v>
      </c>
      <c r="Y340" s="116">
        <v>5.8250842612007801E-3</v>
      </c>
    </row>
    <row r="341" spans="2:25" x14ac:dyDescent="0.25">
      <c r="B341" s="61" t="s">
        <v>117</v>
      </c>
      <c r="C341" s="84" t="s">
        <v>140</v>
      </c>
      <c r="D341" s="61" t="s">
        <v>37</v>
      </c>
      <c r="E341" s="61" t="s">
        <v>197</v>
      </c>
      <c r="F341" s="85">
        <v>39.659999999999997</v>
      </c>
      <c r="G341" s="86">
        <v>58104</v>
      </c>
      <c r="H341" s="86">
        <v>39.619999999999997</v>
      </c>
      <c r="I341" s="86">
        <v>1</v>
      </c>
      <c r="J341" s="86">
        <v>-8.4941736936980092</v>
      </c>
      <c r="K341" s="86">
        <v>6.4502982144407804E-3</v>
      </c>
      <c r="L341" s="86">
        <v>-8.0980961924938395</v>
      </c>
      <c r="M341" s="86">
        <v>5.8627770776937599E-3</v>
      </c>
      <c r="N341" s="86">
        <v>-0.39607750120416901</v>
      </c>
      <c r="O341" s="86">
        <v>5.8752113674702703E-4</v>
      </c>
      <c r="P341" s="86">
        <v>-0.14306580135682401</v>
      </c>
      <c r="Q341" s="86">
        <v>-0.14306580135682401</v>
      </c>
      <c r="R341" s="86">
        <v>0</v>
      </c>
      <c r="S341" s="86">
        <v>1.829823422498E-6</v>
      </c>
      <c r="T341" s="86" t="s">
        <v>157</v>
      </c>
      <c r="U341" s="120">
        <v>7.4462378124857502E-3</v>
      </c>
      <c r="V341" s="120">
        <v>-1.7233046320873401E-3</v>
      </c>
      <c r="W341" s="120">
        <v>9.1697916315558303E-3</v>
      </c>
      <c r="X341" s="120">
        <v>0</v>
      </c>
      <c r="Y341" s="116">
        <v>9.1697916315558303E-3</v>
      </c>
    </row>
    <row r="342" spans="2:25" x14ac:dyDescent="0.25">
      <c r="B342" s="61" t="s">
        <v>117</v>
      </c>
      <c r="C342" s="84" t="s">
        <v>140</v>
      </c>
      <c r="D342" s="61" t="s">
        <v>37</v>
      </c>
      <c r="E342" s="61" t="s">
        <v>198</v>
      </c>
      <c r="F342" s="85">
        <v>39.64</v>
      </c>
      <c r="G342" s="86">
        <v>58104</v>
      </c>
      <c r="H342" s="86">
        <v>39.619999999999997</v>
      </c>
      <c r="I342" s="86">
        <v>1</v>
      </c>
      <c r="J342" s="86">
        <v>-10.4240256875563</v>
      </c>
      <c r="K342" s="86">
        <v>3.6292544052634501E-3</v>
      </c>
      <c r="L342" s="86">
        <v>-10.0273429843726</v>
      </c>
      <c r="M342" s="86">
        <v>3.3582900846966402E-3</v>
      </c>
      <c r="N342" s="86">
        <v>-0.39668270318370302</v>
      </c>
      <c r="O342" s="86">
        <v>2.7096432056681501E-4</v>
      </c>
      <c r="P342" s="86">
        <v>-0.14321747461561499</v>
      </c>
      <c r="Q342" s="86">
        <v>-0.14321747461561399</v>
      </c>
      <c r="R342" s="86">
        <v>0</v>
      </c>
      <c r="S342" s="86">
        <v>6.8507558417800002E-7</v>
      </c>
      <c r="T342" s="86" t="s">
        <v>157</v>
      </c>
      <c r="U342" s="120">
        <v>2.8046619603875702E-3</v>
      </c>
      <c r="V342" s="120">
        <v>-6.4909113427329699E-4</v>
      </c>
      <c r="W342" s="120">
        <v>3.4538469521589901E-3</v>
      </c>
      <c r="X342" s="120">
        <v>0</v>
      </c>
      <c r="Y342" s="116">
        <v>3.4538469521589901E-3</v>
      </c>
    </row>
    <row r="343" spans="2:25" x14ac:dyDescent="0.25">
      <c r="B343" s="61" t="s">
        <v>117</v>
      </c>
      <c r="C343" s="84" t="s">
        <v>140</v>
      </c>
      <c r="D343" s="61" t="s">
        <v>37</v>
      </c>
      <c r="E343" s="61" t="s">
        <v>199</v>
      </c>
      <c r="F343" s="85">
        <v>39.64</v>
      </c>
      <c r="G343" s="86">
        <v>58200</v>
      </c>
      <c r="H343" s="86">
        <v>39.78</v>
      </c>
      <c r="I343" s="86">
        <v>1</v>
      </c>
      <c r="J343" s="86">
        <v>42.469274338239501</v>
      </c>
      <c r="K343" s="86">
        <v>7.3859027812341604E-2</v>
      </c>
      <c r="L343" s="86">
        <v>11.742679553898</v>
      </c>
      <c r="M343" s="86">
        <v>5.6466169211715697E-3</v>
      </c>
      <c r="N343" s="86">
        <v>30.726594784341501</v>
      </c>
      <c r="O343" s="86">
        <v>6.821241089117E-2</v>
      </c>
      <c r="P343" s="86">
        <v>9.8355072212490207</v>
      </c>
      <c r="Q343" s="86">
        <v>9.8355072212490207</v>
      </c>
      <c r="R343" s="86">
        <v>0</v>
      </c>
      <c r="S343" s="86">
        <v>3.9613884341539399E-3</v>
      </c>
      <c r="T343" s="86" t="s">
        <v>157</v>
      </c>
      <c r="U343" s="120">
        <v>-1.5930084333194601</v>
      </c>
      <c r="V343" s="120">
        <v>-0.36867460873871899</v>
      </c>
      <c r="W343" s="120">
        <v>-1.2243005526859401</v>
      </c>
      <c r="X343" s="120">
        <v>0</v>
      </c>
      <c r="Y343" s="116">
        <v>-1.2243005526859401</v>
      </c>
    </row>
    <row r="344" spans="2:25" x14ac:dyDescent="0.25">
      <c r="B344" s="61" t="s">
        <v>117</v>
      </c>
      <c r="C344" s="84" t="s">
        <v>140</v>
      </c>
      <c r="D344" s="61" t="s">
        <v>37</v>
      </c>
      <c r="E344" s="61" t="s">
        <v>199</v>
      </c>
      <c r="F344" s="85">
        <v>39.64</v>
      </c>
      <c r="G344" s="86">
        <v>58300</v>
      </c>
      <c r="H344" s="86">
        <v>39.56</v>
      </c>
      <c r="I344" s="86">
        <v>1</v>
      </c>
      <c r="J344" s="86">
        <v>-24.426919946422601</v>
      </c>
      <c r="K344" s="86">
        <v>2.2930197886389302E-2</v>
      </c>
      <c r="L344" s="86">
        <v>-2.60183023743416</v>
      </c>
      <c r="M344" s="86">
        <v>2.6015267605951798E-4</v>
      </c>
      <c r="N344" s="86">
        <v>-21.825089708988401</v>
      </c>
      <c r="O344" s="86">
        <v>2.2670045210329798E-2</v>
      </c>
      <c r="P344" s="86">
        <v>-10.676529730520199</v>
      </c>
      <c r="Q344" s="86">
        <v>-10.6765297305201</v>
      </c>
      <c r="R344" s="86">
        <v>0</v>
      </c>
      <c r="S344" s="86">
        <v>4.3805698727411701E-3</v>
      </c>
      <c r="T344" s="86" t="s">
        <v>157</v>
      </c>
      <c r="U344" s="120">
        <v>-0.84827338638997796</v>
      </c>
      <c r="V344" s="120">
        <v>-0.196318394987477</v>
      </c>
      <c r="W344" s="120">
        <v>-0.65193727419379899</v>
      </c>
      <c r="X344" s="120">
        <v>0</v>
      </c>
      <c r="Y344" s="116">
        <v>-0.65193727419379899</v>
      </c>
    </row>
    <row r="345" spans="2:25" x14ac:dyDescent="0.25">
      <c r="B345" s="61" t="s">
        <v>117</v>
      </c>
      <c r="C345" s="84" t="s">
        <v>140</v>
      </c>
      <c r="D345" s="61" t="s">
        <v>37</v>
      </c>
      <c r="E345" s="61" t="s">
        <v>199</v>
      </c>
      <c r="F345" s="85">
        <v>39.64</v>
      </c>
      <c r="G345" s="86">
        <v>58500</v>
      </c>
      <c r="H345" s="86">
        <v>39.619999999999997</v>
      </c>
      <c r="I345" s="86">
        <v>1</v>
      </c>
      <c r="J345" s="86">
        <v>-33.018989115404402</v>
      </c>
      <c r="K345" s="86">
        <v>5.68022147587863E-3</v>
      </c>
      <c r="L345" s="86">
        <v>-24.070712036120799</v>
      </c>
      <c r="M345" s="86">
        <v>3.01866971699368E-3</v>
      </c>
      <c r="N345" s="86">
        <v>-8.9482770792835904</v>
      </c>
      <c r="O345" s="86">
        <v>2.66155175888495E-3</v>
      </c>
      <c r="P345" s="86">
        <v>0.84102250927114097</v>
      </c>
      <c r="Q345" s="86">
        <v>0.84102250927114097</v>
      </c>
      <c r="R345" s="86">
        <v>0</v>
      </c>
      <c r="S345" s="86">
        <v>3.6851312663350001E-6</v>
      </c>
      <c r="T345" s="86" t="s">
        <v>157</v>
      </c>
      <c r="U345" s="120">
        <v>-7.3488245381089001E-2</v>
      </c>
      <c r="V345" s="120">
        <v>-1.7007599926079298E-2</v>
      </c>
      <c r="W345" s="120">
        <v>-5.6479110564723697E-2</v>
      </c>
      <c r="X345" s="120">
        <v>0</v>
      </c>
      <c r="Y345" s="116">
        <v>-5.6479110564723697E-2</v>
      </c>
    </row>
    <row r="346" spans="2:25" x14ac:dyDescent="0.25">
      <c r="B346" s="61" t="s">
        <v>117</v>
      </c>
      <c r="C346" s="84" t="s">
        <v>140</v>
      </c>
      <c r="D346" s="61" t="s">
        <v>37</v>
      </c>
      <c r="E346" s="61" t="s">
        <v>200</v>
      </c>
      <c r="F346" s="85">
        <v>39.56</v>
      </c>
      <c r="G346" s="86">
        <v>58304</v>
      </c>
      <c r="H346" s="86">
        <v>39.56</v>
      </c>
      <c r="I346" s="86">
        <v>1</v>
      </c>
      <c r="J346" s="86">
        <v>15.7778943974204</v>
      </c>
      <c r="K346" s="86">
        <v>0</v>
      </c>
      <c r="L346" s="86">
        <v>15.7778943974204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 t="s">
        <v>156</v>
      </c>
      <c r="U346" s="120">
        <v>0</v>
      </c>
      <c r="V346" s="120">
        <v>0</v>
      </c>
      <c r="W346" s="120">
        <v>0</v>
      </c>
      <c r="X346" s="120">
        <v>0</v>
      </c>
      <c r="Y346" s="116">
        <v>0</v>
      </c>
    </row>
    <row r="347" spans="2:25" x14ac:dyDescent="0.25">
      <c r="B347" s="61" t="s">
        <v>117</v>
      </c>
      <c r="C347" s="84" t="s">
        <v>140</v>
      </c>
      <c r="D347" s="61" t="s">
        <v>37</v>
      </c>
      <c r="E347" s="61" t="s">
        <v>200</v>
      </c>
      <c r="F347" s="85">
        <v>39.56</v>
      </c>
      <c r="G347" s="86">
        <v>58350</v>
      </c>
      <c r="H347" s="86">
        <v>39.19</v>
      </c>
      <c r="I347" s="86">
        <v>1</v>
      </c>
      <c r="J347" s="86">
        <v>-65.614165168429807</v>
      </c>
      <c r="K347" s="86">
        <v>0.311267309895224</v>
      </c>
      <c r="L347" s="86">
        <v>-27.655124400707599</v>
      </c>
      <c r="M347" s="86">
        <v>5.5295466976225498E-2</v>
      </c>
      <c r="N347" s="86">
        <v>-37.9590407677222</v>
      </c>
      <c r="O347" s="86">
        <v>0.25597184291899799</v>
      </c>
      <c r="P347" s="86">
        <v>-19.038338437055199</v>
      </c>
      <c r="Q347" s="86">
        <v>-19.038338437055199</v>
      </c>
      <c r="R347" s="86">
        <v>0</v>
      </c>
      <c r="S347" s="86">
        <v>2.6205737291090599E-2</v>
      </c>
      <c r="T347" s="86" t="s">
        <v>157</v>
      </c>
      <c r="U347" s="120">
        <v>-3.9659537691218301</v>
      </c>
      <c r="V347" s="120">
        <v>-0.91785229978981497</v>
      </c>
      <c r="W347" s="120">
        <v>-3.0480186356232699</v>
      </c>
      <c r="X347" s="120">
        <v>0</v>
      </c>
      <c r="Y347" s="116">
        <v>-3.0480186356232699</v>
      </c>
    </row>
    <row r="348" spans="2:25" x14ac:dyDescent="0.25">
      <c r="B348" s="61" t="s">
        <v>117</v>
      </c>
      <c r="C348" s="84" t="s">
        <v>140</v>
      </c>
      <c r="D348" s="61" t="s">
        <v>37</v>
      </c>
      <c r="E348" s="61" t="s">
        <v>200</v>
      </c>
      <c r="F348" s="85">
        <v>39.56</v>
      </c>
      <c r="G348" s="86">
        <v>58600</v>
      </c>
      <c r="H348" s="86">
        <v>39.57</v>
      </c>
      <c r="I348" s="86">
        <v>1</v>
      </c>
      <c r="J348" s="86">
        <v>15.518084111122899</v>
      </c>
      <c r="K348" s="86">
        <v>9.2471398840276195E-4</v>
      </c>
      <c r="L348" s="86">
        <v>-0.476084081732564</v>
      </c>
      <c r="M348" s="86">
        <v>8.7035924305600002E-7</v>
      </c>
      <c r="N348" s="86">
        <v>15.994168192855501</v>
      </c>
      <c r="O348" s="86">
        <v>9.2384362915970603E-4</v>
      </c>
      <c r="P348" s="86">
        <v>8.3618087065349993</v>
      </c>
      <c r="Q348" s="86">
        <v>8.3618087065349904</v>
      </c>
      <c r="R348" s="86">
        <v>0</v>
      </c>
      <c r="S348" s="86">
        <v>2.6849220420358802E-4</v>
      </c>
      <c r="T348" s="86" t="s">
        <v>156</v>
      </c>
      <c r="U348" s="120">
        <v>-0.12338980874081899</v>
      </c>
      <c r="V348" s="120">
        <v>-2.8556464930367498E-2</v>
      </c>
      <c r="W348" s="120">
        <v>-9.4830766666068697E-2</v>
      </c>
      <c r="X348" s="120">
        <v>0</v>
      </c>
      <c r="Y348" s="116">
        <v>-9.4830766666068697E-2</v>
      </c>
    </row>
    <row r="349" spans="2:25" x14ac:dyDescent="0.25">
      <c r="B349" s="61" t="s">
        <v>117</v>
      </c>
      <c r="C349" s="84" t="s">
        <v>140</v>
      </c>
      <c r="D349" s="61" t="s">
        <v>37</v>
      </c>
      <c r="E349" s="61" t="s">
        <v>201</v>
      </c>
      <c r="F349" s="85">
        <v>39.56</v>
      </c>
      <c r="G349" s="86">
        <v>58300</v>
      </c>
      <c r="H349" s="86">
        <v>39.56</v>
      </c>
      <c r="I349" s="86">
        <v>2</v>
      </c>
      <c r="J349" s="86">
        <v>-9.72370560257961</v>
      </c>
      <c r="K349" s="86">
        <v>0</v>
      </c>
      <c r="L349" s="86">
        <v>-9.72370560257961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156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 x14ac:dyDescent="0.25">
      <c r="B350" s="61" t="s">
        <v>117</v>
      </c>
      <c r="C350" s="84" t="s">
        <v>140</v>
      </c>
      <c r="D350" s="61" t="s">
        <v>37</v>
      </c>
      <c r="E350" s="61" t="s">
        <v>202</v>
      </c>
      <c r="F350" s="85">
        <v>39.71</v>
      </c>
      <c r="G350" s="86">
        <v>58500</v>
      </c>
      <c r="H350" s="86">
        <v>39.619999999999997</v>
      </c>
      <c r="I350" s="86">
        <v>1</v>
      </c>
      <c r="J350" s="86">
        <v>-77.442497030696998</v>
      </c>
      <c r="K350" s="86">
        <v>8.4562498883528098E-2</v>
      </c>
      <c r="L350" s="86">
        <v>-45.437127663409903</v>
      </c>
      <c r="M350" s="86">
        <v>2.9109909241244201E-2</v>
      </c>
      <c r="N350" s="86">
        <v>-32.005369367287102</v>
      </c>
      <c r="O350" s="86">
        <v>5.5452589642283903E-2</v>
      </c>
      <c r="P350" s="86">
        <v>-9.2028312158061407</v>
      </c>
      <c r="Q350" s="86">
        <v>-9.2028312158061301</v>
      </c>
      <c r="R350" s="86">
        <v>0</v>
      </c>
      <c r="S350" s="86">
        <v>1.1941586436512799E-3</v>
      </c>
      <c r="T350" s="86" t="s">
        <v>157</v>
      </c>
      <c r="U350" s="120">
        <v>-0.68095627489475596</v>
      </c>
      <c r="V350" s="120">
        <v>-0.15759570568742401</v>
      </c>
      <c r="W350" s="120">
        <v>-0.52334634661750101</v>
      </c>
      <c r="X350" s="120">
        <v>0</v>
      </c>
      <c r="Y350" s="116">
        <v>-0.52334634661750101</v>
      </c>
    </row>
    <row r="351" spans="2:25" x14ac:dyDescent="0.25">
      <c r="B351" s="61" t="s">
        <v>117</v>
      </c>
      <c r="C351" s="84" t="s">
        <v>140</v>
      </c>
      <c r="D351" s="61" t="s">
        <v>37</v>
      </c>
      <c r="E351" s="61" t="s">
        <v>62</v>
      </c>
      <c r="F351" s="85">
        <v>39.619999999999997</v>
      </c>
      <c r="G351" s="86">
        <v>58600</v>
      </c>
      <c r="H351" s="86">
        <v>39.57</v>
      </c>
      <c r="I351" s="86">
        <v>1</v>
      </c>
      <c r="J351" s="86">
        <v>-15.5121258551804</v>
      </c>
      <c r="K351" s="86">
        <v>1.0991797897625E-2</v>
      </c>
      <c r="L351" s="86">
        <v>0.47608969385855499</v>
      </c>
      <c r="M351" s="86">
        <v>1.0353892596612001E-5</v>
      </c>
      <c r="N351" s="86">
        <v>-15.988215549038999</v>
      </c>
      <c r="O351" s="86">
        <v>1.0981444005028399E-2</v>
      </c>
      <c r="P351" s="86">
        <v>-8.36180870653501</v>
      </c>
      <c r="Q351" s="86">
        <v>-8.3618087065349993</v>
      </c>
      <c r="R351" s="86">
        <v>0</v>
      </c>
      <c r="S351" s="86">
        <v>3.1939385125052001E-3</v>
      </c>
      <c r="T351" s="86" t="s">
        <v>156</v>
      </c>
      <c r="U351" s="120">
        <v>-0.36460050207280398</v>
      </c>
      <c r="V351" s="120">
        <v>-8.4380562359945302E-2</v>
      </c>
      <c r="W351" s="120">
        <v>-0.28021232459338002</v>
      </c>
      <c r="X351" s="120">
        <v>0</v>
      </c>
      <c r="Y351" s="116">
        <v>-0.28021232459338002</v>
      </c>
    </row>
    <row r="352" spans="2:25" x14ac:dyDescent="0.25">
      <c r="B352" s="61" t="s">
        <v>117</v>
      </c>
      <c r="C352" s="84" t="s">
        <v>118</v>
      </c>
      <c r="D352" s="61" t="s">
        <v>38</v>
      </c>
      <c r="E352" s="61" t="s">
        <v>119</v>
      </c>
      <c r="F352" s="85">
        <v>41.1</v>
      </c>
      <c r="G352" s="86">
        <v>50050</v>
      </c>
      <c r="H352" s="86">
        <v>39.880000000000003</v>
      </c>
      <c r="I352" s="86">
        <v>1</v>
      </c>
      <c r="J352" s="86">
        <v>-79.521906642138205</v>
      </c>
      <c r="K352" s="86">
        <v>1.15724325538817</v>
      </c>
      <c r="L352" s="86">
        <v>0.22401592869589901</v>
      </c>
      <c r="M352" s="86">
        <v>9.1835139446359998E-6</v>
      </c>
      <c r="N352" s="86">
        <v>-79.745922570834097</v>
      </c>
      <c r="O352" s="86">
        <v>1.15723407187423</v>
      </c>
      <c r="P352" s="86">
        <v>-24.9071447096639</v>
      </c>
      <c r="Q352" s="86">
        <v>-24.9071447096638</v>
      </c>
      <c r="R352" s="86">
        <v>0</v>
      </c>
      <c r="S352" s="86">
        <v>0.11352695193862899</v>
      </c>
      <c r="T352" s="86" t="s">
        <v>134</v>
      </c>
      <c r="U352" s="120">
        <v>-233.99120527049101</v>
      </c>
      <c r="V352" s="120">
        <v>-54.529557330851397</v>
      </c>
      <c r="W352" s="120">
        <v>-179.45948356251401</v>
      </c>
      <c r="X352" s="120">
        <v>0</v>
      </c>
      <c r="Y352" s="116">
        <v>-179.45948356251401</v>
      </c>
    </row>
    <row r="353" spans="2:25" x14ac:dyDescent="0.25">
      <c r="B353" s="61" t="s">
        <v>117</v>
      </c>
      <c r="C353" s="84" t="s">
        <v>118</v>
      </c>
      <c r="D353" s="61" t="s">
        <v>38</v>
      </c>
      <c r="E353" s="61" t="s">
        <v>135</v>
      </c>
      <c r="F353" s="85">
        <v>36.9</v>
      </c>
      <c r="G353" s="86">
        <v>56050</v>
      </c>
      <c r="H353" s="86">
        <v>39.93</v>
      </c>
      <c r="I353" s="86">
        <v>1</v>
      </c>
      <c r="J353" s="86">
        <v>-14.528865142705801</v>
      </c>
      <c r="K353" s="86">
        <v>6.7548135147178197E-3</v>
      </c>
      <c r="L353" s="86">
        <v>-43.9665010668189</v>
      </c>
      <c r="M353" s="86">
        <v>6.18577029138749E-2</v>
      </c>
      <c r="N353" s="86">
        <v>29.437635924113099</v>
      </c>
      <c r="O353" s="86">
        <v>-5.5102889399157098E-2</v>
      </c>
      <c r="P353" s="86">
        <v>14.1472353411749</v>
      </c>
      <c r="Q353" s="86">
        <v>14.147235341174801</v>
      </c>
      <c r="R353" s="86">
        <v>0</v>
      </c>
      <c r="S353" s="86">
        <v>6.4046165695547802E-3</v>
      </c>
      <c r="T353" s="86" t="s">
        <v>134</v>
      </c>
      <c r="U353" s="120">
        <v>-67.7177213507711</v>
      </c>
      <c r="V353" s="120">
        <v>-15.781009224012699</v>
      </c>
      <c r="W353" s="120">
        <v>-51.936085749852801</v>
      </c>
      <c r="X353" s="120">
        <v>0</v>
      </c>
      <c r="Y353" s="116">
        <v>-51.936085749852801</v>
      </c>
    </row>
    <row r="354" spans="2:25" x14ac:dyDescent="0.25">
      <c r="B354" s="61" t="s">
        <v>117</v>
      </c>
      <c r="C354" s="84" t="s">
        <v>118</v>
      </c>
      <c r="D354" s="61" t="s">
        <v>38</v>
      </c>
      <c r="E354" s="61" t="s">
        <v>121</v>
      </c>
      <c r="F354" s="85">
        <v>39.880000000000003</v>
      </c>
      <c r="G354" s="86">
        <v>51450</v>
      </c>
      <c r="H354" s="86">
        <v>40.03</v>
      </c>
      <c r="I354" s="86">
        <v>10</v>
      </c>
      <c r="J354" s="86">
        <v>8.2956085466527103</v>
      </c>
      <c r="K354" s="86">
        <v>1.1998953245335099E-2</v>
      </c>
      <c r="L354" s="86">
        <v>45.637895506242302</v>
      </c>
      <c r="M354" s="86">
        <v>0.36316006038777898</v>
      </c>
      <c r="N354" s="86">
        <v>-37.3422869595896</v>
      </c>
      <c r="O354" s="86">
        <v>-0.35116110714244297</v>
      </c>
      <c r="P354" s="86">
        <v>-9.0762924060566004</v>
      </c>
      <c r="Q354" s="86">
        <v>-9.0762924060566004</v>
      </c>
      <c r="R354" s="86">
        <v>0</v>
      </c>
      <c r="S354" s="86">
        <v>1.43636170583844E-2</v>
      </c>
      <c r="T354" s="86" t="s">
        <v>136</v>
      </c>
      <c r="U354" s="120">
        <v>-8.4292989919379409</v>
      </c>
      <c r="V354" s="120">
        <v>-1.96437272977171</v>
      </c>
      <c r="W354" s="120">
        <v>-6.4648482926464004</v>
      </c>
      <c r="X354" s="120">
        <v>0</v>
      </c>
      <c r="Y354" s="116">
        <v>-6.4648482926464004</v>
      </c>
    </row>
    <row r="355" spans="2:25" x14ac:dyDescent="0.25">
      <c r="B355" s="61" t="s">
        <v>117</v>
      </c>
      <c r="C355" s="84" t="s">
        <v>118</v>
      </c>
      <c r="D355" s="61" t="s">
        <v>38</v>
      </c>
      <c r="E355" s="61" t="s">
        <v>137</v>
      </c>
      <c r="F355" s="85">
        <v>40.03</v>
      </c>
      <c r="G355" s="86">
        <v>54000</v>
      </c>
      <c r="H355" s="86">
        <v>40.020000000000003</v>
      </c>
      <c r="I355" s="86">
        <v>10</v>
      </c>
      <c r="J355" s="86">
        <v>-3.0776174937384901</v>
      </c>
      <c r="K355" s="86">
        <v>4.5312753630268499E-4</v>
      </c>
      <c r="L355" s="86">
        <v>34.061563728294999</v>
      </c>
      <c r="M355" s="86">
        <v>5.5503495513823102E-2</v>
      </c>
      <c r="N355" s="86">
        <v>-37.1391812220335</v>
      </c>
      <c r="O355" s="86">
        <v>-5.5050367977520401E-2</v>
      </c>
      <c r="P355" s="86">
        <v>-9.0762924060566004</v>
      </c>
      <c r="Q355" s="86">
        <v>-9.0762924060566004</v>
      </c>
      <c r="R355" s="86">
        <v>0</v>
      </c>
      <c r="S355" s="86">
        <v>3.9410153709171199E-3</v>
      </c>
      <c r="T355" s="86" t="s">
        <v>136</v>
      </c>
      <c r="U355" s="120">
        <v>-2.5747827905205098</v>
      </c>
      <c r="V355" s="120">
        <v>-0.60003009783156203</v>
      </c>
      <c r="W355" s="120">
        <v>-1.9747288764050499</v>
      </c>
      <c r="X355" s="120">
        <v>0</v>
      </c>
      <c r="Y355" s="116">
        <v>-1.9747288764050499</v>
      </c>
    </row>
    <row r="356" spans="2:25" x14ac:dyDescent="0.25">
      <c r="B356" s="61" t="s">
        <v>117</v>
      </c>
      <c r="C356" s="84" t="s">
        <v>118</v>
      </c>
      <c r="D356" s="61" t="s">
        <v>38</v>
      </c>
      <c r="E356" s="61" t="s">
        <v>138</v>
      </c>
      <c r="F356" s="85">
        <v>40.020000000000003</v>
      </c>
      <c r="G356" s="86">
        <v>56100</v>
      </c>
      <c r="H356" s="86">
        <v>39.97</v>
      </c>
      <c r="I356" s="86">
        <v>10</v>
      </c>
      <c r="J356" s="86">
        <v>-2.51394344840956</v>
      </c>
      <c r="K356" s="86">
        <v>1.1552798517772899E-3</v>
      </c>
      <c r="L356" s="86">
        <v>26.9711947448817</v>
      </c>
      <c r="M356" s="86">
        <v>0.13297700924264599</v>
      </c>
      <c r="N356" s="86">
        <v>-29.485138193291199</v>
      </c>
      <c r="O356" s="86">
        <v>-0.131821729390868</v>
      </c>
      <c r="P356" s="86">
        <v>-16.1114510909626</v>
      </c>
      <c r="Q356" s="86">
        <v>-16.1114510909626</v>
      </c>
      <c r="R356" s="86">
        <v>0</v>
      </c>
      <c r="S356" s="86">
        <v>4.7451014923684698E-2</v>
      </c>
      <c r="T356" s="86" t="s">
        <v>136</v>
      </c>
      <c r="U356" s="120">
        <v>-6.7464669766524601</v>
      </c>
      <c r="V356" s="120">
        <v>-1.5722037815857099</v>
      </c>
      <c r="W356" s="120">
        <v>-5.1742007914444201</v>
      </c>
      <c r="X356" s="120">
        <v>0</v>
      </c>
      <c r="Y356" s="116">
        <v>-5.1742007914444201</v>
      </c>
    </row>
    <row r="357" spans="2:25" x14ac:dyDescent="0.25">
      <c r="B357" s="61" t="s">
        <v>117</v>
      </c>
      <c r="C357" s="84" t="s">
        <v>118</v>
      </c>
      <c r="D357" s="61" t="s">
        <v>38</v>
      </c>
      <c r="E357" s="61" t="s">
        <v>139</v>
      </c>
      <c r="F357" s="85">
        <v>39.93</v>
      </c>
      <c r="G357" s="86">
        <v>56100</v>
      </c>
      <c r="H357" s="86">
        <v>39.97</v>
      </c>
      <c r="I357" s="86">
        <v>10</v>
      </c>
      <c r="J357" s="86">
        <v>6.5433383672977801</v>
      </c>
      <c r="K357" s="86">
        <v>3.0698553601078002E-3</v>
      </c>
      <c r="L357" s="86">
        <v>-23.635178212008402</v>
      </c>
      <c r="M357" s="86">
        <v>4.0053172241430603E-2</v>
      </c>
      <c r="N357" s="86">
        <v>30.178516579306201</v>
      </c>
      <c r="O357" s="86">
        <v>-3.6983316881322802E-2</v>
      </c>
      <c r="P357" s="86">
        <v>14.7420533476238</v>
      </c>
      <c r="Q357" s="86">
        <v>14.742053347623701</v>
      </c>
      <c r="R357" s="86">
        <v>0</v>
      </c>
      <c r="S357" s="86">
        <v>1.55824274160301E-2</v>
      </c>
      <c r="T357" s="86" t="s">
        <v>136</v>
      </c>
      <c r="U357" s="120">
        <v>-2.68462417258106</v>
      </c>
      <c r="V357" s="120">
        <v>-0.62562764938674398</v>
      </c>
      <c r="W357" s="120">
        <v>-2.0589716908971298</v>
      </c>
      <c r="X357" s="120">
        <v>0</v>
      </c>
      <c r="Y357" s="116">
        <v>-2.0589716908971298</v>
      </c>
    </row>
    <row r="358" spans="2:25" x14ac:dyDescent="0.25">
      <c r="B358" s="61" t="s">
        <v>117</v>
      </c>
      <c r="C358" s="84" t="s">
        <v>140</v>
      </c>
      <c r="D358" s="61" t="s">
        <v>38</v>
      </c>
      <c r="E358" s="61" t="s">
        <v>141</v>
      </c>
      <c r="F358" s="85">
        <v>40.97</v>
      </c>
      <c r="G358" s="86">
        <v>50000</v>
      </c>
      <c r="H358" s="86">
        <v>39.89</v>
      </c>
      <c r="I358" s="86">
        <v>1</v>
      </c>
      <c r="J358" s="86">
        <v>-142.864986583459</v>
      </c>
      <c r="K358" s="86">
        <v>1.9451115385091799</v>
      </c>
      <c r="L358" s="86">
        <v>-0.147760450800973</v>
      </c>
      <c r="M358" s="86">
        <v>2.0806992732319998E-6</v>
      </c>
      <c r="N358" s="86">
        <v>-142.717226132658</v>
      </c>
      <c r="O358" s="86">
        <v>1.94510945780991</v>
      </c>
      <c r="P358" s="86">
        <v>-54.092855290345703</v>
      </c>
      <c r="Q358" s="86">
        <v>-54.092855290345703</v>
      </c>
      <c r="R358" s="86">
        <v>0</v>
      </c>
      <c r="S358" s="86">
        <v>0.27885132547695501</v>
      </c>
      <c r="T358" s="86" t="s">
        <v>142</v>
      </c>
      <c r="U358" s="120">
        <v>-578.66516081938801</v>
      </c>
      <c r="V358" s="120">
        <v>-134.852739553996</v>
      </c>
      <c r="W358" s="120">
        <v>-443.80706871534301</v>
      </c>
      <c r="X358" s="120">
        <v>0</v>
      </c>
      <c r="Y358" s="116">
        <v>-443.80706871534301</v>
      </c>
    </row>
    <row r="359" spans="2:25" x14ac:dyDescent="0.25">
      <c r="B359" s="61" t="s">
        <v>117</v>
      </c>
      <c r="C359" s="84" t="s">
        <v>140</v>
      </c>
      <c r="D359" s="61" t="s">
        <v>38</v>
      </c>
      <c r="E359" s="61" t="s">
        <v>143</v>
      </c>
      <c r="F359" s="85">
        <v>36.659999999999997</v>
      </c>
      <c r="G359" s="86">
        <v>56050</v>
      </c>
      <c r="H359" s="86">
        <v>39.93</v>
      </c>
      <c r="I359" s="86">
        <v>1</v>
      </c>
      <c r="J359" s="86">
        <v>44.3975789029491</v>
      </c>
      <c r="K359" s="86">
        <v>0.11274949471177401</v>
      </c>
      <c r="L359" s="86">
        <v>12.517432086475701</v>
      </c>
      <c r="M359" s="86">
        <v>8.9624452654612496E-3</v>
      </c>
      <c r="N359" s="86">
        <v>31.880146816473399</v>
      </c>
      <c r="O359" s="86">
        <v>0.10378704944631199</v>
      </c>
      <c r="P359" s="86">
        <v>15.814426221779099</v>
      </c>
      <c r="Q359" s="86">
        <v>15.814426221779099</v>
      </c>
      <c r="R359" s="86">
        <v>0</v>
      </c>
      <c r="S359" s="86">
        <v>1.4305495588618201E-2</v>
      </c>
      <c r="T359" s="86" t="s">
        <v>142</v>
      </c>
      <c r="U359" s="120">
        <v>-79.827232665186102</v>
      </c>
      <c r="V359" s="120">
        <v>-18.603022515942499</v>
      </c>
      <c r="W359" s="120">
        <v>-61.223471761507398</v>
      </c>
      <c r="X359" s="120">
        <v>0</v>
      </c>
      <c r="Y359" s="116">
        <v>-61.223471761507398</v>
      </c>
    </row>
    <row r="360" spans="2:25" x14ac:dyDescent="0.25">
      <c r="B360" s="61" t="s">
        <v>117</v>
      </c>
      <c r="C360" s="84" t="s">
        <v>140</v>
      </c>
      <c r="D360" s="61" t="s">
        <v>38</v>
      </c>
      <c r="E360" s="61" t="s">
        <v>154</v>
      </c>
      <c r="F360" s="85">
        <v>35.76</v>
      </c>
      <c r="G360" s="86">
        <v>58350</v>
      </c>
      <c r="H360" s="86">
        <v>39.200000000000003</v>
      </c>
      <c r="I360" s="86">
        <v>1</v>
      </c>
      <c r="J360" s="86">
        <v>70.131005429890905</v>
      </c>
      <c r="K360" s="86">
        <v>0.35018708408964599</v>
      </c>
      <c r="L360" s="86">
        <v>31.906125715551099</v>
      </c>
      <c r="M360" s="86">
        <v>7.2481661102170303E-2</v>
      </c>
      <c r="N360" s="86">
        <v>38.224879714339899</v>
      </c>
      <c r="O360" s="86">
        <v>0.27770542298747602</v>
      </c>
      <c r="P360" s="86">
        <v>19.038338437055199</v>
      </c>
      <c r="Q360" s="86">
        <v>19.038338437055199</v>
      </c>
      <c r="R360" s="86">
        <v>0</v>
      </c>
      <c r="S360" s="86">
        <v>2.5807033127602401E-2</v>
      </c>
      <c r="T360" s="86" t="s">
        <v>142</v>
      </c>
      <c r="U360" s="120">
        <v>-91.991662081150196</v>
      </c>
      <c r="V360" s="120">
        <v>-21.437833980194402</v>
      </c>
      <c r="W360" s="120">
        <v>-70.552977194406196</v>
      </c>
      <c r="X360" s="120">
        <v>0</v>
      </c>
      <c r="Y360" s="116">
        <v>-70.552977194406196</v>
      </c>
    </row>
    <row r="361" spans="2:25" x14ac:dyDescent="0.25">
      <c r="B361" s="61" t="s">
        <v>117</v>
      </c>
      <c r="C361" s="84" t="s">
        <v>140</v>
      </c>
      <c r="D361" s="61" t="s">
        <v>38</v>
      </c>
      <c r="E361" s="61" t="s">
        <v>155</v>
      </c>
      <c r="F361" s="85">
        <v>39.89</v>
      </c>
      <c r="G361" s="86">
        <v>50050</v>
      </c>
      <c r="H361" s="86">
        <v>39.880000000000003</v>
      </c>
      <c r="I361" s="86">
        <v>1</v>
      </c>
      <c r="J361" s="86">
        <v>3.4930807762646499</v>
      </c>
      <c r="K361" s="86">
        <v>7.0647341062060804E-4</v>
      </c>
      <c r="L361" s="86">
        <v>90.259589533981199</v>
      </c>
      <c r="M361" s="86">
        <v>0.47169934381459599</v>
      </c>
      <c r="N361" s="86">
        <v>-86.766508757716593</v>
      </c>
      <c r="O361" s="86">
        <v>-0.47099287040397603</v>
      </c>
      <c r="P361" s="86">
        <v>-32.1488731153296</v>
      </c>
      <c r="Q361" s="86">
        <v>-32.148873115329501</v>
      </c>
      <c r="R361" s="86">
        <v>0</v>
      </c>
      <c r="S361" s="86">
        <v>5.9842547465704103E-2</v>
      </c>
      <c r="T361" s="86" t="s">
        <v>156</v>
      </c>
      <c r="U361" s="120">
        <v>-19.653215723639502</v>
      </c>
      <c r="V361" s="120">
        <v>-4.5800061258667402</v>
      </c>
      <c r="W361" s="120">
        <v>-15.073027809014899</v>
      </c>
      <c r="X361" s="120">
        <v>0</v>
      </c>
      <c r="Y361" s="116">
        <v>-15.073027809014899</v>
      </c>
    </row>
    <row r="362" spans="2:25" x14ac:dyDescent="0.25">
      <c r="B362" s="61" t="s">
        <v>117</v>
      </c>
      <c r="C362" s="84" t="s">
        <v>140</v>
      </c>
      <c r="D362" s="61" t="s">
        <v>38</v>
      </c>
      <c r="E362" s="61" t="s">
        <v>155</v>
      </c>
      <c r="F362" s="85">
        <v>39.89</v>
      </c>
      <c r="G362" s="86">
        <v>51150</v>
      </c>
      <c r="H362" s="86">
        <v>39.4</v>
      </c>
      <c r="I362" s="86">
        <v>1</v>
      </c>
      <c r="J362" s="86">
        <v>-180.32069856646299</v>
      </c>
      <c r="K362" s="86">
        <v>1.1380444016024001</v>
      </c>
      <c r="L362" s="86">
        <v>-123.33008110287</v>
      </c>
      <c r="M362" s="86">
        <v>0.53236081166941795</v>
      </c>
      <c r="N362" s="86">
        <v>-56.9906174635925</v>
      </c>
      <c r="O362" s="86">
        <v>0.60568358993297999</v>
      </c>
      <c r="P362" s="86">
        <v>-21.943982175016099</v>
      </c>
      <c r="Q362" s="86">
        <v>-21.943982175016</v>
      </c>
      <c r="R362" s="86">
        <v>0</v>
      </c>
      <c r="S362" s="86">
        <v>1.68538423794098E-2</v>
      </c>
      <c r="T362" s="86" t="s">
        <v>157</v>
      </c>
      <c r="U362" s="120">
        <v>-3.9130766342674801</v>
      </c>
      <c r="V362" s="120">
        <v>-0.91190750704344103</v>
      </c>
      <c r="W362" s="120">
        <v>-3.0011329319595799</v>
      </c>
      <c r="X362" s="120">
        <v>0</v>
      </c>
      <c r="Y362" s="116">
        <v>-3.0011329319595799</v>
      </c>
    </row>
    <row r="363" spans="2:25" x14ac:dyDescent="0.25">
      <c r="B363" s="61" t="s">
        <v>117</v>
      </c>
      <c r="C363" s="84" t="s">
        <v>140</v>
      </c>
      <c r="D363" s="61" t="s">
        <v>38</v>
      </c>
      <c r="E363" s="61" t="s">
        <v>155</v>
      </c>
      <c r="F363" s="85">
        <v>39.89</v>
      </c>
      <c r="G363" s="86">
        <v>51200</v>
      </c>
      <c r="H363" s="86">
        <v>39.89</v>
      </c>
      <c r="I363" s="86">
        <v>1</v>
      </c>
      <c r="J363" s="8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  <c r="T363" s="86" t="s">
        <v>156</v>
      </c>
      <c r="U363" s="120">
        <v>0</v>
      </c>
      <c r="V363" s="120">
        <v>0</v>
      </c>
      <c r="W363" s="120">
        <v>0</v>
      </c>
      <c r="X363" s="120">
        <v>0</v>
      </c>
      <c r="Y363" s="116">
        <v>0</v>
      </c>
    </row>
    <row r="364" spans="2:25" x14ac:dyDescent="0.25">
      <c r="B364" s="61" t="s">
        <v>117</v>
      </c>
      <c r="C364" s="84" t="s">
        <v>140</v>
      </c>
      <c r="D364" s="61" t="s">
        <v>38</v>
      </c>
      <c r="E364" s="61" t="s">
        <v>121</v>
      </c>
      <c r="F364" s="85">
        <v>39.880000000000003</v>
      </c>
      <c r="G364" s="86">
        <v>50054</v>
      </c>
      <c r="H364" s="86">
        <v>39.880000000000003</v>
      </c>
      <c r="I364" s="86">
        <v>1</v>
      </c>
      <c r="J364" s="86">
        <v>34.285301033093297</v>
      </c>
      <c r="K364" s="86">
        <v>0</v>
      </c>
      <c r="L364" s="86">
        <v>34.285300330054497</v>
      </c>
      <c r="M364" s="86">
        <v>0</v>
      </c>
      <c r="N364" s="86">
        <v>7.0303879939899996E-7</v>
      </c>
      <c r="O364" s="86">
        <v>0</v>
      </c>
      <c r="P364" s="86">
        <v>9.2460000000000008E-15</v>
      </c>
      <c r="Q364" s="86">
        <v>9.2449999999999994E-15</v>
      </c>
      <c r="R364" s="86">
        <v>0</v>
      </c>
      <c r="S364" s="86">
        <v>0</v>
      </c>
      <c r="T364" s="86" t="s">
        <v>156</v>
      </c>
      <c r="U364" s="120">
        <v>0</v>
      </c>
      <c r="V364" s="120">
        <v>0</v>
      </c>
      <c r="W364" s="120">
        <v>0</v>
      </c>
      <c r="X364" s="120">
        <v>0</v>
      </c>
      <c r="Y364" s="116">
        <v>0</v>
      </c>
    </row>
    <row r="365" spans="2:25" x14ac:dyDescent="0.25">
      <c r="B365" s="61" t="s">
        <v>117</v>
      </c>
      <c r="C365" s="84" t="s">
        <v>140</v>
      </c>
      <c r="D365" s="61" t="s">
        <v>38</v>
      </c>
      <c r="E365" s="61" t="s">
        <v>121</v>
      </c>
      <c r="F365" s="85">
        <v>39.880000000000003</v>
      </c>
      <c r="G365" s="86">
        <v>50100</v>
      </c>
      <c r="H365" s="86">
        <v>39.78</v>
      </c>
      <c r="I365" s="86">
        <v>1</v>
      </c>
      <c r="J365" s="86">
        <v>-154.36201801794601</v>
      </c>
      <c r="K365" s="86">
        <v>0.18990623187438399</v>
      </c>
      <c r="L365" s="86">
        <v>-81.438212803897201</v>
      </c>
      <c r="M365" s="86">
        <v>5.2858494562401999E-2</v>
      </c>
      <c r="N365" s="86">
        <v>-72.923805214048599</v>
      </c>
      <c r="O365" s="86">
        <v>0.137047737311982</v>
      </c>
      <c r="P365" s="86">
        <v>-30.874865272456201</v>
      </c>
      <c r="Q365" s="86">
        <v>-30.874865272456098</v>
      </c>
      <c r="R365" s="86">
        <v>0</v>
      </c>
      <c r="S365" s="86">
        <v>7.5974607255707999E-3</v>
      </c>
      <c r="T365" s="86" t="s">
        <v>157</v>
      </c>
      <c r="U365" s="120">
        <v>-1.8337691442687201</v>
      </c>
      <c r="V365" s="120">
        <v>-0.42734349595898302</v>
      </c>
      <c r="W365" s="120">
        <v>-1.40640868627057</v>
      </c>
      <c r="X365" s="120">
        <v>0</v>
      </c>
      <c r="Y365" s="116">
        <v>-1.40640868627057</v>
      </c>
    </row>
    <row r="366" spans="2:25" x14ac:dyDescent="0.25">
      <c r="B366" s="61" t="s">
        <v>117</v>
      </c>
      <c r="C366" s="84" t="s">
        <v>140</v>
      </c>
      <c r="D366" s="61" t="s">
        <v>38</v>
      </c>
      <c r="E366" s="61" t="s">
        <v>121</v>
      </c>
      <c r="F366" s="85">
        <v>39.880000000000003</v>
      </c>
      <c r="G366" s="86">
        <v>50900</v>
      </c>
      <c r="H366" s="86">
        <v>40.03</v>
      </c>
      <c r="I366" s="86">
        <v>1</v>
      </c>
      <c r="J366" s="86">
        <v>23.389570826550099</v>
      </c>
      <c r="K366" s="86">
        <v>3.85685776532394E-2</v>
      </c>
      <c r="L366" s="86">
        <v>79.667530122857499</v>
      </c>
      <c r="M366" s="86">
        <v>0.447457532589286</v>
      </c>
      <c r="N366" s="86">
        <v>-56.277959296307401</v>
      </c>
      <c r="O366" s="86">
        <v>-0.40888895493604699</v>
      </c>
      <c r="P366" s="86">
        <v>-17.1048601464806</v>
      </c>
      <c r="Q366" s="86">
        <v>-17.1048601464806</v>
      </c>
      <c r="R366" s="86">
        <v>0</v>
      </c>
      <c r="S366" s="86">
        <v>2.0626624964461601E-2</v>
      </c>
      <c r="T366" s="86" t="s">
        <v>157</v>
      </c>
      <c r="U366" s="120">
        <v>-7.8954643000237299</v>
      </c>
      <c r="V366" s="120">
        <v>-1.8399673299863499</v>
      </c>
      <c r="W366" s="120">
        <v>-6.0554239383937096</v>
      </c>
      <c r="X366" s="120">
        <v>0</v>
      </c>
      <c r="Y366" s="116">
        <v>-6.0554239383937096</v>
      </c>
    </row>
    <row r="367" spans="2:25" x14ac:dyDescent="0.25">
      <c r="B367" s="61" t="s">
        <v>117</v>
      </c>
      <c r="C367" s="84" t="s">
        <v>140</v>
      </c>
      <c r="D367" s="61" t="s">
        <v>38</v>
      </c>
      <c r="E367" s="61" t="s">
        <v>158</v>
      </c>
      <c r="F367" s="85">
        <v>39.880000000000003</v>
      </c>
      <c r="G367" s="86">
        <v>50454</v>
      </c>
      <c r="H367" s="86">
        <v>39.880000000000003</v>
      </c>
      <c r="I367" s="86">
        <v>1</v>
      </c>
      <c r="J367" s="86">
        <v>-5.3630000000000001E-14</v>
      </c>
      <c r="K367" s="86">
        <v>0</v>
      </c>
      <c r="L367" s="86">
        <v>1.0691E-14</v>
      </c>
      <c r="M367" s="86">
        <v>0</v>
      </c>
      <c r="N367" s="86">
        <v>-6.4320999999999994E-14</v>
      </c>
      <c r="O367" s="86">
        <v>0</v>
      </c>
      <c r="P367" s="86">
        <v>2.3109999999999999E-15</v>
      </c>
      <c r="Q367" s="86">
        <v>2.3129999999999999E-15</v>
      </c>
      <c r="R367" s="86">
        <v>0</v>
      </c>
      <c r="S367" s="86">
        <v>0</v>
      </c>
      <c r="T367" s="86" t="s">
        <v>156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 x14ac:dyDescent="0.25">
      <c r="B368" s="61" t="s">
        <v>117</v>
      </c>
      <c r="C368" s="84" t="s">
        <v>140</v>
      </c>
      <c r="D368" s="61" t="s">
        <v>38</v>
      </c>
      <c r="E368" s="61" t="s">
        <v>158</v>
      </c>
      <c r="F368" s="85">
        <v>39.880000000000003</v>
      </c>
      <c r="G368" s="86">
        <v>50604</v>
      </c>
      <c r="H368" s="86">
        <v>39.880000000000003</v>
      </c>
      <c r="I368" s="86">
        <v>1</v>
      </c>
      <c r="J368" s="86">
        <v>-1.0726E-13</v>
      </c>
      <c r="K368" s="86">
        <v>0</v>
      </c>
      <c r="L368" s="86">
        <v>2.1381999999999999E-14</v>
      </c>
      <c r="M368" s="86">
        <v>0</v>
      </c>
      <c r="N368" s="86">
        <v>-1.2864199999999999E-13</v>
      </c>
      <c r="O368" s="86">
        <v>0</v>
      </c>
      <c r="P368" s="86">
        <v>4.6230000000000004E-15</v>
      </c>
      <c r="Q368" s="86">
        <v>4.6219999999999998E-15</v>
      </c>
      <c r="R368" s="86">
        <v>0</v>
      </c>
      <c r="S368" s="86">
        <v>0</v>
      </c>
      <c r="T368" s="86" t="s">
        <v>156</v>
      </c>
      <c r="U368" s="120">
        <v>0</v>
      </c>
      <c r="V368" s="120">
        <v>0</v>
      </c>
      <c r="W368" s="120">
        <v>0</v>
      </c>
      <c r="X368" s="120">
        <v>0</v>
      </c>
      <c r="Y368" s="116">
        <v>0</v>
      </c>
    </row>
    <row r="369" spans="2:25" x14ac:dyDescent="0.25">
      <c r="B369" s="61" t="s">
        <v>117</v>
      </c>
      <c r="C369" s="84" t="s">
        <v>140</v>
      </c>
      <c r="D369" s="61" t="s">
        <v>38</v>
      </c>
      <c r="E369" s="61" t="s">
        <v>159</v>
      </c>
      <c r="F369" s="85">
        <v>39.78</v>
      </c>
      <c r="G369" s="86">
        <v>50103</v>
      </c>
      <c r="H369" s="86">
        <v>39.770000000000003</v>
      </c>
      <c r="I369" s="86">
        <v>1</v>
      </c>
      <c r="J369" s="86">
        <v>-7.5998545340566999</v>
      </c>
      <c r="K369" s="86">
        <v>2.8878894469411102E-4</v>
      </c>
      <c r="L369" s="86">
        <v>-7.59985526318538</v>
      </c>
      <c r="M369" s="86">
        <v>2.8878900010683302E-4</v>
      </c>
      <c r="N369" s="86">
        <v>7.2912868798200004E-7</v>
      </c>
      <c r="O369" s="86">
        <v>-5.5412722E-11</v>
      </c>
      <c r="P369" s="86">
        <v>-6.1719000000000004E-14</v>
      </c>
      <c r="Q369" s="86">
        <v>-6.1720000000000001E-14</v>
      </c>
      <c r="R369" s="86">
        <v>0</v>
      </c>
      <c r="S369" s="86">
        <v>0</v>
      </c>
      <c r="T369" s="86" t="s">
        <v>156</v>
      </c>
      <c r="U369" s="120">
        <v>5.0872458500000001E-9</v>
      </c>
      <c r="V369" s="120">
        <v>0</v>
      </c>
      <c r="W369" s="120">
        <v>5.0873072041600003E-9</v>
      </c>
      <c r="X369" s="120">
        <v>0</v>
      </c>
      <c r="Y369" s="116">
        <v>5.0873072041600003E-9</v>
      </c>
    </row>
    <row r="370" spans="2:25" x14ac:dyDescent="0.25">
      <c r="B370" s="61" t="s">
        <v>117</v>
      </c>
      <c r="C370" s="84" t="s">
        <v>140</v>
      </c>
      <c r="D370" s="61" t="s">
        <v>38</v>
      </c>
      <c r="E370" s="61" t="s">
        <v>159</v>
      </c>
      <c r="F370" s="85">
        <v>39.78</v>
      </c>
      <c r="G370" s="86">
        <v>50200</v>
      </c>
      <c r="H370" s="86">
        <v>39.64</v>
      </c>
      <c r="I370" s="86">
        <v>1</v>
      </c>
      <c r="J370" s="86">
        <v>-96.152003378037506</v>
      </c>
      <c r="K370" s="86">
        <v>0.15347044870992799</v>
      </c>
      <c r="L370" s="86">
        <v>-23.087357586253798</v>
      </c>
      <c r="M370" s="86">
        <v>8.8482329332381093E-3</v>
      </c>
      <c r="N370" s="86">
        <v>-73.064645791783803</v>
      </c>
      <c r="O370" s="86">
        <v>0.14462221577668999</v>
      </c>
      <c r="P370" s="86">
        <v>-30.874865272456201</v>
      </c>
      <c r="Q370" s="86">
        <v>-30.874865272456098</v>
      </c>
      <c r="R370" s="86">
        <v>0</v>
      </c>
      <c r="S370" s="86">
        <v>1.5824071272832502E-2</v>
      </c>
      <c r="T370" s="86" t="s">
        <v>157</v>
      </c>
      <c r="U370" s="120">
        <v>-4.4861022223573999</v>
      </c>
      <c r="V370" s="120">
        <v>-1.04544599461895</v>
      </c>
      <c r="W370" s="120">
        <v>-3.44061473208897</v>
      </c>
      <c r="X370" s="120">
        <v>0</v>
      </c>
      <c r="Y370" s="116">
        <v>-3.44061473208897</v>
      </c>
    </row>
    <row r="371" spans="2:25" x14ac:dyDescent="0.25">
      <c r="B371" s="61" t="s">
        <v>117</v>
      </c>
      <c r="C371" s="84" t="s">
        <v>140</v>
      </c>
      <c r="D371" s="61" t="s">
        <v>38</v>
      </c>
      <c r="E371" s="61" t="s">
        <v>160</v>
      </c>
      <c r="F371" s="85">
        <v>39.630000000000003</v>
      </c>
      <c r="G371" s="86">
        <v>50800</v>
      </c>
      <c r="H371" s="86">
        <v>39.78</v>
      </c>
      <c r="I371" s="86">
        <v>1</v>
      </c>
      <c r="J371" s="86">
        <v>29.174204508634102</v>
      </c>
      <c r="K371" s="86">
        <v>4.3203572434201198E-2</v>
      </c>
      <c r="L371" s="86">
        <v>75.978817548054195</v>
      </c>
      <c r="M371" s="86">
        <v>0.29302634914418502</v>
      </c>
      <c r="N371" s="86">
        <v>-46.804613039419998</v>
      </c>
      <c r="O371" s="86">
        <v>-0.24982277670998401</v>
      </c>
      <c r="P371" s="86">
        <v>-11.6949084731478</v>
      </c>
      <c r="Q371" s="86">
        <v>-11.6949084731477</v>
      </c>
      <c r="R371" s="86">
        <v>0</v>
      </c>
      <c r="S371" s="86">
        <v>6.9424900817536403E-3</v>
      </c>
      <c r="T371" s="86" t="s">
        <v>157</v>
      </c>
      <c r="U371" s="120">
        <v>-2.89852139335698</v>
      </c>
      <c r="V371" s="120">
        <v>-0.67547448337235205</v>
      </c>
      <c r="W371" s="120">
        <v>-2.22302009917611</v>
      </c>
      <c r="X371" s="120">
        <v>0</v>
      </c>
      <c r="Y371" s="116">
        <v>-2.22302009917611</v>
      </c>
    </row>
    <row r="372" spans="2:25" x14ac:dyDescent="0.25">
      <c r="B372" s="61" t="s">
        <v>117</v>
      </c>
      <c r="C372" s="84" t="s">
        <v>140</v>
      </c>
      <c r="D372" s="61" t="s">
        <v>38</v>
      </c>
      <c r="E372" s="61" t="s">
        <v>33</v>
      </c>
      <c r="F372" s="85">
        <v>39.64</v>
      </c>
      <c r="G372" s="86">
        <v>50150</v>
      </c>
      <c r="H372" s="86">
        <v>39.630000000000003</v>
      </c>
      <c r="I372" s="86">
        <v>1</v>
      </c>
      <c r="J372" s="86">
        <v>-31.021673496733801</v>
      </c>
      <c r="K372" s="86">
        <v>5.0234368625281297E-3</v>
      </c>
      <c r="L372" s="86">
        <v>15.905993766682601</v>
      </c>
      <c r="M372" s="86">
        <v>1.3206633288239901E-3</v>
      </c>
      <c r="N372" s="86">
        <v>-46.927667263416403</v>
      </c>
      <c r="O372" s="86">
        <v>3.7027735337041398E-3</v>
      </c>
      <c r="P372" s="86">
        <v>-11.6949084731478</v>
      </c>
      <c r="Q372" s="86">
        <v>-11.6949084731478</v>
      </c>
      <c r="R372" s="86">
        <v>0</v>
      </c>
      <c r="S372" s="86">
        <v>7.1394401549949003E-4</v>
      </c>
      <c r="T372" s="86" t="s">
        <v>157</v>
      </c>
      <c r="U372" s="120">
        <v>-0.322517243625706</v>
      </c>
      <c r="V372" s="120">
        <v>-7.5159758701811297E-2</v>
      </c>
      <c r="W372" s="120">
        <v>-0.24735450169662501</v>
      </c>
      <c r="X372" s="120">
        <v>0</v>
      </c>
      <c r="Y372" s="116">
        <v>-0.24735450169662501</v>
      </c>
    </row>
    <row r="373" spans="2:25" x14ac:dyDescent="0.25">
      <c r="B373" s="61" t="s">
        <v>117</v>
      </c>
      <c r="C373" s="84" t="s">
        <v>140</v>
      </c>
      <c r="D373" s="61" t="s">
        <v>38</v>
      </c>
      <c r="E373" s="61" t="s">
        <v>33</v>
      </c>
      <c r="F373" s="85">
        <v>39.64</v>
      </c>
      <c r="G373" s="86">
        <v>50250</v>
      </c>
      <c r="H373" s="86">
        <v>39.32</v>
      </c>
      <c r="I373" s="86">
        <v>1</v>
      </c>
      <c r="J373" s="86">
        <v>-75.268560323262804</v>
      </c>
      <c r="K373" s="86">
        <v>0.27969863426775698</v>
      </c>
      <c r="L373" s="86">
        <v>-132.28393498824599</v>
      </c>
      <c r="M373" s="86">
        <v>0.86392757794146602</v>
      </c>
      <c r="N373" s="86">
        <v>57.015374664983497</v>
      </c>
      <c r="O373" s="86">
        <v>-0.58422894367370903</v>
      </c>
      <c r="P373" s="86">
        <v>21.943982175015901</v>
      </c>
      <c r="Q373" s="86">
        <v>21.943982175015901</v>
      </c>
      <c r="R373" s="86">
        <v>0</v>
      </c>
      <c r="S373" s="86">
        <v>2.3773548522041499E-2</v>
      </c>
      <c r="T373" s="86" t="s">
        <v>157</v>
      </c>
      <c r="U373" s="120">
        <v>-4.8204388034432801</v>
      </c>
      <c r="V373" s="120">
        <v>-1.1233601441915799</v>
      </c>
      <c r="W373" s="120">
        <v>-3.6970340710481899</v>
      </c>
      <c r="X373" s="120">
        <v>0</v>
      </c>
      <c r="Y373" s="116">
        <v>-3.6970340710481899</v>
      </c>
    </row>
    <row r="374" spans="2:25" x14ac:dyDescent="0.25">
      <c r="B374" s="61" t="s">
        <v>117</v>
      </c>
      <c r="C374" s="84" t="s">
        <v>140</v>
      </c>
      <c r="D374" s="61" t="s">
        <v>38</v>
      </c>
      <c r="E374" s="61" t="s">
        <v>33</v>
      </c>
      <c r="F374" s="85">
        <v>39.64</v>
      </c>
      <c r="G374" s="86">
        <v>50900</v>
      </c>
      <c r="H374" s="86">
        <v>40.03</v>
      </c>
      <c r="I374" s="86">
        <v>1</v>
      </c>
      <c r="J374" s="86">
        <v>56.405116885843803</v>
      </c>
      <c r="K374" s="86">
        <v>0.30383680364149401</v>
      </c>
      <c r="L374" s="86">
        <v>77.889896741252599</v>
      </c>
      <c r="M374" s="86">
        <v>0.57938283937166501</v>
      </c>
      <c r="N374" s="86">
        <v>-21.484779855408799</v>
      </c>
      <c r="O374" s="86">
        <v>-0.275546035730171</v>
      </c>
      <c r="P374" s="86">
        <v>-3.8130290061766701</v>
      </c>
      <c r="Q374" s="86">
        <v>-3.8130290061766701</v>
      </c>
      <c r="R374" s="86">
        <v>0</v>
      </c>
      <c r="S374" s="86">
        <v>1.38849266428572E-3</v>
      </c>
      <c r="T374" s="86" t="s">
        <v>156</v>
      </c>
      <c r="U374" s="120">
        <v>-2.59731218970192</v>
      </c>
      <c r="V374" s="120">
        <v>-0.60528037278472402</v>
      </c>
      <c r="W374" s="120">
        <v>-1.9920077922403501</v>
      </c>
      <c r="X374" s="120">
        <v>0</v>
      </c>
      <c r="Y374" s="116">
        <v>-1.9920077922403501</v>
      </c>
    </row>
    <row r="375" spans="2:25" x14ac:dyDescent="0.25">
      <c r="B375" s="61" t="s">
        <v>117</v>
      </c>
      <c r="C375" s="84" t="s">
        <v>140</v>
      </c>
      <c r="D375" s="61" t="s">
        <v>38</v>
      </c>
      <c r="E375" s="61" t="s">
        <v>33</v>
      </c>
      <c r="F375" s="85">
        <v>39.64</v>
      </c>
      <c r="G375" s="86">
        <v>53050</v>
      </c>
      <c r="H375" s="86">
        <v>40.22</v>
      </c>
      <c r="I375" s="86">
        <v>1</v>
      </c>
      <c r="J375" s="86">
        <v>40.6599827973617</v>
      </c>
      <c r="K375" s="86">
        <v>0.33180410415710698</v>
      </c>
      <c r="L375" s="86">
        <v>71.622963760514295</v>
      </c>
      <c r="M375" s="86">
        <v>1.02956068182448</v>
      </c>
      <c r="N375" s="86">
        <v>-30.962980963152599</v>
      </c>
      <c r="O375" s="86">
        <v>-0.69775657766736998</v>
      </c>
      <c r="P375" s="86">
        <v>-7.3109099681475396</v>
      </c>
      <c r="Q375" s="86">
        <v>-7.3109099681475396</v>
      </c>
      <c r="R375" s="86">
        <v>0</v>
      </c>
      <c r="S375" s="86">
        <v>1.07272954956655E-2</v>
      </c>
      <c r="T375" s="86" t="s">
        <v>156</v>
      </c>
      <c r="U375" s="120">
        <v>-9.9028911876296295</v>
      </c>
      <c r="V375" s="120">
        <v>-2.3077802096570199</v>
      </c>
      <c r="W375" s="120">
        <v>-7.5950193779864703</v>
      </c>
      <c r="X375" s="120">
        <v>0</v>
      </c>
      <c r="Y375" s="116">
        <v>-7.5950193779864703</v>
      </c>
    </row>
    <row r="376" spans="2:25" x14ac:dyDescent="0.25">
      <c r="B376" s="61" t="s">
        <v>117</v>
      </c>
      <c r="C376" s="84" t="s">
        <v>140</v>
      </c>
      <c r="D376" s="61" t="s">
        <v>38</v>
      </c>
      <c r="E376" s="61" t="s">
        <v>161</v>
      </c>
      <c r="F376" s="85">
        <v>39.32</v>
      </c>
      <c r="G376" s="86">
        <v>50253</v>
      </c>
      <c r="H376" s="86">
        <v>39.32</v>
      </c>
      <c r="I376" s="86">
        <v>1</v>
      </c>
      <c r="J376" s="86">
        <v>0</v>
      </c>
      <c r="K376" s="86">
        <v>0</v>
      </c>
      <c r="L376" s="86">
        <v>0</v>
      </c>
      <c r="M376" s="86">
        <v>0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 t="s">
        <v>156</v>
      </c>
      <c r="U376" s="120">
        <v>0</v>
      </c>
      <c r="V376" s="120">
        <v>0</v>
      </c>
      <c r="W376" s="120">
        <v>0</v>
      </c>
      <c r="X376" s="120">
        <v>0</v>
      </c>
      <c r="Y376" s="116">
        <v>0</v>
      </c>
    </row>
    <row r="377" spans="2:25" x14ac:dyDescent="0.25">
      <c r="B377" s="61" t="s">
        <v>117</v>
      </c>
      <c r="C377" s="84" t="s">
        <v>140</v>
      </c>
      <c r="D377" s="61" t="s">
        <v>38</v>
      </c>
      <c r="E377" s="61" t="s">
        <v>161</v>
      </c>
      <c r="F377" s="85">
        <v>39.32</v>
      </c>
      <c r="G377" s="86">
        <v>50300</v>
      </c>
      <c r="H377" s="86">
        <v>39.32</v>
      </c>
      <c r="I377" s="86">
        <v>1</v>
      </c>
      <c r="J377" s="86">
        <v>10.578299191183399</v>
      </c>
      <c r="K377" s="86">
        <v>1.5554157515168599E-3</v>
      </c>
      <c r="L377" s="86">
        <v>-46.743588570961997</v>
      </c>
      <c r="M377" s="86">
        <v>3.0370986707629999E-2</v>
      </c>
      <c r="N377" s="86">
        <v>57.321887762145401</v>
      </c>
      <c r="O377" s="86">
        <v>-2.8815570956113101E-2</v>
      </c>
      <c r="P377" s="86">
        <v>21.943982175016</v>
      </c>
      <c r="Q377" s="86">
        <v>21.943982175015901</v>
      </c>
      <c r="R377" s="86">
        <v>0</v>
      </c>
      <c r="S377" s="86">
        <v>6.6933831163941198E-3</v>
      </c>
      <c r="T377" s="86" t="s">
        <v>157</v>
      </c>
      <c r="U377" s="120">
        <v>-1.13302824999436</v>
      </c>
      <c r="V377" s="120">
        <v>-0.26404209869392697</v>
      </c>
      <c r="W377" s="120">
        <v>-0.86897567099019302</v>
      </c>
      <c r="X377" s="120">
        <v>0</v>
      </c>
      <c r="Y377" s="116">
        <v>-0.86897567099019302</v>
      </c>
    </row>
    <row r="378" spans="2:25" x14ac:dyDescent="0.25">
      <c r="B378" s="61" t="s">
        <v>117</v>
      </c>
      <c r="C378" s="84" t="s">
        <v>140</v>
      </c>
      <c r="D378" s="61" t="s">
        <v>38</v>
      </c>
      <c r="E378" s="61" t="s">
        <v>162</v>
      </c>
      <c r="F378" s="85">
        <v>39.32</v>
      </c>
      <c r="G378" s="86">
        <v>51150</v>
      </c>
      <c r="H378" s="86">
        <v>39.4</v>
      </c>
      <c r="I378" s="86">
        <v>1</v>
      </c>
      <c r="J378" s="86">
        <v>41.7186287404677</v>
      </c>
      <c r="K378" s="86">
        <v>4.9776697941970399E-2</v>
      </c>
      <c r="L378" s="86">
        <v>-15.596253844891701</v>
      </c>
      <c r="M378" s="86">
        <v>6.9567536322369299E-3</v>
      </c>
      <c r="N378" s="86">
        <v>57.314882585359399</v>
      </c>
      <c r="O378" s="86">
        <v>4.2819944309733501E-2</v>
      </c>
      <c r="P378" s="86">
        <v>21.943982175016</v>
      </c>
      <c r="Q378" s="86">
        <v>21.943982175016</v>
      </c>
      <c r="R378" s="86">
        <v>0</v>
      </c>
      <c r="S378" s="86">
        <v>1.3771996915746199E-2</v>
      </c>
      <c r="T378" s="86" t="s">
        <v>157</v>
      </c>
      <c r="U378" s="120">
        <v>-2.89979759879754</v>
      </c>
      <c r="V378" s="120">
        <v>-0.67577189163458196</v>
      </c>
      <c r="W378" s="120">
        <v>-2.22399888454976</v>
      </c>
      <c r="X378" s="120">
        <v>0</v>
      </c>
      <c r="Y378" s="116">
        <v>-2.22399888454976</v>
      </c>
    </row>
    <row r="379" spans="2:25" x14ac:dyDescent="0.25">
      <c r="B379" s="61" t="s">
        <v>117</v>
      </c>
      <c r="C379" s="84" t="s">
        <v>140</v>
      </c>
      <c r="D379" s="61" t="s">
        <v>38</v>
      </c>
      <c r="E379" s="61" t="s">
        <v>163</v>
      </c>
      <c r="F379" s="85">
        <v>40.06</v>
      </c>
      <c r="G379" s="86">
        <v>50354</v>
      </c>
      <c r="H379" s="86">
        <v>40.06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156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 x14ac:dyDescent="0.25">
      <c r="B380" s="61" t="s">
        <v>117</v>
      </c>
      <c r="C380" s="84" t="s">
        <v>140</v>
      </c>
      <c r="D380" s="61" t="s">
        <v>38</v>
      </c>
      <c r="E380" s="61" t="s">
        <v>163</v>
      </c>
      <c r="F380" s="85">
        <v>40.06</v>
      </c>
      <c r="G380" s="86">
        <v>50900</v>
      </c>
      <c r="H380" s="86">
        <v>40.03</v>
      </c>
      <c r="I380" s="86">
        <v>1</v>
      </c>
      <c r="J380" s="86">
        <v>-50.967663200444498</v>
      </c>
      <c r="K380" s="86">
        <v>2.0521851267700099E-2</v>
      </c>
      <c r="L380" s="86">
        <v>-97.503306954602493</v>
      </c>
      <c r="M380" s="86">
        <v>7.5104469449959105E-2</v>
      </c>
      <c r="N380" s="86">
        <v>46.535643754158002</v>
      </c>
      <c r="O380" s="86">
        <v>-5.4582618182258999E-2</v>
      </c>
      <c r="P380" s="86">
        <v>12.7198246886059</v>
      </c>
      <c r="Q380" s="86">
        <v>12.7198246886059</v>
      </c>
      <c r="R380" s="86">
        <v>0</v>
      </c>
      <c r="S380" s="86">
        <v>1.2781721268600599E-3</v>
      </c>
      <c r="T380" s="86" t="s">
        <v>157</v>
      </c>
      <c r="U380" s="120">
        <v>-0.78969163248376695</v>
      </c>
      <c r="V380" s="120">
        <v>-0.18403057113808399</v>
      </c>
      <c r="W380" s="120">
        <v>-0.60565375683821898</v>
      </c>
      <c r="X380" s="120">
        <v>0</v>
      </c>
      <c r="Y380" s="116">
        <v>-0.60565375683821898</v>
      </c>
    </row>
    <row r="381" spans="2:25" x14ac:dyDescent="0.25">
      <c r="B381" s="61" t="s">
        <v>117</v>
      </c>
      <c r="C381" s="84" t="s">
        <v>140</v>
      </c>
      <c r="D381" s="61" t="s">
        <v>38</v>
      </c>
      <c r="E381" s="61" t="s">
        <v>163</v>
      </c>
      <c r="F381" s="85">
        <v>40.06</v>
      </c>
      <c r="G381" s="86">
        <v>53200</v>
      </c>
      <c r="H381" s="86">
        <v>40.11</v>
      </c>
      <c r="I381" s="86">
        <v>1</v>
      </c>
      <c r="J381" s="86">
        <v>14.380308217474299</v>
      </c>
      <c r="K381" s="86">
        <v>9.9881146719476305E-3</v>
      </c>
      <c r="L381" s="86">
        <v>60.804368036068603</v>
      </c>
      <c r="M381" s="86">
        <v>0.17857336762043199</v>
      </c>
      <c r="N381" s="86">
        <v>-46.424059818594401</v>
      </c>
      <c r="O381" s="86">
        <v>-0.168585252948485</v>
      </c>
      <c r="P381" s="86">
        <v>-12.7198246886059</v>
      </c>
      <c r="Q381" s="86">
        <v>-12.7198246886059</v>
      </c>
      <c r="R381" s="86">
        <v>0</v>
      </c>
      <c r="S381" s="86">
        <v>7.8146473072583499E-3</v>
      </c>
      <c r="T381" s="86" t="s">
        <v>157</v>
      </c>
      <c r="U381" s="120">
        <v>-4.4365368735104198</v>
      </c>
      <c r="V381" s="120">
        <v>-1.0338952334335101</v>
      </c>
      <c r="W381" s="120">
        <v>-3.4026006028981302</v>
      </c>
      <c r="X381" s="120">
        <v>0</v>
      </c>
      <c r="Y381" s="116">
        <v>-3.4026006028981302</v>
      </c>
    </row>
    <row r="382" spans="2:25" x14ac:dyDescent="0.25">
      <c r="B382" s="61" t="s">
        <v>117</v>
      </c>
      <c r="C382" s="84" t="s">
        <v>140</v>
      </c>
      <c r="D382" s="61" t="s">
        <v>38</v>
      </c>
      <c r="E382" s="61" t="s">
        <v>164</v>
      </c>
      <c r="F382" s="85">
        <v>40.06</v>
      </c>
      <c r="G382" s="86">
        <v>50404</v>
      </c>
      <c r="H382" s="86">
        <v>40.06</v>
      </c>
      <c r="I382" s="86">
        <v>1</v>
      </c>
      <c r="J382" s="86">
        <v>0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 t="s">
        <v>156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 x14ac:dyDescent="0.25">
      <c r="B383" s="61" t="s">
        <v>117</v>
      </c>
      <c r="C383" s="84" t="s">
        <v>140</v>
      </c>
      <c r="D383" s="61" t="s">
        <v>38</v>
      </c>
      <c r="E383" s="61" t="s">
        <v>165</v>
      </c>
      <c r="F383" s="85">
        <v>39.880000000000003</v>
      </c>
      <c r="G383" s="86">
        <v>50499</v>
      </c>
      <c r="H383" s="86">
        <v>39.880000000000003</v>
      </c>
      <c r="I383" s="86">
        <v>1</v>
      </c>
      <c r="J383" s="86">
        <v>4.2904099999999998E-13</v>
      </c>
      <c r="K383" s="86">
        <v>0</v>
      </c>
      <c r="L383" s="86">
        <v>-8.5527E-14</v>
      </c>
      <c r="M383" s="86">
        <v>0</v>
      </c>
      <c r="N383" s="86">
        <v>5.1456799999999995E-13</v>
      </c>
      <c r="O383" s="86">
        <v>0</v>
      </c>
      <c r="P383" s="86">
        <v>-1.8492000000000002E-14</v>
      </c>
      <c r="Q383" s="86">
        <v>-1.8490999999999999E-14</v>
      </c>
      <c r="R383" s="86">
        <v>0</v>
      </c>
      <c r="S383" s="86">
        <v>0</v>
      </c>
      <c r="T383" s="86" t="s">
        <v>156</v>
      </c>
      <c r="U383" s="120">
        <v>0</v>
      </c>
      <c r="V383" s="120">
        <v>0</v>
      </c>
      <c r="W383" s="120">
        <v>0</v>
      </c>
      <c r="X383" s="120">
        <v>0</v>
      </c>
      <c r="Y383" s="116">
        <v>0</v>
      </c>
    </row>
    <row r="384" spans="2:25" x14ac:dyDescent="0.25">
      <c r="B384" s="61" t="s">
        <v>117</v>
      </c>
      <c r="C384" s="84" t="s">
        <v>140</v>
      </c>
      <c r="D384" s="61" t="s">
        <v>38</v>
      </c>
      <c r="E384" s="61" t="s">
        <v>165</v>
      </c>
      <c r="F384" s="85">
        <v>39.880000000000003</v>
      </c>
      <c r="G384" s="86">
        <v>50554</v>
      </c>
      <c r="H384" s="86">
        <v>39.880000000000003</v>
      </c>
      <c r="I384" s="86">
        <v>1</v>
      </c>
      <c r="J384" s="86">
        <v>5.3630000000000001E-14</v>
      </c>
      <c r="K384" s="86">
        <v>0</v>
      </c>
      <c r="L384" s="86">
        <v>-1.0691E-14</v>
      </c>
      <c r="M384" s="86">
        <v>0</v>
      </c>
      <c r="N384" s="86">
        <v>6.4320999999999994E-14</v>
      </c>
      <c r="O384" s="86">
        <v>0</v>
      </c>
      <c r="P384" s="86">
        <v>-2.3109999999999999E-15</v>
      </c>
      <c r="Q384" s="86">
        <v>-2.3129999999999999E-15</v>
      </c>
      <c r="R384" s="86">
        <v>0</v>
      </c>
      <c r="S384" s="86">
        <v>0</v>
      </c>
      <c r="T384" s="86" t="s">
        <v>156</v>
      </c>
      <c r="U384" s="120">
        <v>0</v>
      </c>
      <c r="V384" s="120">
        <v>0</v>
      </c>
      <c r="W384" s="120">
        <v>0</v>
      </c>
      <c r="X384" s="120">
        <v>0</v>
      </c>
      <c r="Y384" s="116">
        <v>0</v>
      </c>
    </row>
    <row r="385" spans="2:25" x14ac:dyDescent="0.25">
      <c r="B385" s="61" t="s">
        <v>117</v>
      </c>
      <c r="C385" s="84" t="s">
        <v>140</v>
      </c>
      <c r="D385" s="61" t="s">
        <v>38</v>
      </c>
      <c r="E385" s="61" t="s">
        <v>166</v>
      </c>
      <c r="F385" s="85">
        <v>39.880000000000003</v>
      </c>
      <c r="G385" s="86">
        <v>50604</v>
      </c>
      <c r="H385" s="86">
        <v>39.880000000000003</v>
      </c>
      <c r="I385" s="86">
        <v>1</v>
      </c>
      <c r="J385" s="86">
        <v>5.3630000000000001E-14</v>
      </c>
      <c r="K385" s="86">
        <v>0</v>
      </c>
      <c r="L385" s="86">
        <v>-1.0691E-14</v>
      </c>
      <c r="M385" s="86">
        <v>0</v>
      </c>
      <c r="N385" s="86">
        <v>6.4320999999999994E-14</v>
      </c>
      <c r="O385" s="86">
        <v>0</v>
      </c>
      <c r="P385" s="86">
        <v>-2.3109999999999999E-15</v>
      </c>
      <c r="Q385" s="86">
        <v>-2.3129999999999999E-15</v>
      </c>
      <c r="R385" s="86">
        <v>0</v>
      </c>
      <c r="S385" s="86">
        <v>0</v>
      </c>
      <c r="T385" s="86" t="s">
        <v>156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 x14ac:dyDescent="0.25">
      <c r="B386" s="61" t="s">
        <v>117</v>
      </c>
      <c r="C386" s="84" t="s">
        <v>140</v>
      </c>
      <c r="D386" s="61" t="s">
        <v>38</v>
      </c>
      <c r="E386" s="61" t="s">
        <v>167</v>
      </c>
      <c r="F386" s="85">
        <v>39.840000000000003</v>
      </c>
      <c r="G386" s="86">
        <v>50750</v>
      </c>
      <c r="H386" s="86">
        <v>39.909999999999997</v>
      </c>
      <c r="I386" s="86">
        <v>1</v>
      </c>
      <c r="J386" s="86">
        <v>35.863026841899398</v>
      </c>
      <c r="K386" s="86">
        <v>3.0739144992880899E-2</v>
      </c>
      <c r="L386" s="86">
        <v>71.6583250837283</v>
      </c>
      <c r="M386" s="86">
        <v>0.12272448173594599</v>
      </c>
      <c r="N386" s="86">
        <v>-35.795298241828903</v>
      </c>
      <c r="O386" s="86">
        <v>-9.1985336743065402E-2</v>
      </c>
      <c r="P386" s="86">
        <v>-10.001169507004199</v>
      </c>
      <c r="Q386" s="86">
        <v>-10.0011695070041</v>
      </c>
      <c r="R386" s="86">
        <v>0</v>
      </c>
      <c r="S386" s="86">
        <v>2.3905590570371298E-3</v>
      </c>
      <c r="T386" s="86" t="s">
        <v>157</v>
      </c>
      <c r="U386" s="120">
        <v>-1.16224442570195</v>
      </c>
      <c r="V386" s="120">
        <v>-0.270850667103127</v>
      </c>
      <c r="W386" s="120">
        <v>-0.89138300804414095</v>
      </c>
      <c r="X386" s="120">
        <v>0</v>
      </c>
      <c r="Y386" s="116">
        <v>-0.89138300804414095</v>
      </c>
    </row>
    <row r="387" spans="2:25" x14ac:dyDescent="0.25">
      <c r="B387" s="61" t="s">
        <v>117</v>
      </c>
      <c r="C387" s="84" t="s">
        <v>140</v>
      </c>
      <c r="D387" s="61" t="s">
        <v>38</v>
      </c>
      <c r="E387" s="61" t="s">
        <v>167</v>
      </c>
      <c r="F387" s="85">
        <v>39.840000000000003</v>
      </c>
      <c r="G387" s="86">
        <v>50800</v>
      </c>
      <c r="H387" s="86">
        <v>39.78</v>
      </c>
      <c r="I387" s="86">
        <v>1</v>
      </c>
      <c r="J387" s="86">
        <v>-32.874703766704897</v>
      </c>
      <c r="K387" s="86">
        <v>2.0209952962898899E-2</v>
      </c>
      <c r="L387" s="86">
        <v>-68.750081547843905</v>
      </c>
      <c r="M387" s="86">
        <v>8.83869284300179E-2</v>
      </c>
      <c r="N387" s="86">
        <v>35.875377781139001</v>
      </c>
      <c r="O387" s="86">
        <v>-6.8176975467119094E-2</v>
      </c>
      <c r="P387" s="86">
        <v>10.001169507004199</v>
      </c>
      <c r="Q387" s="86">
        <v>10.0011695070041</v>
      </c>
      <c r="R387" s="86">
        <v>0</v>
      </c>
      <c r="S387" s="86">
        <v>1.8704374211964199E-3</v>
      </c>
      <c r="T387" s="86" t="s">
        <v>157</v>
      </c>
      <c r="U387" s="120">
        <v>-0.56160272647759002</v>
      </c>
      <c r="V387" s="120">
        <v>-0.13087649185455999</v>
      </c>
      <c r="W387" s="120">
        <v>-0.43072103989747101</v>
      </c>
      <c r="X387" s="120">
        <v>0</v>
      </c>
      <c r="Y387" s="116">
        <v>-0.43072103989747101</v>
      </c>
    </row>
    <row r="388" spans="2:25" x14ac:dyDescent="0.25">
      <c r="B388" s="61" t="s">
        <v>117</v>
      </c>
      <c r="C388" s="84" t="s">
        <v>140</v>
      </c>
      <c r="D388" s="61" t="s">
        <v>38</v>
      </c>
      <c r="E388" s="61" t="s">
        <v>168</v>
      </c>
      <c r="F388" s="85">
        <v>39.93</v>
      </c>
      <c r="G388" s="86">
        <v>50750</v>
      </c>
      <c r="H388" s="86">
        <v>39.909999999999997</v>
      </c>
      <c r="I388" s="86">
        <v>1</v>
      </c>
      <c r="J388" s="86">
        <v>-24.873706204613399</v>
      </c>
      <c r="K388" s="86">
        <v>4.7021295786860099E-3</v>
      </c>
      <c r="L388" s="86">
        <v>-60.611402622774897</v>
      </c>
      <c r="M388" s="86">
        <v>2.7920440172041001E-2</v>
      </c>
      <c r="N388" s="86">
        <v>35.737696418161597</v>
      </c>
      <c r="O388" s="86">
        <v>-2.3218310593354999E-2</v>
      </c>
      <c r="P388" s="86">
        <v>10.001169507004199</v>
      </c>
      <c r="Q388" s="86">
        <v>10.0011695070041</v>
      </c>
      <c r="R388" s="86">
        <v>0</v>
      </c>
      <c r="S388" s="86">
        <v>7.6017777545950597E-4</v>
      </c>
      <c r="T388" s="86" t="s">
        <v>157</v>
      </c>
      <c r="U388" s="120">
        <v>-0.21212103052338699</v>
      </c>
      <c r="V388" s="120">
        <v>-4.9432908735322599E-2</v>
      </c>
      <c r="W388" s="120">
        <v>-0.162686159706175</v>
      </c>
      <c r="X388" s="120">
        <v>0</v>
      </c>
      <c r="Y388" s="116">
        <v>-0.162686159706175</v>
      </c>
    </row>
    <row r="389" spans="2:25" x14ac:dyDescent="0.25">
      <c r="B389" s="61" t="s">
        <v>117</v>
      </c>
      <c r="C389" s="84" t="s">
        <v>140</v>
      </c>
      <c r="D389" s="61" t="s">
        <v>38</v>
      </c>
      <c r="E389" s="61" t="s">
        <v>168</v>
      </c>
      <c r="F389" s="85">
        <v>39.93</v>
      </c>
      <c r="G389" s="86">
        <v>50950</v>
      </c>
      <c r="H389" s="86">
        <v>39.950000000000003</v>
      </c>
      <c r="I389" s="86">
        <v>1</v>
      </c>
      <c r="J389" s="86">
        <v>31.250556974797</v>
      </c>
      <c r="K389" s="86">
        <v>8.5940563388682903E-3</v>
      </c>
      <c r="L389" s="86">
        <v>66.961213301502397</v>
      </c>
      <c r="M389" s="86">
        <v>3.9457475963921802E-2</v>
      </c>
      <c r="N389" s="86">
        <v>-35.710656326705397</v>
      </c>
      <c r="O389" s="86">
        <v>-3.0863419625053502E-2</v>
      </c>
      <c r="P389" s="86">
        <v>-10.001169507004199</v>
      </c>
      <c r="Q389" s="86">
        <v>-10.0011695070041</v>
      </c>
      <c r="R389" s="86">
        <v>0</v>
      </c>
      <c r="S389" s="86">
        <v>8.8020584526890099E-4</v>
      </c>
      <c r="T389" s="86" t="s">
        <v>157</v>
      </c>
      <c r="U389" s="120">
        <v>-0.51847185329041801</v>
      </c>
      <c r="V389" s="120">
        <v>-0.120825227665076</v>
      </c>
      <c r="W389" s="120">
        <v>-0.39764182985270602</v>
      </c>
      <c r="X389" s="120">
        <v>0</v>
      </c>
      <c r="Y389" s="116">
        <v>-0.39764182985270602</v>
      </c>
    </row>
    <row r="390" spans="2:25" x14ac:dyDescent="0.25">
      <c r="B390" s="61" t="s">
        <v>117</v>
      </c>
      <c r="C390" s="84" t="s">
        <v>140</v>
      </c>
      <c r="D390" s="61" t="s">
        <v>38</v>
      </c>
      <c r="E390" s="61" t="s">
        <v>169</v>
      </c>
      <c r="F390" s="85">
        <v>39.78</v>
      </c>
      <c r="G390" s="86">
        <v>51300</v>
      </c>
      <c r="H390" s="86">
        <v>39.840000000000003</v>
      </c>
      <c r="I390" s="86">
        <v>1</v>
      </c>
      <c r="J390" s="86">
        <v>42.246024869433498</v>
      </c>
      <c r="K390" s="86">
        <v>2.7324164510385301E-2</v>
      </c>
      <c r="L390" s="86">
        <v>53.008417390589898</v>
      </c>
      <c r="M390" s="86">
        <v>4.3019451331243998E-2</v>
      </c>
      <c r="N390" s="86">
        <v>-10.7623925211564</v>
      </c>
      <c r="O390" s="86">
        <v>-1.56952868208587E-2</v>
      </c>
      <c r="P390" s="86">
        <v>-1.6937389661436399</v>
      </c>
      <c r="Q390" s="86">
        <v>-1.69373896614363</v>
      </c>
      <c r="R390" s="86">
        <v>0</v>
      </c>
      <c r="S390" s="86">
        <v>4.3920588303983999E-5</v>
      </c>
      <c r="T390" s="86" t="s">
        <v>157</v>
      </c>
      <c r="U390" s="120">
        <v>2.0914182931022301E-2</v>
      </c>
      <c r="V390" s="120">
        <v>-4.8738632541627204E-3</v>
      </c>
      <c r="W390" s="120">
        <v>2.5788357199030599E-2</v>
      </c>
      <c r="X390" s="120">
        <v>0</v>
      </c>
      <c r="Y390" s="116">
        <v>2.5788357199030599E-2</v>
      </c>
    </row>
    <row r="391" spans="2:25" x14ac:dyDescent="0.25">
      <c r="B391" s="61" t="s">
        <v>117</v>
      </c>
      <c r="C391" s="84" t="s">
        <v>140</v>
      </c>
      <c r="D391" s="61" t="s">
        <v>38</v>
      </c>
      <c r="E391" s="61" t="s">
        <v>170</v>
      </c>
      <c r="F391" s="85">
        <v>40.03</v>
      </c>
      <c r="G391" s="86">
        <v>54750</v>
      </c>
      <c r="H391" s="86">
        <v>40.26</v>
      </c>
      <c r="I391" s="86">
        <v>1</v>
      </c>
      <c r="J391" s="86">
        <v>30.6123575584059</v>
      </c>
      <c r="K391" s="86">
        <v>9.9606105906303602E-2</v>
      </c>
      <c r="L391" s="86">
        <v>61.319915182944499</v>
      </c>
      <c r="M391" s="86">
        <v>0.399664430072045</v>
      </c>
      <c r="N391" s="86">
        <v>-30.707557624538602</v>
      </c>
      <c r="O391" s="86">
        <v>-0.30005832416574202</v>
      </c>
      <c r="P391" s="86">
        <v>-8.1980644640513596</v>
      </c>
      <c r="Q391" s="86">
        <v>-8.1980644640513596</v>
      </c>
      <c r="R391" s="86">
        <v>0</v>
      </c>
      <c r="S391" s="86">
        <v>7.1435660570920798E-3</v>
      </c>
      <c r="T391" s="86" t="s">
        <v>156</v>
      </c>
      <c r="U391" s="120">
        <v>-4.9831031699899002</v>
      </c>
      <c r="V391" s="120">
        <v>-1.1612676197782601</v>
      </c>
      <c r="W391" s="120">
        <v>-3.8217894573916</v>
      </c>
      <c r="X391" s="120">
        <v>0</v>
      </c>
      <c r="Y391" s="116">
        <v>-3.8217894573916</v>
      </c>
    </row>
    <row r="392" spans="2:25" x14ac:dyDescent="0.25">
      <c r="B392" s="61" t="s">
        <v>117</v>
      </c>
      <c r="C392" s="84" t="s">
        <v>140</v>
      </c>
      <c r="D392" s="61" t="s">
        <v>38</v>
      </c>
      <c r="E392" s="61" t="s">
        <v>171</v>
      </c>
      <c r="F392" s="85">
        <v>39.950000000000003</v>
      </c>
      <c r="G392" s="86">
        <v>53150</v>
      </c>
      <c r="H392" s="86">
        <v>40.17</v>
      </c>
      <c r="I392" s="86">
        <v>1</v>
      </c>
      <c r="J392" s="86">
        <v>58.033434268578802</v>
      </c>
      <c r="K392" s="86">
        <v>0.14818669769223999</v>
      </c>
      <c r="L392" s="86">
        <v>63.077538810217803</v>
      </c>
      <c r="M392" s="86">
        <v>0.17506613970359999</v>
      </c>
      <c r="N392" s="86">
        <v>-5.0441045416389896</v>
      </c>
      <c r="O392" s="86">
        <v>-2.6879442011359399E-2</v>
      </c>
      <c r="P392" s="86">
        <v>-0.16566228575512601</v>
      </c>
      <c r="Q392" s="86">
        <v>-0.16566228575512601</v>
      </c>
      <c r="R392" s="86">
        <v>0</v>
      </c>
      <c r="S392" s="86">
        <v>1.207535688551E-6</v>
      </c>
      <c r="T392" s="86" t="s">
        <v>157</v>
      </c>
      <c r="U392" s="120">
        <v>3.2912552185516898E-2</v>
      </c>
      <c r="V392" s="120">
        <v>-7.6699758831966502E-3</v>
      </c>
      <c r="W392" s="120">
        <v>4.05830175097526E-2</v>
      </c>
      <c r="X392" s="120">
        <v>0</v>
      </c>
      <c r="Y392" s="116">
        <v>4.05830175097526E-2</v>
      </c>
    </row>
    <row r="393" spans="2:25" x14ac:dyDescent="0.25">
      <c r="B393" s="61" t="s">
        <v>117</v>
      </c>
      <c r="C393" s="84" t="s">
        <v>140</v>
      </c>
      <c r="D393" s="61" t="s">
        <v>38</v>
      </c>
      <c r="E393" s="61" t="s">
        <v>171</v>
      </c>
      <c r="F393" s="85">
        <v>39.950000000000003</v>
      </c>
      <c r="G393" s="86">
        <v>54500</v>
      </c>
      <c r="H393" s="86">
        <v>39.81</v>
      </c>
      <c r="I393" s="86">
        <v>1</v>
      </c>
      <c r="J393" s="86">
        <v>-32.308466509942001</v>
      </c>
      <c r="K393" s="86">
        <v>5.7797255145365302E-2</v>
      </c>
      <c r="L393" s="86">
        <v>-1.6419620239904</v>
      </c>
      <c r="M393" s="86">
        <v>1.4927969538911E-4</v>
      </c>
      <c r="N393" s="86">
        <v>-30.666504485951599</v>
      </c>
      <c r="O393" s="86">
        <v>5.7647975449976102E-2</v>
      </c>
      <c r="P393" s="86">
        <v>-9.8355072212490207</v>
      </c>
      <c r="Q393" s="86">
        <v>-9.83550722124901</v>
      </c>
      <c r="R393" s="86">
        <v>0</v>
      </c>
      <c r="S393" s="86">
        <v>5.3563388913090097E-3</v>
      </c>
      <c r="T393" s="86" t="s">
        <v>157</v>
      </c>
      <c r="U393" s="120">
        <v>-1.99430936708819</v>
      </c>
      <c r="V393" s="120">
        <v>-0.46475595885057702</v>
      </c>
      <c r="W393" s="120">
        <v>-1.5295349612298701</v>
      </c>
      <c r="X393" s="120">
        <v>0</v>
      </c>
      <c r="Y393" s="116">
        <v>-1.5295349612298701</v>
      </c>
    </row>
    <row r="394" spans="2:25" x14ac:dyDescent="0.25">
      <c r="B394" s="61" t="s">
        <v>117</v>
      </c>
      <c r="C394" s="84" t="s">
        <v>140</v>
      </c>
      <c r="D394" s="61" t="s">
        <v>38</v>
      </c>
      <c r="E394" s="61" t="s">
        <v>172</v>
      </c>
      <c r="F394" s="85">
        <v>39.89</v>
      </c>
      <c r="G394" s="86">
        <v>51250</v>
      </c>
      <c r="H394" s="86">
        <v>39.89</v>
      </c>
      <c r="I394" s="86">
        <v>1</v>
      </c>
      <c r="J394" s="86">
        <v>0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  <c r="S394" s="86">
        <v>0</v>
      </c>
      <c r="T394" s="86" t="s">
        <v>156</v>
      </c>
      <c r="U394" s="120">
        <v>0</v>
      </c>
      <c r="V394" s="120">
        <v>0</v>
      </c>
      <c r="W394" s="120">
        <v>0</v>
      </c>
      <c r="X394" s="120">
        <v>0</v>
      </c>
      <c r="Y394" s="116">
        <v>0</v>
      </c>
    </row>
    <row r="395" spans="2:25" x14ac:dyDescent="0.25">
      <c r="B395" s="61" t="s">
        <v>117</v>
      </c>
      <c r="C395" s="84" t="s">
        <v>140</v>
      </c>
      <c r="D395" s="61" t="s">
        <v>38</v>
      </c>
      <c r="E395" s="61" t="s">
        <v>173</v>
      </c>
      <c r="F395" s="85">
        <v>39.840000000000003</v>
      </c>
      <c r="G395" s="86">
        <v>53200</v>
      </c>
      <c r="H395" s="86">
        <v>40.11</v>
      </c>
      <c r="I395" s="86">
        <v>1</v>
      </c>
      <c r="J395" s="86">
        <v>61.219708591720099</v>
      </c>
      <c r="K395" s="86">
        <v>0.19110301019561099</v>
      </c>
      <c r="L395" s="86">
        <v>71.937868728281103</v>
      </c>
      <c r="M395" s="86">
        <v>0.263876154245966</v>
      </c>
      <c r="N395" s="86">
        <v>-10.718160136561</v>
      </c>
      <c r="O395" s="86">
        <v>-7.2773144050354802E-2</v>
      </c>
      <c r="P395" s="86">
        <v>-1.6937389661436399</v>
      </c>
      <c r="Q395" s="86">
        <v>-1.69373896614363</v>
      </c>
      <c r="R395" s="86">
        <v>0</v>
      </c>
      <c r="S395" s="86">
        <v>1.4627764844024499E-4</v>
      </c>
      <c r="T395" s="86" t="s">
        <v>156</v>
      </c>
      <c r="U395" s="120">
        <v>-1.52031965415144E-2</v>
      </c>
      <c r="V395" s="120">
        <v>-3.54296896101017E-3</v>
      </c>
      <c r="W395" s="120">
        <v>-1.1660086953634101E-2</v>
      </c>
      <c r="X395" s="120">
        <v>0</v>
      </c>
      <c r="Y395" s="116">
        <v>-1.1660086953634101E-2</v>
      </c>
    </row>
    <row r="396" spans="2:25" x14ac:dyDescent="0.25">
      <c r="B396" s="61" t="s">
        <v>117</v>
      </c>
      <c r="C396" s="84" t="s">
        <v>140</v>
      </c>
      <c r="D396" s="61" t="s">
        <v>38</v>
      </c>
      <c r="E396" s="61" t="s">
        <v>174</v>
      </c>
      <c r="F396" s="85">
        <v>40.270000000000003</v>
      </c>
      <c r="G396" s="86">
        <v>53050</v>
      </c>
      <c r="H396" s="86">
        <v>40.22</v>
      </c>
      <c r="I396" s="86">
        <v>1</v>
      </c>
      <c r="J396" s="86">
        <v>-78.316224609266797</v>
      </c>
      <c r="K396" s="86">
        <v>5.7654251748261803E-2</v>
      </c>
      <c r="L396" s="86">
        <v>-68.965925498458802</v>
      </c>
      <c r="M396" s="86">
        <v>4.4709209470674298E-2</v>
      </c>
      <c r="N396" s="86">
        <v>-9.3502991108080096</v>
      </c>
      <c r="O396" s="86">
        <v>1.29450422775875E-2</v>
      </c>
      <c r="P396" s="86">
        <v>-1.5980334069198601</v>
      </c>
      <c r="Q396" s="86">
        <v>-1.5980334069198601</v>
      </c>
      <c r="R396" s="86">
        <v>0</v>
      </c>
      <c r="S396" s="86">
        <v>2.400488123454E-5</v>
      </c>
      <c r="T396" s="86" t="s">
        <v>157</v>
      </c>
      <c r="U396" s="120">
        <v>5.3458270921068099E-2</v>
      </c>
      <c r="V396" s="120">
        <v>-1.24579718525266E-2</v>
      </c>
      <c r="W396" s="120">
        <v>6.5917037749065502E-2</v>
      </c>
      <c r="X396" s="120">
        <v>0</v>
      </c>
      <c r="Y396" s="116">
        <v>6.5917037749065502E-2</v>
      </c>
    </row>
    <row r="397" spans="2:25" x14ac:dyDescent="0.25">
      <c r="B397" s="61" t="s">
        <v>117</v>
      </c>
      <c r="C397" s="84" t="s">
        <v>140</v>
      </c>
      <c r="D397" s="61" t="s">
        <v>38</v>
      </c>
      <c r="E397" s="61" t="s">
        <v>174</v>
      </c>
      <c r="F397" s="85">
        <v>40.270000000000003</v>
      </c>
      <c r="G397" s="86">
        <v>53050</v>
      </c>
      <c r="H397" s="86">
        <v>40.22</v>
      </c>
      <c r="I397" s="86">
        <v>2</v>
      </c>
      <c r="J397" s="86">
        <v>-69.538223952536796</v>
      </c>
      <c r="K397" s="86">
        <v>4.11022990190218E-2</v>
      </c>
      <c r="L397" s="86">
        <v>-61.235944356775001</v>
      </c>
      <c r="M397" s="86">
        <v>3.1873647490761402E-2</v>
      </c>
      <c r="N397" s="86">
        <v>-8.3022795957617301</v>
      </c>
      <c r="O397" s="86">
        <v>9.2286515282604294E-3</v>
      </c>
      <c r="P397" s="86">
        <v>-1.41891932978699</v>
      </c>
      <c r="Q397" s="86">
        <v>-1.41891932978698</v>
      </c>
      <c r="R397" s="86">
        <v>0</v>
      </c>
      <c r="S397" s="86">
        <v>1.7113322547766999E-5</v>
      </c>
      <c r="T397" s="86" t="s">
        <v>157</v>
      </c>
      <c r="U397" s="120">
        <v>-4.3706899033281003E-2</v>
      </c>
      <c r="V397" s="120">
        <v>-1.01855018603538E-2</v>
      </c>
      <c r="W397" s="120">
        <v>-3.3520992891867198E-2</v>
      </c>
      <c r="X397" s="120">
        <v>0</v>
      </c>
      <c r="Y397" s="116">
        <v>-3.3520992891867198E-2</v>
      </c>
    </row>
    <row r="398" spans="2:25" x14ac:dyDescent="0.25">
      <c r="B398" s="61" t="s">
        <v>117</v>
      </c>
      <c r="C398" s="84" t="s">
        <v>140</v>
      </c>
      <c r="D398" s="61" t="s">
        <v>38</v>
      </c>
      <c r="E398" s="61" t="s">
        <v>174</v>
      </c>
      <c r="F398" s="85">
        <v>40.270000000000003</v>
      </c>
      <c r="G398" s="86">
        <v>53100</v>
      </c>
      <c r="H398" s="86">
        <v>40.270000000000003</v>
      </c>
      <c r="I398" s="86">
        <v>1</v>
      </c>
      <c r="J398" s="86">
        <v>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86">
        <v>0</v>
      </c>
      <c r="S398" s="86">
        <v>0</v>
      </c>
      <c r="T398" s="86" t="s">
        <v>156</v>
      </c>
      <c r="U398" s="120">
        <v>0</v>
      </c>
      <c r="V398" s="120">
        <v>0</v>
      </c>
      <c r="W398" s="120">
        <v>0</v>
      </c>
      <c r="X398" s="120">
        <v>0</v>
      </c>
      <c r="Y398" s="116">
        <v>0</v>
      </c>
    </row>
    <row r="399" spans="2:25" x14ac:dyDescent="0.25">
      <c r="B399" s="61" t="s">
        <v>117</v>
      </c>
      <c r="C399" s="84" t="s">
        <v>140</v>
      </c>
      <c r="D399" s="61" t="s">
        <v>38</v>
      </c>
      <c r="E399" s="61" t="s">
        <v>174</v>
      </c>
      <c r="F399" s="85">
        <v>40.270000000000003</v>
      </c>
      <c r="G399" s="86">
        <v>53100</v>
      </c>
      <c r="H399" s="86">
        <v>40.270000000000003</v>
      </c>
      <c r="I399" s="86">
        <v>2</v>
      </c>
      <c r="J399" s="8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6">
        <v>0</v>
      </c>
      <c r="R399" s="86">
        <v>0</v>
      </c>
      <c r="S399" s="86">
        <v>0</v>
      </c>
      <c r="T399" s="86" t="s">
        <v>156</v>
      </c>
      <c r="U399" s="120">
        <v>0</v>
      </c>
      <c r="V399" s="120">
        <v>0</v>
      </c>
      <c r="W399" s="120">
        <v>0</v>
      </c>
      <c r="X399" s="120">
        <v>0</v>
      </c>
      <c r="Y399" s="116">
        <v>0</v>
      </c>
    </row>
    <row r="400" spans="2:25" x14ac:dyDescent="0.25">
      <c r="B400" s="61" t="s">
        <v>117</v>
      </c>
      <c r="C400" s="84" t="s">
        <v>140</v>
      </c>
      <c r="D400" s="61" t="s">
        <v>38</v>
      </c>
      <c r="E400" s="61" t="s">
        <v>175</v>
      </c>
      <c r="F400" s="85">
        <v>40.29</v>
      </c>
      <c r="G400" s="86">
        <v>53000</v>
      </c>
      <c r="H400" s="86">
        <v>40.270000000000003</v>
      </c>
      <c r="I400" s="86">
        <v>1</v>
      </c>
      <c r="J400" s="86">
        <v>-13.826070331061301</v>
      </c>
      <c r="K400" s="86">
        <v>0</v>
      </c>
      <c r="L400" s="86">
        <v>-17.273514211526599</v>
      </c>
      <c r="M400" s="86">
        <v>0</v>
      </c>
      <c r="N400" s="86">
        <v>3.4474438804653098</v>
      </c>
      <c r="O400" s="86">
        <v>0</v>
      </c>
      <c r="P400" s="86">
        <v>1.3867408170239901</v>
      </c>
      <c r="Q400" s="86">
        <v>1.3867408170239901</v>
      </c>
      <c r="R400" s="86">
        <v>0</v>
      </c>
      <c r="S400" s="86">
        <v>0</v>
      </c>
      <c r="T400" s="86" t="s">
        <v>157</v>
      </c>
      <c r="U400" s="120">
        <v>6.89488776092924E-2</v>
      </c>
      <c r="V400" s="120">
        <v>-1.6067919177336298E-2</v>
      </c>
      <c r="W400" s="120">
        <v>8.5017822122193901E-2</v>
      </c>
      <c r="X400" s="120">
        <v>0</v>
      </c>
      <c r="Y400" s="116">
        <v>8.5017822122193901E-2</v>
      </c>
    </row>
    <row r="401" spans="2:25" x14ac:dyDescent="0.25">
      <c r="B401" s="61" t="s">
        <v>117</v>
      </c>
      <c r="C401" s="84" t="s">
        <v>140</v>
      </c>
      <c r="D401" s="61" t="s">
        <v>38</v>
      </c>
      <c r="E401" s="61" t="s">
        <v>175</v>
      </c>
      <c r="F401" s="85">
        <v>40.29</v>
      </c>
      <c r="G401" s="86">
        <v>53000</v>
      </c>
      <c r="H401" s="86">
        <v>40.270000000000003</v>
      </c>
      <c r="I401" s="86">
        <v>2</v>
      </c>
      <c r="J401" s="86">
        <v>-12.2130287924376</v>
      </c>
      <c r="K401" s="86">
        <v>0</v>
      </c>
      <c r="L401" s="86">
        <v>-15.2582708868485</v>
      </c>
      <c r="M401" s="86">
        <v>0</v>
      </c>
      <c r="N401" s="86">
        <v>3.0452420944109702</v>
      </c>
      <c r="O401" s="86">
        <v>0</v>
      </c>
      <c r="P401" s="86">
        <v>1.22495438837119</v>
      </c>
      <c r="Q401" s="86">
        <v>1.22495438837119</v>
      </c>
      <c r="R401" s="86">
        <v>0</v>
      </c>
      <c r="S401" s="86">
        <v>0</v>
      </c>
      <c r="T401" s="86" t="s">
        <v>157</v>
      </c>
      <c r="U401" s="120">
        <v>6.0904841888207203E-2</v>
      </c>
      <c r="V401" s="120">
        <v>-1.41933286066468E-2</v>
      </c>
      <c r="W401" s="120">
        <v>7.5099076207936696E-2</v>
      </c>
      <c r="X401" s="120">
        <v>0</v>
      </c>
      <c r="Y401" s="116">
        <v>7.5099076207936696E-2</v>
      </c>
    </row>
    <row r="402" spans="2:25" x14ac:dyDescent="0.25">
      <c r="B402" s="61" t="s">
        <v>117</v>
      </c>
      <c r="C402" s="84" t="s">
        <v>140</v>
      </c>
      <c r="D402" s="61" t="s">
        <v>38</v>
      </c>
      <c r="E402" s="61" t="s">
        <v>175</v>
      </c>
      <c r="F402" s="85">
        <v>40.29</v>
      </c>
      <c r="G402" s="86">
        <v>53000</v>
      </c>
      <c r="H402" s="86">
        <v>40.270000000000003</v>
      </c>
      <c r="I402" s="86">
        <v>3</v>
      </c>
      <c r="J402" s="86">
        <v>-12.2130287924376</v>
      </c>
      <c r="K402" s="86">
        <v>0</v>
      </c>
      <c r="L402" s="86">
        <v>-15.2582708868485</v>
      </c>
      <c r="M402" s="86">
        <v>0</v>
      </c>
      <c r="N402" s="86">
        <v>3.0452420944109702</v>
      </c>
      <c r="O402" s="86">
        <v>0</v>
      </c>
      <c r="P402" s="86">
        <v>1.22495438837119</v>
      </c>
      <c r="Q402" s="86">
        <v>1.22495438837119</v>
      </c>
      <c r="R402" s="86">
        <v>0</v>
      </c>
      <c r="S402" s="86">
        <v>0</v>
      </c>
      <c r="T402" s="86" t="s">
        <v>157</v>
      </c>
      <c r="U402" s="120">
        <v>6.0904841888207203E-2</v>
      </c>
      <c r="V402" s="120">
        <v>-1.41933286066468E-2</v>
      </c>
      <c r="W402" s="120">
        <v>7.5099076207936696E-2</v>
      </c>
      <c r="X402" s="120">
        <v>0</v>
      </c>
      <c r="Y402" s="116">
        <v>7.5099076207936696E-2</v>
      </c>
    </row>
    <row r="403" spans="2:25" x14ac:dyDescent="0.25">
      <c r="B403" s="61" t="s">
        <v>117</v>
      </c>
      <c r="C403" s="84" t="s">
        <v>140</v>
      </c>
      <c r="D403" s="61" t="s">
        <v>38</v>
      </c>
      <c r="E403" s="61" t="s">
        <v>175</v>
      </c>
      <c r="F403" s="85">
        <v>40.29</v>
      </c>
      <c r="G403" s="86">
        <v>53000</v>
      </c>
      <c r="H403" s="86">
        <v>40.270000000000003</v>
      </c>
      <c r="I403" s="86">
        <v>4</v>
      </c>
      <c r="J403" s="86">
        <v>-13.4045437965778</v>
      </c>
      <c r="K403" s="86">
        <v>0</v>
      </c>
      <c r="L403" s="86">
        <v>-16.746882680687399</v>
      </c>
      <c r="M403" s="86">
        <v>0</v>
      </c>
      <c r="N403" s="86">
        <v>3.34233888410962</v>
      </c>
      <c r="O403" s="86">
        <v>0</v>
      </c>
      <c r="P403" s="86">
        <v>1.3444621335781399</v>
      </c>
      <c r="Q403" s="86">
        <v>1.3444621335781299</v>
      </c>
      <c r="R403" s="86">
        <v>0</v>
      </c>
      <c r="S403" s="86">
        <v>0</v>
      </c>
      <c r="T403" s="86" t="s">
        <v>157</v>
      </c>
      <c r="U403" s="120">
        <v>6.6846777682179101E-2</v>
      </c>
      <c r="V403" s="120">
        <v>-1.5578043592661199E-2</v>
      </c>
      <c r="W403" s="120">
        <v>8.2425815350174902E-2</v>
      </c>
      <c r="X403" s="120">
        <v>0</v>
      </c>
      <c r="Y403" s="116">
        <v>8.2425815350174902E-2</v>
      </c>
    </row>
    <row r="404" spans="2:25" x14ac:dyDescent="0.25">
      <c r="B404" s="61" t="s">
        <v>117</v>
      </c>
      <c r="C404" s="84" t="s">
        <v>140</v>
      </c>
      <c r="D404" s="61" t="s">
        <v>38</v>
      </c>
      <c r="E404" s="61" t="s">
        <v>175</v>
      </c>
      <c r="F404" s="85">
        <v>40.29</v>
      </c>
      <c r="G404" s="86">
        <v>53204</v>
      </c>
      <c r="H404" s="86">
        <v>40.18</v>
      </c>
      <c r="I404" s="86">
        <v>1</v>
      </c>
      <c r="J404" s="86">
        <v>-7.1863209162214599</v>
      </c>
      <c r="K404" s="86">
        <v>6.6000020221358398E-3</v>
      </c>
      <c r="L404" s="86">
        <v>-11.964340925462301</v>
      </c>
      <c r="M404" s="86">
        <v>1.8293988993172298E-2</v>
      </c>
      <c r="N404" s="86">
        <v>4.7780200092408096</v>
      </c>
      <c r="O404" s="86">
        <v>-1.1693986971036499E-2</v>
      </c>
      <c r="P404" s="86">
        <v>1.38288433159263</v>
      </c>
      <c r="Q404" s="86">
        <v>1.38288433159263</v>
      </c>
      <c r="R404" s="86">
        <v>0</v>
      </c>
      <c r="S404" s="86">
        <v>2.4440076772933099E-4</v>
      </c>
      <c r="T404" s="86" t="s">
        <v>157</v>
      </c>
      <c r="U404" s="120">
        <v>5.5074635236832099E-2</v>
      </c>
      <c r="V404" s="120">
        <v>-1.28346510978944E-2</v>
      </c>
      <c r="W404" s="120">
        <v>6.7910105347076102E-2</v>
      </c>
      <c r="X404" s="120">
        <v>0</v>
      </c>
      <c r="Y404" s="116">
        <v>6.7910105347076102E-2</v>
      </c>
    </row>
    <row r="405" spans="2:25" x14ac:dyDescent="0.25">
      <c r="B405" s="61" t="s">
        <v>117</v>
      </c>
      <c r="C405" s="84" t="s">
        <v>140</v>
      </c>
      <c r="D405" s="61" t="s">
        <v>38</v>
      </c>
      <c r="E405" s="61" t="s">
        <v>175</v>
      </c>
      <c r="F405" s="85">
        <v>40.29</v>
      </c>
      <c r="G405" s="86">
        <v>53304</v>
      </c>
      <c r="H405" s="86">
        <v>40.35</v>
      </c>
      <c r="I405" s="86">
        <v>1</v>
      </c>
      <c r="J405" s="86">
        <v>10.4242915469256</v>
      </c>
      <c r="K405" s="86">
        <v>1.0073324689466799E-2</v>
      </c>
      <c r="L405" s="86">
        <v>7.3739167773886898</v>
      </c>
      <c r="M405" s="86">
        <v>5.0405299289145002E-3</v>
      </c>
      <c r="N405" s="86">
        <v>3.0503747695369401</v>
      </c>
      <c r="O405" s="86">
        <v>5.0327947605522802E-3</v>
      </c>
      <c r="P405" s="86">
        <v>0.88345956413441695</v>
      </c>
      <c r="Q405" s="86">
        <v>0.88345956413441695</v>
      </c>
      <c r="R405" s="86">
        <v>0</v>
      </c>
      <c r="S405" s="86">
        <v>7.2352424295395003E-5</v>
      </c>
      <c r="T405" s="86" t="s">
        <v>157</v>
      </c>
      <c r="U405" s="120">
        <v>1.9899798573244601E-2</v>
      </c>
      <c r="V405" s="120">
        <v>-4.6374700532771799E-3</v>
      </c>
      <c r="W405" s="120">
        <v>2.4537564555504598E-2</v>
      </c>
      <c r="X405" s="120">
        <v>0</v>
      </c>
      <c r="Y405" s="116">
        <v>2.4537564555504598E-2</v>
      </c>
    </row>
    <row r="406" spans="2:25" x14ac:dyDescent="0.25">
      <c r="B406" s="61" t="s">
        <v>117</v>
      </c>
      <c r="C406" s="84" t="s">
        <v>140</v>
      </c>
      <c r="D406" s="61" t="s">
        <v>38</v>
      </c>
      <c r="E406" s="61" t="s">
        <v>175</v>
      </c>
      <c r="F406" s="85">
        <v>40.29</v>
      </c>
      <c r="G406" s="86">
        <v>53354</v>
      </c>
      <c r="H406" s="86">
        <v>40.33</v>
      </c>
      <c r="I406" s="86">
        <v>1</v>
      </c>
      <c r="J406" s="86">
        <v>21.1023716992256</v>
      </c>
      <c r="K406" s="86">
        <v>9.3515119179778498E-3</v>
      </c>
      <c r="L406" s="86">
        <v>27.200591135685499</v>
      </c>
      <c r="M406" s="86">
        <v>1.55373153207454E-2</v>
      </c>
      <c r="N406" s="86">
        <v>-6.0982194364599103</v>
      </c>
      <c r="O406" s="86">
        <v>-6.1858034027675798E-3</v>
      </c>
      <c r="P406" s="86">
        <v>-2.20643613073115</v>
      </c>
      <c r="Q406" s="86">
        <v>-2.2064361307311402</v>
      </c>
      <c r="R406" s="86">
        <v>0</v>
      </c>
      <c r="S406" s="86">
        <v>1.02235568378913E-4</v>
      </c>
      <c r="T406" s="86" t="s">
        <v>156</v>
      </c>
      <c r="U406" s="120">
        <v>-5.4209577071697599E-3</v>
      </c>
      <c r="V406" s="120">
        <v>-1.2633057030477699E-3</v>
      </c>
      <c r="W406" s="120">
        <v>-4.1576018612251896E-3</v>
      </c>
      <c r="X406" s="120">
        <v>0</v>
      </c>
      <c r="Y406" s="116">
        <v>-4.1576018612251896E-3</v>
      </c>
    </row>
    <row r="407" spans="2:25" x14ac:dyDescent="0.25">
      <c r="B407" s="61" t="s">
        <v>117</v>
      </c>
      <c r="C407" s="84" t="s">
        <v>140</v>
      </c>
      <c r="D407" s="61" t="s">
        <v>38</v>
      </c>
      <c r="E407" s="61" t="s">
        <v>175</v>
      </c>
      <c r="F407" s="85">
        <v>40.29</v>
      </c>
      <c r="G407" s="86">
        <v>53454</v>
      </c>
      <c r="H407" s="86">
        <v>40.380000000000003</v>
      </c>
      <c r="I407" s="86">
        <v>1</v>
      </c>
      <c r="J407" s="86">
        <v>19.615615658180499</v>
      </c>
      <c r="K407" s="86">
        <v>2.6241476155693E-2</v>
      </c>
      <c r="L407" s="86">
        <v>25.539200739914602</v>
      </c>
      <c r="M407" s="86">
        <v>4.4483502816375101E-2</v>
      </c>
      <c r="N407" s="86">
        <v>-5.9235850817340499</v>
      </c>
      <c r="O407" s="86">
        <v>-1.8242026660682201E-2</v>
      </c>
      <c r="P407" s="86">
        <v>-2.1431260572595598</v>
      </c>
      <c r="Q407" s="86">
        <v>-2.1431260572595598</v>
      </c>
      <c r="R407" s="86">
        <v>0</v>
      </c>
      <c r="S407" s="86">
        <v>3.1324187007619601E-4</v>
      </c>
      <c r="T407" s="86" t="s">
        <v>156</v>
      </c>
      <c r="U407" s="120">
        <v>-0.20266948800253101</v>
      </c>
      <c r="V407" s="120">
        <v>-4.72303112951315E-2</v>
      </c>
      <c r="W407" s="120">
        <v>-0.1554373020506</v>
      </c>
      <c r="X407" s="120">
        <v>0</v>
      </c>
      <c r="Y407" s="116">
        <v>-0.1554373020506</v>
      </c>
    </row>
    <row r="408" spans="2:25" x14ac:dyDescent="0.25">
      <c r="B408" s="61" t="s">
        <v>117</v>
      </c>
      <c r="C408" s="84" t="s">
        <v>140</v>
      </c>
      <c r="D408" s="61" t="s">
        <v>38</v>
      </c>
      <c r="E408" s="61" t="s">
        <v>175</v>
      </c>
      <c r="F408" s="85">
        <v>40.29</v>
      </c>
      <c r="G408" s="86">
        <v>53604</v>
      </c>
      <c r="H408" s="86">
        <v>40.35</v>
      </c>
      <c r="I408" s="86">
        <v>1</v>
      </c>
      <c r="J408" s="86">
        <v>16.700626930285601</v>
      </c>
      <c r="K408" s="86">
        <v>1.2132625884109301E-2</v>
      </c>
      <c r="L408" s="86">
        <v>19.9174800106838</v>
      </c>
      <c r="M408" s="86">
        <v>1.7256711433955501E-2</v>
      </c>
      <c r="N408" s="86">
        <v>-3.21685308039822</v>
      </c>
      <c r="O408" s="86">
        <v>-5.1240855498462801E-3</v>
      </c>
      <c r="P408" s="86">
        <v>-1.14938918749</v>
      </c>
      <c r="Q408" s="86">
        <v>-1.14938918749</v>
      </c>
      <c r="R408" s="86">
        <v>0</v>
      </c>
      <c r="S408" s="86">
        <v>5.7467654437872997E-5</v>
      </c>
      <c r="T408" s="86" t="s">
        <v>156</v>
      </c>
      <c r="U408" s="120">
        <v>-1.3591944545901799E-2</v>
      </c>
      <c r="V408" s="120">
        <v>-3.1674810961238101E-3</v>
      </c>
      <c r="W408" s="120">
        <v>-1.04243377267029E-2</v>
      </c>
      <c r="X408" s="120">
        <v>0</v>
      </c>
      <c r="Y408" s="116">
        <v>-1.04243377267029E-2</v>
      </c>
    </row>
    <row r="409" spans="2:25" x14ac:dyDescent="0.25">
      <c r="B409" s="61" t="s">
        <v>117</v>
      </c>
      <c r="C409" s="84" t="s">
        <v>140</v>
      </c>
      <c r="D409" s="61" t="s">
        <v>38</v>
      </c>
      <c r="E409" s="61" t="s">
        <v>175</v>
      </c>
      <c r="F409" s="85">
        <v>40.29</v>
      </c>
      <c r="G409" s="86">
        <v>53654</v>
      </c>
      <c r="H409" s="86">
        <v>40.28</v>
      </c>
      <c r="I409" s="86">
        <v>1</v>
      </c>
      <c r="J409" s="86">
        <v>-9.0341028583426102</v>
      </c>
      <c r="K409" s="86">
        <v>3.9803642549759103E-3</v>
      </c>
      <c r="L409" s="86">
        <v>-3.5805277166046001</v>
      </c>
      <c r="M409" s="86">
        <v>6.2524011663155803E-4</v>
      </c>
      <c r="N409" s="86">
        <v>-5.4535751417380096</v>
      </c>
      <c r="O409" s="86">
        <v>3.35512413834436E-3</v>
      </c>
      <c r="P409" s="86">
        <v>-1.9485042475908501</v>
      </c>
      <c r="Q409" s="86">
        <v>-1.9485042475908501</v>
      </c>
      <c r="R409" s="86">
        <v>0</v>
      </c>
      <c r="S409" s="86">
        <v>1.8516353751643801E-4</v>
      </c>
      <c r="T409" s="86" t="s">
        <v>156</v>
      </c>
      <c r="U409" s="120">
        <v>8.0625424495833098E-2</v>
      </c>
      <c r="V409" s="120">
        <v>-1.8789033982228E-2</v>
      </c>
      <c r="W409" s="120">
        <v>9.9415657455014295E-2</v>
      </c>
      <c r="X409" s="120">
        <v>0</v>
      </c>
      <c r="Y409" s="116">
        <v>9.9415657455014295E-2</v>
      </c>
    </row>
    <row r="410" spans="2:25" x14ac:dyDescent="0.25">
      <c r="B410" s="61" t="s">
        <v>117</v>
      </c>
      <c r="C410" s="84" t="s">
        <v>140</v>
      </c>
      <c r="D410" s="61" t="s">
        <v>38</v>
      </c>
      <c r="E410" s="61" t="s">
        <v>176</v>
      </c>
      <c r="F410" s="85">
        <v>40.22</v>
      </c>
      <c r="G410" s="86">
        <v>53150</v>
      </c>
      <c r="H410" s="86">
        <v>40.17</v>
      </c>
      <c r="I410" s="86">
        <v>1</v>
      </c>
      <c r="J410" s="86">
        <v>-15.114907261298701</v>
      </c>
      <c r="K410" s="86">
        <v>6.2506771327232001E-3</v>
      </c>
      <c r="L410" s="86">
        <v>3.8777674666409601</v>
      </c>
      <c r="M410" s="86">
        <v>4.11414523173276E-4</v>
      </c>
      <c r="N410" s="86">
        <v>-18.992674727939701</v>
      </c>
      <c r="O410" s="86">
        <v>5.8392626095499301E-3</v>
      </c>
      <c r="P410" s="86">
        <v>-7.7313119402536401</v>
      </c>
      <c r="Q410" s="86">
        <v>-7.7313119402536303</v>
      </c>
      <c r="R410" s="86">
        <v>0</v>
      </c>
      <c r="S410" s="86">
        <v>1.63539432292703E-3</v>
      </c>
      <c r="T410" s="86" t="s">
        <v>157</v>
      </c>
      <c r="U410" s="120">
        <v>-0.71492457580607005</v>
      </c>
      <c r="V410" s="120">
        <v>-0.166606777372619</v>
      </c>
      <c r="W410" s="120">
        <v>-0.54831118550799296</v>
      </c>
      <c r="X410" s="120">
        <v>0</v>
      </c>
      <c r="Y410" s="116">
        <v>-0.54831118550799296</v>
      </c>
    </row>
    <row r="411" spans="2:25" x14ac:dyDescent="0.25">
      <c r="B411" s="61" t="s">
        <v>117</v>
      </c>
      <c r="C411" s="84" t="s">
        <v>140</v>
      </c>
      <c r="D411" s="61" t="s">
        <v>38</v>
      </c>
      <c r="E411" s="61" t="s">
        <v>176</v>
      </c>
      <c r="F411" s="85">
        <v>40.22</v>
      </c>
      <c r="G411" s="86">
        <v>53150</v>
      </c>
      <c r="H411" s="86">
        <v>40.17</v>
      </c>
      <c r="I411" s="86">
        <v>2</v>
      </c>
      <c r="J411" s="86">
        <v>-15.0705279978313</v>
      </c>
      <c r="K411" s="86">
        <v>6.2208390991142799E-3</v>
      </c>
      <c r="L411" s="86">
        <v>3.8663818549998501</v>
      </c>
      <c r="M411" s="86">
        <v>4.0945060788712801E-4</v>
      </c>
      <c r="N411" s="86">
        <v>-18.9369098528311</v>
      </c>
      <c r="O411" s="86">
        <v>5.8113884912271499E-3</v>
      </c>
      <c r="P411" s="86">
        <v>-7.70861183871724</v>
      </c>
      <c r="Q411" s="86">
        <v>-7.70861183871724</v>
      </c>
      <c r="R411" s="86">
        <v>0</v>
      </c>
      <c r="S411" s="86">
        <v>1.62758765658752E-3</v>
      </c>
      <c r="T411" s="86" t="s">
        <v>157</v>
      </c>
      <c r="U411" s="120">
        <v>-0.713256732236627</v>
      </c>
      <c r="V411" s="120">
        <v>-0.16621810134766499</v>
      </c>
      <c r="W411" s="120">
        <v>-0.54703203339076101</v>
      </c>
      <c r="X411" s="120">
        <v>0</v>
      </c>
      <c r="Y411" s="116">
        <v>-0.54703203339076101</v>
      </c>
    </row>
    <row r="412" spans="2:25" x14ac:dyDescent="0.25">
      <c r="B412" s="61" t="s">
        <v>117</v>
      </c>
      <c r="C412" s="84" t="s">
        <v>140</v>
      </c>
      <c r="D412" s="61" t="s">
        <v>38</v>
      </c>
      <c r="E412" s="61" t="s">
        <v>176</v>
      </c>
      <c r="F412" s="85">
        <v>40.22</v>
      </c>
      <c r="G412" s="86">
        <v>53900</v>
      </c>
      <c r="H412" s="86">
        <v>40.119999999999997</v>
      </c>
      <c r="I412" s="86">
        <v>1</v>
      </c>
      <c r="J412" s="86">
        <v>-23.530317631033199</v>
      </c>
      <c r="K412" s="86">
        <v>2.5967397262631999E-2</v>
      </c>
      <c r="L412" s="86">
        <v>6.1375870002543902</v>
      </c>
      <c r="M412" s="86">
        <v>1.76672178930894E-3</v>
      </c>
      <c r="N412" s="86">
        <v>-29.667904631287598</v>
      </c>
      <c r="O412" s="86">
        <v>2.4200675473323101E-2</v>
      </c>
      <c r="P412" s="86">
        <v>-3.5156809644737002</v>
      </c>
      <c r="Q412" s="86">
        <v>-3.5156809644737002</v>
      </c>
      <c r="R412" s="86">
        <v>0</v>
      </c>
      <c r="S412" s="86">
        <v>5.7968459300185304E-4</v>
      </c>
      <c r="T412" s="86" t="s">
        <v>157</v>
      </c>
      <c r="U412" s="120">
        <v>-1.99464932936541</v>
      </c>
      <c r="V412" s="120">
        <v>-0.46483518401831297</v>
      </c>
      <c r="W412" s="120">
        <v>-1.52979569519477</v>
      </c>
      <c r="X412" s="120">
        <v>0</v>
      </c>
      <c r="Y412" s="116">
        <v>-1.52979569519477</v>
      </c>
    </row>
    <row r="413" spans="2:25" x14ac:dyDescent="0.25">
      <c r="B413" s="61" t="s">
        <v>117</v>
      </c>
      <c r="C413" s="84" t="s">
        <v>140</v>
      </c>
      <c r="D413" s="61" t="s">
        <v>38</v>
      </c>
      <c r="E413" s="61" t="s">
        <v>176</v>
      </c>
      <c r="F413" s="85">
        <v>40.22</v>
      </c>
      <c r="G413" s="86">
        <v>53900</v>
      </c>
      <c r="H413" s="86">
        <v>40.119999999999997</v>
      </c>
      <c r="I413" s="86">
        <v>2</v>
      </c>
      <c r="J413" s="86">
        <v>-23.555729172801701</v>
      </c>
      <c r="K413" s="86">
        <v>2.6001319579771202E-2</v>
      </c>
      <c r="L413" s="86">
        <v>6.1442152808777299</v>
      </c>
      <c r="M413" s="86">
        <v>1.76902973323677E-3</v>
      </c>
      <c r="N413" s="86">
        <v>-29.6999444536795</v>
      </c>
      <c r="O413" s="86">
        <v>2.4232289846534499E-2</v>
      </c>
      <c r="P413" s="86">
        <v>-3.5194777204323202</v>
      </c>
      <c r="Q413" s="86">
        <v>-3.5194777204323202</v>
      </c>
      <c r="R413" s="86">
        <v>0</v>
      </c>
      <c r="S413" s="86">
        <v>5.8044185967766999E-4</v>
      </c>
      <c r="T413" s="86" t="s">
        <v>157</v>
      </c>
      <c r="U413" s="120">
        <v>-1.9965833622326901</v>
      </c>
      <c r="V413" s="120">
        <v>-0.46528589307805801</v>
      </c>
      <c r="W413" s="120">
        <v>-1.5312790011128401</v>
      </c>
      <c r="X413" s="120">
        <v>0</v>
      </c>
      <c r="Y413" s="116">
        <v>-1.5312790011128401</v>
      </c>
    </row>
    <row r="414" spans="2:25" x14ac:dyDescent="0.25">
      <c r="B414" s="61" t="s">
        <v>117</v>
      </c>
      <c r="C414" s="84" t="s">
        <v>140</v>
      </c>
      <c r="D414" s="61" t="s">
        <v>38</v>
      </c>
      <c r="E414" s="61" t="s">
        <v>177</v>
      </c>
      <c r="F414" s="85">
        <v>40.17</v>
      </c>
      <c r="G414" s="86">
        <v>53550</v>
      </c>
      <c r="H414" s="86">
        <v>40.119999999999997</v>
      </c>
      <c r="I414" s="86">
        <v>1</v>
      </c>
      <c r="J414" s="86">
        <v>-15.2158961892936</v>
      </c>
      <c r="K414" s="86">
        <v>5.6885323174413697E-3</v>
      </c>
      <c r="L414" s="86">
        <v>6.0818143371778897</v>
      </c>
      <c r="M414" s="86">
        <v>9.0880660057584596E-4</v>
      </c>
      <c r="N414" s="86">
        <v>-21.297710526471501</v>
      </c>
      <c r="O414" s="86">
        <v>4.7797257168655299E-3</v>
      </c>
      <c r="P414" s="86">
        <v>-7.6960293934374899</v>
      </c>
      <c r="Q414" s="86">
        <v>-7.6960293934374802</v>
      </c>
      <c r="R414" s="86">
        <v>0</v>
      </c>
      <c r="S414" s="86">
        <v>1.45525329719374E-3</v>
      </c>
      <c r="T414" s="86" t="s">
        <v>156</v>
      </c>
      <c r="U414" s="120">
        <v>-0.8730034374201</v>
      </c>
      <c r="V414" s="120">
        <v>-0.20344564205222701</v>
      </c>
      <c r="W414" s="120">
        <v>-0.66954972024099801</v>
      </c>
      <c r="X414" s="120">
        <v>0</v>
      </c>
      <c r="Y414" s="116">
        <v>-0.66954972024099801</v>
      </c>
    </row>
    <row r="415" spans="2:25" x14ac:dyDescent="0.25">
      <c r="B415" s="61" t="s">
        <v>117</v>
      </c>
      <c r="C415" s="84" t="s">
        <v>140</v>
      </c>
      <c r="D415" s="61" t="s">
        <v>38</v>
      </c>
      <c r="E415" s="61" t="s">
        <v>177</v>
      </c>
      <c r="F415" s="85">
        <v>40.17</v>
      </c>
      <c r="G415" s="86">
        <v>54200</v>
      </c>
      <c r="H415" s="86">
        <v>40.159999999999997</v>
      </c>
      <c r="I415" s="86">
        <v>1</v>
      </c>
      <c r="J415" s="86">
        <v>-10.5057998179393</v>
      </c>
      <c r="K415" s="86">
        <v>7.2845407677644199E-4</v>
      </c>
      <c r="L415" s="86">
        <v>11.158678789529899</v>
      </c>
      <c r="M415" s="86">
        <v>8.2180634136416405E-4</v>
      </c>
      <c r="N415" s="86">
        <v>-21.6644786074691</v>
      </c>
      <c r="O415" s="86">
        <v>-9.3352264587721995E-5</v>
      </c>
      <c r="P415" s="86">
        <v>-7.8292066194382501</v>
      </c>
      <c r="Q415" s="86">
        <v>-7.8292066194382404</v>
      </c>
      <c r="R415" s="86">
        <v>0</v>
      </c>
      <c r="S415" s="86">
        <v>4.0455674351304701E-4</v>
      </c>
      <c r="T415" s="86" t="s">
        <v>157</v>
      </c>
      <c r="U415" s="120">
        <v>-0.22039427978196699</v>
      </c>
      <c r="V415" s="120">
        <v>-5.1360915470604201E-2</v>
      </c>
      <c r="W415" s="120">
        <v>-0.169031325703386</v>
      </c>
      <c r="X415" s="120">
        <v>0</v>
      </c>
      <c r="Y415" s="116">
        <v>-0.169031325703386</v>
      </c>
    </row>
    <row r="416" spans="2:25" x14ac:dyDescent="0.25">
      <c r="B416" s="61" t="s">
        <v>117</v>
      </c>
      <c r="C416" s="84" t="s">
        <v>140</v>
      </c>
      <c r="D416" s="61" t="s">
        <v>38</v>
      </c>
      <c r="E416" s="61" t="s">
        <v>178</v>
      </c>
      <c r="F416" s="85">
        <v>40.18</v>
      </c>
      <c r="G416" s="86">
        <v>53150</v>
      </c>
      <c r="H416" s="86">
        <v>40.17</v>
      </c>
      <c r="I416" s="86">
        <v>1</v>
      </c>
      <c r="J416" s="86">
        <v>-13.036549874678901</v>
      </c>
      <c r="K416" s="86">
        <v>0</v>
      </c>
      <c r="L416" s="86">
        <v>-13.038722517943199</v>
      </c>
      <c r="M416" s="86">
        <v>0</v>
      </c>
      <c r="N416" s="86">
        <v>2.1726432642726898E-3</v>
      </c>
      <c r="O416" s="86">
        <v>0</v>
      </c>
      <c r="P416" s="86">
        <v>2.8026677186763101E-2</v>
      </c>
      <c r="Q416" s="86">
        <v>2.8026677186763001E-2</v>
      </c>
      <c r="R416" s="86">
        <v>0</v>
      </c>
      <c r="S416" s="86">
        <v>0</v>
      </c>
      <c r="T416" s="86" t="s">
        <v>156</v>
      </c>
      <c r="U416" s="120">
        <v>2.1726432642723E-5</v>
      </c>
      <c r="V416" s="120">
        <v>0</v>
      </c>
      <c r="W416" s="120">
        <v>2.1726694671932901E-5</v>
      </c>
      <c r="X416" s="120">
        <v>0</v>
      </c>
      <c r="Y416" s="116">
        <v>2.1726694671932901E-5</v>
      </c>
    </row>
    <row r="417" spans="2:25" x14ac:dyDescent="0.25">
      <c r="B417" s="61" t="s">
        <v>117</v>
      </c>
      <c r="C417" s="84" t="s">
        <v>140</v>
      </c>
      <c r="D417" s="61" t="s">
        <v>38</v>
      </c>
      <c r="E417" s="61" t="s">
        <v>178</v>
      </c>
      <c r="F417" s="85">
        <v>40.18</v>
      </c>
      <c r="G417" s="86">
        <v>53150</v>
      </c>
      <c r="H417" s="86">
        <v>40.17</v>
      </c>
      <c r="I417" s="86">
        <v>2</v>
      </c>
      <c r="J417" s="86">
        <v>-10.945610912910301</v>
      </c>
      <c r="K417" s="86">
        <v>0</v>
      </c>
      <c r="L417" s="86">
        <v>-10.947435084800301</v>
      </c>
      <c r="M417" s="86">
        <v>0</v>
      </c>
      <c r="N417" s="86">
        <v>1.82417188996919E-3</v>
      </c>
      <c r="O417" s="86">
        <v>0</v>
      </c>
      <c r="P417" s="86">
        <v>2.3531463969917999E-2</v>
      </c>
      <c r="Q417" s="86">
        <v>2.3531463969917999E-2</v>
      </c>
      <c r="R417" s="86">
        <v>0</v>
      </c>
      <c r="S417" s="86">
        <v>0</v>
      </c>
      <c r="T417" s="86" t="s">
        <v>156</v>
      </c>
      <c r="U417" s="120">
        <v>1.8241718899687999E-5</v>
      </c>
      <c r="V417" s="120">
        <v>0</v>
      </c>
      <c r="W417" s="120">
        <v>1.82419389018977E-5</v>
      </c>
      <c r="X417" s="120">
        <v>0</v>
      </c>
      <c r="Y417" s="116">
        <v>1.82419389018977E-5</v>
      </c>
    </row>
    <row r="418" spans="2:25" x14ac:dyDescent="0.25">
      <c r="B418" s="61" t="s">
        <v>117</v>
      </c>
      <c r="C418" s="84" t="s">
        <v>140</v>
      </c>
      <c r="D418" s="61" t="s">
        <v>38</v>
      </c>
      <c r="E418" s="61" t="s">
        <v>178</v>
      </c>
      <c r="F418" s="85">
        <v>40.18</v>
      </c>
      <c r="G418" s="86">
        <v>53150</v>
      </c>
      <c r="H418" s="86">
        <v>40.17</v>
      </c>
      <c r="I418" s="86">
        <v>3</v>
      </c>
      <c r="J418" s="86">
        <v>-13.3924966289363</v>
      </c>
      <c r="K418" s="86">
        <v>0</v>
      </c>
      <c r="L418" s="86">
        <v>-13.394728593518501</v>
      </c>
      <c r="M418" s="86">
        <v>0</v>
      </c>
      <c r="N418" s="86">
        <v>2.2319645822027599E-3</v>
      </c>
      <c r="O418" s="86">
        <v>0</v>
      </c>
      <c r="P418" s="86">
        <v>2.8791910693569199E-2</v>
      </c>
      <c r="Q418" s="86">
        <v>2.8791910693569098E-2</v>
      </c>
      <c r="R418" s="86">
        <v>0</v>
      </c>
      <c r="S418" s="86">
        <v>0</v>
      </c>
      <c r="T418" s="86" t="s">
        <v>156</v>
      </c>
      <c r="U418" s="120">
        <v>2.2319645822023E-5</v>
      </c>
      <c r="V418" s="120">
        <v>0</v>
      </c>
      <c r="W418" s="120">
        <v>2.2319915005614101E-5</v>
      </c>
      <c r="X418" s="120">
        <v>0</v>
      </c>
      <c r="Y418" s="116">
        <v>2.2319915005614101E-5</v>
      </c>
    </row>
    <row r="419" spans="2:25" x14ac:dyDescent="0.25">
      <c r="B419" s="61" t="s">
        <v>117</v>
      </c>
      <c r="C419" s="84" t="s">
        <v>140</v>
      </c>
      <c r="D419" s="61" t="s">
        <v>38</v>
      </c>
      <c r="E419" s="61" t="s">
        <v>178</v>
      </c>
      <c r="F419" s="85">
        <v>40.18</v>
      </c>
      <c r="G419" s="86">
        <v>53654</v>
      </c>
      <c r="H419" s="86">
        <v>40.28</v>
      </c>
      <c r="I419" s="86">
        <v>1</v>
      </c>
      <c r="J419" s="86">
        <v>43.560396019734</v>
      </c>
      <c r="K419" s="86">
        <v>5.9581754383836297E-2</v>
      </c>
      <c r="L419" s="86">
        <v>39.217169782247502</v>
      </c>
      <c r="M419" s="86">
        <v>4.8292773139910199E-2</v>
      </c>
      <c r="N419" s="86">
        <v>4.34322623748659</v>
      </c>
      <c r="O419" s="86">
        <v>1.12889812439262E-2</v>
      </c>
      <c r="P419" s="86">
        <v>1.5489467175404299</v>
      </c>
      <c r="Q419" s="86">
        <v>1.5489467175404199</v>
      </c>
      <c r="R419" s="86">
        <v>0</v>
      </c>
      <c r="S419" s="86">
        <v>7.5336008320668995E-5</v>
      </c>
      <c r="T419" s="86" t="s">
        <v>156</v>
      </c>
      <c r="U419" s="120">
        <v>1.98330916944848E-2</v>
      </c>
      <c r="V419" s="120">
        <v>-4.62192461187698E-3</v>
      </c>
      <c r="W419" s="120">
        <v>2.4455311243349698E-2</v>
      </c>
      <c r="X419" s="120">
        <v>0</v>
      </c>
      <c r="Y419" s="116">
        <v>2.4455311243349698E-2</v>
      </c>
    </row>
    <row r="420" spans="2:25" x14ac:dyDescent="0.25">
      <c r="B420" s="61" t="s">
        <v>117</v>
      </c>
      <c r="C420" s="84" t="s">
        <v>140</v>
      </c>
      <c r="D420" s="61" t="s">
        <v>38</v>
      </c>
      <c r="E420" s="61" t="s">
        <v>178</v>
      </c>
      <c r="F420" s="85">
        <v>40.18</v>
      </c>
      <c r="G420" s="86">
        <v>53654</v>
      </c>
      <c r="H420" s="86">
        <v>40.28</v>
      </c>
      <c r="I420" s="86">
        <v>2</v>
      </c>
      <c r="J420" s="86">
        <v>43.560396019734</v>
      </c>
      <c r="K420" s="86">
        <v>5.9581754383836297E-2</v>
      </c>
      <c r="L420" s="86">
        <v>39.217169782247502</v>
      </c>
      <c r="M420" s="86">
        <v>4.8292773139910199E-2</v>
      </c>
      <c r="N420" s="86">
        <v>4.34322623748659</v>
      </c>
      <c r="O420" s="86">
        <v>1.12889812439262E-2</v>
      </c>
      <c r="P420" s="86">
        <v>1.5489467175404299</v>
      </c>
      <c r="Q420" s="86">
        <v>1.5489467175404199</v>
      </c>
      <c r="R420" s="86">
        <v>0</v>
      </c>
      <c r="S420" s="86">
        <v>7.5336008320668995E-5</v>
      </c>
      <c r="T420" s="86" t="s">
        <v>156</v>
      </c>
      <c r="U420" s="120">
        <v>1.98330916944848E-2</v>
      </c>
      <c r="V420" s="120">
        <v>-4.62192461187698E-3</v>
      </c>
      <c r="W420" s="120">
        <v>2.4455311243349698E-2</v>
      </c>
      <c r="X420" s="120">
        <v>0</v>
      </c>
      <c r="Y420" s="116">
        <v>2.4455311243349698E-2</v>
      </c>
    </row>
    <row r="421" spans="2:25" x14ac:dyDescent="0.25">
      <c r="B421" s="61" t="s">
        <v>117</v>
      </c>
      <c r="C421" s="84" t="s">
        <v>140</v>
      </c>
      <c r="D421" s="61" t="s">
        <v>38</v>
      </c>
      <c r="E421" s="61" t="s">
        <v>178</v>
      </c>
      <c r="F421" s="85">
        <v>40.18</v>
      </c>
      <c r="G421" s="86">
        <v>53704</v>
      </c>
      <c r="H421" s="86">
        <v>40.159999999999997</v>
      </c>
      <c r="I421" s="86">
        <v>1</v>
      </c>
      <c r="J421" s="86">
        <v>-11.088645650417799</v>
      </c>
      <c r="K421" s="86">
        <v>5.1396470066701399E-3</v>
      </c>
      <c r="L421" s="86">
        <v>-7.0738319460662398</v>
      </c>
      <c r="M421" s="86">
        <v>2.0916343131696302E-3</v>
      </c>
      <c r="N421" s="86">
        <v>-4.0148137043515604</v>
      </c>
      <c r="O421" s="86">
        <v>3.0480126935005102E-3</v>
      </c>
      <c r="P421" s="86">
        <v>-1.4647172876618</v>
      </c>
      <c r="Q421" s="86">
        <v>-1.4647172876618</v>
      </c>
      <c r="R421" s="86">
        <v>0</v>
      </c>
      <c r="S421" s="86">
        <v>8.9677583430009994E-5</v>
      </c>
      <c r="T421" s="86" t="s">
        <v>156</v>
      </c>
      <c r="U421" s="120">
        <v>4.2142395810871702E-2</v>
      </c>
      <c r="V421" s="120">
        <v>-9.8209083788935204E-3</v>
      </c>
      <c r="W421" s="120">
        <v>5.1963930887381299E-2</v>
      </c>
      <c r="X421" s="120">
        <v>0</v>
      </c>
      <c r="Y421" s="116">
        <v>5.1963930887381299E-2</v>
      </c>
    </row>
    <row r="422" spans="2:25" x14ac:dyDescent="0.25">
      <c r="B422" s="61" t="s">
        <v>117</v>
      </c>
      <c r="C422" s="84" t="s">
        <v>140</v>
      </c>
      <c r="D422" s="61" t="s">
        <v>38</v>
      </c>
      <c r="E422" s="61" t="s">
        <v>178</v>
      </c>
      <c r="F422" s="85">
        <v>40.18</v>
      </c>
      <c r="G422" s="86">
        <v>58004</v>
      </c>
      <c r="H422" s="86">
        <v>39.619999999999997</v>
      </c>
      <c r="I422" s="86">
        <v>1</v>
      </c>
      <c r="J422" s="86">
        <v>-38.879722465946799</v>
      </c>
      <c r="K422" s="86">
        <v>0.32016383107035201</v>
      </c>
      <c r="L422" s="86">
        <v>-34.152480920286898</v>
      </c>
      <c r="M422" s="86">
        <v>0.247041815647636</v>
      </c>
      <c r="N422" s="86">
        <v>-4.72724154565989</v>
      </c>
      <c r="O422" s="86">
        <v>7.3122015422715403E-2</v>
      </c>
      <c r="P422" s="86">
        <v>-1.71352619926931</v>
      </c>
      <c r="Q422" s="86">
        <v>-1.7135261992693001</v>
      </c>
      <c r="R422" s="86">
        <v>0</v>
      </c>
      <c r="S422" s="86">
        <v>6.2188123713633598E-4</v>
      </c>
      <c r="T422" s="86" t="s">
        <v>156</v>
      </c>
      <c r="U422" s="120">
        <v>0.27031314979679499</v>
      </c>
      <c r="V422" s="120">
        <v>-6.2994061601965107E-2</v>
      </c>
      <c r="W422" s="120">
        <v>0.33331123121308998</v>
      </c>
      <c r="X422" s="120">
        <v>0</v>
      </c>
      <c r="Y422" s="116">
        <v>0.33331123121308998</v>
      </c>
    </row>
    <row r="423" spans="2:25" x14ac:dyDescent="0.25">
      <c r="B423" s="61" t="s">
        <v>117</v>
      </c>
      <c r="C423" s="84" t="s">
        <v>140</v>
      </c>
      <c r="D423" s="61" t="s">
        <v>38</v>
      </c>
      <c r="E423" s="61" t="s">
        <v>179</v>
      </c>
      <c r="F423" s="85">
        <v>40.11</v>
      </c>
      <c r="G423" s="86">
        <v>53050</v>
      </c>
      <c r="H423" s="86">
        <v>40.22</v>
      </c>
      <c r="I423" s="86">
        <v>1</v>
      </c>
      <c r="J423" s="86">
        <v>54.741594684105301</v>
      </c>
      <c r="K423" s="86">
        <v>7.2219076744268598E-2</v>
      </c>
      <c r="L423" s="86">
        <v>103.825002650435</v>
      </c>
      <c r="M423" s="86">
        <v>0.25978911132624599</v>
      </c>
      <c r="N423" s="86">
        <v>-49.083407966330199</v>
      </c>
      <c r="O423" s="86">
        <v>-0.18757003458197799</v>
      </c>
      <c r="P423" s="86">
        <v>-12.1472197590225</v>
      </c>
      <c r="Q423" s="86">
        <v>-12.1472197590225</v>
      </c>
      <c r="R423" s="86">
        <v>0</v>
      </c>
      <c r="S423" s="86">
        <v>3.5560742437630798E-3</v>
      </c>
      <c r="T423" s="86" t="s">
        <v>156</v>
      </c>
      <c r="U423" s="120">
        <v>-2.1345755626888501</v>
      </c>
      <c r="V423" s="120">
        <v>-0.49744374105053102</v>
      </c>
      <c r="W423" s="120">
        <v>-1.63711207719316</v>
      </c>
      <c r="X423" s="120">
        <v>0</v>
      </c>
      <c r="Y423" s="116">
        <v>-1.63711207719316</v>
      </c>
    </row>
    <row r="424" spans="2:25" x14ac:dyDescent="0.25">
      <c r="B424" s="61" t="s">
        <v>117</v>
      </c>
      <c r="C424" s="84" t="s">
        <v>140</v>
      </c>
      <c r="D424" s="61" t="s">
        <v>38</v>
      </c>
      <c r="E424" s="61" t="s">
        <v>179</v>
      </c>
      <c r="F424" s="85">
        <v>40.11</v>
      </c>
      <c r="G424" s="86">
        <v>53204</v>
      </c>
      <c r="H424" s="86">
        <v>40.18</v>
      </c>
      <c r="I424" s="86">
        <v>1</v>
      </c>
      <c r="J424" s="86">
        <v>10.3608835121412</v>
      </c>
      <c r="K424" s="86">
        <v>0</v>
      </c>
      <c r="L424" s="86">
        <v>14.283057398660301</v>
      </c>
      <c r="M424" s="86">
        <v>0</v>
      </c>
      <c r="N424" s="86">
        <v>-3.9221738865190998</v>
      </c>
      <c r="O424" s="86">
        <v>0</v>
      </c>
      <c r="P424" s="86">
        <v>-1.13317194786352</v>
      </c>
      <c r="Q424" s="86">
        <v>-1.13317194786352</v>
      </c>
      <c r="R424" s="86">
        <v>0</v>
      </c>
      <c r="S424" s="86">
        <v>0</v>
      </c>
      <c r="T424" s="86" t="s">
        <v>156</v>
      </c>
      <c r="U424" s="120">
        <v>0.27455217205633697</v>
      </c>
      <c r="V424" s="120">
        <v>-6.3981927821386606E-2</v>
      </c>
      <c r="W424" s="120">
        <v>0.33853818273035702</v>
      </c>
      <c r="X424" s="120">
        <v>0</v>
      </c>
      <c r="Y424" s="116">
        <v>0.33853818273035702</v>
      </c>
    </row>
    <row r="425" spans="2:25" x14ac:dyDescent="0.25">
      <c r="B425" s="61" t="s">
        <v>117</v>
      </c>
      <c r="C425" s="84" t="s">
        <v>140</v>
      </c>
      <c r="D425" s="61" t="s">
        <v>38</v>
      </c>
      <c r="E425" s="61" t="s">
        <v>179</v>
      </c>
      <c r="F425" s="85">
        <v>40.11</v>
      </c>
      <c r="G425" s="86">
        <v>53204</v>
      </c>
      <c r="H425" s="86">
        <v>40.18</v>
      </c>
      <c r="I425" s="86">
        <v>2</v>
      </c>
      <c r="J425" s="86">
        <v>10.3608835121412</v>
      </c>
      <c r="K425" s="86">
        <v>0</v>
      </c>
      <c r="L425" s="86">
        <v>14.283057398660301</v>
      </c>
      <c r="M425" s="86">
        <v>0</v>
      </c>
      <c r="N425" s="86">
        <v>-3.9221738865190998</v>
      </c>
      <c r="O425" s="86">
        <v>0</v>
      </c>
      <c r="P425" s="86">
        <v>-1.13317194786352</v>
      </c>
      <c r="Q425" s="86">
        <v>-1.13317194786352</v>
      </c>
      <c r="R425" s="86">
        <v>0</v>
      </c>
      <c r="S425" s="86">
        <v>0</v>
      </c>
      <c r="T425" s="86" t="s">
        <v>156</v>
      </c>
      <c r="U425" s="120">
        <v>0.27455217205633697</v>
      </c>
      <c r="V425" s="120">
        <v>-6.3981927821386606E-2</v>
      </c>
      <c r="W425" s="120">
        <v>0.33853818273035702</v>
      </c>
      <c r="X425" s="120">
        <v>0</v>
      </c>
      <c r="Y425" s="116">
        <v>0.33853818273035702</v>
      </c>
    </row>
    <row r="426" spans="2:25" x14ac:dyDescent="0.25">
      <c r="B426" s="61" t="s">
        <v>117</v>
      </c>
      <c r="C426" s="84" t="s">
        <v>140</v>
      </c>
      <c r="D426" s="61" t="s">
        <v>38</v>
      </c>
      <c r="E426" s="61" t="s">
        <v>180</v>
      </c>
      <c r="F426" s="85">
        <v>40.18</v>
      </c>
      <c r="G426" s="86">
        <v>53254</v>
      </c>
      <c r="H426" s="86">
        <v>40.340000000000003</v>
      </c>
      <c r="I426" s="86">
        <v>1</v>
      </c>
      <c r="J426" s="86">
        <v>18.7987620681909</v>
      </c>
      <c r="K426" s="86">
        <v>3.7247670188245999E-2</v>
      </c>
      <c r="L426" s="86">
        <v>18.798761898965999</v>
      </c>
      <c r="M426" s="86">
        <v>3.7247669517645098E-2</v>
      </c>
      <c r="N426" s="86">
        <v>1.6922490353500001E-7</v>
      </c>
      <c r="O426" s="86">
        <v>6.7060090099999996E-10</v>
      </c>
      <c r="P426" s="86">
        <v>-2.6E-17</v>
      </c>
      <c r="Q426" s="86">
        <v>-2.7000000000000001E-17</v>
      </c>
      <c r="R426" s="86">
        <v>0</v>
      </c>
      <c r="S426" s="86">
        <v>0</v>
      </c>
      <c r="T426" s="86" t="s">
        <v>156</v>
      </c>
      <c r="U426" s="120">
        <v>-7.7592283000000006E-11</v>
      </c>
      <c r="V426" s="120">
        <v>0</v>
      </c>
      <c r="W426" s="120">
        <v>-7.7591347209999996E-11</v>
      </c>
      <c r="X426" s="120">
        <v>0</v>
      </c>
      <c r="Y426" s="116">
        <v>-7.7591347209999996E-11</v>
      </c>
    </row>
    <row r="427" spans="2:25" x14ac:dyDescent="0.25">
      <c r="B427" s="61" t="s">
        <v>117</v>
      </c>
      <c r="C427" s="84" t="s">
        <v>140</v>
      </c>
      <c r="D427" s="61" t="s">
        <v>38</v>
      </c>
      <c r="E427" s="61" t="s">
        <v>180</v>
      </c>
      <c r="F427" s="85">
        <v>40.18</v>
      </c>
      <c r="G427" s="86">
        <v>53304</v>
      </c>
      <c r="H427" s="86">
        <v>40.35</v>
      </c>
      <c r="I427" s="86">
        <v>1</v>
      </c>
      <c r="J427" s="86">
        <v>17.030300036286899</v>
      </c>
      <c r="K427" s="86">
        <v>3.2309466692911397E-2</v>
      </c>
      <c r="L427" s="86">
        <v>20.0844721488827</v>
      </c>
      <c r="M427" s="86">
        <v>4.4937202795016E-2</v>
      </c>
      <c r="N427" s="86">
        <v>-3.0541721125957899</v>
      </c>
      <c r="O427" s="86">
        <v>-1.26277361021046E-2</v>
      </c>
      <c r="P427" s="86">
        <v>-0.88345956413441795</v>
      </c>
      <c r="Q427" s="86">
        <v>-0.88345956413441695</v>
      </c>
      <c r="R427" s="86">
        <v>0</v>
      </c>
      <c r="S427" s="86">
        <v>8.6947789282708005E-5</v>
      </c>
      <c r="T427" s="86" t="s">
        <v>156</v>
      </c>
      <c r="U427" s="120">
        <v>1.07534649900462E-2</v>
      </c>
      <c r="V427" s="120">
        <v>-2.5059988259053599E-3</v>
      </c>
      <c r="W427" s="120">
        <v>1.3259623730231301E-2</v>
      </c>
      <c r="X427" s="120">
        <v>0</v>
      </c>
      <c r="Y427" s="116">
        <v>1.3259623730231301E-2</v>
      </c>
    </row>
    <row r="428" spans="2:25" x14ac:dyDescent="0.25">
      <c r="B428" s="61" t="s">
        <v>117</v>
      </c>
      <c r="C428" s="84" t="s">
        <v>140</v>
      </c>
      <c r="D428" s="61" t="s">
        <v>38</v>
      </c>
      <c r="E428" s="61" t="s">
        <v>180</v>
      </c>
      <c r="F428" s="85">
        <v>40.18</v>
      </c>
      <c r="G428" s="86">
        <v>54104</v>
      </c>
      <c r="H428" s="86">
        <v>40.32</v>
      </c>
      <c r="I428" s="86">
        <v>1</v>
      </c>
      <c r="J428" s="86">
        <v>17.661617429847698</v>
      </c>
      <c r="K428" s="86">
        <v>3.1162079750805999E-2</v>
      </c>
      <c r="L428" s="86">
        <v>17.6616171290115</v>
      </c>
      <c r="M428" s="86">
        <v>3.1162078689218099E-2</v>
      </c>
      <c r="N428" s="86">
        <v>3.0083614488399998E-7</v>
      </c>
      <c r="O428" s="86">
        <v>1.0615879159999999E-9</v>
      </c>
      <c r="P428" s="86">
        <v>0</v>
      </c>
      <c r="Q428" s="86">
        <v>0</v>
      </c>
      <c r="R428" s="86">
        <v>0</v>
      </c>
      <c r="S428" s="86">
        <v>0</v>
      </c>
      <c r="T428" s="86" t="s">
        <v>156</v>
      </c>
      <c r="U428" s="120">
        <v>6.1185333899999996E-10</v>
      </c>
      <c r="V428" s="120">
        <v>0</v>
      </c>
      <c r="W428" s="120">
        <v>6.1186071818999998E-10</v>
      </c>
      <c r="X428" s="120">
        <v>0</v>
      </c>
      <c r="Y428" s="116">
        <v>6.1186071818999998E-10</v>
      </c>
    </row>
    <row r="429" spans="2:25" x14ac:dyDescent="0.25">
      <c r="B429" s="61" t="s">
        <v>117</v>
      </c>
      <c r="C429" s="84" t="s">
        <v>140</v>
      </c>
      <c r="D429" s="61" t="s">
        <v>38</v>
      </c>
      <c r="E429" s="61" t="s">
        <v>181</v>
      </c>
      <c r="F429" s="85">
        <v>40.340000000000003</v>
      </c>
      <c r="G429" s="86">
        <v>54104</v>
      </c>
      <c r="H429" s="86">
        <v>40.32</v>
      </c>
      <c r="I429" s="86">
        <v>1</v>
      </c>
      <c r="J429" s="86">
        <v>-2.9723487745353698</v>
      </c>
      <c r="K429" s="86">
        <v>7.7393349400341704E-4</v>
      </c>
      <c r="L429" s="86">
        <v>-2.9723489156385798</v>
      </c>
      <c r="M429" s="86">
        <v>7.7393356748368903E-4</v>
      </c>
      <c r="N429" s="86">
        <v>1.41103204121E-7</v>
      </c>
      <c r="O429" s="86">
        <v>-7.3480272000000003E-11</v>
      </c>
      <c r="P429" s="86">
        <v>2.6E-17</v>
      </c>
      <c r="Q429" s="86">
        <v>2.7000000000000001E-17</v>
      </c>
      <c r="R429" s="86">
        <v>0</v>
      </c>
      <c r="S429" s="86">
        <v>0</v>
      </c>
      <c r="T429" s="86" t="s">
        <v>156</v>
      </c>
      <c r="U429" s="120">
        <v>-1.4139529400000001E-10</v>
      </c>
      <c r="V429" s="120">
        <v>0</v>
      </c>
      <c r="W429" s="120">
        <v>-1.4139358872E-10</v>
      </c>
      <c r="X429" s="120">
        <v>0</v>
      </c>
      <c r="Y429" s="116">
        <v>-1.4139358872E-10</v>
      </c>
    </row>
    <row r="430" spans="2:25" x14ac:dyDescent="0.25">
      <c r="B430" s="61" t="s">
        <v>117</v>
      </c>
      <c r="C430" s="84" t="s">
        <v>140</v>
      </c>
      <c r="D430" s="61" t="s">
        <v>38</v>
      </c>
      <c r="E430" s="61" t="s">
        <v>182</v>
      </c>
      <c r="F430" s="85">
        <v>40.33</v>
      </c>
      <c r="G430" s="86">
        <v>53404</v>
      </c>
      <c r="H430" s="86">
        <v>40.35</v>
      </c>
      <c r="I430" s="86">
        <v>1</v>
      </c>
      <c r="J430" s="86">
        <v>1.2791159601978701</v>
      </c>
      <c r="K430" s="86">
        <v>1.5903257857231899E-4</v>
      </c>
      <c r="L430" s="86">
        <v>7.3716813229807698</v>
      </c>
      <c r="M430" s="86">
        <v>5.28201183328112E-3</v>
      </c>
      <c r="N430" s="86">
        <v>-6.0925653627829002</v>
      </c>
      <c r="O430" s="86">
        <v>-5.1229792547087998E-3</v>
      </c>
      <c r="P430" s="86">
        <v>-2.20643613073115</v>
      </c>
      <c r="Q430" s="86">
        <v>-2.2064361307311402</v>
      </c>
      <c r="R430" s="86">
        <v>0</v>
      </c>
      <c r="S430" s="86">
        <v>4.7320463078239498E-4</v>
      </c>
      <c r="T430" s="86" t="s">
        <v>156</v>
      </c>
      <c r="U430" s="120">
        <v>-8.4809675879275903E-2</v>
      </c>
      <c r="V430" s="120">
        <v>-1.9764136338901599E-2</v>
      </c>
      <c r="W430" s="120">
        <v>-6.5044755065922596E-2</v>
      </c>
      <c r="X430" s="120">
        <v>0</v>
      </c>
      <c r="Y430" s="116">
        <v>-6.5044755065922596E-2</v>
      </c>
    </row>
    <row r="431" spans="2:25" x14ac:dyDescent="0.25">
      <c r="B431" s="61" t="s">
        <v>117</v>
      </c>
      <c r="C431" s="84" t="s">
        <v>140</v>
      </c>
      <c r="D431" s="61" t="s">
        <v>38</v>
      </c>
      <c r="E431" s="61" t="s">
        <v>183</v>
      </c>
      <c r="F431" s="85">
        <v>40.35</v>
      </c>
      <c r="G431" s="86">
        <v>53854</v>
      </c>
      <c r="H431" s="86">
        <v>39.799999999999997</v>
      </c>
      <c r="I431" s="86">
        <v>1</v>
      </c>
      <c r="J431" s="86">
        <v>-37.308467108481999</v>
      </c>
      <c r="K431" s="86">
        <v>0.27480710478171599</v>
      </c>
      <c r="L431" s="86">
        <v>-31.177011258286001</v>
      </c>
      <c r="M431" s="86">
        <v>0.19190315070019101</v>
      </c>
      <c r="N431" s="86">
        <v>-6.1314558501959704</v>
      </c>
      <c r="O431" s="86">
        <v>8.2903954081525399E-2</v>
      </c>
      <c r="P431" s="86">
        <v>-2.20643613073115</v>
      </c>
      <c r="Q431" s="86">
        <v>-2.2064361307311402</v>
      </c>
      <c r="R431" s="86">
        <v>0</v>
      </c>
      <c r="S431" s="86">
        <v>9.6116039357375005E-4</v>
      </c>
      <c r="T431" s="86" t="s">
        <v>156</v>
      </c>
      <c r="U431" s="120">
        <v>-4.9924757790676497E-2</v>
      </c>
      <c r="V431" s="120">
        <v>-1.1634518224856E-2</v>
      </c>
      <c r="W431" s="120">
        <v>-3.82897777706704E-2</v>
      </c>
      <c r="X431" s="120">
        <v>0</v>
      </c>
      <c r="Y431" s="116">
        <v>-3.82897777706704E-2</v>
      </c>
    </row>
    <row r="432" spans="2:25" x14ac:dyDescent="0.25">
      <c r="B432" s="61" t="s">
        <v>117</v>
      </c>
      <c r="C432" s="84" t="s">
        <v>140</v>
      </c>
      <c r="D432" s="61" t="s">
        <v>38</v>
      </c>
      <c r="E432" s="61" t="s">
        <v>184</v>
      </c>
      <c r="F432" s="85">
        <v>40.380000000000003</v>
      </c>
      <c r="G432" s="86">
        <v>53754</v>
      </c>
      <c r="H432" s="86">
        <v>39.97</v>
      </c>
      <c r="I432" s="86">
        <v>1</v>
      </c>
      <c r="J432" s="86">
        <v>-29.693109388328299</v>
      </c>
      <c r="K432" s="86">
        <v>0.14300861686287999</v>
      </c>
      <c r="L432" s="86">
        <v>-23.752897643371401</v>
      </c>
      <c r="M432" s="86">
        <v>9.1513263755240604E-2</v>
      </c>
      <c r="N432" s="86">
        <v>-5.9402117449569101</v>
      </c>
      <c r="O432" s="86">
        <v>5.1495353107639898E-2</v>
      </c>
      <c r="P432" s="86">
        <v>-2.1431260572595598</v>
      </c>
      <c r="Q432" s="86">
        <v>-2.1431260572595598</v>
      </c>
      <c r="R432" s="86">
        <v>0</v>
      </c>
      <c r="S432" s="86">
        <v>7.4498286402285699E-4</v>
      </c>
      <c r="T432" s="86" t="s">
        <v>156</v>
      </c>
      <c r="U432" s="120">
        <v>-0.36666100433291998</v>
      </c>
      <c r="V432" s="120">
        <v>-8.5447067267536203E-2</v>
      </c>
      <c r="W432" s="120">
        <v>-0.28121054551616098</v>
      </c>
      <c r="X432" s="120">
        <v>0</v>
      </c>
      <c r="Y432" s="116">
        <v>-0.28121054551616098</v>
      </c>
    </row>
    <row r="433" spans="2:25" x14ac:dyDescent="0.25">
      <c r="B433" s="61" t="s">
        <v>117</v>
      </c>
      <c r="C433" s="84" t="s">
        <v>140</v>
      </c>
      <c r="D433" s="61" t="s">
        <v>38</v>
      </c>
      <c r="E433" s="61" t="s">
        <v>185</v>
      </c>
      <c r="F433" s="85">
        <v>40.119999999999997</v>
      </c>
      <c r="G433" s="86">
        <v>54050</v>
      </c>
      <c r="H433" s="86">
        <v>40.04</v>
      </c>
      <c r="I433" s="86">
        <v>1</v>
      </c>
      <c r="J433" s="86">
        <v>-46.3046642516397</v>
      </c>
      <c r="K433" s="86">
        <v>2.98890597245117E-2</v>
      </c>
      <c r="L433" s="86">
        <v>-3.3202820867180001</v>
      </c>
      <c r="M433" s="86">
        <v>1.5367836750720401E-4</v>
      </c>
      <c r="N433" s="86">
        <v>-42.984382164921698</v>
      </c>
      <c r="O433" s="86">
        <v>2.9735381357004501E-2</v>
      </c>
      <c r="P433" s="86">
        <v>-15.5252360128757</v>
      </c>
      <c r="Q433" s="86">
        <v>-15.5252360128757</v>
      </c>
      <c r="R433" s="86">
        <v>0</v>
      </c>
      <c r="S433" s="86">
        <v>3.3599993683815698E-3</v>
      </c>
      <c r="T433" s="86" t="s">
        <v>157</v>
      </c>
      <c r="U433" s="120">
        <v>-2.24695648840492</v>
      </c>
      <c r="V433" s="120">
        <v>-0.52363311053834904</v>
      </c>
      <c r="W433" s="120">
        <v>-1.7233025939177899</v>
      </c>
      <c r="X433" s="120">
        <v>0</v>
      </c>
      <c r="Y433" s="116">
        <v>-1.7233025939177899</v>
      </c>
    </row>
    <row r="434" spans="2:25" x14ac:dyDescent="0.25">
      <c r="B434" s="61" t="s">
        <v>117</v>
      </c>
      <c r="C434" s="84" t="s">
        <v>140</v>
      </c>
      <c r="D434" s="61" t="s">
        <v>38</v>
      </c>
      <c r="E434" s="61" t="s">
        <v>186</v>
      </c>
      <c r="F434" s="85">
        <v>40.35</v>
      </c>
      <c r="G434" s="86">
        <v>53654</v>
      </c>
      <c r="H434" s="86">
        <v>40.28</v>
      </c>
      <c r="I434" s="86">
        <v>1</v>
      </c>
      <c r="J434" s="86">
        <v>-29.874528313634901</v>
      </c>
      <c r="K434" s="86">
        <v>2.7577861956631099E-2</v>
      </c>
      <c r="L434" s="86">
        <v>-26.657427399862801</v>
      </c>
      <c r="M434" s="86">
        <v>2.19581096593898E-2</v>
      </c>
      <c r="N434" s="86">
        <v>-3.2171009137720499</v>
      </c>
      <c r="O434" s="86">
        <v>5.6197522972413197E-3</v>
      </c>
      <c r="P434" s="86">
        <v>-1.14938918749</v>
      </c>
      <c r="Q434" s="86">
        <v>-1.14938918749</v>
      </c>
      <c r="R434" s="86">
        <v>0</v>
      </c>
      <c r="S434" s="86">
        <v>4.0821851083455001E-5</v>
      </c>
      <c r="T434" s="86" t="s">
        <v>156</v>
      </c>
      <c r="U434" s="120">
        <v>1.36324989923964E-3</v>
      </c>
      <c r="V434" s="120">
        <v>-3.1769319471187902E-4</v>
      </c>
      <c r="W434" s="120">
        <v>1.6809633667776199E-3</v>
      </c>
      <c r="X434" s="120">
        <v>0</v>
      </c>
      <c r="Y434" s="116">
        <v>1.6809633667776199E-3</v>
      </c>
    </row>
    <row r="435" spans="2:25" x14ac:dyDescent="0.25">
      <c r="B435" s="61" t="s">
        <v>117</v>
      </c>
      <c r="C435" s="84" t="s">
        <v>140</v>
      </c>
      <c r="D435" s="61" t="s">
        <v>38</v>
      </c>
      <c r="E435" s="61" t="s">
        <v>187</v>
      </c>
      <c r="F435" s="85">
        <v>40.159999999999997</v>
      </c>
      <c r="G435" s="86">
        <v>58004</v>
      </c>
      <c r="H435" s="86">
        <v>39.619999999999997</v>
      </c>
      <c r="I435" s="86">
        <v>1</v>
      </c>
      <c r="J435" s="86">
        <v>-37.727997025241002</v>
      </c>
      <c r="K435" s="86">
        <v>0.29336310264049198</v>
      </c>
      <c r="L435" s="86">
        <v>-33.681884831367697</v>
      </c>
      <c r="M435" s="86">
        <v>0.23381413629004399</v>
      </c>
      <c r="N435" s="86">
        <v>-4.0461121938733298</v>
      </c>
      <c r="O435" s="86">
        <v>5.9548966350448401E-2</v>
      </c>
      <c r="P435" s="86">
        <v>-1.4647172876618</v>
      </c>
      <c r="Q435" s="86">
        <v>-1.4647172876618</v>
      </c>
      <c r="R435" s="86">
        <v>0</v>
      </c>
      <c r="S435" s="86">
        <v>4.4216626662499999E-4</v>
      </c>
      <c r="T435" s="86" t="s">
        <v>156</v>
      </c>
      <c r="U435" s="120">
        <v>0.190507683027792</v>
      </c>
      <c r="V435" s="120">
        <v>-4.4396111433431501E-2</v>
      </c>
      <c r="W435" s="120">
        <v>0.23490662749215399</v>
      </c>
      <c r="X435" s="120">
        <v>0</v>
      </c>
      <c r="Y435" s="116">
        <v>0.23490662749215399</v>
      </c>
    </row>
    <row r="436" spans="2:25" x14ac:dyDescent="0.25">
      <c r="B436" s="61" t="s">
        <v>117</v>
      </c>
      <c r="C436" s="84" t="s">
        <v>140</v>
      </c>
      <c r="D436" s="61" t="s">
        <v>38</v>
      </c>
      <c r="E436" s="61" t="s">
        <v>188</v>
      </c>
      <c r="F436" s="85">
        <v>39.97</v>
      </c>
      <c r="G436" s="86">
        <v>53756</v>
      </c>
      <c r="H436" s="86">
        <v>39.97</v>
      </c>
      <c r="I436" s="86">
        <v>1</v>
      </c>
      <c r="J436" s="86">
        <v>1.7318100000000001E-12</v>
      </c>
      <c r="K436" s="86">
        <v>0</v>
      </c>
      <c r="L436" s="86">
        <v>-6.3024199999999999E-13</v>
      </c>
      <c r="M436" s="86">
        <v>0</v>
      </c>
      <c r="N436" s="86">
        <v>2.362052E-12</v>
      </c>
      <c r="O436" s="86">
        <v>0</v>
      </c>
      <c r="P436" s="86">
        <v>1.7233999999999999E-14</v>
      </c>
      <c r="Q436" s="86">
        <v>1.7232999999999999E-14</v>
      </c>
      <c r="R436" s="86">
        <v>0</v>
      </c>
      <c r="S436" s="86">
        <v>0</v>
      </c>
      <c r="T436" s="86" t="s">
        <v>156</v>
      </c>
      <c r="U436" s="120">
        <v>0</v>
      </c>
      <c r="V436" s="120">
        <v>0</v>
      </c>
      <c r="W436" s="120">
        <v>0</v>
      </c>
      <c r="X436" s="120">
        <v>0</v>
      </c>
      <c r="Y436" s="116">
        <v>0</v>
      </c>
    </row>
    <row r="437" spans="2:25" x14ac:dyDescent="0.25">
      <c r="B437" s="61" t="s">
        <v>117</v>
      </c>
      <c r="C437" s="84" t="s">
        <v>140</v>
      </c>
      <c r="D437" s="61" t="s">
        <v>38</v>
      </c>
      <c r="E437" s="61" t="s">
        <v>188</v>
      </c>
      <c r="F437" s="85">
        <v>39.97</v>
      </c>
      <c r="G437" s="86">
        <v>53854</v>
      </c>
      <c r="H437" s="86">
        <v>39.799999999999997</v>
      </c>
      <c r="I437" s="86">
        <v>1</v>
      </c>
      <c r="J437" s="86">
        <v>-46.0620164297491</v>
      </c>
      <c r="K437" s="86">
        <v>0.105024613199937</v>
      </c>
      <c r="L437" s="86">
        <v>-39.2945959854504</v>
      </c>
      <c r="M437" s="86">
        <v>7.6431231046158704E-2</v>
      </c>
      <c r="N437" s="86">
        <v>-6.7674204442987902</v>
      </c>
      <c r="O437" s="86">
        <v>2.8593382153778098E-2</v>
      </c>
      <c r="P437" s="86">
        <v>-2.4294093332320199</v>
      </c>
      <c r="Q437" s="86">
        <v>-2.4294093332320199</v>
      </c>
      <c r="R437" s="86">
        <v>0</v>
      </c>
      <c r="S437" s="86">
        <v>2.92150470565545E-4</v>
      </c>
      <c r="T437" s="86" t="s">
        <v>157</v>
      </c>
      <c r="U437" s="120">
        <v>-1.00144283273656E-2</v>
      </c>
      <c r="V437" s="120">
        <v>-2.3337729423698601E-3</v>
      </c>
      <c r="W437" s="120">
        <v>-7.68056275331086E-3</v>
      </c>
      <c r="X437" s="120">
        <v>0</v>
      </c>
      <c r="Y437" s="116">
        <v>-7.68056275331086E-3</v>
      </c>
    </row>
    <row r="438" spans="2:25" x14ac:dyDescent="0.25">
      <c r="B438" s="61" t="s">
        <v>117</v>
      </c>
      <c r="C438" s="84" t="s">
        <v>140</v>
      </c>
      <c r="D438" s="61" t="s">
        <v>38</v>
      </c>
      <c r="E438" s="61" t="s">
        <v>188</v>
      </c>
      <c r="F438" s="85">
        <v>39.97</v>
      </c>
      <c r="G438" s="86">
        <v>58104</v>
      </c>
      <c r="H438" s="86">
        <v>39.58</v>
      </c>
      <c r="I438" s="86">
        <v>1</v>
      </c>
      <c r="J438" s="86">
        <v>-32.1302876009416</v>
      </c>
      <c r="K438" s="86">
        <v>0.132554430961388</v>
      </c>
      <c r="L438" s="86">
        <v>-32.920752580713</v>
      </c>
      <c r="M438" s="86">
        <v>0.13915683204169901</v>
      </c>
      <c r="N438" s="86">
        <v>0.79046497977138797</v>
      </c>
      <c r="O438" s="86">
        <v>-6.6024010803108404E-3</v>
      </c>
      <c r="P438" s="86">
        <v>0.28628327597244002</v>
      </c>
      <c r="Q438" s="86">
        <v>0.28628327597244002</v>
      </c>
      <c r="R438" s="86">
        <v>0</v>
      </c>
      <c r="S438" s="86">
        <v>1.0523421850634E-5</v>
      </c>
      <c r="T438" s="86" t="s">
        <v>156</v>
      </c>
      <c r="U438" s="120">
        <v>4.5670839141478001E-2</v>
      </c>
      <c r="V438" s="120">
        <v>-1.06431805350736E-2</v>
      </c>
      <c r="W438" s="120">
        <v>5.6314698845484998E-2</v>
      </c>
      <c r="X438" s="120">
        <v>0</v>
      </c>
      <c r="Y438" s="116">
        <v>5.6314698845484998E-2</v>
      </c>
    </row>
    <row r="439" spans="2:25" x14ac:dyDescent="0.25">
      <c r="B439" s="61" t="s">
        <v>117</v>
      </c>
      <c r="C439" s="84" t="s">
        <v>140</v>
      </c>
      <c r="D439" s="61" t="s">
        <v>38</v>
      </c>
      <c r="E439" s="61" t="s">
        <v>189</v>
      </c>
      <c r="F439" s="85">
        <v>39.9</v>
      </c>
      <c r="G439" s="86">
        <v>54050</v>
      </c>
      <c r="H439" s="86">
        <v>40.04</v>
      </c>
      <c r="I439" s="86">
        <v>1</v>
      </c>
      <c r="J439" s="86">
        <v>66.332406656783306</v>
      </c>
      <c r="K439" s="86">
        <v>9.2795750566057503E-2</v>
      </c>
      <c r="L439" s="86">
        <v>23.292480006246102</v>
      </c>
      <c r="M439" s="86">
        <v>1.1442160687904599E-2</v>
      </c>
      <c r="N439" s="86">
        <v>43.039926650537097</v>
      </c>
      <c r="O439" s="86">
        <v>8.1353589878152902E-2</v>
      </c>
      <c r="P439" s="86">
        <v>15.5252360128757</v>
      </c>
      <c r="Q439" s="86">
        <v>15.5252360128757</v>
      </c>
      <c r="R439" s="86">
        <v>0</v>
      </c>
      <c r="S439" s="86">
        <v>5.0833849841583501E-3</v>
      </c>
      <c r="T439" s="86" t="s">
        <v>157</v>
      </c>
      <c r="U439" s="120">
        <v>-2.7738867436454502</v>
      </c>
      <c r="V439" s="120">
        <v>-0.64642949311727205</v>
      </c>
      <c r="W439" s="120">
        <v>-2.1274315925680498</v>
      </c>
      <c r="X439" s="120">
        <v>0</v>
      </c>
      <c r="Y439" s="116">
        <v>-2.1274315925680498</v>
      </c>
    </row>
    <row r="440" spans="2:25" x14ac:dyDescent="0.25">
      <c r="B440" s="61" t="s">
        <v>117</v>
      </c>
      <c r="C440" s="84" t="s">
        <v>140</v>
      </c>
      <c r="D440" s="61" t="s">
        <v>38</v>
      </c>
      <c r="E440" s="61" t="s">
        <v>189</v>
      </c>
      <c r="F440" s="85">
        <v>39.9</v>
      </c>
      <c r="G440" s="86">
        <v>56000</v>
      </c>
      <c r="H440" s="86">
        <v>40.01</v>
      </c>
      <c r="I440" s="86">
        <v>1</v>
      </c>
      <c r="J440" s="86">
        <v>13.448140932784</v>
      </c>
      <c r="K440" s="86">
        <v>1.74649253985023E-2</v>
      </c>
      <c r="L440" s="86">
        <v>45.555068263193199</v>
      </c>
      <c r="M440" s="86">
        <v>0.20040826808790699</v>
      </c>
      <c r="N440" s="86">
        <v>-32.106927330409199</v>
      </c>
      <c r="O440" s="86">
        <v>-0.18294334268940499</v>
      </c>
      <c r="P440" s="86">
        <v>-13.850210471991399</v>
      </c>
      <c r="Q440" s="86">
        <v>-13.8502104719913</v>
      </c>
      <c r="R440" s="86">
        <v>0</v>
      </c>
      <c r="S440" s="86">
        <v>1.8524861839539698E-2</v>
      </c>
      <c r="T440" s="86" t="s">
        <v>157</v>
      </c>
      <c r="U440" s="120">
        <v>-3.7777392508101602</v>
      </c>
      <c r="V440" s="120">
        <v>-0.88036834042513901</v>
      </c>
      <c r="W440" s="120">
        <v>-2.89733596696734</v>
      </c>
      <c r="X440" s="120">
        <v>0</v>
      </c>
      <c r="Y440" s="116">
        <v>-2.89733596696734</v>
      </c>
    </row>
    <row r="441" spans="2:25" x14ac:dyDescent="0.25">
      <c r="B441" s="61" t="s">
        <v>117</v>
      </c>
      <c r="C441" s="84" t="s">
        <v>140</v>
      </c>
      <c r="D441" s="61" t="s">
        <v>38</v>
      </c>
      <c r="E441" s="61" t="s">
        <v>189</v>
      </c>
      <c r="F441" s="85">
        <v>39.9</v>
      </c>
      <c r="G441" s="86">
        <v>58450</v>
      </c>
      <c r="H441" s="86">
        <v>39.71</v>
      </c>
      <c r="I441" s="86">
        <v>1</v>
      </c>
      <c r="J441" s="86">
        <v>-91.6562982578006</v>
      </c>
      <c r="K441" s="86">
        <v>0.21489443392405999</v>
      </c>
      <c r="L441" s="86">
        <v>-59.740202929333698</v>
      </c>
      <c r="M441" s="86">
        <v>9.1292253421651301E-2</v>
      </c>
      <c r="N441" s="86">
        <v>-31.916095328466898</v>
      </c>
      <c r="O441" s="86">
        <v>0.123602180502409</v>
      </c>
      <c r="P441" s="86">
        <v>-9.2028312158061407</v>
      </c>
      <c r="Q441" s="86">
        <v>-9.2028312158061301</v>
      </c>
      <c r="R441" s="86">
        <v>0</v>
      </c>
      <c r="S441" s="86">
        <v>2.1664239790496302E-3</v>
      </c>
      <c r="T441" s="86" t="s">
        <v>157</v>
      </c>
      <c r="U441" s="120">
        <v>-1.14407331751026</v>
      </c>
      <c r="V441" s="120">
        <v>-0.26661605288008999</v>
      </c>
      <c r="W441" s="120">
        <v>-0.87744668215501298</v>
      </c>
      <c r="X441" s="120">
        <v>0</v>
      </c>
      <c r="Y441" s="116">
        <v>-0.87744668215501298</v>
      </c>
    </row>
    <row r="442" spans="2:25" x14ac:dyDescent="0.25">
      <c r="B442" s="61" t="s">
        <v>117</v>
      </c>
      <c r="C442" s="84" t="s">
        <v>140</v>
      </c>
      <c r="D442" s="61" t="s">
        <v>38</v>
      </c>
      <c r="E442" s="61" t="s">
        <v>190</v>
      </c>
      <c r="F442" s="85">
        <v>39.799999999999997</v>
      </c>
      <c r="G442" s="86">
        <v>53850</v>
      </c>
      <c r="H442" s="86">
        <v>39.9</v>
      </c>
      <c r="I442" s="86">
        <v>1</v>
      </c>
      <c r="J442" s="86">
        <v>-3.5355430365000702</v>
      </c>
      <c r="K442" s="86">
        <v>0</v>
      </c>
      <c r="L442" s="86">
        <v>2.79474213188371</v>
      </c>
      <c r="M442" s="86">
        <v>0</v>
      </c>
      <c r="N442" s="86">
        <v>-6.3302851683837797</v>
      </c>
      <c r="O442" s="86">
        <v>0</v>
      </c>
      <c r="P442" s="86">
        <v>-2.2722178419694901</v>
      </c>
      <c r="Q442" s="86">
        <v>-2.2722178419694901</v>
      </c>
      <c r="R442" s="86">
        <v>0</v>
      </c>
      <c r="S442" s="86">
        <v>0</v>
      </c>
      <c r="T442" s="86" t="s">
        <v>157</v>
      </c>
      <c r="U442" s="120">
        <v>0.63302851683838601</v>
      </c>
      <c r="V442" s="120">
        <v>-0.14752163339258501</v>
      </c>
      <c r="W442" s="120">
        <v>0.78055956396872395</v>
      </c>
      <c r="X442" s="120">
        <v>0</v>
      </c>
      <c r="Y442" s="116">
        <v>0.78055956396872395</v>
      </c>
    </row>
    <row r="443" spans="2:25" x14ac:dyDescent="0.25">
      <c r="B443" s="61" t="s">
        <v>117</v>
      </c>
      <c r="C443" s="84" t="s">
        <v>140</v>
      </c>
      <c r="D443" s="61" t="s">
        <v>38</v>
      </c>
      <c r="E443" s="61" t="s">
        <v>190</v>
      </c>
      <c r="F443" s="85">
        <v>39.799999999999997</v>
      </c>
      <c r="G443" s="86">
        <v>53850</v>
      </c>
      <c r="H443" s="86">
        <v>39.9</v>
      </c>
      <c r="I443" s="86">
        <v>2</v>
      </c>
      <c r="J443" s="86">
        <v>-8.1776300767902406</v>
      </c>
      <c r="K443" s="86">
        <v>0</v>
      </c>
      <c r="L443" s="86">
        <v>6.4641745493188196</v>
      </c>
      <c r="M443" s="86">
        <v>0</v>
      </c>
      <c r="N443" s="86">
        <v>-14.641804626109099</v>
      </c>
      <c r="O443" s="86">
        <v>0</v>
      </c>
      <c r="P443" s="86">
        <v>-5.2555878329523296</v>
      </c>
      <c r="Q443" s="86">
        <v>-5.2555878329523296</v>
      </c>
      <c r="R443" s="86">
        <v>0</v>
      </c>
      <c r="S443" s="86">
        <v>0</v>
      </c>
      <c r="T443" s="86" t="s">
        <v>157</v>
      </c>
      <c r="U443" s="120">
        <v>1.4641804626109201</v>
      </c>
      <c r="V443" s="120">
        <v>-0.34121415967903301</v>
      </c>
      <c r="W443" s="120">
        <v>1.80541639604979</v>
      </c>
      <c r="X443" s="120">
        <v>0</v>
      </c>
      <c r="Y443" s="116">
        <v>1.80541639604979</v>
      </c>
    </row>
    <row r="444" spans="2:25" x14ac:dyDescent="0.25">
      <c r="B444" s="61" t="s">
        <v>117</v>
      </c>
      <c r="C444" s="84" t="s">
        <v>140</v>
      </c>
      <c r="D444" s="61" t="s">
        <v>38</v>
      </c>
      <c r="E444" s="61" t="s">
        <v>190</v>
      </c>
      <c r="F444" s="85">
        <v>39.799999999999997</v>
      </c>
      <c r="G444" s="86">
        <v>58004</v>
      </c>
      <c r="H444" s="86">
        <v>39.619999999999997</v>
      </c>
      <c r="I444" s="86">
        <v>1</v>
      </c>
      <c r="J444" s="86">
        <v>-49.9977264808903</v>
      </c>
      <c r="K444" s="86">
        <v>8.49922702107693E-2</v>
      </c>
      <c r="L444" s="86">
        <v>-58.029939469372501</v>
      </c>
      <c r="M444" s="86">
        <v>0.11449411174384699</v>
      </c>
      <c r="N444" s="86">
        <v>8.0322129884822004</v>
      </c>
      <c r="O444" s="86">
        <v>-2.9501841533077999E-2</v>
      </c>
      <c r="P444" s="86">
        <v>2.89196021095866</v>
      </c>
      <c r="Q444" s="86">
        <v>2.89196021095866</v>
      </c>
      <c r="R444" s="86">
        <v>0</v>
      </c>
      <c r="S444" s="86">
        <v>2.8435675130011499E-4</v>
      </c>
      <c r="T444" s="86" t="s">
        <v>157</v>
      </c>
      <c r="U444" s="120">
        <v>0.27428021064826602</v>
      </c>
      <c r="V444" s="120">
        <v>-6.3918549647937598E-2</v>
      </c>
      <c r="W444" s="120">
        <v>0.33820283910451199</v>
      </c>
      <c r="X444" s="120">
        <v>0</v>
      </c>
      <c r="Y444" s="116">
        <v>0.33820283910451199</v>
      </c>
    </row>
    <row r="445" spans="2:25" x14ac:dyDescent="0.25">
      <c r="B445" s="61" t="s">
        <v>117</v>
      </c>
      <c r="C445" s="84" t="s">
        <v>140</v>
      </c>
      <c r="D445" s="61" t="s">
        <v>38</v>
      </c>
      <c r="E445" s="61" t="s">
        <v>191</v>
      </c>
      <c r="F445" s="85">
        <v>40.119999999999997</v>
      </c>
      <c r="G445" s="86">
        <v>54000</v>
      </c>
      <c r="H445" s="86">
        <v>40.020000000000003</v>
      </c>
      <c r="I445" s="86">
        <v>1</v>
      </c>
      <c r="J445" s="86">
        <v>-18.632393630183799</v>
      </c>
      <c r="K445" s="86">
        <v>2.1038265198841E-2</v>
      </c>
      <c r="L445" s="86">
        <v>3.8707412403419199</v>
      </c>
      <c r="M445" s="86">
        <v>9.0794784763083497E-4</v>
      </c>
      <c r="N445" s="86">
        <v>-22.503134870525798</v>
      </c>
      <c r="O445" s="86">
        <v>2.0130317351210101E-2</v>
      </c>
      <c r="P445" s="86">
        <v>-3.5673137547499101</v>
      </c>
      <c r="Q445" s="86">
        <v>-3.5673137547498999</v>
      </c>
      <c r="R445" s="86">
        <v>0</v>
      </c>
      <c r="S445" s="86">
        <v>7.7117908194457004E-4</v>
      </c>
      <c r="T445" s="86" t="s">
        <v>157</v>
      </c>
      <c r="U445" s="120">
        <v>-1.44369167078945</v>
      </c>
      <c r="V445" s="120">
        <v>-0.33643943001781801</v>
      </c>
      <c r="W445" s="120">
        <v>-1.1072388868798699</v>
      </c>
      <c r="X445" s="120">
        <v>0</v>
      </c>
      <c r="Y445" s="116">
        <v>-1.1072388868798699</v>
      </c>
    </row>
    <row r="446" spans="2:25" x14ac:dyDescent="0.25">
      <c r="B446" s="61" t="s">
        <v>117</v>
      </c>
      <c r="C446" s="84" t="s">
        <v>140</v>
      </c>
      <c r="D446" s="61" t="s">
        <v>38</v>
      </c>
      <c r="E446" s="61" t="s">
        <v>191</v>
      </c>
      <c r="F446" s="85">
        <v>40.119999999999997</v>
      </c>
      <c r="G446" s="86">
        <v>54250</v>
      </c>
      <c r="H446" s="86">
        <v>39.99</v>
      </c>
      <c r="I446" s="86">
        <v>1</v>
      </c>
      <c r="J446" s="86">
        <v>-33.161489278957802</v>
      </c>
      <c r="K446" s="86">
        <v>5.1465228572086602E-2</v>
      </c>
      <c r="L446" s="86">
        <v>3.76290785937731</v>
      </c>
      <c r="M446" s="86">
        <v>6.6266345612205296E-4</v>
      </c>
      <c r="N446" s="86">
        <v>-36.924397138335102</v>
      </c>
      <c r="O446" s="86">
        <v>5.08025651159646E-2</v>
      </c>
      <c r="P446" s="86">
        <v>-3.4678449301561201</v>
      </c>
      <c r="Q446" s="86">
        <v>-3.4678449301561098</v>
      </c>
      <c r="R446" s="86">
        <v>0</v>
      </c>
      <c r="S446" s="86">
        <v>5.6281438790972498E-4</v>
      </c>
      <c r="T446" s="86" t="s">
        <v>156</v>
      </c>
      <c r="U446" s="120">
        <v>-2.7652748822634301</v>
      </c>
      <c r="V446" s="120">
        <v>-0.64442257585551699</v>
      </c>
      <c r="W446" s="120">
        <v>-2.1208267281059698</v>
      </c>
      <c r="X446" s="120">
        <v>0</v>
      </c>
      <c r="Y446" s="116">
        <v>-2.1208267281059698</v>
      </c>
    </row>
    <row r="447" spans="2:25" x14ac:dyDescent="0.25">
      <c r="B447" s="61" t="s">
        <v>117</v>
      </c>
      <c r="C447" s="84" t="s">
        <v>140</v>
      </c>
      <c r="D447" s="61" t="s">
        <v>38</v>
      </c>
      <c r="E447" s="61" t="s">
        <v>138</v>
      </c>
      <c r="F447" s="85">
        <v>40.020000000000003</v>
      </c>
      <c r="G447" s="86">
        <v>54250</v>
      </c>
      <c r="H447" s="86">
        <v>39.99</v>
      </c>
      <c r="I447" s="86">
        <v>1</v>
      </c>
      <c r="J447" s="86">
        <v>-33.843979833608699</v>
      </c>
      <c r="K447" s="86">
        <v>1.5577643605296799E-2</v>
      </c>
      <c r="L447" s="86">
        <v>-3.7624802650969902</v>
      </c>
      <c r="M447" s="86">
        <v>1.9252510533532299E-4</v>
      </c>
      <c r="N447" s="86">
        <v>-30.081499568511699</v>
      </c>
      <c r="O447" s="86">
        <v>1.5385118499961501E-2</v>
      </c>
      <c r="P447" s="86">
        <v>3.4678449301561298</v>
      </c>
      <c r="Q447" s="86">
        <v>3.4678449301561201</v>
      </c>
      <c r="R447" s="86">
        <v>0</v>
      </c>
      <c r="S447" s="86">
        <v>1.6355289905069001E-4</v>
      </c>
      <c r="T447" s="86" t="s">
        <v>157</v>
      </c>
      <c r="U447" s="120">
        <v>-0.28696332146442299</v>
      </c>
      <c r="V447" s="120">
        <v>-6.6874235172885599E-2</v>
      </c>
      <c r="W447" s="120">
        <v>-0.22008643193173699</v>
      </c>
      <c r="X447" s="120">
        <v>0</v>
      </c>
      <c r="Y447" s="116">
        <v>-0.22008643193173699</v>
      </c>
    </row>
    <row r="448" spans="2:25" x14ac:dyDescent="0.25">
      <c r="B448" s="61" t="s">
        <v>117</v>
      </c>
      <c r="C448" s="84" t="s">
        <v>140</v>
      </c>
      <c r="D448" s="61" t="s">
        <v>38</v>
      </c>
      <c r="E448" s="61" t="s">
        <v>192</v>
      </c>
      <c r="F448" s="85">
        <v>39.619999999999997</v>
      </c>
      <c r="G448" s="86">
        <v>58004</v>
      </c>
      <c r="H448" s="86">
        <v>39.619999999999997</v>
      </c>
      <c r="I448" s="86">
        <v>1</v>
      </c>
      <c r="J448" s="86">
        <v>2.33089E-13</v>
      </c>
      <c r="K448" s="86">
        <v>0</v>
      </c>
      <c r="L448" s="86">
        <v>-6.1603E-14</v>
      </c>
      <c r="M448" s="86">
        <v>0</v>
      </c>
      <c r="N448" s="86">
        <v>2.9469299999999999E-13</v>
      </c>
      <c r="O448" s="86">
        <v>0</v>
      </c>
      <c r="P448" s="86">
        <v>1.9500000000000001E-15</v>
      </c>
      <c r="Q448" s="86">
        <v>1.9500000000000001E-15</v>
      </c>
      <c r="R448" s="86">
        <v>0</v>
      </c>
      <c r="S448" s="86">
        <v>0</v>
      </c>
      <c r="T448" s="86" t="s">
        <v>156</v>
      </c>
      <c r="U448" s="120">
        <v>0</v>
      </c>
      <c r="V448" s="120">
        <v>0</v>
      </c>
      <c r="W448" s="120">
        <v>0</v>
      </c>
      <c r="X448" s="120">
        <v>0</v>
      </c>
      <c r="Y448" s="116">
        <v>0</v>
      </c>
    </row>
    <row r="449" spans="2:25" x14ac:dyDescent="0.25">
      <c r="B449" s="61" t="s">
        <v>117</v>
      </c>
      <c r="C449" s="84" t="s">
        <v>140</v>
      </c>
      <c r="D449" s="61" t="s">
        <v>38</v>
      </c>
      <c r="E449" s="61" t="s">
        <v>193</v>
      </c>
      <c r="F449" s="85">
        <v>40.159999999999997</v>
      </c>
      <c r="G449" s="86">
        <v>53550</v>
      </c>
      <c r="H449" s="86">
        <v>40.119999999999997</v>
      </c>
      <c r="I449" s="86">
        <v>1</v>
      </c>
      <c r="J449" s="86">
        <v>-17.329021655651299</v>
      </c>
      <c r="K449" s="86">
        <v>5.3152213502939902E-3</v>
      </c>
      <c r="L449" s="86">
        <v>4.3379013524735699</v>
      </c>
      <c r="M449" s="86">
        <v>3.3306777014511802E-4</v>
      </c>
      <c r="N449" s="86">
        <v>-21.6669230081249</v>
      </c>
      <c r="O449" s="86">
        <v>4.9821535801488704E-3</v>
      </c>
      <c r="P449" s="86">
        <v>-7.8292066194382404</v>
      </c>
      <c r="Q449" s="86">
        <v>-7.8292066194382297</v>
      </c>
      <c r="R449" s="86">
        <v>0</v>
      </c>
      <c r="S449" s="86">
        <v>1.0849476303304399E-3</v>
      </c>
      <c r="T449" s="86" t="s">
        <v>156</v>
      </c>
      <c r="U449" s="120">
        <v>-0.66669327561780201</v>
      </c>
      <c r="V449" s="120">
        <v>-0.15536690429398201</v>
      </c>
      <c r="W449" s="120">
        <v>-0.51132020452933002</v>
      </c>
      <c r="X449" s="120">
        <v>0</v>
      </c>
      <c r="Y449" s="116">
        <v>-0.51132020452933002</v>
      </c>
    </row>
    <row r="450" spans="2:25" x14ac:dyDescent="0.25">
      <c r="B450" s="61" t="s">
        <v>117</v>
      </c>
      <c r="C450" s="84" t="s">
        <v>140</v>
      </c>
      <c r="D450" s="61" t="s">
        <v>38</v>
      </c>
      <c r="E450" s="61" t="s">
        <v>194</v>
      </c>
      <c r="F450" s="85">
        <v>39.81</v>
      </c>
      <c r="G450" s="86">
        <v>58200</v>
      </c>
      <c r="H450" s="86">
        <v>39.78</v>
      </c>
      <c r="I450" s="86">
        <v>1</v>
      </c>
      <c r="J450" s="86">
        <v>-15.9366075136031</v>
      </c>
      <c r="K450" s="86">
        <v>4.4801270975120102E-3</v>
      </c>
      <c r="L450" s="86">
        <v>14.759041342909599</v>
      </c>
      <c r="M450" s="86">
        <v>3.8425088760206498E-3</v>
      </c>
      <c r="N450" s="86">
        <v>-30.695648856512701</v>
      </c>
      <c r="O450" s="86">
        <v>6.3761822149135798E-4</v>
      </c>
      <c r="P450" s="86">
        <v>-9.8355072212490207</v>
      </c>
      <c r="Q450" s="86">
        <v>-9.8355072212490207</v>
      </c>
      <c r="R450" s="86">
        <v>0</v>
      </c>
      <c r="S450" s="86">
        <v>1.70644424855862E-3</v>
      </c>
      <c r="T450" s="86" t="s">
        <v>156</v>
      </c>
      <c r="U450" s="120">
        <v>-0.89549544857116703</v>
      </c>
      <c r="V450" s="120">
        <v>-0.20868720405935701</v>
      </c>
      <c r="W450" s="120">
        <v>-0.68679996133782395</v>
      </c>
      <c r="X450" s="120">
        <v>0</v>
      </c>
      <c r="Y450" s="116">
        <v>-0.68679996133782395</v>
      </c>
    </row>
    <row r="451" spans="2:25" x14ac:dyDescent="0.25">
      <c r="B451" s="61" t="s">
        <v>117</v>
      </c>
      <c r="C451" s="84" t="s">
        <v>140</v>
      </c>
      <c r="D451" s="61" t="s">
        <v>38</v>
      </c>
      <c r="E451" s="61" t="s">
        <v>195</v>
      </c>
      <c r="F451" s="85">
        <v>40.26</v>
      </c>
      <c r="G451" s="86">
        <v>53000</v>
      </c>
      <c r="H451" s="86">
        <v>40.270000000000003</v>
      </c>
      <c r="I451" s="86">
        <v>1</v>
      </c>
      <c r="J451" s="86">
        <v>8.4206780848040097</v>
      </c>
      <c r="K451" s="86">
        <v>1.75284129576325E-3</v>
      </c>
      <c r="L451" s="86">
        <v>38.960321641562899</v>
      </c>
      <c r="M451" s="86">
        <v>3.7522652694875001E-2</v>
      </c>
      <c r="N451" s="86">
        <v>-30.5396435567589</v>
      </c>
      <c r="O451" s="86">
        <v>-3.5769811399111701E-2</v>
      </c>
      <c r="P451" s="86">
        <v>-8.1980644640513596</v>
      </c>
      <c r="Q451" s="86">
        <v>-8.1980644640513596</v>
      </c>
      <c r="R451" s="86">
        <v>0</v>
      </c>
      <c r="S451" s="86">
        <v>1.66138821085066E-3</v>
      </c>
      <c r="T451" s="86" t="s">
        <v>156</v>
      </c>
      <c r="U451" s="120">
        <v>-1.13487502041748</v>
      </c>
      <c r="V451" s="120">
        <v>-0.26447247202162599</v>
      </c>
      <c r="W451" s="120">
        <v>-0.87039205100331496</v>
      </c>
      <c r="X451" s="120">
        <v>0</v>
      </c>
      <c r="Y451" s="116">
        <v>-0.87039205100331496</v>
      </c>
    </row>
    <row r="452" spans="2:25" x14ac:dyDescent="0.25">
      <c r="B452" s="61" t="s">
        <v>117</v>
      </c>
      <c r="C452" s="84" t="s">
        <v>140</v>
      </c>
      <c r="D452" s="61" t="s">
        <v>38</v>
      </c>
      <c r="E452" s="61" t="s">
        <v>196</v>
      </c>
      <c r="F452" s="85">
        <v>40.01</v>
      </c>
      <c r="G452" s="86">
        <v>56100</v>
      </c>
      <c r="H452" s="86">
        <v>39.97</v>
      </c>
      <c r="I452" s="86">
        <v>1</v>
      </c>
      <c r="J452" s="86">
        <v>-6.1333464067299399</v>
      </c>
      <c r="K452" s="86">
        <v>3.5097536289235599E-3</v>
      </c>
      <c r="L452" s="86">
        <v>25.852685073317701</v>
      </c>
      <c r="M452" s="86">
        <v>6.23581116691636E-2</v>
      </c>
      <c r="N452" s="86">
        <v>-31.9860314800477</v>
      </c>
      <c r="O452" s="86">
        <v>-5.8848358040240002E-2</v>
      </c>
      <c r="P452" s="86">
        <v>-13.850210471991399</v>
      </c>
      <c r="Q452" s="86">
        <v>-13.850210471991399</v>
      </c>
      <c r="R452" s="86">
        <v>0</v>
      </c>
      <c r="S452" s="86">
        <v>1.7897583200052299E-2</v>
      </c>
      <c r="T452" s="86" t="s">
        <v>157</v>
      </c>
      <c r="U452" s="120">
        <v>-3.6327870972310699</v>
      </c>
      <c r="V452" s="120">
        <v>-0.84658853763432795</v>
      </c>
      <c r="W452" s="120">
        <v>-2.7861649569607598</v>
      </c>
      <c r="X452" s="120">
        <v>0</v>
      </c>
      <c r="Y452" s="116">
        <v>-2.7861649569607598</v>
      </c>
    </row>
    <row r="453" spans="2:25" x14ac:dyDescent="0.25">
      <c r="B453" s="61" t="s">
        <v>117</v>
      </c>
      <c r="C453" s="84" t="s">
        <v>140</v>
      </c>
      <c r="D453" s="61" t="s">
        <v>38</v>
      </c>
      <c r="E453" s="61" t="s">
        <v>139</v>
      </c>
      <c r="F453" s="85">
        <v>39.93</v>
      </c>
      <c r="G453" s="86">
        <v>56100</v>
      </c>
      <c r="H453" s="86">
        <v>39.97</v>
      </c>
      <c r="I453" s="86">
        <v>1</v>
      </c>
      <c r="J453" s="86">
        <v>6.7553036217077098</v>
      </c>
      <c r="K453" s="86">
        <v>3.7693788919723799E-3</v>
      </c>
      <c r="L453" s="86">
        <v>-24.400817444081301</v>
      </c>
      <c r="M453" s="86">
        <v>4.9180031074192901E-2</v>
      </c>
      <c r="N453" s="86">
        <v>31.156121065789002</v>
      </c>
      <c r="O453" s="86">
        <v>-4.5410652182220602E-2</v>
      </c>
      <c r="P453" s="86">
        <v>15.219608215330201</v>
      </c>
      <c r="Q453" s="86">
        <v>15.219608215330201</v>
      </c>
      <c r="R453" s="86">
        <v>0</v>
      </c>
      <c r="S453" s="86">
        <v>1.9133172771244999E-2</v>
      </c>
      <c r="T453" s="86" t="s">
        <v>156</v>
      </c>
      <c r="U453" s="120">
        <v>-3.0604003973112399</v>
      </c>
      <c r="V453" s="120">
        <v>-0.71319893723197703</v>
      </c>
      <c r="W453" s="120">
        <v>-2.34717315191868</v>
      </c>
      <c r="X453" s="120">
        <v>0</v>
      </c>
      <c r="Y453" s="116">
        <v>-2.34717315191868</v>
      </c>
    </row>
    <row r="454" spans="2:25" x14ac:dyDescent="0.25">
      <c r="B454" s="61" t="s">
        <v>117</v>
      </c>
      <c r="C454" s="84" t="s">
        <v>140</v>
      </c>
      <c r="D454" s="61" t="s">
        <v>38</v>
      </c>
      <c r="E454" s="61" t="s">
        <v>197</v>
      </c>
      <c r="F454" s="85">
        <v>39.619999999999997</v>
      </c>
      <c r="G454" s="86">
        <v>58054</v>
      </c>
      <c r="H454" s="86">
        <v>39.6</v>
      </c>
      <c r="I454" s="86">
        <v>1</v>
      </c>
      <c r="J454" s="86">
        <v>-6.0945643506818001</v>
      </c>
      <c r="K454" s="86">
        <v>2.0874767619026E-3</v>
      </c>
      <c r="L454" s="86">
        <v>-5.6978402362338496</v>
      </c>
      <c r="M454" s="86">
        <v>1.8245545446996701E-3</v>
      </c>
      <c r="N454" s="86">
        <v>-0.39672411444795103</v>
      </c>
      <c r="O454" s="86">
        <v>2.62922217202931E-4</v>
      </c>
      <c r="P454" s="86">
        <v>-0.14321747461562001</v>
      </c>
      <c r="Q454" s="86">
        <v>-0.14321747461561901</v>
      </c>
      <c r="R454" s="86">
        <v>0</v>
      </c>
      <c r="S454" s="86">
        <v>1.1527319709819999E-6</v>
      </c>
      <c r="T454" s="86" t="s">
        <v>157</v>
      </c>
      <c r="U454" s="120">
        <v>2.4798667344506399E-3</v>
      </c>
      <c r="V454" s="120">
        <v>-5.7791075999107696E-4</v>
      </c>
      <c r="W454" s="120">
        <v>3.0578143724250598E-3</v>
      </c>
      <c r="X454" s="120">
        <v>0</v>
      </c>
      <c r="Y454" s="116">
        <v>3.0578143724250598E-3</v>
      </c>
    </row>
    <row r="455" spans="2:25" x14ac:dyDescent="0.25">
      <c r="B455" s="61" t="s">
        <v>117</v>
      </c>
      <c r="C455" s="84" t="s">
        <v>140</v>
      </c>
      <c r="D455" s="61" t="s">
        <v>38</v>
      </c>
      <c r="E455" s="61" t="s">
        <v>197</v>
      </c>
      <c r="F455" s="85">
        <v>39.619999999999997</v>
      </c>
      <c r="G455" s="86">
        <v>58104</v>
      </c>
      <c r="H455" s="86">
        <v>39.58</v>
      </c>
      <c r="I455" s="86">
        <v>1</v>
      </c>
      <c r="J455" s="86">
        <v>-7.4101559956098102</v>
      </c>
      <c r="K455" s="86">
        <v>4.9089908220069202E-3</v>
      </c>
      <c r="L455" s="86">
        <v>-7.0137564949161799</v>
      </c>
      <c r="M455" s="86">
        <v>4.3978345471961102E-3</v>
      </c>
      <c r="N455" s="86">
        <v>-0.396399500693634</v>
      </c>
      <c r="O455" s="86">
        <v>5.1115627481080901E-4</v>
      </c>
      <c r="P455" s="86">
        <v>-0.14306580135682401</v>
      </c>
      <c r="Q455" s="86">
        <v>-0.14306580135682401</v>
      </c>
      <c r="R455" s="86">
        <v>0</v>
      </c>
      <c r="S455" s="86">
        <v>1.829823422498E-6</v>
      </c>
      <c r="T455" s="86" t="s">
        <v>157</v>
      </c>
      <c r="U455" s="120">
        <v>4.3858084547630299E-3</v>
      </c>
      <c r="V455" s="120">
        <v>-1.0220734292114601E-3</v>
      </c>
      <c r="W455" s="120">
        <v>5.4079471051288698E-3</v>
      </c>
      <c r="X455" s="120">
        <v>0</v>
      </c>
      <c r="Y455" s="116">
        <v>5.4079471051288698E-3</v>
      </c>
    </row>
    <row r="456" spans="2:25" x14ac:dyDescent="0.25">
      <c r="B456" s="61" t="s">
        <v>117</v>
      </c>
      <c r="C456" s="84" t="s">
        <v>140</v>
      </c>
      <c r="D456" s="61" t="s">
        <v>38</v>
      </c>
      <c r="E456" s="61" t="s">
        <v>198</v>
      </c>
      <c r="F456" s="85">
        <v>39.6</v>
      </c>
      <c r="G456" s="86">
        <v>58104</v>
      </c>
      <c r="H456" s="86">
        <v>39.58</v>
      </c>
      <c r="I456" s="86">
        <v>1</v>
      </c>
      <c r="J456" s="86">
        <v>-9.6485628562305195</v>
      </c>
      <c r="K456" s="86">
        <v>3.1093651573670801E-3</v>
      </c>
      <c r="L456" s="86">
        <v>-9.2515819230581204</v>
      </c>
      <c r="M456" s="86">
        <v>2.85876505384046E-3</v>
      </c>
      <c r="N456" s="86">
        <v>-0.39698093317240102</v>
      </c>
      <c r="O456" s="86">
        <v>2.50600103526621E-4</v>
      </c>
      <c r="P456" s="86">
        <v>-0.14321747461561499</v>
      </c>
      <c r="Q456" s="86">
        <v>-0.14321747461561399</v>
      </c>
      <c r="R456" s="86">
        <v>0</v>
      </c>
      <c r="S456" s="86">
        <v>6.8507558417800002E-7</v>
      </c>
      <c r="T456" s="86" t="s">
        <v>157</v>
      </c>
      <c r="U456" s="120">
        <v>1.9816394351696602E-3</v>
      </c>
      <c r="V456" s="120">
        <v>-4.6180334454983701E-4</v>
      </c>
      <c r="W456" s="120">
        <v>2.4434722485877501E-3</v>
      </c>
      <c r="X456" s="120">
        <v>0</v>
      </c>
      <c r="Y456" s="116">
        <v>2.4434722485877501E-3</v>
      </c>
    </row>
    <row r="457" spans="2:25" x14ac:dyDescent="0.25">
      <c r="B457" s="61" t="s">
        <v>117</v>
      </c>
      <c r="C457" s="84" t="s">
        <v>140</v>
      </c>
      <c r="D457" s="61" t="s">
        <v>38</v>
      </c>
      <c r="E457" s="61" t="s">
        <v>199</v>
      </c>
      <c r="F457" s="85">
        <v>39.64</v>
      </c>
      <c r="G457" s="86">
        <v>58200</v>
      </c>
      <c r="H457" s="86">
        <v>39.78</v>
      </c>
      <c r="I457" s="86">
        <v>1</v>
      </c>
      <c r="J457" s="86">
        <v>43.059911420669003</v>
      </c>
      <c r="K457" s="86">
        <v>7.5927687035212396E-2</v>
      </c>
      <c r="L457" s="86">
        <v>12.329092244935</v>
      </c>
      <c r="M457" s="86">
        <v>6.2246668131695901E-3</v>
      </c>
      <c r="N457" s="86">
        <v>30.730819175733998</v>
      </c>
      <c r="O457" s="86">
        <v>6.9703020222042805E-2</v>
      </c>
      <c r="P457" s="86">
        <v>9.8355072212490207</v>
      </c>
      <c r="Q457" s="86">
        <v>9.8355072212490207</v>
      </c>
      <c r="R457" s="86">
        <v>0</v>
      </c>
      <c r="S457" s="86">
        <v>3.9613884341539399E-3</v>
      </c>
      <c r="T457" s="86" t="s">
        <v>157</v>
      </c>
      <c r="U457" s="120">
        <v>-1.53440775158545</v>
      </c>
      <c r="V457" s="120">
        <v>-0.35758000118961403</v>
      </c>
      <c r="W457" s="120">
        <v>-1.17681355739642</v>
      </c>
      <c r="X457" s="120">
        <v>0</v>
      </c>
      <c r="Y457" s="116">
        <v>-1.17681355739642</v>
      </c>
    </row>
    <row r="458" spans="2:25" x14ac:dyDescent="0.25">
      <c r="B458" s="61" t="s">
        <v>117</v>
      </c>
      <c r="C458" s="84" t="s">
        <v>140</v>
      </c>
      <c r="D458" s="61" t="s">
        <v>38</v>
      </c>
      <c r="E458" s="61" t="s">
        <v>199</v>
      </c>
      <c r="F458" s="85">
        <v>39.64</v>
      </c>
      <c r="G458" s="86">
        <v>58300</v>
      </c>
      <c r="H458" s="86">
        <v>39.57</v>
      </c>
      <c r="I458" s="86">
        <v>1</v>
      </c>
      <c r="J458" s="86">
        <v>-24.4960140613241</v>
      </c>
      <c r="K458" s="86">
        <v>2.3060102309022099E-2</v>
      </c>
      <c r="L458" s="86">
        <v>-2.6691982333888702</v>
      </c>
      <c r="M458" s="86">
        <v>2.7379911620672201E-4</v>
      </c>
      <c r="N458" s="86">
        <v>-21.826815827935199</v>
      </c>
      <c r="O458" s="86">
        <v>2.27863031928154E-2</v>
      </c>
      <c r="P458" s="86">
        <v>-10.676529730520199</v>
      </c>
      <c r="Q458" s="86">
        <v>-10.6765297305201</v>
      </c>
      <c r="R458" s="86">
        <v>0</v>
      </c>
      <c r="S458" s="86">
        <v>4.3805698727411701E-3</v>
      </c>
      <c r="T458" s="86" t="s">
        <v>157</v>
      </c>
      <c r="U458" s="120">
        <v>-0.625425570004017</v>
      </c>
      <c r="V458" s="120">
        <v>-0.14574983464139299</v>
      </c>
      <c r="W458" s="120">
        <v>-0.47966995028708698</v>
      </c>
      <c r="X458" s="120">
        <v>0</v>
      </c>
      <c r="Y458" s="116">
        <v>-0.47966995028708698</v>
      </c>
    </row>
    <row r="459" spans="2:25" x14ac:dyDescent="0.25">
      <c r="B459" s="61" t="s">
        <v>117</v>
      </c>
      <c r="C459" s="84" t="s">
        <v>140</v>
      </c>
      <c r="D459" s="61" t="s">
        <v>38</v>
      </c>
      <c r="E459" s="61" t="s">
        <v>199</v>
      </c>
      <c r="F459" s="85">
        <v>39.64</v>
      </c>
      <c r="G459" s="86">
        <v>58500</v>
      </c>
      <c r="H459" s="86">
        <v>39.630000000000003</v>
      </c>
      <c r="I459" s="86">
        <v>1</v>
      </c>
      <c r="J459" s="86">
        <v>-35.716614391413103</v>
      </c>
      <c r="K459" s="86">
        <v>6.6462747920773097E-3</v>
      </c>
      <c r="L459" s="86">
        <v>-26.764909363283</v>
      </c>
      <c r="M459" s="86">
        <v>3.7322375445009801E-3</v>
      </c>
      <c r="N459" s="86">
        <v>-8.9517050281300392</v>
      </c>
      <c r="O459" s="86">
        <v>2.9140372475763301E-3</v>
      </c>
      <c r="P459" s="86">
        <v>0.84102250927114097</v>
      </c>
      <c r="Q459" s="86">
        <v>0.84102250927114097</v>
      </c>
      <c r="R459" s="86">
        <v>0</v>
      </c>
      <c r="S459" s="86">
        <v>3.6851312663350001E-6</v>
      </c>
      <c r="T459" s="86" t="s">
        <v>157</v>
      </c>
      <c r="U459" s="120">
        <v>2.5980816026405101E-2</v>
      </c>
      <c r="V459" s="120">
        <v>-6.0545967758764601E-3</v>
      </c>
      <c r="W459" s="120">
        <v>3.2035799161793298E-2</v>
      </c>
      <c r="X459" s="120">
        <v>0</v>
      </c>
      <c r="Y459" s="116">
        <v>3.2035799161793298E-2</v>
      </c>
    </row>
    <row r="460" spans="2:25" x14ac:dyDescent="0.25">
      <c r="B460" s="61" t="s">
        <v>117</v>
      </c>
      <c r="C460" s="84" t="s">
        <v>140</v>
      </c>
      <c r="D460" s="61" t="s">
        <v>38</v>
      </c>
      <c r="E460" s="61" t="s">
        <v>200</v>
      </c>
      <c r="F460" s="85">
        <v>39.57</v>
      </c>
      <c r="G460" s="86">
        <v>58304</v>
      </c>
      <c r="H460" s="86">
        <v>39.57</v>
      </c>
      <c r="I460" s="86">
        <v>1</v>
      </c>
      <c r="J460" s="86">
        <v>15.4721318016929</v>
      </c>
      <c r="K460" s="86">
        <v>0</v>
      </c>
      <c r="L460" s="86">
        <v>15.4721318016929</v>
      </c>
      <c r="M460" s="86">
        <v>0</v>
      </c>
      <c r="N460" s="86">
        <v>0</v>
      </c>
      <c r="O460" s="86">
        <v>0</v>
      </c>
      <c r="P460" s="86">
        <v>0</v>
      </c>
      <c r="Q460" s="86">
        <v>0</v>
      </c>
      <c r="R460" s="86">
        <v>0</v>
      </c>
      <c r="S460" s="86">
        <v>0</v>
      </c>
      <c r="T460" s="86" t="s">
        <v>156</v>
      </c>
      <c r="U460" s="120">
        <v>0</v>
      </c>
      <c r="V460" s="120">
        <v>0</v>
      </c>
      <c r="W460" s="120">
        <v>0</v>
      </c>
      <c r="X460" s="120">
        <v>0</v>
      </c>
      <c r="Y460" s="116">
        <v>0</v>
      </c>
    </row>
    <row r="461" spans="2:25" x14ac:dyDescent="0.25">
      <c r="B461" s="61" t="s">
        <v>117</v>
      </c>
      <c r="C461" s="84" t="s">
        <v>140</v>
      </c>
      <c r="D461" s="61" t="s">
        <v>38</v>
      </c>
      <c r="E461" s="61" t="s">
        <v>200</v>
      </c>
      <c r="F461" s="85">
        <v>39.57</v>
      </c>
      <c r="G461" s="86">
        <v>58350</v>
      </c>
      <c r="H461" s="86">
        <v>39.200000000000003</v>
      </c>
      <c r="I461" s="86">
        <v>1</v>
      </c>
      <c r="J461" s="86">
        <v>-64.9600657512011</v>
      </c>
      <c r="K461" s="86">
        <v>0.305092273295547</v>
      </c>
      <c r="L461" s="86">
        <v>-27.000231083897301</v>
      </c>
      <c r="M461" s="86">
        <v>5.2707602201612601E-2</v>
      </c>
      <c r="N461" s="86">
        <v>-37.959834667303802</v>
      </c>
      <c r="O461" s="86">
        <v>0.25238467109393398</v>
      </c>
      <c r="P461" s="86">
        <v>-19.038338437055199</v>
      </c>
      <c r="Q461" s="86">
        <v>-19.038338437055199</v>
      </c>
      <c r="R461" s="86">
        <v>0</v>
      </c>
      <c r="S461" s="86">
        <v>2.6205737291090599E-2</v>
      </c>
      <c r="T461" s="86" t="s">
        <v>157</v>
      </c>
      <c r="U461" s="120">
        <v>-4.1049685558677096</v>
      </c>
      <c r="V461" s="120">
        <v>-0.95662620289412903</v>
      </c>
      <c r="W461" s="120">
        <v>-3.1483043827429</v>
      </c>
      <c r="X461" s="120">
        <v>0</v>
      </c>
      <c r="Y461" s="116">
        <v>-3.1483043827429</v>
      </c>
    </row>
    <row r="462" spans="2:25" x14ac:dyDescent="0.25">
      <c r="B462" s="61" t="s">
        <v>117</v>
      </c>
      <c r="C462" s="84" t="s">
        <v>140</v>
      </c>
      <c r="D462" s="61" t="s">
        <v>38</v>
      </c>
      <c r="E462" s="61" t="s">
        <v>200</v>
      </c>
      <c r="F462" s="85">
        <v>39.57</v>
      </c>
      <c r="G462" s="86">
        <v>58600</v>
      </c>
      <c r="H462" s="86">
        <v>39.57</v>
      </c>
      <c r="I462" s="86">
        <v>1</v>
      </c>
      <c r="J462" s="86">
        <v>15.292126511739999</v>
      </c>
      <c r="K462" s="86">
        <v>8.9798067168407895E-4</v>
      </c>
      <c r="L462" s="86">
        <v>-0.70285879865117096</v>
      </c>
      <c r="M462" s="86">
        <v>1.8970002848310001E-6</v>
      </c>
      <c r="N462" s="86">
        <v>15.994985310391201</v>
      </c>
      <c r="O462" s="86">
        <v>8.9608367139924804E-4</v>
      </c>
      <c r="P462" s="86">
        <v>8.3618087065349993</v>
      </c>
      <c r="Q462" s="86">
        <v>8.3618087065349904</v>
      </c>
      <c r="R462" s="86">
        <v>0</v>
      </c>
      <c r="S462" s="86">
        <v>2.6849220420358802E-4</v>
      </c>
      <c r="T462" s="86" t="s">
        <v>156</v>
      </c>
      <c r="U462" s="120">
        <v>3.5458030877268197E-2</v>
      </c>
      <c r="V462" s="120">
        <v>-8.2631769229359695E-3</v>
      </c>
      <c r="W462" s="120">
        <v>4.3721735094938902E-2</v>
      </c>
      <c r="X462" s="120">
        <v>0</v>
      </c>
      <c r="Y462" s="116">
        <v>4.3721735094938902E-2</v>
      </c>
    </row>
    <row r="463" spans="2:25" x14ac:dyDescent="0.25">
      <c r="B463" s="61" t="s">
        <v>117</v>
      </c>
      <c r="C463" s="84" t="s">
        <v>140</v>
      </c>
      <c r="D463" s="61" t="s">
        <v>38</v>
      </c>
      <c r="E463" s="61" t="s">
        <v>201</v>
      </c>
      <c r="F463" s="85">
        <v>39.57</v>
      </c>
      <c r="G463" s="86">
        <v>58300</v>
      </c>
      <c r="H463" s="86">
        <v>39.57</v>
      </c>
      <c r="I463" s="86">
        <v>2</v>
      </c>
      <c r="J463" s="86">
        <v>-9.5352681983071399</v>
      </c>
      <c r="K463" s="86">
        <v>0</v>
      </c>
      <c r="L463" s="86">
        <v>-9.5352681983071399</v>
      </c>
      <c r="M463" s="86">
        <v>0</v>
      </c>
      <c r="N463" s="86">
        <v>0</v>
      </c>
      <c r="O463" s="86">
        <v>0</v>
      </c>
      <c r="P463" s="86">
        <v>0</v>
      </c>
      <c r="Q463" s="86">
        <v>0</v>
      </c>
      <c r="R463" s="86">
        <v>0</v>
      </c>
      <c r="S463" s="86">
        <v>0</v>
      </c>
      <c r="T463" s="86" t="s">
        <v>156</v>
      </c>
      <c r="U463" s="120">
        <v>0</v>
      </c>
      <c r="V463" s="120">
        <v>0</v>
      </c>
      <c r="W463" s="120">
        <v>0</v>
      </c>
      <c r="X463" s="120">
        <v>0</v>
      </c>
      <c r="Y463" s="116">
        <v>0</v>
      </c>
    </row>
    <row r="464" spans="2:25" x14ac:dyDescent="0.25">
      <c r="B464" s="61" t="s">
        <v>117</v>
      </c>
      <c r="C464" s="84" t="s">
        <v>140</v>
      </c>
      <c r="D464" s="61" t="s">
        <v>38</v>
      </c>
      <c r="E464" s="61" t="s">
        <v>202</v>
      </c>
      <c r="F464" s="85">
        <v>39.71</v>
      </c>
      <c r="G464" s="86">
        <v>58500</v>
      </c>
      <c r="H464" s="86">
        <v>39.630000000000003</v>
      </c>
      <c r="I464" s="86">
        <v>1</v>
      </c>
      <c r="J464" s="86">
        <v>-74.521900182012402</v>
      </c>
      <c r="K464" s="86">
        <v>7.8304541855003296E-2</v>
      </c>
      <c r="L464" s="86">
        <v>-42.517594442557403</v>
      </c>
      <c r="M464" s="86">
        <v>2.54892163042632E-2</v>
      </c>
      <c r="N464" s="86">
        <v>-32.004305739454999</v>
      </c>
      <c r="O464" s="86">
        <v>5.2815325550740103E-2</v>
      </c>
      <c r="P464" s="86">
        <v>-9.2028312158061407</v>
      </c>
      <c r="Q464" s="86">
        <v>-9.2028312158061301</v>
      </c>
      <c r="R464" s="86">
        <v>0</v>
      </c>
      <c r="S464" s="86">
        <v>1.1941586436512799E-3</v>
      </c>
      <c r="T464" s="86" t="s">
        <v>157</v>
      </c>
      <c r="U464" s="120">
        <v>-0.46516049455848602</v>
      </c>
      <c r="V464" s="120">
        <v>-0.10840149238409399</v>
      </c>
      <c r="W464" s="120">
        <v>-0.35675469952236399</v>
      </c>
      <c r="X464" s="120">
        <v>0</v>
      </c>
      <c r="Y464" s="116">
        <v>-0.35675469952236399</v>
      </c>
    </row>
    <row r="465" spans="2:25" x14ac:dyDescent="0.25">
      <c r="B465" s="61" t="s">
        <v>117</v>
      </c>
      <c r="C465" s="84" t="s">
        <v>140</v>
      </c>
      <c r="D465" s="61" t="s">
        <v>38</v>
      </c>
      <c r="E465" s="61" t="s">
        <v>62</v>
      </c>
      <c r="F465" s="85">
        <v>39.630000000000003</v>
      </c>
      <c r="G465" s="86">
        <v>58600</v>
      </c>
      <c r="H465" s="86">
        <v>39.57</v>
      </c>
      <c r="I465" s="86">
        <v>1</v>
      </c>
      <c r="J465" s="86">
        <v>-15.2863404482585</v>
      </c>
      <c r="K465" s="86">
        <v>1.0674146292426899E-2</v>
      </c>
      <c r="L465" s="86">
        <v>0.70287103074374901</v>
      </c>
      <c r="M465" s="86">
        <v>2.2567184690029E-5</v>
      </c>
      <c r="N465" s="86">
        <v>-15.9892114790023</v>
      </c>
      <c r="O465" s="86">
        <v>1.0651579107736901E-2</v>
      </c>
      <c r="P465" s="86">
        <v>-8.36180870653501</v>
      </c>
      <c r="Q465" s="86">
        <v>-8.3618087065349993</v>
      </c>
      <c r="R465" s="86">
        <v>0</v>
      </c>
      <c r="S465" s="86">
        <v>3.1939385125052001E-3</v>
      </c>
      <c r="T465" s="86" t="s">
        <v>156</v>
      </c>
      <c r="U465" s="120">
        <v>-0.53755015607378998</v>
      </c>
      <c r="V465" s="120">
        <v>-0.125271255472824</v>
      </c>
      <c r="W465" s="120">
        <v>-0.412273928357414</v>
      </c>
      <c r="X465" s="120">
        <v>0</v>
      </c>
      <c r="Y465" s="116">
        <v>-0.412273928357414</v>
      </c>
    </row>
    <row r="466" spans="2:25" x14ac:dyDescent="0.25">
      <c r="B466" s="61" t="s">
        <v>117</v>
      </c>
      <c r="C466" s="84" t="s">
        <v>118</v>
      </c>
      <c r="D466" s="61" t="s">
        <v>39</v>
      </c>
      <c r="E466" s="61" t="s">
        <v>119</v>
      </c>
      <c r="F466" s="85">
        <v>41.07</v>
      </c>
      <c r="G466" s="86">
        <v>50050</v>
      </c>
      <c r="H466" s="86">
        <v>39.869999999999997</v>
      </c>
      <c r="I466" s="86">
        <v>1</v>
      </c>
      <c r="J466" s="86">
        <v>-78.799708660527301</v>
      </c>
      <c r="K466" s="86">
        <v>1.1363191175520699</v>
      </c>
      <c r="L466" s="86">
        <v>0.94093037461224205</v>
      </c>
      <c r="M466" s="86">
        <v>1.6201904448583199E-4</v>
      </c>
      <c r="N466" s="86">
        <v>-79.740639035139594</v>
      </c>
      <c r="O466" s="86">
        <v>1.13615709850758</v>
      </c>
      <c r="P466" s="86">
        <v>-24.9071447096639</v>
      </c>
      <c r="Q466" s="86">
        <v>-24.9071447096638</v>
      </c>
      <c r="R466" s="86">
        <v>0</v>
      </c>
      <c r="S466" s="86">
        <v>0.11352695193862899</v>
      </c>
      <c r="T466" s="86" t="s">
        <v>134</v>
      </c>
      <c r="U466" s="120">
        <v>-234.520373934372</v>
      </c>
      <c r="V466" s="120">
        <v>-54.414508542068702</v>
      </c>
      <c r="W466" s="120">
        <v>-180.10413197637499</v>
      </c>
      <c r="X466" s="120">
        <v>0</v>
      </c>
      <c r="Y466" s="116">
        <v>-180.10413197637499</v>
      </c>
    </row>
    <row r="467" spans="2:25" x14ac:dyDescent="0.25">
      <c r="B467" s="61" t="s">
        <v>117</v>
      </c>
      <c r="C467" s="84" t="s">
        <v>118</v>
      </c>
      <c r="D467" s="61" t="s">
        <v>39</v>
      </c>
      <c r="E467" s="61" t="s">
        <v>135</v>
      </c>
      <c r="F467" s="85">
        <v>36.94</v>
      </c>
      <c r="G467" s="86">
        <v>56050</v>
      </c>
      <c r="H467" s="86">
        <v>39.94</v>
      </c>
      <c r="I467" s="86">
        <v>1</v>
      </c>
      <c r="J467" s="86">
        <v>-17.410166700887199</v>
      </c>
      <c r="K467" s="86">
        <v>9.6996449456858407E-3</v>
      </c>
      <c r="L467" s="86">
        <v>-46.774366691463698</v>
      </c>
      <c r="M467" s="86">
        <v>7.0010924140400194E-2</v>
      </c>
      <c r="N467" s="86">
        <v>29.364199990576399</v>
      </c>
      <c r="O467" s="86">
        <v>-6.0311279194714303E-2</v>
      </c>
      <c r="P467" s="86">
        <v>14.1472353411749</v>
      </c>
      <c r="Q467" s="86">
        <v>14.147235341174801</v>
      </c>
      <c r="R467" s="86">
        <v>0</v>
      </c>
      <c r="S467" s="86">
        <v>6.4046165695547802E-3</v>
      </c>
      <c r="T467" s="86" t="s">
        <v>134</v>
      </c>
      <c r="U467" s="120">
        <v>-67.094564933894205</v>
      </c>
      <c r="V467" s="120">
        <v>-15.567593192323001</v>
      </c>
      <c r="W467" s="120">
        <v>-51.526475823943301</v>
      </c>
      <c r="X467" s="120">
        <v>0</v>
      </c>
      <c r="Y467" s="116">
        <v>-51.526475823943301</v>
      </c>
    </row>
    <row r="468" spans="2:25" x14ac:dyDescent="0.25">
      <c r="B468" s="61" t="s">
        <v>117</v>
      </c>
      <c r="C468" s="84" t="s">
        <v>118</v>
      </c>
      <c r="D468" s="61" t="s">
        <v>39</v>
      </c>
      <c r="E468" s="61" t="s">
        <v>121</v>
      </c>
      <c r="F468" s="85">
        <v>39.869999999999997</v>
      </c>
      <c r="G468" s="86">
        <v>51450</v>
      </c>
      <c r="H468" s="86">
        <v>40.03</v>
      </c>
      <c r="I468" s="86">
        <v>10</v>
      </c>
      <c r="J468" s="86">
        <v>9.2201136628392906</v>
      </c>
      <c r="K468" s="86">
        <v>1.48224300748316E-2</v>
      </c>
      <c r="L468" s="86">
        <v>46.560527346299402</v>
      </c>
      <c r="M468" s="86">
        <v>0.37799202875163102</v>
      </c>
      <c r="N468" s="86">
        <v>-37.340413683460099</v>
      </c>
      <c r="O468" s="86">
        <v>-0.36316959867679999</v>
      </c>
      <c r="P468" s="86">
        <v>-9.0762924060566004</v>
      </c>
      <c r="Q468" s="86">
        <v>-9.0762924060566004</v>
      </c>
      <c r="R468" s="86">
        <v>0</v>
      </c>
      <c r="S468" s="86">
        <v>1.43636170583844E-2</v>
      </c>
      <c r="T468" s="86" t="s">
        <v>136</v>
      </c>
      <c r="U468" s="120">
        <v>-8.53415927778439</v>
      </c>
      <c r="V468" s="120">
        <v>-1.98013535084301</v>
      </c>
      <c r="W468" s="120">
        <v>-6.5539608482101901</v>
      </c>
      <c r="X468" s="120">
        <v>0</v>
      </c>
      <c r="Y468" s="116">
        <v>-6.5539608482101901</v>
      </c>
    </row>
    <row r="469" spans="2:25" x14ac:dyDescent="0.25">
      <c r="B469" s="61" t="s">
        <v>117</v>
      </c>
      <c r="C469" s="84" t="s">
        <v>118</v>
      </c>
      <c r="D469" s="61" t="s">
        <v>39</v>
      </c>
      <c r="E469" s="61" t="s">
        <v>137</v>
      </c>
      <c r="F469" s="85">
        <v>40.03</v>
      </c>
      <c r="G469" s="86">
        <v>54000</v>
      </c>
      <c r="H469" s="86">
        <v>40.020000000000003</v>
      </c>
      <c r="I469" s="86">
        <v>10</v>
      </c>
      <c r="J469" s="86">
        <v>-3.24184894146117</v>
      </c>
      <c r="K469" s="86">
        <v>5.0277852531465804E-4</v>
      </c>
      <c r="L469" s="86">
        <v>33.889758835094199</v>
      </c>
      <c r="M469" s="86">
        <v>5.4944993666616398E-2</v>
      </c>
      <c r="N469" s="86">
        <v>-37.131607776555398</v>
      </c>
      <c r="O469" s="86">
        <v>-5.4442215141301799E-2</v>
      </c>
      <c r="P469" s="86">
        <v>-9.0762924060566004</v>
      </c>
      <c r="Q469" s="86">
        <v>-9.0762924060566004</v>
      </c>
      <c r="R469" s="86">
        <v>0</v>
      </c>
      <c r="S469" s="86">
        <v>3.9410153709171199E-3</v>
      </c>
      <c r="T469" s="86" t="s">
        <v>136</v>
      </c>
      <c r="U469" s="120">
        <v>-2.5503657387960801</v>
      </c>
      <c r="V469" s="120">
        <v>-0.59174772729107905</v>
      </c>
      <c r="W469" s="120">
        <v>-1.9585991609270299</v>
      </c>
      <c r="X469" s="120">
        <v>0</v>
      </c>
      <c r="Y469" s="116">
        <v>-1.9585991609270299</v>
      </c>
    </row>
    <row r="470" spans="2:25" x14ac:dyDescent="0.25">
      <c r="B470" s="61" t="s">
        <v>117</v>
      </c>
      <c r="C470" s="84" t="s">
        <v>118</v>
      </c>
      <c r="D470" s="61" t="s">
        <v>39</v>
      </c>
      <c r="E470" s="61" t="s">
        <v>138</v>
      </c>
      <c r="F470" s="85">
        <v>40.020000000000003</v>
      </c>
      <c r="G470" s="86">
        <v>56100</v>
      </c>
      <c r="H470" s="86">
        <v>39.979999999999997</v>
      </c>
      <c r="I470" s="86">
        <v>10</v>
      </c>
      <c r="J470" s="86">
        <v>-2.1952993976450599</v>
      </c>
      <c r="K470" s="86">
        <v>8.8097525060098103E-4</v>
      </c>
      <c r="L470" s="86">
        <v>27.276369757357401</v>
      </c>
      <c r="M470" s="86">
        <v>0.13600326345720701</v>
      </c>
      <c r="N470" s="86">
        <v>-29.471669155002498</v>
      </c>
      <c r="O470" s="86">
        <v>-0.13512228820660599</v>
      </c>
      <c r="P470" s="86">
        <v>-16.1114510909626</v>
      </c>
      <c r="Q470" s="86">
        <v>-16.1114510909626</v>
      </c>
      <c r="R470" s="86">
        <v>0</v>
      </c>
      <c r="S470" s="86">
        <v>4.7451014923684698E-2</v>
      </c>
      <c r="T470" s="86" t="s">
        <v>136</v>
      </c>
      <c r="U470" s="120">
        <v>-6.5837582944645101</v>
      </c>
      <c r="V470" s="120">
        <v>-1.5275942381590599</v>
      </c>
      <c r="W470" s="120">
        <v>-5.0561153936187004</v>
      </c>
      <c r="X470" s="120">
        <v>0</v>
      </c>
      <c r="Y470" s="116">
        <v>-5.0561153936187004</v>
      </c>
    </row>
    <row r="471" spans="2:25" x14ac:dyDescent="0.25">
      <c r="B471" s="61" t="s">
        <v>117</v>
      </c>
      <c r="C471" s="84" t="s">
        <v>118</v>
      </c>
      <c r="D471" s="61" t="s">
        <v>39</v>
      </c>
      <c r="E471" s="61" t="s">
        <v>139</v>
      </c>
      <c r="F471" s="85">
        <v>39.94</v>
      </c>
      <c r="G471" s="86">
        <v>56100</v>
      </c>
      <c r="H471" s="86">
        <v>39.979999999999997</v>
      </c>
      <c r="I471" s="86">
        <v>10</v>
      </c>
      <c r="J471" s="86">
        <v>6.5222416186437302</v>
      </c>
      <c r="K471" s="86">
        <v>3.0500918819821301E-3</v>
      </c>
      <c r="L471" s="86">
        <v>-23.636991289286801</v>
      </c>
      <c r="M471" s="86">
        <v>4.0059317511944199E-2</v>
      </c>
      <c r="N471" s="86">
        <v>30.159232907930601</v>
      </c>
      <c r="O471" s="86">
        <v>-3.7009225629961999E-2</v>
      </c>
      <c r="P471" s="86">
        <v>14.7420533476238</v>
      </c>
      <c r="Q471" s="86">
        <v>14.742053347623701</v>
      </c>
      <c r="R471" s="86">
        <v>0</v>
      </c>
      <c r="S471" s="86">
        <v>1.55824274160301E-2</v>
      </c>
      <c r="T471" s="86" t="s">
        <v>136</v>
      </c>
      <c r="U471" s="120">
        <v>-2.6852579724904699</v>
      </c>
      <c r="V471" s="120">
        <v>-0.62304605109759204</v>
      </c>
      <c r="W471" s="120">
        <v>-2.0621920737827901</v>
      </c>
      <c r="X471" s="120">
        <v>0</v>
      </c>
      <c r="Y471" s="116">
        <v>-2.0621920737827901</v>
      </c>
    </row>
    <row r="472" spans="2:25" x14ac:dyDescent="0.25">
      <c r="B472" s="61" t="s">
        <v>117</v>
      </c>
      <c r="C472" s="84" t="s">
        <v>140</v>
      </c>
      <c r="D472" s="61" t="s">
        <v>39</v>
      </c>
      <c r="E472" s="61" t="s">
        <v>141</v>
      </c>
      <c r="F472" s="85">
        <v>40.96</v>
      </c>
      <c r="G472" s="86">
        <v>50000</v>
      </c>
      <c r="H472" s="86">
        <v>39.869999999999997</v>
      </c>
      <c r="I472" s="86">
        <v>1</v>
      </c>
      <c r="J472" s="86">
        <v>-143.57914732413099</v>
      </c>
      <c r="K472" s="86">
        <v>1.96460678836473</v>
      </c>
      <c r="L472" s="86">
        <v>-0.85632628308179204</v>
      </c>
      <c r="M472" s="86">
        <v>6.9882985205113E-5</v>
      </c>
      <c r="N472" s="86">
        <v>-142.722821041049</v>
      </c>
      <c r="O472" s="86">
        <v>1.9645369053795201</v>
      </c>
      <c r="P472" s="86">
        <v>-54.092855290345703</v>
      </c>
      <c r="Q472" s="86">
        <v>-54.092855290345703</v>
      </c>
      <c r="R472" s="86">
        <v>0</v>
      </c>
      <c r="S472" s="86">
        <v>0.27885132547695501</v>
      </c>
      <c r="T472" s="86" t="s">
        <v>142</v>
      </c>
      <c r="U472" s="120">
        <v>-580.06353327771296</v>
      </c>
      <c r="V472" s="120">
        <v>-134.58904041878901</v>
      </c>
      <c r="W472" s="120">
        <v>-445.47020542175602</v>
      </c>
      <c r="X472" s="120">
        <v>0</v>
      </c>
      <c r="Y472" s="116">
        <v>-445.47020542175602</v>
      </c>
    </row>
    <row r="473" spans="2:25" x14ac:dyDescent="0.25">
      <c r="B473" s="61" t="s">
        <v>117</v>
      </c>
      <c r="C473" s="84" t="s">
        <v>140</v>
      </c>
      <c r="D473" s="61" t="s">
        <v>39</v>
      </c>
      <c r="E473" s="61" t="s">
        <v>143</v>
      </c>
      <c r="F473" s="85">
        <v>36.68</v>
      </c>
      <c r="G473" s="86">
        <v>56050</v>
      </c>
      <c r="H473" s="86">
        <v>39.94</v>
      </c>
      <c r="I473" s="86">
        <v>1</v>
      </c>
      <c r="J473" s="86">
        <v>47.3439847604972</v>
      </c>
      <c r="K473" s="86">
        <v>0.128211105479726</v>
      </c>
      <c r="L473" s="86">
        <v>15.426821480129</v>
      </c>
      <c r="M473" s="86">
        <v>1.36128461600428E-2</v>
      </c>
      <c r="N473" s="86">
        <v>31.9171632803682</v>
      </c>
      <c r="O473" s="86">
        <v>0.114598259319683</v>
      </c>
      <c r="P473" s="86">
        <v>15.814426221779099</v>
      </c>
      <c r="Q473" s="86">
        <v>15.814426221779099</v>
      </c>
      <c r="R473" s="86">
        <v>0</v>
      </c>
      <c r="S473" s="86">
        <v>1.4305495588618201E-2</v>
      </c>
      <c r="T473" s="86" t="s">
        <v>142</v>
      </c>
      <c r="U473" s="120">
        <v>-79.502314803083806</v>
      </c>
      <c r="V473" s="120">
        <v>-18.446497058618998</v>
      </c>
      <c r="W473" s="120">
        <v>-61.055230117144902</v>
      </c>
      <c r="X473" s="120">
        <v>0</v>
      </c>
      <c r="Y473" s="116">
        <v>-61.055230117144902</v>
      </c>
    </row>
    <row r="474" spans="2:25" x14ac:dyDescent="0.25">
      <c r="B474" s="61" t="s">
        <v>117</v>
      </c>
      <c r="C474" s="84" t="s">
        <v>140</v>
      </c>
      <c r="D474" s="61" t="s">
        <v>39</v>
      </c>
      <c r="E474" s="61" t="s">
        <v>154</v>
      </c>
      <c r="F474" s="85">
        <v>35.76</v>
      </c>
      <c r="G474" s="86">
        <v>58350</v>
      </c>
      <c r="H474" s="86">
        <v>39.17</v>
      </c>
      <c r="I474" s="86">
        <v>1</v>
      </c>
      <c r="J474" s="86">
        <v>70.066381923874403</v>
      </c>
      <c r="K474" s="86">
        <v>0.34954200876423902</v>
      </c>
      <c r="L474" s="86">
        <v>31.813948409334198</v>
      </c>
      <c r="M474" s="86">
        <v>7.2063464713494799E-2</v>
      </c>
      <c r="N474" s="86">
        <v>38.252433514540201</v>
      </c>
      <c r="O474" s="86">
        <v>0.27747854405074401</v>
      </c>
      <c r="P474" s="86">
        <v>19.038338437055199</v>
      </c>
      <c r="Q474" s="86">
        <v>19.038338437055199</v>
      </c>
      <c r="R474" s="86">
        <v>0</v>
      </c>
      <c r="S474" s="86">
        <v>2.5807033127602401E-2</v>
      </c>
      <c r="T474" s="86" t="s">
        <v>142</v>
      </c>
      <c r="U474" s="120">
        <v>-91.216365577452706</v>
      </c>
      <c r="V474" s="120">
        <v>-21.1644456326841</v>
      </c>
      <c r="W474" s="120">
        <v>-70.051245735111095</v>
      </c>
      <c r="X474" s="120">
        <v>0</v>
      </c>
      <c r="Y474" s="116">
        <v>-70.051245735111095</v>
      </c>
    </row>
    <row r="475" spans="2:25" x14ac:dyDescent="0.25">
      <c r="B475" s="61" t="s">
        <v>117</v>
      </c>
      <c r="C475" s="84" t="s">
        <v>140</v>
      </c>
      <c r="D475" s="61" t="s">
        <v>39</v>
      </c>
      <c r="E475" s="61" t="s">
        <v>155</v>
      </c>
      <c r="F475" s="85">
        <v>39.869999999999997</v>
      </c>
      <c r="G475" s="86">
        <v>50050</v>
      </c>
      <c r="H475" s="86">
        <v>39.869999999999997</v>
      </c>
      <c r="I475" s="86">
        <v>1</v>
      </c>
      <c r="J475" s="86">
        <v>2.8635112338533899</v>
      </c>
      <c r="K475" s="86">
        <v>4.7476243235282497E-4</v>
      </c>
      <c r="L475" s="86">
        <v>89.6448392022006</v>
      </c>
      <c r="M475" s="86">
        <v>0.46529581762456801</v>
      </c>
      <c r="N475" s="86">
        <v>-86.781327968347199</v>
      </c>
      <c r="O475" s="86">
        <v>-0.464821055192216</v>
      </c>
      <c r="P475" s="86">
        <v>-32.1488731153296</v>
      </c>
      <c r="Q475" s="86">
        <v>-32.148873115329501</v>
      </c>
      <c r="R475" s="86">
        <v>0</v>
      </c>
      <c r="S475" s="86">
        <v>5.9842547465704103E-2</v>
      </c>
      <c r="T475" s="86" t="s">
        <v>156</v>
      </c>
      <c r="U475" s="120">
        <v>-18.532415470513602</v>
      </c>
      <c r="V475" s="120">
        <v>-4.2999772813240904</v>
      </c>
      <c r="W475" s="120">
        <v>-14.232301210113301</v>
      </c>
      <c r="X475" s="120">
        <v>0</v>
      </c>
      <c r="Y475" s="116">
        <v>-14.232301210113301</v>
      </c>
    </row>
    <row r="476" spans="2:25" x14ac:dyDescent="0.25">
      <c r="B476" s="61" t="s">
        <v>117</v>
      </c>
      <c r="C476" s="84" t="s">
        <v>140</v>
      </c>
      <c r="D476" s="61" t="s">
        <v>39</v>
      </c>
      <c r="E476" s="61" t="s">
        <v>155</v>
      </c>
      <c r="F476" s="85">
        <v>39.869999999999997</v>
      </c>
      <c r="G476" s="86">
        <v>51150</v>
      </c>
      <c r="H476" s="86">
        <v>39.39</v>
      </c>
      <c r="I476" s="86">
        <v>1</v>
      </c>
      <c r="J476" s="86">
        <v>-179.221907948411</v>
      </c>
      <c r="K476" s="86">
        <v>1.1242172301033999</v>
      </c>
      <c r="L476" s="86">
        <v>-122.229900937539</v>
      </c>
      <c r="M476" s="86">
        <v>0.522905203912024</v>
      </c>
      <c r="N476" s="86">
        <v>-56.992007010871497</v>
      </c>
      <c r="O476" s="86">
        <v>0.60131202619137902</v>
      </c>
      <c r="P476" s="86">
        <v>-21.943982175016099</v>
      </c>
      <c r="Q476" s="86">
        <v>-21.943982175016</v>
      </c>
      <c r="R476" s="86">
        <v>0</v>
      </c>
      <c r="S476" s="86">
        <v>1.68538423794098E-2</v>
      </c>
      <c r="T476" s="86" t="s">
        <v>157</v>
      </c>
      <c r="U476" s="120">
        <v>-3.5261677672537801</v>
      </c>
      <c r="V476" s="120">
        <v>-0.81815785500023297</v>
      </c>
      <c r="W476" s="120">
        <v>-2.7079838492072099</v>
      </c>
      <c r="X476" s="120">
        <v>0</v>
      </c>
      <c r="Y476" s="116">
        <v>-2.7079838492072099</v>
      </c>
    </row>
    <row r="477" spans="2:25" x14ac:dyDescent="0.25">
      <c r="B477" s="61" t="s">
        <v>117</v>
      </c>
      <c r="C477" s="84" t="s">
        <v>140</v>
      </c>
      <c r="D477" s="61" t="s">
        <v>39</v>
      </c>
      <c r="E477" s="61" t="s">
        <v>155</v>
      </c>
      <c r="F477" s="85">
        <v>39.869999999999997</v>
      </c>
      <c r="G477" s="86">
        <v>51200</v>
      </c>
      <c r="H477" s="86">
        <v>39.869999999999997</v>
      </c>
      <c r="I477" s="86">
        <v>1</v>
      </c>
      <c r="J477" s="86">
        <v>0</v>
      </c>
      <c r="K477" s="86">
        <v>0</v>
      </c>
      <c r="L477" s="86">
        <v>0</v>
      </c>
      <c r="M477" s="86">
        <v>0</v>
      </c>
      <c r="N477" s="86">
        <v>0</v>
      </c>
      <c r="O477" s="86">
        <v>0</v>
      </c>
      <c r="P477" s="86">
        <v>0</v>
      </c>
      <c r="Q477" s="86">
        <v>0</v>
      </c>
      <c r="R477" s="86">
        <v>0</v>
      </c>
      <c r="S477" s="86">
        <v>0</v>
      </c>
      <c r="T477" s="86" t="s">
        <v>156</v>
      </c>
      <c r="U477" s="120">
        <v>0</v>
      </c>
      <c r="V477" s="120">
        <v>0</v>
      </c>
      <c r="W477" s="120">
        <v>0</v>
      </c>
      <c r="X477" s="120">
        <v>0</v>
      </c>
      <c r="Y477" s="116">
        <v>0</v>
      </c>
    </row>
    <row r="478" spans="2:25" x14ac:dyDescent="0.25">
      <c r="B478" s="61" t="s">
        <v>117</v>
      </c>
      <c r="C478" s="84" t="s">
        <v>140</v>
      </c>
      <c r="D478" s="61" t="s">
        <v>39</v>
      </c>
      <c r="E478" s="61" t="s">
        <v>121</v>
      </c>
      <c r="F478" s="85">
        <v>39.869999999999997</v>
      </c>
      <c r="G478" s="86">
        <v>50054</v>
      </c>
      <c r="H478" s="86">
        <v>39.869999999999997</v>
      </c>
      <c r="I478" s="86">
        <v>1</v>
      </c>
      <c r="J478" s="86">
        <v>33.576300399965099</v>
      </c>
      <c r="K478" s="86">
        <v>0</v>
      </c>
      <c r="L478" s="86">
        <v>33.5762998515794</v>
      </c>
      <c r="M478" s="86">
        <v>0</v>
      </c>
      <c r="N478" s="86">
        <v>5.4838569796300003E-7</v>
      </c>
      <c r="O478" s="86">
        <v>0</v>
      </c>
      <c r="P478" s="86">
        <v>9.2460000000000008E-15</v>
      </c>
      <c r="Q478" s="86">
        <v>9.2449999999999994E-15</v>
      </c>
      <c r="R478" s="86">
        <v>0</v>
      </c>
      <c r="S478" s="86">
        <v>0</v>
      </c>
      <c r="T478" s="86" t="s">
        <v>156</v>
      </c>
      <c r="U478" s="120">
        <v>0</v>
      </c>
      <c r="V478" s="120">
        <v>0</v>
      </c>
      <c r="W478" s="120">
        <v>0</v>
      </c>
      <c r="X478" s="120">
        <v>0</v>
      </c>
      <c r="Y478" s="116">
        <v>0</v>
      </c>
    </row>
    <row r="479" spans="2:25" x14ac:dyDescent="0.25">
      <c r="B479" s="61" t="s">
        <v>117</v>
      </c>
      <c r="C479" s="84" t="s">
        <v>140</v>
      </c>
      <c r="D479" s="61" t="s">
        <v>39</v>
      </c>
      <c r="E479" s="61" t="s">
        <v>121</v>
      </c>
      <c r="F479" s="85">
        <v>39.869999999999997</v>
      </c>
      <c r="G479" s="86">
        <v>50100</v>
      </c>
      <c r="H479" s="86">
        <v>39.76</v>
      </c>
      <c r="I479" s="86">
        <v>1</v>
      </c>
      <c r="J479" s="86">
        <v>-154.86773229023001</v>
      </c>
      <c r="K479" s="86">
        <v>0.191152595602605</v>
      </c>
      <c r="L479" s="86">
        <v>-81.951468440546904</v>
      </c>
      <c r="M479" s="86">
        <v>5.3526864141108702E-2</v>
      </c>
      <c r="N479" s="86">
        <v>-72.916263849683105</v>
      </c>
      <c r="O479" s="86">
        <v>0.13762573146149601</v>
      </c>
      <c r="P479" s="86">
        <v>-30.874865272456201</v>
      </c>
      <c r="Q479" s="86">
        <v>-30.874865272456098</v>
      </c>
      <c r="R479" s="86">
        <v>0</v>
      </c>
      <c r="S479" s="86">
        <v>7.5974607255707999E-3</v>
      </c>
      <c r="T479" s="86" t="s">
        <v>157</v>
      </c>
      <c r="U479" s="120">
        <v>-2.5412205253256102</v>
      </c>
      <c r="V479" s="120">
        <v>-0.58962581230280298</v>
      </c>
      <c r="W479" s="120">
        <v>-1.9515759300400699</v>
      </c>
      <c r="X479" s="120">
        <v>0</v>
      </c>
      <c r="Y479" s="116">
        <v>-1.9515759300400699</v>
      </c>
    </row>
    <row r="480" spans="2:25" x14ac:dyDescent="0.25">
      <c r="B480" s="61" t="s">
        <v>117</v>
      </c>
      <c r="C480" s="84" t="s">
        <v>140</v>
      </c>
      <c r="D480" s="61" t="s">
        <v>39</v>
      </c>
      <c r="E480" s="61" t="s">
        <v>121</v>
      </c>
      <c r="F480" s="85">
        <v>39.869999999999997</v>
      </c>
      <c r="G480" s="86">
        <v>50900</v>
      </c>
      <c r="H480" s="86">
        <v>40.01</v>
      </c>
      <c r="I480" s="86">
        <v>1</v>
      </c>
      <c r="J480" s="86">
        <v>23.6815675612952</v>
      </c>
      <c r="K480" s="86">
        <v>3.9537573272293298E-2</v>
      </c>
      <c r="L480" s="86">
        <v>79.964124745780595</v>
      </c>
      <c r="M480" s="86">
        <v>0.45079541786829302</v>
      </c>
      <c r="N480" s="86">
        <v>-56.282557184485398</v>
      </c>
      <c r="O480" s="86">
        <v>-0.41125784459600001</v>
      </c>
      <c r="P480" s="86">
        <v>-17.1048601464806</v>
      </c>
      <c r="Q480" s="86">
        <v>-17.1048601464806</v>
      </c>
      <c r="R480" s="86">
        <v>0</v>
      </c>
      <c r="S480" s="86">
        <v>2.0626624964461601E-2</v>
      </c>
      <c r="T480" s="86" t="s">
        <v>157</v>
      </c>
      <c r="U480" s="120">
        <v>-8.5460803073362293</v>
      </c>
      <c r="V480" s="120">
        <v>-1.9829013235962401</v>
      </c>
      <c r="W480" s="120">
        <v>-6.5631158168966204</v>
      </c>
      <c r="X480" s="120">
        <v>0</v>
      </c>
      <c r="Y480" s="116">
        <v>-6.5631158168966204</v>
      </c>
    </row>
    <row r="481" spans="2:25" x14ac:dyDescent="0.25">
      <c r="B481" s="61" t="s">
        <v>117</v>
      </c>
      <c r="C481" s="84" t="s">
        <v>140</v>
      </c>
      <c r="D481" s="61" t="s">
        <v>39</v>
      </c>
      <c r="E481" s="61" t="s">
        <v>158</v>
      </c>
      <c r="F481" s="85">
        <v>39.869999999999997</v>
      </c>
      <c r="G481" s="86">
        <v>50454</v>
      </c>
      <c r="H481" s="86">
        <v>39.869999999999997</v>
      </c>
      <c r="I481" s="86">
        <v>1</v>
      </c>
      <c r="J481" s="86">
        <v>-5.3821000000000001E-14</v>
      </c>
      <c r="K481" s="86">
        <v>0</v>
      </c>
      <c r="L481" s="86">
        <v>1.128E-14</v>
      </c>
      <c r="M481" s="86">
        <v>0</v>
      </c>
      <c r="N481" s="86">
        <v>-6.5101000000000005E-14</v>
      </c>
      <c r="O481" s="86">
        <v>0</v>
      </c>
      <c r="P481" s="86">
        <v>2.3109999999999999E-15</v>
      </c>
      <c r="Q481" s="86">
        <v>2.3129999999999999E-15</v>
      </c>
      <c r="R481" s="86">
        <v>0</v>
      </c>
      <c r="S481" s="86">
        <v>0</v>
      </c>
      <c r="T481" s="86" t="s">
        <v>156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 x14ac:dyDescent="0.25">
      <c r="B482" s="61" t="s">
        <v>117</v>
      </c>
      <c r="C482" s="84" t="s">
        <v>140</v>
      </c>
      <c r="D482" s="61" t="s">
        <v>39</v>
      </c>
      <c r="E482" s="61" t="s">
        <v>158</v>
      </c>
      <c r="F482" s="85">
        <v>39.869999999999997</v>
      </c>
      <c r="G482" s="86">
        <v>50604</v>
      </c>
      <c r="H482" s="86">
        <v>39.869999999999997</v>
      </c>
      <c r="I482" s="86">
        <v>1</v>
      </c>
      <c r="J482" s="86">
        <v>-1.07642E-13</v>
      </c>
      <c r="K482" s="86">
        <v>0</v>
      </c>
      <c r="L482" s="86">
        <v>2.2559000000000001E-14</v>
      </c>
      <c r="M482" s="86">
        <v>0</v>
      </c>
      <c r="N482" s="86">
        <v>-1.3020200000000001E-13</v>
      </c>
      <c r="O482" s="86">
        <v>0</v>
      </c>
      <c r="P482" s="86">
        <v>4.6230000000000004E-15</v>
      </c>
      <c r="Q482" s="86">
        <v>4.6219999999999998E-15</v>
      </c>
      <c r="R482" s="86">
        <v>0</v>
      </c>
      <c r="S482" s="86">
        <v>0</v>
      </c>
      <c r="T482" s="86" t="s">
        <v>156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 x14ac:dyDescent="0.25">
      <c r="B483" s="61" t="s">
        <v>117</v>
      </c>
      <c r="C483" s="84" t="s">
        <v>140</v>
      </c>
      <c r="D483" s="61" t="s">
        <v>39</v>
      </c>
      <c r="E483" s="61" t="s">
        <v>159</v>
      </c>
      <c r="F483" s="85">
        <v>39.76</v>
      </c>
      <c r="G483" s="86">
        <v>50103</v>
      </c>
      <c r="H483" s="86">
        <v>39.76</v>
      </c>
      <c r="I483" s="86">
        <v>1</v>
      </c>
      <c r="J483" s="86">
        <v>-7.5998551486053501</v>
      </c>
      <c r="K483" s="86">
        <v>2.8878899139891701E-4</v>
      </c>
      <c r="L483" s="86">
        <v>-7.5998557750278701</v>
      </c>
      <c r="M483" s="86">
        <v>2.8878903900612202E-4</v>
      </c>
      <c r="N483" s="86">
        <v>6.2642251524900004E-7</v>
      </c>
      <c r="O483" s="86">
        <v>-4.7607206E-11</v>
      </c>
      <c r="P483" s="86">
        <v>-6.1719000000000004E-14</v>
      </c>
      <c r="Q483" s="86">
        <v>-6.1720000000000001E-14</v>
      </c>
      <c r="R483" s="86">
        <v>0</v>
      </c>
      <c r="S483" s="86">
        <v>0</v>
      </c>
      <c r="T483" s="86" t="s">
        <v>156</v>
      </c>
      <c r="U483" s="120">
        <v>-1.8928625010000001E-9</v>
      </c>
      <c r="V483" s="120">
        <v>0</v>
      </c>
      <c r="W483" s="120">
        <v>-1.8928442832800001E-9</v>
      </c>
      <c r="X483" s="120">
        <v>0</v>
      </c>
      <c r="Y483" s="116">
        <v>-1.8928442832800001E-9</v>
      </c>
    </row>
    <row r="484" spans="2:25" x14ac:dyDescent="0.25">
      <c r="B484" s="61" t="s">
        <v>117</v>
      </c>
      <c r="C484" s="84" t="s">
        <v>140</v>
      </c>
      <c r="D484" s="61" t="s">
        <v>39</v>
      </c>
      <c r="E484" s="61" t="s">
        <v>159</v>
      </c>
      <c r="F484" s="85">
        <v>39.76</v>
      </c>
      <c r="G484" s="86">
        <v>50200</v>
      </c>
      <c r="H484" s="86">
        <v>39.619999999999997</v>
      </c>
      <c r="I484" s="86">
        <v>1</v>
      </c>
      <c r="J484" s="86">
        <v>-97.009711203553593</v>
      </c>
      <c r="K484" s="86">
        <v>0.15622067552542801</v>
      </c>
      <c r="L484" s="86">
        <v>-23.9512807769928</v>
      </c>
      <c r="M484" s="86">
        <v>9.5228199242485198E-3</v>
      </c>
      <c r="N484" s="86">
        <v>-73.058430426560804</v>
      </c>
      <c r="O484" s="86">
        <v>0.14669785560117901</v>
      </c>
      <c r="P484" s="86">
        <v>-30.874865272456201</v>
      </c>
      <c r="Q484" s="86">
        <v>-30.874865272456098</v>
      </c>
      <c r="R484" s="86">
        <v>0</v>
      </c>
      <c r="S484" s="86">
        <v>1.5824071272832502E-2</v>
      </c>
      <c r="T484" s="86" t="s">
        <v>157</v>
      </c>
      <c r="U484" s="120">
        <v>-4.4057423709077304</v>
      </c>
      <c r="V484" s="120">
        <v>-1.0222408477951701</v>
      </c>
      <c r="W484" s="120">
        <v>-3.38346895884587</v>
      </c>
      <c r="X484" s="120">
        <v>0</v>
      </c>
      <c r="Y484" s="116">
        <v>-3.38346895884587</v>
      </c>
    </row>
    <row r="485" spans="2:25" x14ac:dyDescent="0.25">
      <c r="B485" s="61" t="s">
        <v>117</v>
      </c>
      <c r="C485" s="84" t="s">
        <v>140</v>
      </c>
      <c r="D485" s="61" t="s">
        <v>39</v>
      </c>
      <c r="E485" s="61" t="s">
        <v>160</v>
      </c>
      <c r="F485" s="85">
        <v>39.61</v>
      </c>
      <c r="G485" s="86">
        <v>50800</v>
      </c>
      <c r="H485" s="86">
        <v>39.75</v>
      </c>
      <c r="I485" s="86">
        <v>1</v>
      </c>
      <c r="J485" s="86">
        <v>25.9802862043875</v>
      </c>
      <c r="K485" s="86">
        <v>3.4261744769253297E-2</v>
      </c>
      <c r="L485" s="86">
        <v>72.783312135887101</v>
      </c>
      <c r="M485" s="86">
        <v>0.26889655827285602</v>
      </c>
      <c r="N485" s="86">
        <v>-46.803025931499597</v>
      </c>
      <c r="O485" s="86">
        <v>-0.23463481350360199</v>
      </c>
      <c r="P485" s="86">
        <v>-11.6949084731478</v>
      </c>
      <c r="Q485" s="86">
        <v>-11.6949084731477</v>
      </c>
      <c r="R485" s="86">
        <v>0</v>
      </c>
      <c r="S485" s="86">
        <v>6.9424900817536403E-3</v>
      </c>
      <c r="T485" s="86" t="s">
        <v>157</v>
      </c>
      <c r="U485" s="120">
        <v>-2.7578857694129599</v>
      </c>
      <c r="V485" s="120">
        <v>-0.63989749052577705</v>
      </c>
      <c r="W485" s="120">
        <v>-2.1179678944615601</v>
      </c>
      <c r="X485" s="120">
        <v>0</v>
      </c>
      <c r="Y485" s="116">
        <v>-2.1179678944615601</v>
      </c>
    </row>
    <row r="486" spans="2:25" x14ac:dyDescent="0.25">
      <c r="B486" s="61" t="s">
        <v>117</v>
      </c>
      <c r="C486" s="84" t="s">
        <v>140</v>
      </c>
      <c r="D486" s="61" t="s">
        <v>39</v>
      </c>
      <c r="E486" s="61" t="s">
        <v>33</v>
      </c>
      <c r="F486" s="85">
        <v>39.619999999999997</v>
      </c>
      <c r="G486" s="86">
        <v>50150</v>
      </c>
      <c r="H486" s="86">
        <v>39.61</v>
      </c>
      <c r="I486" s="86">
        <v>1</v>
      </c>
      <c r="J486" s="86">
        <v>-34.128539292112499</v>
      </c>
      <c r="K486" s="86">
        <v>6.0800325537932604E-3</v>
      </c>
      <c r="L486" s="86">
        <v>12.7891859737685</v>
      </c>
      <c r="M486" s="86">
        <v>8.5380031048994597E-4</v>
      </c>
      <c r="N486" s="86">
        <v>-46.917725265881003</v>
      </c>
      <c r="O486" s="86">
        <v>5.2262322433033201E-3</v>
      </c>
      <c r="P486" s="86">
        <v>-11.6949084731478</v>
      </c>
      <c r="Q486" s="86">
        <v>-11.6949084731478</v>
      </c>
      <c r="R486" s="86">
        <v>0</v>
      </c>
      <c r="S486" s="86">
        <v>7.1394401549949003E-4</v>
      </c>
      <c r="T486" s="86" t="s">
        <v>157</v>
      </c>
      <c r="U486" s="120">
        <v>-0.262140062340256</v>
      </c>
      <c r="V486" s="120">
        <v>-6.0822957179080601E-2</v>
      </c>
      <c r="W486" s="120">
        <v>-0.20131516759919801</v>
      </c>
      <c r="X486" s="120">
        <v>0</v>
      </c>
      <c r="Y486" s="116">
        <v>-0.20131516759919801</v>
      </c>
    </row>
    <row r="487" spans="2:25" x14ac:dyDescent="0.25">
      <c r="B487" s="61" t="s">
        <v>117</v>
      </c>
      <c r="C487" s="84" t="s">
        <v>140</v>
      </c>
      <c r="D487" s="61" t="s">
        <v>39</v>
      </c>
      <c r="E487" s="61" t="s">
        <v>33</v>
      </c>
      <c r="F487" s="85">
        <v>39.619999999999997</v>
      </c>
      <c r="G487" s="86">
        <v>50250</v>
      </c>
      <c r="H487" s="86">
        <v>39.299999999999997</v>
      </c>
      <c r="I487" s="86">
        <v>1</v>
      </c>
      <c r="J487" s="86">
        <v>-74.984330539917906</v>
      </c>
      <c r="K487" s="86">
        <v>0.27759022193527599</v>
      </c>
      <c r="L487" s="86">
        <v>-132.00852763685299</v>
      </c>
      <c r="M487" s="86">
        <v>0.86033403008011</v>
      </c>
      <c r="N487" s="86">
        <v>57.024197096934799</v>
      </c>
      <c r="O487" s="86">
        <v>-0.58274380814483395</v>
      </c>
      <c r="P487" s="86">
        <v>21.943982175015901</v>
      </c>
      <c r="Q487" s="86">
        <v>21.943982175015901</v>
      </c>
      <c r="R487" s="86">
        <v>0</v>
      </c>
      <c r="S487" s="86">
        <v>2.3773548522041499E-2</v>
      </c>
      <c r="T487" s="86" t="s">
        <v>157</v>
      </c>
      <c r="U487" s="120">
        <v>-4.7473275983759899</v>
      </c>
      <c r="V487" s="120">
        <v>-1.1014970418993</v>
      </c>
      <c r="W487" s="120">
        <v>-3.6457954674431199</v>
      </c>
      <c r="X487" s="120">
        <v>0</v>
      </c>
      <c r="Y487" s="116">
        <v>-3.6457954674431199</v>
      </c>
    </row>
    <row r="488" spans="2:25" x14ac:dyDescent="0.25">
      <c r="B488" s="61" t="s">
        <v>117</v>
      </c>
      <c r="C488" s="84" t="s">
        <v>140</v>
      </c>
      <c r="D488" s="61" t="s">
        <v>39</v>
      </c>
      <c r="E488" s="61" t="s">
        <v>33</v>
      </c>
      <c r="F488" s="85">
        <v>39.619999999999997</v>
      </c>
      <c r="G488" s="86">
        <v>50900</v>
      </c>
      <c r="H488" s="86">
        <v>40.01</v>
      </c>
      <c r="I488" s="86">
        <v>1</v>
      </c>
      <c r="J488" s="86">
        <v>56.855492601337197</v>
      </c>
      <c r="K488" s="86">
        <v>0.30870824221883802</v>
      </c>
      <c r="L488" s="86">
        <v>78.346017524447703</v>
      </c>
      <c r="M488" s="86">
        <v>0.58618840311537201</v>
      </c>
      <c r="N488" s="86">
        <v>-21.490524923110499</v>
      </c>
      <c r="O488" s="86">
        <v>-0.27748016089653399</v>
      </c>
      <c r="P488" s="86">
        <v>-3.8130290061766701</v>
      </c>
      <c r="Q488" s="86">
        <v>-3.8130290061766701</v>
      </c>
      <c r="R488" s="86">
        <v>0</v>
      </c>
      <c r="S488" s="86">
        <v>1.38849266428572E-3</v>
      </c>
      <c r="T488" s="86" t="s">
        <v>156</v>
      </c>
      <c r="U488" s="120">
        <v>-2.6665678860823898</v>
      </c>
      <c r="V488" s="120">
        <v>-0.61870949027158395</v>
      </c>
      <c r="W488" s="120">
        <v>-2.0478386863451901</v>
      </c>
      <c r="X488" s="120">
        <v>0</v>
      </c>
      <c r="Y488" s="116">
        <v>-2.0478386863451901</v>
      </c>
    </row>
    <row r="489" spans="2:25" x14ac:dyDescent="0.25">
      <c r="B489" s="61" t="s">
        <v>117</v>
      </c>
      <c r="C489" s="84" t="s">
        <v>140</v>
      </c>
      <c r="D489" s="61" t="s">
        <v>39</v>
      </c>
      <c r="E489" s="61" t="s">
        <v>33</v>
      </c>
      <c r="F489" s="85">
        <v>39.619999999999997</v>
      </c>
      <c r="G489" s="86">
        <v>53050</v>
      </c>
      <c r="H489" s="86">
        <v>40.21</v>
      </c>
      <c r="I489" s="86">
        <v>1</v>
      </c>
      <c r="J489" s="86">
        <v>41.577982580490598</v>
      </c>
      <c r="K489" s="86">
        <v>0.34695583713754002</v>
      </c>
      <c r="L489" s="86">
        <v>72.543596135939097</v>
      </c>
      <c r="M489" s="86">
        <v>1.0561984694050801</v>
      </c>
      <c r="N489" s="86">
        <v>-30.965613555448499</v>
      </c>
      <c r="O489" s="86">
        <v>-0.70924263226754103</v>
      </c>
      <c r="P489" s="86">
        <v>-7.3109099681475396</v>
      </c>
      <c r="Q489" s="86">
        <v>-7.3109099681475396</v>
      </c>
      <c r="R489" s="86">
        <v>0</v>
      </c>
      <c r="S489" s="86">
        <v>1.07272954956655E-2</v>
      </c>
      <c r="T489" s="86" t="s">
        <v>156</v>
      </c>
      <c r="U489" s="120">
        <v>-10.0397076692441</v>
      </c>
      <c r="V489" s="120">
        <v>-2.3294596949637998</v>
      </c>
      <c r="W489" s="120">
        <v>-7.7101737675541404</v>
      </c>
      <c r="X489" s="120">
        <v>0</v>
      </c>
      <c r="Y489" s="116">
        <v>-7.7101737675541404</v>
      </c>
    </row>
    <row r="490" spans="2:25" x14ac:dyDescent="0.25">
      <c r="B490" s="61" t="s">
        <v>117</v>
      </c>
      <c r="C490" s="84" t="s">
        <v>140</v>
      </c>
      <c r="D490" s="61" t="s">
        <v>39</v>
      </c>
      <c r="E490" s="61" t="s">
        <v>161</v>
      </c>
      <c r="F490" s="85">
        <v>39.299999999999997</v>
      </c>
      <c r="G490" s="86">
        <v>50253</v>
      </c>
      <c r="H490" s="86">
        <v>39.299999999999997</v>
      </c>
      <c r="I490" s="86">
        <v>1</v>
      </c>
      <c r="J490" s="86">
        <v>0</v>
      </c>
      <c r="K490" s="86">
        <v>0</v>
      </c>
      <c r="L490" s="86">
        <v>0</v>
      </c>
      <c r="M490" s="86">
        <v>0</v>
      </c>
      <c r="N490" s="86">
        <v>0</v>
      </c>
      <c r="O490" s="86">
        <v>0</v>
      </c>
      <c r="P490" s="86">
        <v>0</v>
      </c>
      <c r="Q490" s="86">
        <v>0</v>
      </c>
      <c r="R490" s="86">
        <v>0</v>
      </c>
      <c r="S490" s="86">
        <v>0</v>
      </c>
      <c r="T490" s="86" t="s">
        <v>156</v>
      </c>
      <c r="U490" s="120">
        <v>0</v>
      </c>
      <c r="V490" s="120">
        <v>0</v>
      </c>
      <c r="W490" s="120">
        <v>0</v>
      </c>
      <c r="X490" s="120">
        <v>0</v>
      </c>
      <c r="Y490" s="116">
        <v>0</v>
      </c>
    </row>
    <row r="491" spans="2:25" x14ac:dyDescent="0.25">
      <c r="B491" s="61" t="s">
        <v>117</v>
      </c>
      <c r="C491" s="84" t="s">
        <v>140</v>
      </c>
      <c r="D491" s="61" t="s">
        <v>39</v>
      </c>
      <c r="E491" s="61" t="s">
        <v>161</v>
      </c>
      <c r="F491" s="85">
        <v>39.299999999999997</v>
      </c>
      <c r="G491" s="86">
        <v>50300</v>
      </c>
      <c r="H491" s="86">
        <v>39.31</v>
      </c>
      <c r="I491" s="86">
        <v>1</v>
      </c>
      <c r="J491" s="86">
        <v>10.3395256217484</v>
      </c>
      <c r="K491" s="86">
        <v>1.4859904821507999E-3</v>
      </c>
      <c r="L491" s="86">
        <v>-46.990638959829703</v>
      </c>
      <c r="M491" s="86">
        <v>3.06928700829576E-2</v>
      </c>
      <c r="N491" s="86">
        <v>57.330164581578103</v>
      </c>
      <c r="O491" s="86">
        <v>-2.9206879600806802E-2</v>
      </c>
      <c r="P491" s="86">
        <v>21.943982175016</v>
      </c>
      <c r="Q491" s="86">
        <v>21.943982175015901</v>
      </c>
      <c r="R491" s="86">
        <v>0</v>
      </c>
      <c r="S491" s="86">
        <v>6.6933831163941198E-3</v>
      </c>
      <c r="T491" s="86" t="s">
        <v>157</v>
      </c>
      <c r="U491" s="120">
        <v>-1.7212780485257799</v>
      </c>
      <c r="V491" s="120">
        <v>-0.39937894308914901</v>
      </c>
      <c r="W491" s="120">
        <v>-1.32188638291391</v>
      </c>
      <c r="X491" s="120">
        <v>0</v>
      </c>
      <c r="Y491" s="116">
        <v>-1.32188638291391</v>
      </c>
    </row>
    <row r="492" spans="2:25" x14ac:dyDescent="0.25">
      <c r="B492" s="61" t="s">
        <v>117</v>
      </c>
      <c r="C492" s="84" t="s">
        <v>140</v>
      </c>
      <c r="D492" s="61" t="s">
        <v>39</v>
      </c>
      <c r="E492" s="61" t="s">
        <v>162</v>
      </c>
      <c r="F492" s="85">
        <v>39.31</v>
      </c>
      <c r="G492" s="86">
        <v>51150</v>
      </c>
      <c r="H492" s="86">
        <v>39.39</v>
      </c>
      <c r="I492" s="86">
        <v>1</v>
      </c>
      <c r="J492" s="86">
        <v>44.547402631784699</v>
      </c>
      <c r="K492" s="86">
        <v>5.6755872923416599E-2</v>
      </c>
      <c r="L492" s="86">
        <v>-12.7713170545947</v>
      </c>
      <c r="M492" s="86">
        <v>4.6648470242368796E-3</v>
      </c>
      <c r="N492" s="86">
        <v>57.318719686379502</v>
      </c>
      <c r="O492" s="86">
        <v>5.2091025899179702E-2</v>
      </c>
      <c r="P492" s="86">
        <v>21.943982175016</v>
      </c>
      <c r="Q492" s="86">
        <v>21.943982175016</v>
      </c>
      <c r="R492" s="86">
        <v>0</v>
      </c>
      <c r="S492" s="86">
        <v>1.3771996915746199E-2</v>
      </c>
      <c r="T492" s="86" t="s">
        <v>157</v>
      </c>
      <c r="U492" s="120">
        <v>-2.5357157057775299</v>
      </c>
      <c r="V492" s="120">
        <v>-0.588348558453611</v>
      </c>
      <c r="W492" s="120">
        <v>-1.9473484050290899</v>
      </c>
      <c r="X492" s="120">
        <v>0</v>
      </c>
      <c r="Y492" s="116">
        <v>-1.9473484050290899</v>
      </c>
    </row>
    <row r="493" spans="2:25" x14ac:dyDescent="0.25">
      <c r="B493" s="61" t="s">
        <v>117</v>
      </c>
      <c r="C493" s="84" t="s">
        <v>140</v>
      </c>
      <c r="D493" s="61" t="s">
        <v>39</v>
      </c>
      <c r="E493" s="61" t="s">
        <v>163</v>
      </c>
      <c r="F493" s="85">
        <v>40.049999999999997</v>
      </c>
      <c r="G493" s="86">
        <v>50354</v>
      </c>
      <c r="H493" s="86">
        <v>40.049999999999997</v>
      </c>
      <c r="I493" s="86">
        <v>1</v>
      </c>
      <c r="J493" s="86">
        <v>0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0</v>
      </c>
      <c r="Q493" s="86">
        <v>0</v>
      </c>
      <c r="R493" s="86">
        <v>0</v>
      </c>
      <c r="S493" s="86">
        <v>0</v>
      </c>
      <c r="T493" s="86" t="s">
        <v>156</v>
      </c>
      <c r="U493" s="120">
        <v>0</v>
      </c>
      <c r="V493" s="120">
        <v>0</v>
      </c>
      <c r="W493" s="120">
        <v>0</v>
      </c>
      <c r="X493" s="120">
        <v>0</v>
      </c>
      <c r="Y493" s="116">
        <v>0</v>
      </c>
    </row>
    <row r="494" spans="2:25" x14ac:dyDescent="0.25">
      <c r="B494" s="61" t="s">
        <v>117</v>
      </c>
      <c r="C494" s="84" t="s">
        <v>140</v>
      </c>
      <c r="D494" s="61" t="s">
        <v>39</v>
      </c>
      <c r="E494" s="61" t="s">
        <v>163</v>
      </c>
      <c r="F494" s="85">
        <v>40.049999999999997</v>
      </c>
      <c r="G494" s="86">
        <v>50900</v>
      </c>
      <c r="H494" s="86">
        <v>40.01</v>
      </c>
      <c r="I494" s="86">
        <v>1</v>
      </c>
      <c r="J494" s="86">
        <v>-50.162676875599303</v>
      </c>
      <c r="K494" s="86">
        <v>1.9878723795473702E-2</v>
      </c>
      <c r="L494" s="86">
        <v>-96.700642353695301</v>
      </c>
      <c r="M494" s="86">
        <v>7.3873012429776605E-2</v>
      </c>
      <c r="N494" s="86">
        <v>46.537965478095998</v>
      </c>
      <c r="O494" s="86">
        <v>-5.3994288634302903E-2</v>
      </c>
      <c r="P494" s="86">
        <v>12.7198246886059</v>
      </c>
      <c r="Q494" s="86">
        <v>12.7198246886059</v>
      </c>
      <c r="R494" s="86">
        <v>0</v>
      </c>
      <c r="S494" s="86">
        <v>1.2781721268600599E-3</v>
      </c>
      <c r="T494" s="86" t="s">
        <v>157</v>
      </c>
      <c r="U494" s="120">
        <v>-0.299872754907344</v>
      </c>
      <c r="V494" s="120">
        <v>-6.9577872104219105E-2</v>
      </c>
      <c r="W494" s="120">
        <v>-0.23029266634661399</v>
      </c>
      <c r="X494" s="120">
        <v>0</v>
      </c>
      <c r="Y494" s="116">
        <v>-0.23029266634661399</v>
      </c>
    </row>
    <row r="495" spans="2:25" x14ac:dyDescent="0.25">
      <c r="B495" s="61" t="s">
        <v>117</v>
      </c>
      <c r="C495" s="84" t="s">
        <v>140</v>
      </c>
      <c r="D495" s="61" t="s">
        <v>39</v>
      </c>
      <c r="E495" s="61" t="s">
        <v>163</v>
      </c>
      <c r="F495" s="85">
        <v>40.049999999999997</v>
      </c>
      <c r="G495" s="86">
        <v>53200</v>
      </c>
      <c r="H495" s="86">
        <v>40.11</v>
      </c>
      <c r="I495" s="86">
        <v>1</v>
      </c>
      <c r="J495" s="86">
        <v>15.650422316095201</v>
      </c>
      <c r="K495" s="86">
        <v>1.18303952118639E-2</v>
      </c>
      <c r="L495" s="86">
        <v>62.074250763003903</v>
      </c>
      <c r="M495" s="86">
        <v>0.18611016895617399</v>
      </c>
      <c r="N495" s="86">
        <v>-46.423828446908701</v>
      </c>
      <c r="O495" s="86">
        <v>-0.174279773744311</v>
      </c>
      <c r="P495" s="86">
        <v>-12.7198246886059</v>
      </c>
      <c r="Q495" s="86">
        <v>-12.7198246886059</v>
      </c>
      <c r="R495" s="86">
        <v>0</v>
      </c>
      <c r="S495" s="86">
        <v>7.8146473072583499E-3</v>
      </c>
      <c r="T495" s="86" t="s">
        <v>157</v>
      </c>
      <c r="U495" s="120">
        <v>-4.1997036248573298</v>
      </c>
      <c r="V495" s="120">
        <v>-0.974434779099008</v>
      </c>
      <c r="W495" s="120">
        <v>-3.22523780439065</v>
      </c>
      <c r="X495" s="120">
        <v>0</v>
      </c>
      <c r="Y495" s="116">
        <v>-3.22523780439065</v>
      </c>
    </row>
    <row r="496" spans="2:25" x14ac:dyDescent="0.25">
      <c r="B496" s="61" t="s">
        <v>117</v>
      </c>
      <c r="C496" s="84" t="s">
        <v>140</v>
      </c>
      <c r="D496" s="61" t="s">
        <v>39</v>
      </c>
      <c r="E496" s="61" t="s">
        <v>164</v>
      </c>
      <c r="F496" s="85">
        <v>40.049999999999997</v>
      </c>
      <c r="G496" s="86">
        <v>50404</v>
      </c>
      <c r="H496" s="86">
        <v>40.049999999999997</v>
      </c>
      <c r="I496" s="86">
        <v>1</v>
      </c>
      <c r="J496" s="86">
        <v>0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  <c r="S496" s="86">
        <v>0</v>
      </c>
      <c r="T496" s="86" t="s">
        <v>156</v>
      </c>
      <c r="U496" s="120">
        <v>0</v>
      </c>
      <c r="V496" s="120">
        <v>0</v>
      </c>
      <c r="W496" s="120">
        <v>0</v>
      </c>
      <c r="X496" s="120">
        <v>0</v>
      </c>
      <c r="Y496" s="116">
        <v>0</v>
      </c>
    </row>
    <row r="497" spans="2:25" x14ac:dyDescent="0.25">
      <c r="B497" s="61" t="s">
        <v>117</v>
      </c>
      <c r="C497" s="84" t="s">
        <v>140</v>
      </c>
      <c r="D497" s="61" t="s">
        <v>39</v>
      </c>
      <c r="E497" s="61" t="s">
        <v>165</v>
      </c>
      <c r="F497" s="85">
        <v>39.869999999999997</v>
      </c>
      <c r="G497" s="86">
        <v>50499</v>
      </c>
      <c r="H497" s="86">
        <v>39.869999999999997</v>
      </c>
      <c r="I497" s="86">
        <v>1</v>
      </c>
      <c r="J497" s="86">
        <v>4.3056899999999998E-13</v>
      </c>
      <c r="K497" s="86">
        <v>0</v>
      </c>
      <c r="L497" s="86">
        <v>-9.0237999999999996E-14</v>
      </c>
      <c r="M497" s="86">
        <v>0</v>
      </c>
      <c r="N497" s="86">
        <v>5.2080699999999996E-13</v>
      </c>
      <c r="O497" s="86">
        <v>0</v>
      </c>
      <c r="P497" s="86">
        <v>-1.8492000000000002E-14</v>
      </c>
      <c r="Q497" s="86">
        <v>-1.8490999999999999E-14</v>
      </c>
      <c r="R497" s="86">
        <v>0</v>
      </c>
      <c r="S497" s="86">
        <v>0</v>
      </c>
      <c r="T497" s="86" t="s">
        <v>156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 x14ac:dyDescent="0.25">
      <c r="B498" s="61" t="s">
        <v>117</v>
      </c>
      <c r="C498" s="84" t="s">
        <v>140</v>
      </c>
      <c r="D498" s="61" t="s">
        <v>39</v>
      </c>
      <c r="E498" s="61" t="s">
        <v>165</v>
      </c>
      <c r="F498" s="85">
        <v>39.869999999999997</v>
      </c>
      <c r="G498" s="86">
        <v>50554</v>
      </c>
      <c r="H498" s="86">
        <v>39.869999999999997</v>
      </c>
      <c r="I498" s="86">
        <v>1</v>
      </c>
      <c r="J498" s="86">
        <v>5.3821000000000001E-14</v>
      </c>
      <c r="K498" s="86">
        <v>0</v>
      </c>
      <c r="L498" s="86">
        <v>-1.128E-14</v>
      </c>
      <c r="M498" s="86">
        <v>0</v>
      </c>
      <c r="N498" s="86">
        <v>6.5101000000000005E-14</v>
      </c>
      <c r="O498" s="86">
        <v>0</v>
      </c>
      <c r="P498" s="86">
        <v>-2.3109999999999999E-15</v>
      </c>
      <c r="Q498" s="86">
        <v>-2.3129999999999999E-15</v>
      </c>
      <c r="R498" s="86">
        <v>0</v>
      </c>
      <c r="S498" s="86">
        <v>0</v>
      </c>
      <c r="T498" s="86" t="s">
        <v>156</v>
      </c>
      <c r="U498" s="120">
        <v>0</v>
      </c>
      <c r="V498" s="120">
        <v>0</v>
      </c>
      <c r="W498" s="120">
        <v>0</v>
      </c>
      <c r="X498" s="120">
        <v>0</v>
      </c>
      <c r="Y498" s="116">
        <v>0</v>
      </c>
    </row>
    <row r="499" spans="2:25" x14ac:dyDescent="0.25">
      <c r="B499" s="61" t="s">
        <v>117</v>
      </c>
      <c r="C499" s="84" t="s">
        <v>140</v>
      </c>
      <c r="D499" s="61" t="s">
        <v>39</v>
      </c>
      <c r="E499" s="61" t="s">
        <v>166</v>
      </c>
      <c r="F499" s="85">
        <v>39.869999999999997</v>
      </c>
      <c r="G499" s="86">
        <v>50604</v>
      </c>
      <c r="H499" s="86">
        <v>39.869999999999997</v>
      </c>
      <c r="I499" s="86">
        <v>1</v>
      </c>
      <c r="J499" s="86">
        <v>5.3821000000000001E-14</v>
      </c>
      <c r="K499" s="86">
        <v>0</v>
      </c>
      <c r="L499" s="86">
        <v>-1.128E-14</v>
      </c>
      <c r="M499" s="86">
        <v>0</v>
      </c>
      <c r="N499" s="86">
        <v>6.5101000000000005E-14</v>
      </c>
      <c r="O499" s="86">
        <v>0</v>
      </c>
      <c r="P499" s="86">
        <v>-2.3109999999999999E-15</v>
      </c>
      <c r="Q499" s="86">
        <v>-2.3129999999999999E-15</v>
      </c>
      <c r="R499" s="86">
        <v>0</v>
      </c>
      <c r="S499" s="86">
        <v>0</v>
      </c>
      <c r="T499" s="86" t="s">
        <v>156</v>
      </c>
      <c r="U499" s="120">
        <v>0</v>
      </c>
      <c r="V499" s="120">
        <v>0</v>
      </c>
      <c r="W499" s="120">
        <v>0</v>
      </c>
      <c r="X499" s="120">
        <v>0</v>
      </c>
      <c r="Y499" s="116">
        <v>0</v>
      </c>
    </row>
    <row r="500" spans="2:25" x14ac:dyDescent="0.25">
      <c r="B500" s="61" t="s">
        <v>117</v>
      </c>
      <c r="C500" s="84" t="s">
        <v>140</v>
      </c>
      <c r="D500" s="61" t="s">
        <v>39</v>
      </c>
      <c r="E500" s="61" t="s">
        <v>167</v>
      </c>
      <c r="F500" s="85">
        <v>39.79</v>
      </c>
      <c r="G500" s="86">
        <v>50750</v>
      </c>
      <c r="H500" s="86">
        <v>39.85</v>
      </c>
      <c r="I500" s="86">
        <v>1</v>
      </c>
      <c r="J500" s="86">
        <v>28.201350129597898</v>
      </c>
      <c r="K500" s="86">
        <v>1.9008055964258901E-2</v>
      </c>
      <c r="L500" s="86">
        <v>64.008601153747705</v>
      </c>
      <c r="M500" s="86">
        <v>9.7920714417663104E-2</v>
      </c>
      <c r="N500" s="86">
        <v>-35.807251024149799</v>
      </c>
      <c r="O500" s="86">
        <v>-7.8912658453404297E-2</v>
      </c>
      <c r="P500" s="86">
        <v>-10.001169507004199</v>
      </c>
      <c r="Q500" s="86">
        <v>-10.0011695070041</v>
      </c>
      <c r="R500" s="86">
        <v>0</v>
      </c>
      <c r="S500" s="86">
        <v>2.3905590570371298E-3</v>
      </c>
      <c r="T500" s="86" t="s">
        <v>157</v>
      </c>
      <c r="U500" s="120">
        <v>-0.99386699816548996</v>
      </c>
      <c r="V500" s="120">
        <v>-0.230601646049269</v>
      </c>
      <c r="W500" s="120">
        <v>-0.76325800612382</v>
      </c>
      <c r="X500" s="120">
        <v>0</v>
      </c>
      <c r="Y500" s="116">
        <v>-0.76325800612382</v>
      </c>
    </row>
    <row r="501" spans="2:25" x14ac:dyDescent="0.25">
      <c r="B501" s="61" t="s">
        <v>117</v>
      </c>
      <c r="C501" s="84" t="s">
        <v>140</v>
      </c>
      <c r="D501" s="61" t="s">
        <v>39</v>
      </c>
      <c r="E501" s="61" t="s">
        <v>167</v>
      </c>
      <c r="F501" s="85">
        <v>39.79</v>
      </c>
      <c r="G501" s="86">
        <v>50800</v>
      </c>
      <c r="H501" s="86">
        <v>39.75</v>
      </c>
      <c r="I501" s="86">
        <v>1</v>
      </c>
      <c r="J501" s="86">
        <v>-24.184023684897198</v>
      </c>
      <c r="K501" s="86">
        <v>1.0937012929764201E-2</v>
      </c>
      <c r="L501" s="86">
        <v>-60.0589873484723</v>
      </c>
      <c r="M501" s="86">
        <v>6.7452432676757906E-2</v>
      </c>
      <c r="N501" s="86">
        <v>35.874963663575102</v>
      </c>
      <c r="O501" s="86">
        <v>-5.65154197469937E-2</v>
      </c>
      <c r="P501" s="86">
        <v>10.001169507004199</v>
      </c>
      <c r="Q501" s="86">
        <v>10.0011695070041</v>
      </c>
      <c r="R501" s="86">
        <v>0</v>
      </c>
      <c r="S501" s="86">
        <v>1.8704374211964199E-3</v>
      </c>
      <c r="T501" s="86" t="s">
        <v>157</v>
      </c>
      <c r="U501" s="120">
        <v>-0.81261969679496704</v>
      </c>
      <c r="V501" s="120">
        <v>-0.188547803719079</v>
      </c>
      <c r="W501" s="120">
        <v>-0.62406588674090602</v>
      </c>
      <c r="X501" s="120">
        <v>0</v>
      </c>
      <c r="Y501" s="116">
        <v>-0.62406588674090602</v>
      </c>
    </row>
    <row r="502" spans="2:25" x14ac:dyDescent="0.25">
      <c r="B502" s="61" t="s">
        <v>117</v>
      </c>
      <c r="C502" s="84" t="s">
        <v>140</v>
      </c>
      <c r="D502" s="61" t="s">
        <v>39</v>
      </c>
      <c r="E502" s="61" t="s">
        <v>168</v>
      </c>
      <c r="F502" s="85">
        <v>39.869999999999997</v>
      </c>
      <c r="G502" s="86">
        <v>50750</v>
      </c>
      <c r="H502" s="86">
        <v>39.85</v>
      </c>
      <c r="I502" s="86">
        <v>1</v>
      </c>
      <c r="J502" s="86">
        <v>-17.317906444057801</v>
      </c>
      <c r="K502" s="86">
        <v>2.2793151153990602E-3</v>
      </c>
      <c r="L502" s="86">
        <v>-53.076135906968702</v>
      </c>
      <c r="M502" s="86">
        <v>2.1409779141394102E-2</v>
      </c>
      <c r="N502" s="86">
        <v>35.758229462910897</v>
      </c>
      <c r="O502" s="86">
        <v>-1.9130464025995102E-2</v>
      </c>
      <c r="P502" s="86">
        <v>10.001169507004199</v>
      </c>
      <c r="Q502" s="86">
        <v>10.0011695070041</v>
      </c>
      <c r="R502" s="86">
        <v>0</v>
      </c>
      <c r="S502" s="86">
        <v>7.6017777545950597E-4</v>
      </c>
      <c r="T502" s="86" t="s">
        <v>157</v>
      </c>
      <c r="U502" s="120">
        <v>-4.7375706818087102E-2</v>
      </c>
      <c r="V502" s="120">
        <v>-1.09923319671183E-2</v>
      </c>
      <c r="W502" s="120">
        <v>-3.6383024681798298E-2</v>
      </c>
      <c r="X502" s="120">
        <v>0</v>
      </c>
      <c r="Y502" s="116">
        <v>-3.6383024681798298E-2</v>
      </c>
    </row>
    <row r="503" spans="2:25" x14ac:dyDescent="0.25">
      <c r="B503" s="61" t="s">
        <v>117</v>
      </c>
      <c r="C503" s="84" t="s">
        <v>140</v>
      </c>
      <c r="D503" s="61" t="s">
        <v>39</v>
      </c>
      <c r="E503" s="61" t="s">
        <v>168</v>
      </c>
      <c r="F503" s="85">
        <v>39.869999999999997</v>
      </c>
      <c r="G503" s="86">
        <v>50950</v>
      </c>
      <c r="H503" s="86">
        <v>39.89</v>
      </c>
      <c r="I503" s="86">
        <v>1</v>
      </c>
      <c r="J503" s="86">
        <v>25.3140466684291</v>
      </c>
      <c r="K503" s="86">
        <v>5.6390484368363698E-3</v>
      </c>
      <c r="L503" s="86">
        <v>61.0491324528452</v>
      </c>
      <c r="M503" s="86">
        <v>3.2797569844556299E-2</v>
      </c>
      <c r="N503" s="86">
        <v>-35.7350857844161</v>
      </c>
      <c r="O503" s="86">
        <v>-2.7158521407720002E-2</v>
      </c>
      <c r="P503" s="86">
        <v>-10.001169507004199</v>
      </c>
      <c r="Q503" s="86">
        <v>-10.0011695070041</v>
      </c>
      <c r="R503" s="86">
        <v>0</v>
      </c>
      <c r="S503" s="86">
        <v>8.8020584526890099E-4</v>
      </c>
      <c r="T503" s="86" t="s">
        <v>157</v>
      </c>
      <c r="U503" s="120">
        <v>-0.368380118051437</v>
      </c>
      <c r="V503" s="120">
        <v>-8.5473269311977407E-2</v>
      </c>
      <c r="W503" s="120">
        <v>-0.28290412592287301</v>
      </c>
      <c r="X503" s="120">
        <v>0</v>
      </c>
      <c r="Y503" s="116">
        <v>-0.28290412592287301</v>
      </c>
    </row>
    <row r="504" spans="2:25" x14ac:dyDescent="0.25">
      <c r="B504" s="61" t="s">
        <v>117</v>
      </c>
      <c r="C504" s="84" t="s">
        <v>140</v>
      </c>
      <c r="D504" s="61" t="s">
        <v>39</v>
      </c>
      <c r="E504" s="61" t="s">
        <v>169</v>
      </c>
      <c r="F504" s="85">
        <v>39.75</v>
      </c>
      <c r="G504" s="86">
        <v>51300</v>
      </c>
      <c r="H504" s="86">
        <v>39.82</v>
      </c>
      <c r="I504" s="86">
        <v>1</v>
      </c>
      <c r="J504" s="86">
        <v>46.701364500545097</v>
      </c>
      <c r="K504" s="86">
        <v>3.3391377101517503E-2</v>
      </c>
      <c r="L504" s="86">
        <v>57.475263814661503</v>
      </c>
      <c r="M504" s="86">
        <v>5.0575145103149199E-2</v>
      </c>
      <c r="N504" s="86">
        <v>-10.773899314116401</v>
      </c>
      <c r="O504" s="86">
        <v>-1.71837680016317E-2</v>
      </c>
      <c r="P504" s="86">
        <v>-1.6937389661436399</v>
      </c>
      <c r="Q504" s="86">
        <v>-1.69373896614363</v>
      </c>
      <c r="R504" s="86">
        <v>0</v>
      </c>
      <c r="S504" s="86">
        <v>4.3920588303983999E-5</v>
      </c>
      <c r="T504" s="86" t="s">
        <v>157</v>
      </c>
      <c r="U504" s="120">
        <v>7.0516742043237296E-2</v>
      </c>
      <c r="V504" s="120">
        <v>-1.6361622650935902E-2</v>
      </c>
      <c r="W504" s="120">
        <v>8.6879200848736196E-2</v>
      </c>
      <c r="X504" s="120">
        <v>0</v>
      </c>
      <c r="Y504" s="116">
        <v>8.6879200848736196E-2</v>
      </c>
    </row>
    <row r="505" spans="2:25" x14ac:dyDescent="0.25">
      <c r="B505" s="61" t="s">
        <v>117</v>
      </c>
      <c r="C505" s="84" t="s">
        <v>140</v>
      </c>
      <c r="D505" s="61" t="s">
        <v>39</v>
      </c>
      <c r="E505" s="61" t="s">
        <v>170</v>
      </c>
      <c r="F505" s="85">
        <v>40.01</v>
      </c>
      <c r="G505" s="86">
        <v>54750</v>
      </c>
      <c r="H505" s="86">
        <v>40.26</v>
      </c>
      <c r="I505" s="86">
        <v>1</v>
      </c>
      <c r="J505" s="86">
        <v>32.151982254374502</v>
      </c>
      <c r="K505" s="86">
        <v>0.109877283555112</v>
      </c>
      <c r="L505" s="86">
        <v>62.860670992793899</v>
      </c>
      <c r="M505" s="86">
        <v>0.42000110406013602</v>
      </c>
      <c r="N505" s="86">
        <v>-30.708688738419401</v>
      </c>
      <c r="O505" s="86">
        <v>-0.31012382050502402</v>
      </c>
      <c r="P505" s="86">
        <v>-8.1980644640513596</v>
      </c>
      <c r="Q505" s="86">
        <v>-8.1980644640513596</v>
      </c>
      <c r="R505" s="86">
        <v>0</v>
      </c>
      <c r="S505" s="86">
        <v>7.1435660570920798E-3</v>
      </c>
      <c r="T505" s="86" t="s">
        <v>156</v>
      </c>
      <c r="U505" s="120">
        <v>-4.7696473513643003</v>
      </c>
      <c r="V505" s="120">
        <v>-1.1066757748565399</v>
      </c>
      <c r="W505" s="120">
        <v>-3.66293632250167</v>
      </c>
      <c r="X505" s="120">
        <v>0</v>
      </c>
      <c r="Y505" s="116">
        <v>-3.66293632250167</v>
      </c>
    </row>
    <row r="506" spans="2:25" x14ac:dyDescent="0.25">
      <c r="B506" s="61" t="s">
        <v>117</v>
      </c>
      <c r="C506" s="84" t="s">
        <v>140</v>
      </c>
      <c r="D506" s="61" t="s">
        <v>39</v>
      </c>
      <c r="E506" s="61" t="s">
        <v>171</v>
      </c>
      <c r="F506" s="85">
        <v>39.89</v>
      </c>
      <c r="G506" s="86">
        <v>53150</v>
      </c>
      <c r="H506" s="86">
        <v>40.159999999999997</v>
      </c>
      <c r="I506" s="86">
        <v>1</v>
      </c>
      <c r="J506" s="86">
        <v>74.522986184895899</v>
      </c>
      <c r="K506" s="86">
        <v>0.244361720676224</v>
      </c>
      <c r="L506" s="86">
        <v>79.567553915512505</v>
      </c>
      <c r="M506" s="86">
        <v>0.27856380798831099</v>
      </c>
      <c r="N506" s="86">
        <v>-5.0445677306165901</v>
      </c>
      <c r="O506" s="86">
        <v>-3.42020873120873E-2</v>
      </c>
      <c r="P506" s="86">
        <v>-0.16566228575512601</v>
      </c>
      <c r="Q506" s="86">
        <v>-0.16566228575512601</v>
      </c>
      <c r="R506" s="86">
        <v>0</v>
      </c>
      <c r="S506" s="86">
        <v>1.207535688551E-6</v>
      </c>
      <c r="T506" s="86" t="s">
        <v>157</v>
      </c>
      <c r="U506" s="120">
        <v>-6.9052573998336702E-3</v>
      </c>
      <c r="V506" s="120">
        <v>-1.60218995673945E-3</v>
      </c>
      <c r="W506" s="120">
        <v>-5.3030164041036002E-3</v>
      </c>
      <c r="X506" s="120">
        <v>0</v>
      </c>
      <c r="Y506" s="116">
        <v>-5.3030164041036002E-3</v>
      </c>
    </row>
    <row r="507" spans="2:25" x14ac:dyDescent="0.25">
      <c r="B507" s="61" t="s">
        <v>117</v>
      </c>
      <c r="C507" s="84" t="s">
        <v>140</v>
      </c>
      <c r="D507" s="61" t="s">
        <v>39</v>
      </c>
      <c r="E507" s="61" t="s">
        <v>171</v>
      </c>
      <c r="F507" s="85">
        <v>39.89</v>
      </c>
      <c r="G507" s="86">
        <v>54500</v>
      </c>
      <c r="H507" s="86">
        <v>39.76</v>
      </c>
      <c r="I507" s="86">
        <v>1</v>
      </c>
      <c r="J507" s="86">
        <v>-28.769455949344199</v>
      </c>
      <c r="K507" s="86">
        <v>4.5828729949548903E-2</v>
      </c>
      <c r="L507" s="86">
        <v>1.91319713702946</v>
      </c>
      <c r="M507" s="86">
        <v>2.0267210029807699E-4</v>
      </c>
      <c r="N507" s="86">
        <v>-30.682653086373598</v>
      </c>
      <c r="O507" s="86">
        <v>4.5626057849250799E-2</v>
      </c>
      <c r="P507" s="86">
        <v>-9.8355072212490207</v>
      </c>
      <c r="Q507" s="86">
        <v>-9.83550722124901</v>
      </c>
      <c r="R507" s="86">
        <v>0</v>
      </c>
      <c r="S507" s="86">
        <v>5.3563388913090097E-3</v>
      </c>
      <c r="T507" s="86" t="s">
        <v>157</v>
      </c>
      <c r="U507" s="120">
        <v>-2.1716871473822299</v>
      </c>
      <c r="V507" s="120">
        <v>-0.50388495826379898</v>
      </c>
      <c r="W507" s="120">
        <v>-1.6677861374764</v>
      </c>
      <c r="X507" s="120">
        <v>0</v>
      </c>
      <c r="Y507" s="116">
        <v>-1.6677861374764</v>
      </c>
    </row>
    <row r="508" spans="2:25" x14ac:dyDescent="0.25">
      <c r="B508" s="61" t="s">
        <v>117</v>
      </c>
      <c r="C508" s="84" t="s">
        <v>140</v>
      </c>
      <c r="D508" s="61" t="s">
        <v>39</v>
      </c>
      <c r="E508" s="61" t="s">
        <v>172</v>
      </c>
      <c r="F508" s="85">
        <v>39.869999999999997</v>
      </c>
      <c r="G508" s="86">
        <v>51250</v>
      </c>
      <c r="H508" s="86">
        <v>39.869999999999997</v>
      </c>
      <c r="I508" s="86">
        <v>1</v>
      </c>
      <c r="J508" s="86">
        <v>0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  <c r="S508" s="86">
        <v>0</v>
      </c>
      <c r="T508" s="86" t="s">
        <v>156</v>
      </c>
      <c r="U508" s="120">
        <v>0</v>
      </c>
      <c r="V508" s="120">
        <v>0</v>
      </c>
      <c r="W508" s="120">
        <v>0</v>
      </c>
      <c r="X508" s="120">
        <v>0</v>
      </c>
      <c r="Y508" s="116">
        <v>0</v>
      </c>
    </row>
    <row r="509" spans="2:25" x14ac:dyDescent="0.25">
      <c r="B509" s="61" t="s">
        <v>117</v>
      </c>
      <c r="C509" s="84" t="s">
        <v>140</v>
      </c>
      <c r="D509" s="61" t="s">
        <v>39</v>
      </c>
      <c r="E509" s="61" t="s">
        <v>173</v>
      </c>
      <c r="F509" s="85">
        <v>39.82</v>
      </c>
      <c r="G509" s="86">
        <v>53200</v>
      </c>
      <c r="H509" s="86">
        <v>40.11</v>
      </c>
      <c r="I509" s="86">
        <v>1</v>
      </c>
      <c r="J509" s="86">
        <v>65.6471955788424</v>
      </c>
      <c r="K509" s="86">
        <v>0.21974417311283201</v>
      </c>
      <c r="L509" s="86">
        <v>76.373665942615403</v>
      </c>
      <c r="M509" s="86">
        <v>0.29742144995672998</v>
      </c>
      <c r="N509" s="86">
        <v>-10.726470363773</v>
      </c>
      <c r="O509" s="86">
        <v>-7.7677276843897303E-2</v>
      </c>
      <c r="P509" s="86">
        <v>-1.6937389661436399</v>
      </c>
      <c r="Q509" s="86">
        <v>-1.69373896614363</v>
      </c>
      <c r="R509" s="86">
        <v>0</v>
      </c>
      <c r="S509" s="86">
        <v>1.4627764844024499E-4</v>
      </c>
      <c r="T509" s="86" t="s">
        <v>156</v>
      </c>
      <c r="U509" s="120">
        <v>6.3040364278055903E-3</v>
      </c>
      <c r="V509" s="120">
        <v>-1.4626918689219399E-3</v>
      </c>
      <c r="W509" s="120">
        <v>7.7668030470445697E-3</v>
      </c>
      <c r="X509" s="120">
        <v>0</v>
      </c>
      <c r="Y509" s="116">
        <v>7.7668030470445697E-3</v>
      </c>
    </row>
    <row r="510" spans="2:25" x14ac:dyDescent="0.25">
      <c r="B510" s="61" t="s">
        <v>117</v>
      </c>
      <c r="C510" s="84" t="s">
        <v>140</v>
      </c>
      <c r="D510" s="61" t="s">
        <v>39</v>
      </c>
      <c r="E510" s="61" t="s">
        <v>174</v>
      </c>
      <c r="F510" s="85">
        <v>40.270000000000003</v>
      </c>
      <c r="G510" s="86">
        <v>53050</v>
      </c>
      <c r="H510" s="86">
        <v>40.21</v>
      </c>
      <c r="I510" s="86">
        <v>1</v>
      </c>
      <c r="J510" s="86">
        <v>-82.038868281586204</v>
      </c>
      <c r="K510" s="86">
        <v>6.3265533543880495E-2</v>
      </c>
      <c r="L510" s="86">
        <v>-72.692382922113097</v>
      </c>
      <c r="M510" s="86">
        <v>4.9671315828014102E-2</v>
      </c>
      <c r="N510" s="86">
        <v>-9.3464853594731707</v>
      </c>
      <c r="O510" s="86">
        <v>1.35942177158664E-2</v>
      </c>
      <c r="P510" s="86">
        <v>-1.5980334069198601</v>
      </c>
      <c r="Q510" s="86">
        <v>-1.5980334069198601</v>
      </c>
      <c r="R510" s="86">
        <v>0</v>
      </c>
      <c r="S510" s="86">
        <v>2.400488123454E-5</v>
      </c>
      <c r="T510" s="86" t="s">
        <v>157</v>
      </c>
      <c r="U510" s="120">
        <v>-1.3757800681946999E-2</v>
      </c>
      <c r="V510" s="120">
        <v>-3.1921489385710201E-3</v>
      </c>
      <c r="W510" s="120">
        <v>-1.05655500550218E-2</v>
      </c>
      <c r="X510" s="120">
        <v>0</v>
      </c>
      <c r="Y510" s="116">
        <v>-1.05655500550218E-2</v>
      </c>
    </row>
    <row r="511" spans="2:25" x14ac:dyDescent="0.25">
      <c r="B511" s="61" t="s">
        <v>117</v>
      </c>
      <c r="C511" s="84" t="s">
        <v>140</v>
      </c>
      <c r="D511" s="61" t="s">
        <v>39</v>
      </c>
      <c r="E511" s="61" t="s">
        <v>174</v>
      </c>
      <c r="F511" s="85">
        <v>40.270000000000003</v>
      </c>
      <c r="G511" s="86">
        <v>53050</v>
      </c>
      <c r="H511" s="86">
        <v>40.21</v>
      </c>
      <c r="I511" s="86">
        <v>2</v>
      </c>
      <c r="J511" s="86">
        <v>-72.843618596785404</v>
      </c>
      <c r="K511" s="86">
        <v>4.5102638547328502E-2</v>
      </c>
      <c r="L511" s="86">
        <v>-64.544725291613403</v>
      </c>
      <c r="M511" s="86">
        <v>3.5411183285243598E-2</v>
      </c>
      <c r="N511" s="86">
        <v>-8.2988933051720402</v>
      </c>
      <c r="O511" s="86">
        <v>9.6914552620849092E-3</v>
      </c>
      <c r="P511" s="86">
        <v>-1.41891932978699</v>
      </c>
      <c r="Q511" s="86">
        <v>-1.41891932978698</v>
      </c>
      <c r="R511" s="86">
        <v>0</v>
      </c>
      <c r="S511" s="86">
        <v>1.7113322547766999E-5</v>
      </c>
      <c r="T511" s="86" t="s">
        <v>157</v>
      </c>
      <c r="U511" s="120">
        <v>-0.107949438564044</v>
      </c>
      <c r="V511" s="120">
        <v>-2.50469310973318E-2</v>
      </c>
      <c r="W511" s="120">
        <v>-8.2901709577501204E-2</v>
      </c>
      <c r="X511" s="120">
        <v>0</v>
      </c>
      <c r="Y511" s="116">
        <v>-8.2901709577501204E-2</v>
      </c>
    </row>
    <row r="512" spans="2:25" x14ac:dyDescent="0.25">
      <c r="B512" s="61" t="s">
        <v>117</v>
      </c>
      <c r="C512" s="84" t="s">
        <v>140</v>
      </c>
      <c r="D512" s="61" t="s">
        <v>39</v>
      </c>
      <c r="E512" s="61" t="s">
        <v>174</v>
      </c>
      <c r="F512" s="85">
        <v>40.270000000000003</v>
      </c>
      <c r="G512" s="86">
        <v>53100</v>
      </c>
      <c r="H512" s="86">
        <v>40.270000000000003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156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 x14ac:dyDescent="0.25">
      <c r="B513" s="61" t="s">
        <v>117</v>
      </c>
      <c r="C513" s="84" t="s">
        <v>140</v>
      </c>
      <c r="D513" s="61" t="s">
        <v>39</v>
      </c>
      <c r="E513" s="61" t="s">
        <v>174</v>
      </c>
      <c r="F513" s="85">
        <v>40.270000000000003</v>
      </c>
      <c r="G513" s="86">
        <v>53100</v>
      </c>
      <c r="H513" s="86">
        <v>40.270000000000003</v>
      </c>
      <c r="I513" s="86">
        <v>2</v>
      </c>
      <c r="J513" s="86">
        <v>0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 t="s">
        <v>156</v>
      </c>
      <c r="U513" s="120">
        <v>0</v>
      </c>
      <c r="V513" s="120">
        <v>0</v>
      </c>
      <c r="W513" s="120">
        <v>0</v>
      </c>
      <c r="X513" s="120">
        <v>0</v>
      </c>
      <c r="Y513" s="116">
        <v>0</v>
      </c>
    </row>
    <row r="514" spans="2:25" x14ac:dyDescent="0.25">
      <c r="B514" s="61" t="s">
        <v>117</v>
      </c>
      <c r="C514" s="84" t="s">
        <v>140</v>
      </c>
      <c r="D514" s="61" t="s">
        <v>39</v>
      </c>
      <c r="E514" s="61" t="s">
        <v>175</v>
      </c>
      <c r="F514" s="85">
        <v>40.28</v>
      </c>
      <c r="G514" s="86">
        <v>53000</v>
      </c>
      <c r="H514" s="86">
        <v>40.270000000000003</v>
      </c>
      <c r="I514" s="86">
        <v>1</v>
      </c>
      <c r="J514" s="86">
        <v>-15.746168617720601</v>
      </c>
      <c r="K514" s="86">
        <v>0</v>
      </c>
      <c r="L514" s="86">
        <v>-19.194465620264602</v>
      </c>
      <c r="M514" s="86">
        <v>0</v>
      </c>
      <c r="N514" s="86">
        <v>3.4482970025440198</v>
      </c>
      <c r="O514" s="86">
        <v>0</v>
      </c>
      <c r="P514" s="86">
        <v>1.3867408170239901</v>
      </c>
      <c r="Q514" s="86">
        <v>1.3867408170239901</v>
      </c>
      <c r="R514" s="86">
        <v>0</v>
      </c>
      <c r="S514" s="86">
        <v>0</v>
      </c>
      <c r="T514" s="86" t="s">
        <v>157</v>
      </c>
      <c r="U514" s="120">
        <v>3.4482970025433303E-2</v>
      </c>
      <c r="V514" s="120">
        <v>-8.0008991778681097E-3</v>
      </c>
      <c r="W514" s="120">
        <v>4.24842780862403E-2</v>
      </c>
      <c r="X514" s="120">
        <v>0</v>
      </c>
      <c r="Y514" s="116">
        <v>4.24842780862403E-2</v>
      </c>
    </row>
    <row r="515" spans="2:25" x14ac:dyDescent="0.25">
      <c r="B515" s="61" t="s">
        <v>117</v>
      </c>
      <c r="C515" s="84" t="s">
        <v>140</v>
      </c>
      <c r="D515" s="61" t="s">
        <v>39</v>
      </c>
      <c r="E515" s="61" t="s">
        <v>175</v>
      </c>
      <c r="F515" s="85">
        <v>40.28</v>
      </c>
      <c r="G515" s="86">
        <v>53000</v>
      </c>
      <c r="H515" s="86">
        <v>40.270000000000003</v>
      </c>
      <c r="I515" s="86">
        <v>2</v>
      </c>
      <c r="J515" s="86">
        <v>-13.9091156123199</v>
      </c>
      <c r="K515" s="86">
        <v>0</v>
      </c>
      <c r="L515" s="86">
        <v>-16.955111297900402</v>
      </c>
      <c r="M515" s="86">
        <v>0</v>
      </c>
      <c r="N515" s="86">
        <v>3.0459956855804902</v>
      </c>
      <c r="O515" s="86">
        <v>0</v>
      </c>
      <c r="P515" s="86">
        <v>1.22495438837119</v>
      </c>
      <c r="Q515" s="86">
        <v>1.22495438837119</v>
      </c>
      <c r="R515" s="86">
        <v>0</v>
      </c>
      <c r="S515" s="86">
        <v>0</v>
      </c>
      <c r="T515" s="86" t="s">
        <v>157</v>
      </c>
      <c r="U515" s="120">
        <v>3.0459956855798699E-2</v>
      </c>
      <c r="V515" s="120">
        <v>-7.0674609404500202E-3</v>
      </c>
      <c r="W515" s="120">
        <v>3.7527778976178101E-2</v>
      </c>
      <c r="X515" s="120">
        <v>0</v>
      </c>
      <c r="Y515" s="116">
        <v>3.7527778976178101E-2</v>
      </c>
    </row>
    <row r="516" spans="2:25" x14ac:dyDescent="0.25">
      <c r="B516" s="61" t="s">
        <v>117</v>
      </c>
      <c r="C516" s="84" t="s">
        <v>140</v>
      </c>
      <c r="D516" s="61" t="s">
        <v>39</v>
      </c>
      <c r="E516" s="61" t="s">
        <v>175</v>
      </c>
      <c r="F516" s="85">
        <v>40.28</v>
      </c>
      <c r="G516" s="86">
        <v>53000</v>
      </c>
      <c r="H516" s="86">
        <v>40.270000000000003</v>
      </c>
      <c r="I516" s="86">
        <v>3</v>
      </c>
      <c r="J516" s="86">
        <v>-13.9091156123199</v>
      </c>
      <c r="K516" s="86">
        <v>0</v>
      </c>
      <c r="L516" s="86">
        <v>-16.955111297900402</v>
      </c>
      <c r="M516" s="86">
        <v>0</v>
      </c>
      <c r="N516" s="86">
        <v>3.0459956855804902</v>
      </c>
      <c r="O516" s="86">
        <v>0</v>
      </c>
      <c r="P516" s="86">
        <v>1.22495438837119</v>
      </c>
      <c r="Q516" s="86">
        <v>1.22495438837119</v>
      </c>
      <c r="R516" s="86">
        <v>0</v>
      </c>
      <c r="S516" s="86">
        <v>0</v>
      </c>
      <c r="T516" s="86" t="s">
        <v>157</v>
      </c>
      <c r="U516" s="120">
        <v>3.0459956855798699E-2</v>
      </c>
      <c r="V516" s="120">
        <v>-7.0674609404500202E-3</v>
      </c>
      <c r="W516" s="120">
        <v>3.7527778976178101E-2</v>
      </c>
      <c r="X516" s="120">
        <v>0</v>
      </c>
      <c r="Y516" s="116">
        <v>3.7527778976178101E-2</v>
      </c>
    </row>
    <row r="517" spans="2:25" x14ac:dyDescent="0.25">
      <c r="B517" s="61" t="s">
        <v>117</v>
      </c>
      <c r="C517" s="84" t="s">
        <v>140</v>
      </c>
      <c r="D517" s="61" t="s">
        <v>39</v>
      </c>
      <c r="E517" s="61" t="s">
        <v>175</v>
      </c>
      <c r="F517" s="85">
        <v>40.28</v>
      </c>
      <c r="G517" s="86">
        <v>53000</v>
      </c>
      <c r="H517" s="86">
        <v>40.270000000000003</v>
      </c>
      <c r="I517" s="86">
        <v>4</v>
      </c>
      <c r="J517" s="86">
        <v>-15.266102501326699</v>
      </c>
      <c r="K517" s="86">
        <v>0</v>
      </c>
      <c r="L517" s="86">
        <v>-18.609268497695599</v>
      </c>
      <c r="M517" s="86">
        <v>0</v>
      </c>
      <c r="N517" s="86">
        <v>3.34316599636887</v>
      </c>
      <c r="O517" s="86">
        <v>0</v>
      </c>
      <c r="P517" s="86">
        <v>1.3444621335781399</v>
      </c>
      <c r="Q517" s="86">
        <v>1.3444621335781299</v>
      </c>
      <c r="R517" s="86">
        <v>0</v>
      </c>
      <c r="S517" s="86">
        <v>0</v>
      </c>
      <c r="T517" s="86" t="s">
        <v>157</v>
      </c>
      <c r="U517" s="120">
        <v>3.3431659963681998E-2</v>
      </c>
      <c r="V517" s="120">
        <v>-7.7569693248842799E-3</v>
      </c>
      <c r="W517" s="120">
        <v>4.1189025705562002E-2</v>
      </c>
      <c r="X517" s="120">
        <v>0</v>
      </c>
      <c r="Y517" s="116">
        <v>4.1189025705562002E-2</v>
      </c>
    </row>
    <row r="518" spans="2:25" x14ac:dyDescent="0.25">
      <c r="B518" s="61" t="s">
        <v>117</v>
      </c>
      <c r="C518" s="84" t="s">
        <v>140</v>
      </c>
      <c r="D518" s="61" t="s">
        <v>39</v>
      </c>
      <c r="E518" s="61" t="s">
        <v>175</v>
      </c>
      <c r="F518" s="85">
        <v>40.28</v>
      </c>
      <c r="G518" s="86">
        <v>53204</v>
      </c>
      <c r="H518" s="86">
        <v>40.18</v>
      </c>
      <c r="I518" s="86">
        <v>1</v>
      </c>
      <c r="J518" s="86">
        <v>-6.6789137751329903</v>
      </c>
      <c r="K518" s="86">
        <v>5.7008882417615E-3</v>
      </c>
      <c r="L518" s="86">
        <v>-11.457389086436001</v>
      </c>
      <c r="M518" s="86">
        <v>1.67765315258461E-2</v>
      </c>
      <c r="N518" s="86">
        <v>4.7784753113029899</v>
      </c>
      <c r="O518" s="86">
        <v>-1.1075643284084599E-2</v>
      </c>
      <c r="P518" s="86">
        <v>1.38288433159263</v>
      </c>
      <c r="Q518" s="86">
        <v>1.38288433159263</v>
      </c>
      <c r="R518" s="86">
        <v>0</v>
      </c>
      <c r="S518" s="86">
        <v>2.4440076772933099E-4</v>
      </c>
      <c r="T518" s="86" t="s">
        <v>157</v>
      </c>
      <c r="U518" s="120">
        <v>3.2274401811580998E-2</v>
      </c>
      <c r="V518" s="120">
        <v>-7.4884569029294102E-3</v>
      </c>
      <c r="W518" s="120">
        <v>3.9763241409279899E-2</v>
      </c>
      <c r="X518" s="120">
        <v>0</v>
      </c>
      <c r="Y518" s="116">
        <v>3.9763241409279899E-2</v>
      </c>
    </row>
    <row r="519" spans="2:25" x14ac:dyDescent="0.25">
      <c r="B519" s="61" t="s">
        <v>117</v>
      </c>
      <c r="C519" s="84" t="s">
        <v>140</v>
      </c>
      <c r="D519" s="61" t="s">
        <v>39</v>
      </c>
      <c r="E519" s="61" t="s">
        <v>175</v>
      </c>
      <c r="F519" s="85">
        <v>40.28</v>
      </c>
      <c r="G519" s="86">
        <v>53304</v>
      </c>
      <c r="H519" s="86">
        <v>40.35</v>
      </c>
      <c r="I519" s="86">
        <v>1</v>
      </c>
      <c r="J519" s="86">
        <v>11.235512356112899</v>
      </c>
      <c r="K519" s="86">
        <v>1.17021456037347E-2</v>
      </c>
      <c r="L519" s="86">
        <v>8.1847361120699293</v>
      </c>
      <c r="M519" s="86">
        <v>6.2099642142853396E-3</v>
      </c>
      <c r="N519" s="86">
        <v>3.05077624404298</v>
      </c>
      <c r="O519" s="86">
        <v>5.4921813894493699E-3</v>
      </c>
      <c r="P519" s="86">
        <v>0.88345956413441695</v>
      </c>
      <c r="Q519" s="86">
        <v>0.88345956413441695</v>
      </c>
      <c r="R519" s="86">
        <v>0</v>
      </c>
      <c r="S519" s="86">
        <v>7.2352424295395003E-5</v>
      </c>
      <c r="T519" s="86" t="s">
        <v>157</v>
      </c>
      <c r="U519" s="120">
        <v>7.8629556326420408E-3</v>
      </c>
      <c r="V519" s="120">
        <v>-1.82439955753285E-3</v>
      </c>
      <c r="W519" s="120">
        <v>9.6874484254271202E-3</v>
      </c>
      <c r="X519" s="120">
        <v>0</v>
      </c>
      <c r="Y519" s="116">
        <v>9.6874484254271202E-3</v>
      </c>
    </row>
    <row r="520" spans="2:25" x14ac:dyDescent="0.25">
      <c r="B520" s="61" t="s">
        <v>117</v>
      </c>
      <c r="C520" s="84" t="s">
        <v>140</v>
      </c>
      <c r="D520" s="61" t="s">
        <v>39</v>
      </c>
      <c r="E520" s="61" t="s">
        <v>175</v>
      </c>
      <c r="F520" s="85">
        <v>40.28</v>
      </c>
      <c r="G520" s="86">
        <v>53354</v>
      </c>
      <c r="H520" s="86">
        <v>40.33</v>
      </c>
      <c r="I520" s="86">
        <v>1</v>
      </c>
      <c r="J520" s="86">
        <v>24.8626564041009</v>
      </c>
      <c r="K520" s="86">
        <v>1.2981185352835999E-2</v>
      </c>
      <c r="L520" s="86">
        <v>30.963227147866199</v>
      </c>
      <c r="M520" s="86">
        <v>2.0133150143617499E-2</v>
      </c>
      <c r="N520" s="86">
        <v>-6.1005707437652701</v>
      </c>
      <c r="O520" s="86">
        <v>-7.1519647907815299E-3</v>
      </c>
      <c r="P520" s="86">
        <v>-2.20643613073115</v>
      </c>
      <c r="Q520" s="86">
        <v>-2.2064361307311402</v>
      </c>
      <c r="R520" s="86">
        <v>0</v>
      </c>
      <c r="S520" s="86">
        <v>1.02235568378913E-4</v>
      </c>
      <c r="T520" s="86" t="s">
        <v>156</v>
      </c>
      <c r="U520" s="120">
        <v>1.6768596295796499E-2</v>
      </c>
      <c r="V520" s="120">
        <v>-3.8907277481634302E-3</v>
      </c>
      <c r="W520" s="120">
        <v>2.0659522878136102E-2</v>
      </c>
      <c r="X520" s="120">
        <v>0</v>
      </c>
      <c r="Y520" s="116">
        <v>2.0659522878136102E-2</v>
      </c>
    </row>
    <row r="521" spans="2:25" x14ac:dyDescent="0.25">
      <c r="B521" s="61" t="s">
        <v>117</v>
      </c>
      <c r="C521" s="84" t="s">
        <v>140</v>
      </c>
      <c r="D521" s="61" t="s">
        <v>39</v>
      </c>
      <c r="E521" s="61" t="s">
        <v>175</v>
      </c>
      <c r="F521" s="85">
        <v>40.28</v>
      </c>
      <c r="G521" s="86">
        <v>53454</v>
      </c>
      <c r="H521" s="86">
        <v>40.4</v>
      </c>
      <c r="I521" s="86">
        <v>1</v>
      </c>
      <c r="J521" s="86">
        <v>22.570333710523599</v>
      </c>
      <c r="K521" s="86">
        <v>3.474244153146E-2</v>
      </c>
      <c r="L521" s="86">
        <v>28.494691352395801</v>
      </c>
      <c r="M521" s="86">
        <v>5.5374815085297902E-2</v>
      </c>
      <c r="N521" s="86">
        <v>-5.9243576418721497</v>
      </c>
      <c r="O521" s="86">
        <v>-2.0632373553837902E-2</v>
      </c>
      <c r="P521" s="86">
        <v>-2.1431260572595598</v>
      </c>
      <c r="Q521" s="86">
        <v>-2.1431260572595598</v>
      </c>
      <c r="R521" s="86">
        <v>0</v>
      </c>
      <c r="S521" s="86">
        <v>3.1324187007619601E-4</v>
      </c>
      <c r="T521" s="86" t="s">
        <v>156</v>
      </c>
      <c r="U521" s="120">
        <v>-0.121387032137178</v>
      </c>
      <c r="V521" s="120">
        <v>-2.8164784092376001E-2</v>
      </c>
      <c r="W521" s="120">
        <v>-9.3221350833991495E-2</v>
      </c>
      <c r="X521" s="120">
        <v>0</v>
      </c>
      <c r="Y521" s="116">
        <v>-9.3221350833991495E-2</v>
      </c>
    </row>
    <row r="522" spans="2:25" x14ac:dyDescent="0.25">
      <c r="B522" s="61" t="s">
        <v>117</v>
      </c>
      <c r="C522" s="84" t="s">
        <v>140</v>
      </c>
      <c r="D522" s="61" t="s">
        <v>39</v>
      </c>
      <c r="E522" s="61" t="s">
        <v>175</v>
      </c>
      <c r="F522" s="85">
        <v>40.28</v>
      </c>
      <c r="G522" s="86">
        <v>53604</v>
      </c>
      <c r="H522" s="86">
        <v>40.35</v>
      </c>
      <c r="I522" s="86">
        <v>1</v>
      </c>
      <c r="J522" s="86">
        <v>17.320664561027201</v>
      </c>
      <c r="K522" s="86">
        <v>1.30502358063496E-2</v>
      </c>
      <c r="L522" s="86">
        <v>20.5375014455302</v>
      </c>
      <c r="M522" s="86">
        <v>1.8347820004694201E-2</v>
      </c>
      <c r="N522" s="86">
        <v>-3.2168368845030102</v>
      </c>
      <c r="O522" s="86">
        <v>-5.2975841983446403E-3</v>
      </c>
      <c r="P522" s="86">
        <v>-1.14938918749</v>
      </c>
      <c r="Q522" s="86">
        <v>-1.14938918749</v>
      </c>
      <c r="R522" s="86">
        <v>0</v>
      </c>
      <c r="S522" s="86">
        <v>5.7467654437872997E-5</v>
      </c>
      <c r="T522" s="86" t="s">
        <v>156</v>
      </c>
      <c r="U522" s="120">
        <v>1.16064749589478E-2</v>
      </c>
      <c r="V522" s="120">
        <v>-2.6929883327480599E-3</v>
      </c>
      <c r="W522" s="120">
        <v>1.4299600915850299E-2</v>
      </c>
      <c r="X522" s="120">
        <v>0</v>
      </c>
      <c r="Y522" s="116">
        <v>1.4299600915850299E-2</v>
      </c>
    </row>
    <row r="523" spans="2:25" x14ac:dyDescent="0.25">
      <c r="B523" s="61" t="s">
        <v>117</v>
      </c>
      <c r="C523" s="84" t="s">
        <v>140</v>
      </c>
      <c r="D523" s="61" t="s">
        <v>39</v>
      </c>
      <c r="E523" s="61" t="s">
        <v>175</v>
      </c>
      <c r="F523" s="85">
        <v>40.28</v>
      </c>
      <c r="G523" s="86">
        <v>53654</v>
      </c>
      <c r="H523" s="86">
        <v>40.270000000000003</v>
      </c>
      <c r="I523" s="86">
        <v>1</v>
      </c>
      <c r="J523" s="86">
        <v>-10.5215388484953</v>
      </c>
      <c r="K523" s="86">
        <v>5.3989745679390803E-3</v>
      </c>
      <c r="L523" s="86">
        <v>-5.0678576825330097</v>
      </c>
      <c r="M523" s="86">
        <v>1.25256876128724E-3</v>
      </c>
      <c r="N523" s="86">
        <v>-5.4536811659622701</v>
      </c>
      <c r="O523" s="86">
        <v>4.1464058066518397E-3</v>
      </c>
      <c r="P523" s="86">
        <v>-1.9485042475908501</v>
      </c>
      <c r="Q523" s="86">
        <v>-1.9485042475908501</v>
      </c>
      <c r="R523" s="86">
        <v>0</v>
      </c>
      <c r="S523" s="86">
        <v>1.8516353751643801E-4</v>
      </c>
      <c r="T523" s="86" t="s">
        <v>156</v>
      </c>
      <c r="U523" s="120">
        <v>0.112459682203291</v>
      </c>
      <c r="V523" s="120">
        <v>-2.6093418815722001E-2</v>
      </c>
      <c r="W523" s="120">
        <v>0.138554434513353</v>
      </c>
      <c r="X523" s="120">
        <v>0</v>
      </c>
      <c r="Y523" s="116">
        <v>0.138554434513353</v>
      </c>
    </row>
    <row r="524" spans="2:25" x14ac:dyDescent="0.25">
      <c r="B524" s="61" t="s">
        <v>117</v>
      </c>
      <c r="C524" s="84" t="s">
        <v>140</v>
      </c>
      <c r="D524" s="61" t="s">
        <v>39</v>
      </c>
      <c r="E524" s="61" t="s">
        <v>176</v>
      </c>
      <c r="F524" s="85">
        <v>40.21</v>
      </c>
      <c r="G524" s="86">
        <v>53150</v>
      </c>
      <c r="H524" s="86">
        <v>40.159999999999997</v>
      </c>
      <c r="I524" s="86">
        <v>1</v>
      </c>
      <c r="J524" s="86">
        <v>-17.6373433257065</v>
      </c>
      <c r="K524" s="86">
        <v>8.5110360655507797E-3</v>
      </c>
      <c r="L524" s="86">
        <v>1.3584831709007801</v>
      </c>
      <c r="M524" s="86">
        <v>5.0492237740980999E-5</v>
      </c>
      <c r="N524" s="86">
        <v>-18.9958264966073</v>
      </c>
      <c r="O524" s="86">
        <v>8.4605438278098008E-3</v>
      </c>
      <c r="P524" s="86">
        <v>-7.7313119402536401</v>
      </c>
      <c r="Q524" s="86">
        <v>-7.7313119402536303</v>
      </c>
      <c r="R524" s="86">
        <v>0</v>
      </c>
      <c r="S524" s="86">
        <v>1.63539432292703E-3</v>
      </c>
      <c r="T524" s="86" t="s">
        <v>157</v>
      </c>
      <c r="U524" s="120">
        <v>-0.60980437110990904</v>
      </c>
      <c r="V524" s="120">
        <v>-0.141489648016835</v>
      </c>
      <c r="W524" s="120">
        <v>-0.46831021583175497</v>
      </c>
      <c r="X524" s="120">
        <v>0</v>
      </c>
      <c r="Y524" s="116">
        <v>-0.46831021583175497</v>
      </c>
    </row>
    <row r="525" spans="2:25" x14ac:dyDescent="0.25">
      <c r="B525" s="61" t="s">
        <v>117</v>
      </c>
      <c r="C525" s="84" t="s">
        <v>140</v>
      </c>
      <c r="D525" s="61" t="s">
        <v>39</v>
      </c>
      <c r="E525" s="61" t="s">
        <v>176</v>
      </c>
      <c r="F525" s="85">
        <v>40.21</v>
      </c>
      <c r="G525" s="86">
        <v>53150</v>
      </c>
      <c r="H525" s="86">
        <v>40.159999999999997</v>
      </c>
      <c r="I525" s="86">
        <v>2</v>
      </c>
      <c r="J525" s="86">
        <v>-17.585557873583902</v>
      </c>
      <c r="K525" s="86">
        <v>8.4704080544124195E-3</v>
      </c>
      <c r="L525" s="86">
        <v>1.3544944939266901</v>
      </c>
      <c r="M525" s="86">
        <v>5.0251209600388997E-5</v>
      </c>
      <c r="N525" s="86">
        <v>-18.940052367510599</v>
      </c>
      <c r="O525" s="86">
        <v>8.4201568448120292E-3</v>
      </c>
      <c r="P525" s="86">
        <v>-7.70861183871724</v>
      </c>
      <c r="Q525" s="86">
        <v>-7.70861183871724</v>
      </c>
      <c r="R525" s="86">
        <v>0</v>
      </c>
      <c r="S525" s="86">
        <v>1.62758765658752E-3</v>
      </c>
      <c r="T525" s="86" t="s">
        <v>157</v>
      </c>
      <c r="U525" s="120">
        <v>-0.60863861556683996</v>
      </c>
      <c r="V525" s="120">
        <v>-0.14121916399068399</v>
      </c>
      <c r="W525" s="120">
        <v>-0.46741495293131402</v>
      </c>
      <c r="X525" s="120">
        <v>0</v>
      </c>
      <c r="Y525" s="116">
        <v>-0.46741495293131402</v>
      </c>
    </row>
    <row r="526" spans="2:25" x14ac:dyDescent="0.25">
      <c r="B526" s="61" t="s">
        <v>117</v>
      </c>
      <c r="C526" s="84" t="s">
        <v>140</v>
      </c>
      <c r="D526" s="61" t="s">
        <v>39</v>
      </c>
      <c r="E526" s="61" t="s">
        <v>176</v>
      </c>
      <c r="F526" s="85">
        <v>40.21</v>
      </c>
      <c r="G526" s="86">
        <v>53900</v>
      </c>
      <c r="H526" s="86">
        <v>40.119999999999997</v>
      </c>
      <c r="I526" s="86">
        <v>1</v>
      </c>
      <c r="J526" s="86">
        <v>-22.589032710905101</v>
      </c>
      <c r="K526" s="86">
        <v>2.39314003043926E-2</v>
      </c>
      <c r="L526" s="86">
        <v>7.0684260239704804</v>
      </c>
      <c r="M526" s="86">
        <v>2.34324811880249E-3</v>
      </c>
      <c r="N526" s="86">
        <v>-29.6574587348756</v>
      </c>
      <c r="O526" s="86">
        <v>2.1588152185590102E-2</v>
      </c>
      <c r="P526" s="86">
        <v>-3.5156809644737002</v>
      </c>
      <c r="Q526" s="86">
        <v>-3.5156809644737002</v>
      </c>
      <c r="R526" s="86">
        <v>0</v>
      </c>
      <c r="S526" s="86">
        <v>5.7968459300185304E-4</v>
      </c>
      <c r="T526" s="86" t="s">
        <v>157</v>
      </c>
      <c r="U526" s="120">
        <v>-1.80208315360467</v>
      </c>
      <c r="V526" s="120">
        <v>-0.41812771961032502</v>
      </c>
      <c r="W526" s="120">
        <v>-1.3839421142149599</v>
      </c>
      <c r="X526" s="120">
        <v>0</v>
      </c>
      <c r="Y526" s="116">
        <v>-1.3839421142149599</v>
      </c>
    </row>
    <row r="527" spans="2:25" x14ac:dyDescent="0.25">
      <c r="B527" s="61" t="s">
        <v>117</v>
      </c>
      <c r="C527" s="84" t="s">
        <v>140</v>
      </c>
      <c r="D527" s="61" t="s">
        <v>39</v>
      </c>
      <c r="E527" s="61" t="s">
        <v>176</v>
      </c>
      <c r="F527" s="85">
        <v>40.21</v>
      </c>
      <c r="G527" s="86">
        <v>53900</v>
      </c>
      <c r="H527" s="86">
        <v>40.119999999999997</v>
      </c>
      <c r="I527" s="86">
        <v>2</v>
      </c>
      <c r="J527" s="86">
        <v>-22.613427713014499</v>
      </c>
      <c r="K527" s="86">
        <v>2.39626629119809E-2</v>
      </c>
      <c r="L527" s="86">
        <v>7.07605956321812</v>
      </c>
      <c r="M527" s="86">
        <v>2.3463092036319902E-3</v>
      </c>
      <c r="N527" s="86">
        <v>-29.689487276232601</v>
      </c>
      <c r="O527" s="86">
        <v>2.1616353708348999E-2</v>
      </c>
      <c r="P527" s="86">
        <v>-3.5194777204323202</v>
      </c>
      <c r="Q527" s="86">
        <v>-3.5194777204323202</v>
      </c>
      <c r="R527" s="86">
        <v>0</v>
      </c>
      <c r="S527" s="86">
        <v>5.8044185967766999E-4</v>
      </c>
      <c r="T527" s="86" t="s">
        <v>157</v>
      </c>
      <c r="U527" s="120">
        <v>-1.8038330081651901</v>
      </c>
      <c r="V527" s="120">
        <v>-0.41853372900871399</v>
      </c>
      <c r="W527" s="120">
        <v>-1.38528594644336</v>
      </c>
      <c r="X527" s="120">
        <v>0</v>
      </c>
      <c r="Y527" s="116">
        <v>-1.38528594644336</v>
      </c>
    </row>
    <row r="528" spans="2:25" x14ac:dyDescent="0.25">
      <c r="B528" s="61" t="s">
        <v>117</v>
      </c>
      <c r="C528" s="84" t="s">
        <v>140</v>
      </c>
      <c r="D528" s="61" t="s">
        <v>39</v>
      </c>
      <c r="E528" s="61" t="s">
        <v>177</v>
      </c>
      <c r="F528" s="85">
        <v>40.159999999999997</v>
      </c>
      <c r="G528" s="86">
        <v>53550</v>
      </c>
      <c r="H528" s="86">
        <v>40.11</v>
      </c>
      <c r="I528" s="86">
        <v>1</v>
      </c>
      <c r="J528" s="86">
        <v>-13.6692729893999</v>
      </c>
      <c r="K528" s="86">
        <v>4.5908805211231597E-3</v>
      </c>
      <c r="L528" s="86">
        <v>7.6298164162629201</v>
      </c>
      <c r="M528" s="86">
        <v>1.43032040127215E-3</v>
      </c>
      <c r="N528" s="86">
        <v>-21.299089405662802</v>
      </c>
      <c r="O528" s="86">
        <v>3.16056011985101E-3</v>
      </c>
      <c r="P528" s="86">
        <v>-7.6960293934374899</v>
      </c>
      <c r="Q528" s="86">
        <v>-7.6960293934374802</v>
      </c>
      <c r="R528" s="86">
        <v>0</v>
      </c>
      <c r="S528" s="86">
        <v>1.45525329719374E-3</v>
      </c>
      <c r="T528" s="86" t="s">
        <v>156</v>
      </c>
      <c r="U528" s="120">
        <v>-0.93810538987285796</v>
      </c>
      <c r="V528" s="120">
        <v>-0.21766357819675899</v>
      </c>
      <c r="W528" s="120">
        <v>-0.72043487783577798</v>
      </c>
      <c r="X528" s="120">
        <v>0</v>
      </c>
      <c r="Y528" s="116">
        <v>-0.72043487783577798</v>
      </c>
    </row>
    <row r="529" spans="2:25" x14ac:dyDescent="0.25">
      <c r="B529" s="61" t="s">
        <v>117</v>
      </c>
      <c r="C529" s="84" t="s">
        <v>140</v>
      </c>
      <c r="D529" s="61" t="s">
        <v>39</v>
      </c>
      <c r="E529" s="61" t="s">
        <v>177</v>
      </c>
      <c r="F529" s="85">
        <v>40.159999999999997</v>
      </c>
      <c r="G529" s="86">
        <v>54200</v>
      </c>
      <c r="H529" s="86">
        <v>40.15</v>
      </c>
      <c r="I529" s="86">
        <v>1</v>
      </c>
      <c r="J529" s="86">
        <v>-8.9328221881041294</v>
      </c>
      <c r="K529" s="86">
        <v>5.2664906081228405E-4</v>
      </c>
      <c r="L529" s="86">
        <v>12.7336631677728</v>
      </c>
      <c r="M529" s="86">
        <v>1.0701647726239301E-3</v>
      </c>
      <c r="N529" s="86">
        <v>-21.666485355876901</v>
      </c>
      <c r="O529" s="86">
        <v>-5.4351571181165102E-4</v>
      </c>
      <c r="P529" s="86">
        <v>-7.8292066194382501</v>
      </c>
      <c r="Q529" s="86">
        <v>-7.8292066194382404</v>
      </c>
      <c r="R529" s="86">
        <v>0</v>
      </c>
      <c r="S529" s="86">
        <v>4.0455674351304701E-4</v>
      </c>
      <c r="T529" s="86" t="s">
        <v>157</v>
      </c>
      <c r="U529" s="120">
        <v>-0.23848972696652199</v>
      </c>
      <c r="V529" s="120">
        <v>-5.5335496304670898E-2</v>
      </c>
      <c r="W529" s="120">
        <v>-0.18315246790715101</v>
      </c>
      <c r="X529" s="120">
        <v>0</v>
      </c>
      <c r="Y529" s="116">
        <v>-0.18315246790715101</v>
      </c>
    </row>
    <row r="530" spans="2:25" x14ac:dyDescent="0.25">
      <c r="B530" s="61" t="s">
        <v>117</v>
      </c>
      <c r="C530" s="84" t="s">
        <v>140</v>
      </c>
      <c r="D530" s="61" t="s">
        <v>39</v>
      </c>
      <c r="E530" s="61" t="s">
        <v>178</v>
      </c>
      <c r="F530" s="85">
        <v>40.17</v>
      </c>
      <c r="G530" s="86">
        <v>53150</v>
      </c>
      <c r="H530" s="86">
        <v>40.159999999999997</v>
      </c>
      <c r="I530" s="86">
        <v>1</v>
      </c>
      <c r="J530" s="86">
        <v>-15.3740089613521</v>
      </c>
      <c r="K530" s="86">
        <v>0</v>
      </c>
      <c r="L530" s="86">
        <v>-15.376631873679999</v>
      </c>
      <c r="M530" s="86">
        <v>0</v>
      </c>
      <c r="N530" s="86">
        <v>2.6229123278570499E-3</v>
      </c>
      <c r="O530" s="86">
        <v>0</v>
      </c>
      <c r="P530" s="86">
        <v>2.8026677186763101E-2</v>
      </c>
      <c r="Q530" s="86">
        <v>2.8026677186763001E-2</v>
      </c>
      <c r="R530" s="86">
        <v>0</v>
      </c>
      <c r="S530" s="86">
        <v>0</v>
      </c>
      <c r="T530" s="86" t="s">
        <v>156</v>
      </c>
      <c r="U530" s="120">
        <v>2.6229123278583999E-5</v>
      </c>
      <c r="V530" s="120">
        <v>0</v>
      </c>
      <c r="W530" s="120">
        <v>2.6229375718891599E-5</v>
      </c>
      <c r="X530" s="120">
        <v>0</v>
      </c>
      <c r="Y530" s="116">
        <v>2.6229375718891599E-5</v>
      </c>
    </row>
    <row r="531" spans="2:25" x14ac:dyDescent="0.25">
      <c r="B531" s="61" t="s">
        <v>117</v>
      </c>
      <c r="C531" s="84" t="s">
        <v>140</v>
      </c>
      <c r="D531" s="61" t="s">
        <v>39</v>
      </c>
      <c r="E531" s="61" t="s">
        <v>178</v>
      </c>
      <c r="F531" s="85">
        <v>40.17</v>
      </c>
      <c r="G531" s="86">
        <v>53150</v>
      </c>
      <c r="H531" s="86">
        <v>40.159999999999997</v>
      </c>
      <c r="I531" s="86">
        <v>2</v>
      </c>
      <c r="J531" s="86">
        <v>-12.9081637304518</v>
      </c>
      <c r="K531" s="86">
        <v>0</v>
      </c>
      <c r="L531" s="86">
        <v>-12.910365952517999</v>
      </c>
      <c r="M531" s="86">
        <v>0</v>
      </c>
      <c r="N531" s="86">
        <v>2.20222206610832E-3</v>
      </c>
      <c r="O531" s="86">
        <v>0</v>
      </c>
      <c r="P531" s="86">
        <v>2.3531463969917999E-2</v>
      </c>
      <c r="Q531" s="86">
        <v>2.3531463969917999E-2</v>
      </c>
      <c r="R531" s="86">
        <v>0</v>
      </c>
      <c r="S531" s="86">
        <v>0</v>
      </c>
      <c r="T531" s="86" t="s">
        <v>156</v>
      </c>
      <c r="U531" s="120">
        <v>2.2022220661094001E-5</v>
      </c>
      <c r="V531" s="120">
        <v>0</v>
      </c>
      <c r="W531" s="120">
        <v>2.2022432612370399E-5</v>
      </c>
      <c r="X531" s="120">
        <v>0</v>
      </c>
      <c r="Y531" s="116">
        <v>2.2022432612370399E-5</v>
      </c>
    </row>
    <row r="532" spans="2:25" x14ac:dyDescent="0.25">
      <c r="B532" s="61" t="s">
        <v>117</v>
      </c>
      <c r="C532" s="84" t="s">
        <v>140</v>
      </c>
      <c r="D532" s="61" t="s">
        <v>39</v>
      </c>
      <c r="E532" s="61" t="s">
        <v>178</v>
      </c>
      <c r="F532" s="85">
        <v>40.17</v>
      </c>
      <c r="G532" s="86">
        <v>53150</v>
      </c>
      <c r="H532" s="86">
        <v>40.159999999999997</v>
      </c>
      <c r="I532" s="86">
        <v>3</v>
      </c>
      <c r="J532" s="86">
        <v>-15.7937771241193</v>
      </c>
      <c r="K532" s="86">
        <v>0</v>
      </c>
      <c r="L532" s="86">
        <v>-15.796471651800999</v>
      </c>
      <c r="M532" s="86">
        <v>0</v>
      </c>
      <c r="N532" s="86">
        <v>2.6945276816764401E-3</v>
      </c>
      <c r="O532" s="86">
        <v>0</v>
      </c>
      <c r="P532" s="86">
        <v>2.8791910693569199E-2</v>
      </c>
      <c r="Q532" s="86">
        <v>2.8791910693569098E-2</v>
      </c>
      <c r="R532" s="86">
        <v>0</v>
      </c>
      <c r="S532" s="86">
        <v>0</v>
      </c>
      <c r="T532" s="86" t="s">
        <v>156</v>
      </c>
      <c r="U532" s="120">
        <v>2.6945276816778E-5</v>
      </c>
      <c r="V532" s="120">
        <v>0</v>
      </c>
      <c r="W532" s="120">
        <v>2.69455361496537E-5</v>
      </c>
      <c r="X532" s="120">
        <v>0</v>
      </c>
      <c r="Y532" s="116">
        <v>2.69455361496537E-5</v>
      </c>
    </row>
    <row r="533" spans="2:25" x14ac:dyDescent="0.25">
      <c r="B533" s="61" t="s">
        <v>117</v>
      </c>
      <c r="C533" s="84" t="s">
        <v>140</v>
      </c>
      <c r="D533" s="61" t="s">
        <v>39</v>
      </c>
      <c r="E533" s="61" t="s">
        <v>178</v>
      </c>
      <c r="F533" s="85">
        <v>40.17</v>
      </c>
      <c r="G533" s="86">
        <v>53654</v>
      </c>
      <c r="H533" s="86">
        <v>40.270000000000003</v>
      </c>
      <c r="I533" s="86">
        <v>1</v>
      </c>
      <c r="J533" s="86">
        <v>44.690595482596201</v>
      </c>
      <c r="K533" s="86">
        <v>6.2713628792096202E-2</v>
      </c>
      <c r="L533" s="86">
        <v>40.346761765362601</v>
      </c>
      <c r="M533" s="86">
        <v>5.1114841207458898E-2</v>
      </c>
      <c r="N533" s="86">
        <v>4.3438337172336796</v>
      </c>
      <c r="O533" s="86">
        <v>1.15987875846373E-2</v>
      </c>
      <c r="P533" s="86">
        <v>1.5489467175404299</v>
      </c>
      <c r="Q533" s="86">
        <v>1.5489467175404199</v>
      </c>
      <c r="R533" s="86">
        <v>0</v>
      </c>
      <c r="S533" s="86">
        <v>7.5336008320668995E-5</v>
      </c>
      <c r="T533" s="86" t="s">
        <v>156</v>
      </c>
      <c r="U533" s="120">
        <v>3.21198649307365E-2</v>
      </c>
      <c r="V533" s="120">
        <v>-7.45260053667131E-3</v>
      </c>
      <c r="W533" s="120">
        <v>3.95728463297512E-2</v>
      </c>
      <c r="X533" s="120">
        <v>0</v>
      </c>
      <c r="Y533" s="116">
        <v>3.95728463297512E-2</v>
      </c>
    </row>
    <row r="534" spans="2:25" x14ac:dyDescent="0.25">
      <c r="B534" s="61" t="s">
        <v>117</v>
      </c>
      <c r="C534" s="84" t="s">
        <v>140</v>
      </c>
      <c r="D534" s="61" t="s">
        <v>39</v>
      </c>
      <c r="E534" s="61" t="s">
        <v>178</v>
      </c>
      <c r="F534" s="85">
        <v>40.17</v>
      </c>
      <c r="G534" s="86">
        <v>53654</v>
      </c>
      <c r="H534" s="86">
        <v>40.270000000000003</v>
      </c>
      <c r="I534" s="86">
        <v>2</v>
      </c>
      <c r="J534" s="86">
        <v>44.690595482596201</v>
      </c>
      <c r="K534" s="86">
        <v>6.2713628792096202E-2</v>
      </c>
      <c r="L534" s="86">
        <v>40.346761765362601</v>
      </c>
      <c r="M534" s="86">
        <v>5.1114841207458898E-2</v>
      </c>
      <c r="N534" s="86">
        <v>4.3438337172336796</v>
      </c>
      <c r="O534" s="86">
        <v>1.15987875846373E-2</v>
      </c>
      <c r="P534" s="86">
        <v>1.5489467175404299</v>
      </c>
      <c r="Q534" s="86">
        <v>1.5489467175404199</v>
      </c>
      <c r="R534" s="86">
        <v>0</v>
      </c>
      <c r="S534" s="86">
        <v>7.5336008320668995E-5</v>
      </c>
      <c r="T534" s="86" t="s">
        <v>156</v>
      </c>
      <c r="U534" s="120">
        <v>3.21198649307365E-2</v>
      </c>
      <c r="V534" s="120">
        <v>-7.45260053667131E-3</v>
      </c>
      <c r="W534" s="120">
        <v>3.95728463297512E-2</v>
      </c>
      <c r="X534" s="120">
        <v>0</v>
      </c>
      <c r="Y534" s="116">
        <v>3.95728463297512E-2</v>
      </c>
    </row>
    <row r="535" spans="2:25" x14ac:dyDescent="0.25">
      <c r="B535" s="61" t="s">
        <v>117</v>
      </c>
      <c r="C535" s="84" t="s">
        <v>140</v>
      </c>
      <c r="D535" s="61" t="s">
        <v>39</v>
      </c>
      <c r="E535" s="61" t="s">
        <v>178</v>
      </c>
      <c r="F535" s="85">
        <v>40.17</v>
      </c>
      <c r="G535" s="86">
        <v>53704</v>
      </c>
      <c r="H535" s="86">
        <v>40.159999999999997</v>
      </c>
      <c r="I535" s="86">
        <v>1</v>
      </c>
      <c r="J535" s="86">
        <v>-7.8448595734394297</v>
      </c>
      <c r="K535" s="86">
        <v>2.57244814818794E-3</v>
      </c>
      <c r="L535" s="86">
        <v>-3.8290934828311798</v>
      </c>
      <c r="M535" s="86">
        <v>6.1286979843087799E-4</v>
      </c>
      <c r="N535" s="86">
        <v>-4.01576609060825</v>
      </c>
      <c r="O535" s="86">
        <v>1.9595783497570601E-3</v>
      </c>
      <c r="P535" s="86">
        <v>-1.4647172876618</v>
      </c>
      <c r="Q535" s="86">
        <v>-1.4647172876618</v>
      </c>
      <c r="R535" s="86">
        <v>0</v>
      </c>
      <c r="S535" s="86">
        <v>8.9677583430009994E-5</v>
      </c>
      <c r="T535" s="86" t="s">
        <v>156</v>
      </c>
      <c r="U535" s="120">
        <v>3.8548803511889398E-2</v>
      </c>
      <c r="V535" s="120">
        <v>-8.9442727844670292E-3</v>
      </c>
      <c r="W535" s="120">
        <v>4.74935333900482E-2</v>
      </c>
      <c r="X535" s="120">
        <v>0</v>
      </c>
      <c r="Y535" s="116">
        <v>4.74935333900482E-2</v>
      </c>
    </row>
    <row r="536" spans="2:25" x14ac:dyDescent="0.25">
      <c r="B536" s="61" t="s">
        <v>117</v>
      </c>
      <c r="C536" s="84" t="s">
        <v>140</v>
      </c>
      <c r="D536" s="61" t="s">
        <v>39</v>
      </c>
      <c r="E536" s="61" t="s">
        <v>178</v>
      </c>
      <c r="F536" s="85">
        <v>40.17</v>
      </c>
      <c r="G536" s="86">
        <v>58004</v>
      </c>
      <c r="H536" s="86">
        <v>39.630000000000003</v>
      </c>
      <c r="I536" s="86">
        <v>1</v>
      </c>
      <c r="J536" s="86">
        <v>-37.674694042989103</v>
      </c>
      <c r="K536" s="86">
        <v>0.30062522858711499</v>
      </c>
      <c r="L536" s="86">
        <v>-32.947339172088697</v>
      </c>
      <c r="M536" s="86">
        <v>0.22991465217467399</v>
      </c>
      <c r="N536" s="86">
        <v>-4.7273548709003199</v>
      </c>
      <c r="O536" s="86">
        <v>7.0710576412440301E-2</v>
      </c>
      <c r="P536" s="86">
        <v>-1.71352619926931</v>
      </c>
      <c r="Q536" s="86">
        <v>-1.7135261992693001</v>
      </c>
      <c r="R536" s="86">
        <v>0</v>
      </c>
      <c r="S536" s="86">
        <v>6.2188123713633598E-4</v>
      </c>
      <c r="T536" s="86" t="s">
        <v>156</v>
      </c>
      <c r="U536" s="120">
        <v>0.26858036857019502</v>
      </c>
      <c r="V536" s="120">
        <v>-6.2317267001649197E-2</v>
      </c>
      <c r="W536" s="120">
        <v>0.330900820272303</v>
      </c>
      <c r="X536" s="120">
        <v>0</v>
      </c>
      <c r="Y536" s="116">
        <v>0.330900820272303</v>
      </c>
    </row>
    <row r="537" spans="2:25" x14ac:dyDescent="0.25">
      <c r="B537" s="61" t="s">
        <v>117</v>
      </c>
      <c r="C537" s="84" t="s">
        <v>140</v>
      </c>
      <c r="D537" s="61" t="s">
        <v>39</v>
      </c>
      <c r="E537" s="61" t="s">
        <v>179</v>
      </c>
      <c r="F537" s="85">
        <v>40.11</v>
      </c>
      <c r="G537" s="86">
        <v>53050</v>
      </c>
      <c r="H537" s="86">
        <v>40.21</v>
      </c>
      <c r="I537" s="86">
        <v>1</v>
      </c>
      <c r="J537" s="86">
        <v>57.813418675599998</v>
      </c>
      <c r="K537" s="86">
        <v>8.0551632232941206E-2</v>
      </c>
      <c r="L537" s="86">
        <v>106.895602176829</v>
      </c>
      <c r="M537" s="86">
        <v>0.27538274133040003</v>
      </c>
      <c r="N537" s="86">
        <v>-49.082183501228897</v>
      </c>
      <c r="O537" s="86">
        <v>-0.19483110909745899</v>
      </c>
      <c r="P537" s="86">
        <v>-12.1472197590225</v>
      </c>
      <c r="Q537" s="86">
        <v>-12.1472197590225</v>
      </c>
      <c r="R537" s="86">
        <v>0</v>
      </c>
      <c r="S537" s="86">
        <v>3.5560742437630798E-3</v>
      </c>
      <c r="T537" s="86" t="s">
        <v>156</v>
      </c>
      <c r="U537" s="120">
        <v>-2.9161989912309698</v>
      </c>
      <c r="V537" s="120">
        <v>-0.676630060990418</v>
      </c>
      <c r="W537" s="120">
        <v>-2.2395473756706998</v>
      </c>
      <c r="X537" s="120">
        <v>0</v>
      </c>
      <c r="Y537" s="116">
        <v>-2.2395473756706998</v>
      </c>
    </row>
    <row r="538" spans="2:25" x14ac:dyDescent="0.25">
      <c r="B538" s="61" t="s">
        <v>117</v>
      </c>
      <c r="C538" s="84" t="s">
        <v>140</v>
      </c>
      <c r="D538" s="61" t="s">
        <v>39</v>
      </c>
      <c r="E538" s="61" t="s">
        <v>179</v>
      </c>
      <c r="F538" s="85">
        <v>40.11</v>
      </c>
      <c r="G538" s="86">
        <v>53204</v>
      </c>
      <c r="H538" s="86">
        <v>40.18</v>
      </c>
      <c r="I538" s="86">
        <v>1</v>
      </c>
      <c r="J538" s="86">
        <v>11.664068059528899</v>
      </c>
      <c r="K538" s="86">
        <v>0</v>
      </c>
      <c r="L538" s="86">
        <v>15.586428674335799</v>
      </c>
      <c r="M538" s="86">
        <v>0</v>
      </c>
      <c r="N538" s="86">
        <v>-3.9223606148068901</v>
      </c>
      <c r="O538" s="86">
        <v>0</v>
      </c>
      <c r="P538" s="86">
        <v>-1.13317194786352</v>
      </c>
      <c r="Q538" s="86">
        <v>-1.13317194786352</v>
      </c>
      <c r="R538" s="86">
        <v>0</v>
      </c>
      <c r="S538" s="86">
        <v>0</v>
      </c>
      <c r="T538" s="86" t="s">
        <v>156</v>
      </c>
      <c r="U538" s="120">
        <v>0.274565243036483</v>
      </c>
      <c r="V538" s="120">
        <v>-6.3705905426983497E-2</v>
      </c>
      <c r="W538" s="120">
        <v>0.338274404129769</v>
      </c>
      <c r="X538" s="120">
        <v>0</v>
      </c>
      <c r="Y538" s="116">
        <v>0.338274404129769</v>
      </c>
    </row>
    <row r="539" spans="2:25" x14ac:dyDescent="0.25">
      <c r="B539" s="61" t="s">
        <v>117</v>
      </c>
      <c r="C539" s="84" t="s">
        <v>140</v>
      </c>
      <c r="D539" s="61" t="s">
        <v>39</v>
      </c>
      <c r="E539" s="61" t="s">
        <v>179</v>
      </c>
      <c r="F539" s="85">
        <v>40.11</v>
      </c>
      <c r="G539" s="86">
        <v>53204</v>
      </c>
      <c r="H539" s="86">
        <v>40.18</v>
      </c>
      <c r="I539" s="86">
        <v>2</v>
      </c>
      <c r="J539" s="86">
        <v>11.664068059528899</v>
      </c>
      <c r="K539" s="86">
        <v>0</v>
      </c>
      <c r="L539" s="86">
        <v>15.586428674335799</v>
      </c>
      <c r="M539" s="86">
        <v>0</v>
      </c>
      <c r="N539" s="86">
        <v>-3.9223606148068901</v>
      </c>
      <c r="O539" s="86">
        <v>0</v>
      </c>
      <c r="P539" s="86">
        <v>-1.13317194786352</v>
      </c>
      <c r="Q539" s="86">
        <v>-1.13317194786352</v>
      </c>
      <c r="R539" s="86">
        <v>0</v>
      </c>
      <c r="S539" s="86">
        <v>0</v>
      </c>
      <c r="T539" s="86" t="s">
        <v>156</v>
      </c>
      <c r="U539" s="120">
        <v>0.274565243036483</v>
      </c>
      <c r="V539" s="120">
        <v>-6.3705905426983497E-2</v>
      </c>
      <c r="W539" s="120">
        <v>0.338274404129769</v>
      </c>
      <c r="X539" s="120">
        <v>0</v>
      </c>
      <c r="Y539" s="116">
        <v>0.338274404129769</v>
      </c>
    </row>
    <row r="540" spans="2:25" x14ac:dyDescent="0.25">
      <c r="B540" s="61" t="s">
        <v>117</v>
      </c>
      <c r="C540" s="84" t="s">
        <v>140</v>
      </c>
      <c r="D540" s="61" t="s">
        <v>39</v>
      </c>
      <c r="E540" s="61" t="s">
        <v>180</v>
      </c>
      <c r="F540" s="85">
        <v>40.18</v>
      </c>
      <c r="G540" s="86">
        <v>53254</v>
      </c>
      <c r="H540" s="86">
        <v>40.36</v>
      </c>
      <c r="I540" s="86">
        <v>1</v>
      </c>
      <c r="J540" s="86">
        <v>20.938973896214499</v>
      </c>
      <c r="K540" s="86">
        <v>4.6211642172897603E-2</v>
      </c>
      <c r="L540" s="86">
        <v>20.938973806930001</v>
      </c>
      <c r="M540" s="86">
        <v>4.6211641778801597E-2</v>
      </c>
      <c r="N540" s="86">
        <v>8.9284482585000005E-8</v>
      </c>
      <c r="O540" s="86">
        <v>3.9409596499999998E-10</v>
      </c>
      <c r="P540" s="86">
        <v>-2.6E-17</v>
      </c>
      <c r="Q540" s="86">
        <v>-2.7000000000000001E-17</v>
      </c>
      <c r="R540" s="86">
        <v>0</v>
      </c>
      <c r="S540" s="86">
        <v>0</v>
      </c>
      <c r="T540" s="86" t="s">
        <v>156</v>
      </c>
      <c r="U540" s="120">
        <v>-2.0096237000000001E-10</v>
      </c>
      <c r="V540" s="120">
        <v>0</v>
      </c>
      <c r="W540" s="120">
        <v>-2.0096043584999999E-10</v>
      </c>
      <c r="X540" s="120">
        <v>0</v>
      </c>
      <c r="Y540" s="116">
        <v>-2.0096043584999999E-10</v>
      </c>
    </row>
    <row r="541" spans="2:25" x14ac:dyDescent="0.25">
      <c r="B541" s="61" t="s">
        <v>117</v>
      </c>
      <c r="C541" s="84" t="s">
        <v>140</v>
      </c>
      <c r="D541" s="61" t="s">
        <v>39</v>
      </c>
      <c r="E541" s="61" t="s">
        <v>180</v>
      </c>
      <c r="F541" s="85">
        <v>40.18</v>
      </c>
      <c r="G541" s="86">
        <v>53304</v>
      </c>
      <c r="H541" s="86">
        <v>40.35</v>
      </c>
      <c r="I541" s="86">
        <v>1</v>
      </c>
      <c r="J541" s="86">
        <v>17.109644410857101</v>
      </c>
      <c r="K541" s="86">
        <v>3.2611228409869401E-2</v>
      </c>
      <c r="L541" s="86">
        <v>20.1640157658858</v>
      </c>
      <c r="M541" s="86">
        <v>4.5293851043287502E-2</v>
      </c>
      <c r="N541" s="86">
        <v>-3.05437135502866</v>
      </c>
      <c r="O541" s="86">
        <v>-1.2682622633418E-2</v>
      </c>
      <c r="P541" s="86">
        <v>-0.88345956413441795</v>
      </c>
      <c r="Q541" s="86">
        <v>-0.88345956413441695</v>
      </c>
      <c r="R541" s="86">
        <v>0</v>
      </c>
      <c r="S541" s="86">
        <v>8.6947789282708005E-5</v>
      </c>
      <c r="T541" s="86" t="s">
        <v>156</v>
      </c>
      <c r="U541" s="120">
        <v>8.5773300203007292E-3</v>
      </c>
      <c r="V541" s="120">
        <v>-1.9901520274243001E-3</v>
      </c>
      <c r="W541" s="120">
        <v>1.0567583753694799E-2</v>
      </c>
      <c r="X541" s="120">
        <v>0</v>
      </c>
      <c r="Y541" s="116">
        <v>1.0567583753694799E-2</v>
      </c>
    </row>
    <row r="542" spans="2:25" x14ac:dyDescent="0.25">
      <c r="B542" s="61" t="s">
        <v>117</v>
      </c>
      <c r="C542" s="84" t="s">
        <v>140</v>
      </c>
      <c r="D542" s="61" t="s">
        <v>39</v>
      </c>
      <c r="E542" s="61" t="s">
        <v>180</v>
      </c>
      <c r="F542" s="85">
        <v>40.18</v>
      </c>
      <c r="G542" s="86">
        <v>54104</v>
      </c>
      <c r="H542" s="86">
        <v>40.35</v>
      </c>
      <c r="I542" s="86">
        <v>1</v>
      </c>
      <c r="J542" s="86">
        <v>20.677382670104901</v>
      </c>
      <c r="K542" s="86">
        <v>4.27126599931867E-2</v>
      </c>
      <c r="L542" s="86">
        <v>20.677382519199099</v>
      </c>
      <c r="M542" s="86">
        <v>4.2712659369743701E-2</v>
      </c>
      <c r="N542" s="86">
        <v>1.5090571570100001E-7</v>
      </c>
      <c r="O542" s="86">
        <v>6.2344298000000001E-10</v>
      </c>
      <c r="P542" s="86">
        <v>0</v>
      </c>
      <c r="Q542" s="86">
        <v>0</v>
      </c>
      <c r="R542" s="86">
        <v>0</v>
      </c>
      <c r="S542" s="86">
        <v>0</v>
      </c>
      <c r="T542" s="86" t="s">
        <v>156</v>
      </c>
      <c r="U542" s="120">
        <v>-5.5104007199999998E-10</v>
      </c>
      <c r="V542" s="120">
        <v>0</v>
      </c>
      <c r="W542" s="120">
        <v>-5.5103476855000001E-10</v>
      </c>
      <c r="X542" s="120">
        <v>0</v>
      </c>
      <c r="Y542" s="116">
        <v>-5.5103476855000001E-10</v>
      </c>
    </row>
    <row r="543" spans="2:25" x14ac:dyDescent="0.25">
      <c r="B543" s="61" t="s">
        <v>117</v>
      </c>
      <c r="C543" s="84" t="s">
        <v>140</v>
      </c>
      <c r="D543" s="61" t="s">
        <v>39</v>
      </c>
      <c r="E543" s="61" t="s">
        <v>181</v>
      </c>
      <c r="F543" s="85">
        <v>40.36</v>
      </c>
      <c r="G543" s="86">
        <v>54104</v>
      </c>
      <c r="H543" s="86">
        <v>40.35</v>
      </c>
      <c r="I543" s="86">
        <v>1</v>
      </c>
      <c r="J543" s="86">
        <v>-2.12142906250978</v>
      </c>
      <c r="K543" s="86">
        <v>3.9424040701207299E-4</v>
      </c>
      <c r="L543" s="86">
        <v>-2.1214291277053898</v>
      </c>
      <c r="M543" s="86">
        <v>3.9424043124361099E-4</v>
      </c>
      <c r="N543" s="86">
        <v>6.5195609674999995E-8</v>
      </c>
      <c r="O543" s="86">
        <v>-2.4231537999999999E-11</v>
      </c>
      <c r="P543" s="86">
        <v>2.6E-17</v>
      </c>
      <c r="Q543" s="86">
        <v>2.7000000000000001E-17</v>
      </c>
      <c r="R543" s="86">
        <v>0</v>
      </c>
      <c r="S543" s="86">
        <v>0</v>
      </c>
      <c r="T543" s="86" t="s">
        <v>156</v>
      </c>
      <c r="U543" s="120">
        <v>-3.25907605E-10</v>
      </c>
      <c r="V543" s="120">
        <v>0</v>
      </c>
      <c r="W543" s="120">
        <v>-3.2590446832999998E-10</v>
      </c>
      <c r="X543" s="120">
        <v>0</v>
      </c>
      <c r="Y543" s="116">
        <v>-3.2590446832999998E-10</v>
      </c>
    </row>
    <row r="544" spans="2:25" x14ac:dyDescent="0.25">
      <c r="B544" s="61" t="s">
        <v>117</v>
      </c>
      <c r="C544" s="84" t="s">
        <v>140</v>
      </c>
      <c r="D544" s="61" t="s">
        <v>39</v>
      </c>
      <c r="E544" s="61" t="s">
        <v>182</v>
      </c>
      <c r="F544" s="85">
        <v>40.33</v>
      </c>
      <c r="G544" s="86">
        <v>53404</v>
      </c>
      <c r="H544" s="86">
        <v>40.380000000000003</v>
      </c>
      <c r="I544" s="86">
        <v>1</v>
      </c>
      <c r="J544" s="86">
        <v>4.6208279098943201</v>
      </c>
      <c r="K544" s="86">
        <v>2.0754193156818299E-3</v>
      </c>
      <c r="L544" s="86">
        <v>10.713282606978201</v>
      </c>
      <c r="M544" s="86">
        <v>1.1156074033890699E-2</v>
      </c>
      <c r="N544" s="86">
        <v>-6.0924546970839204</v>
      </c>
      <c r="O544" s="86">
        <v>-9.0806547182088592E-3</v>
      </c>
      <c r="P544" s="86">
        <v>-2.20643613073115</v>
      </c>
      <c r="Q544" s="86">
        <v>-2.2064361307311402</v>
      </c>
      <c r="R544" s="86">
        <v>0</v>
      </c>
      <c r="S544" s="86">
        <v>4.7320463078239498E-4</v>
      </c>
      <c r="T544" s="86" t="s">
        <v>156</v>
      </c>
      <c r="U544" s="120">
        <v>-6.1827086299096799E-2</v>
      </c>
      <c r="V544" s="120">
        <v>-1.43454082863388E-2</v>
      </c>
      <c r="W544" s="120">
        <v>-4.7481221028768103E-2</v>
      </c>
      <c r="X544" s="120">
        <v>0</v>
      </c>
      <c r="Y544" s="116">
        <v>-4.7481221028768103E-2</v>
      </c>
    </row>
    <row r="545" spans="2:25" x14ac:dyDescent="0.25">
      <c r="B545" s="61" t="s">
        <v>117</v>
      </c>
      <c r="C545" s="84" t="s">
        <v>140</v>
      </c>
      <c r="D545" s="61" t="s">
        <v>39</v>
      </c>
      <c r="E545" s="61" t="s">
        <v>183</v>
      </c>
      <c r="F545" s="85">
        <v>40.380000000000003</v>
      </c>
      <c r="G545" s="86">
        <v>53854</v>
      </c>
      <c r="H545" s="86">
        <v>39.799999999999997</v>
      </c>
      <c r="I545" s="86">
        <v>1</v>
      </c>
      <c r="J545" s="86">
        <v>-38.722828743509403</v>
      </c>
      <c r="K545" s="86">
        <v>0.29603788749247101</v>
      </c>
      <c r="L545" s="86">
        <v>-32.591752708789002</v>
      </c>
      <c r="M545" s="86">
        <v>0.20971455750046999</v>
      </c>
      <c r="N545" s="86">
        <v>-6.1310760347204001</v>
      </c>
      <c r="O545" s="86">
        <v>8.6323329992000999E-2</v>
      </c>
      <c r="P545" s="86">
        <v>-2.20643613073115</v>
      </c>
      <c r="Q545" s="86">
        <v>-2.2064361307311402</v>
      </c>
      <c r="R545" s="86">
        <v>0</v>
      </c>
      <c r="S545" s="86">
        <v>9.6116039357375005E-4</v>
      </c>
      <c r="T545" s="86" t="s">
        <v>156</v>
      </c>
      <c r="U545" s="120">
        <v>-9.5321800758543102E-2</v>
      </c>
      <c r="V545" s="120">
        <v>-2.21170078087655E-2</v>
      </c>
      <c r="W545" s="120">
        <v>-7.3204088395520894E-2</v>
      </c>
      <c r="X545" s="120">
        <v>0</v>
      </c>
      <c r="Y545" s="116">
        <v>-7.3204088395520894E-2</v>
      </c>
    </row>
    <row r="546" spans="2:25" x14ac:dyDescent="0.25">
      <c r="B546" s="61" t="s">
        <v>117</v>
      </c>
      <c r="C546" s="84" t="s">
        <v>140</v>
      </c>
      <c r="D546" s="61" t="s">
        <v>39</v>
      </c>
      <c r="E546" s="61" t="s">
        <v>184</v>
      </c>
      <c r="F546" s="85">
        <v>40.4</v>
      </c>
      <c r="G546" s="86">
        <v>53754</v>
      </c>
      <c r="H546" s="86">
        <v>39.979999999999997</v>
      </c>
      <c r="I546" s="86">
        <v>1</v>
      </c>
      <c r="J546" s="86">
        <v>-29.708013618776</v>
      </c>
      <c r="K546" s="86">
        <v>0.143152217068722</v>
      </c>
      <c r="L546" s="86">
        <v>-23.768211706842798</v>
      </c>
      <c r="M546" s="86">
        <v>9.1631303391638996E-2</v>
      </c>
      <c r="N546" s="86">
        <v>-5.93980191193317</v>
      </c>
      <c r="O546" s="86">
        <v>5.1520913677083301E-2</v>
      </c>
      <c r="P546" s="86">
        <v>-2.1431260572595598</v>
      </c>
      <c r="Q546" s="86">
        <v>-2.1431260572595598</v>
      </c>
      <c r="R546" s="86">
        <v>0</v>
      </c>
      <c r="S546" s="86">
        <v>7.4498286402285699E-4</v>
      </c>
      <c r="T546" s="86" t="s">
        <v>156</v>
      </c>
      <c r="U546" s="120">
        <v>-0.42409128232996202</v>
      </c>
      <c r="V546" s="120">
        <v>-9.8399632909584103E-2</v>
      </c>
      <c r="W546" s="120">
        <v>-0.32568851482455902</v>
      </c>
      <c r="X546" s="120">
        <v>0</v>
      </c>
      <c r="Y546" s="116">
        <v>-0.32568851482455902</v>
      </c>
    </row>
    <row r="547" spans="2:25" x14ac:dyDescent="0.25">
      <c r="B547" s="61" t="s">
        <v>117</v>
      </c>
      <c r="C547" s="84" t="s">
        <v>140</v>
      </c>
      <c r="D547" s="61" t="s">
        <v>39</v>
      </c>
      <c r="E547" s="61" t="s">
        <v>185</v>
      </c>
      <c r="F547" s="85">
        <v>40.11</v>
      </c>
      <c r="G547" s="86">
        <v>54050</v>
      </c>
      <c r="H547" s="86">
        <v>40.03</v>
      </c>
      <c r="I547" s="86">
        <v>1</v>
      </c>
      <c r="J547" s="86">
        <v>-45.159562226624701</v>
      </c>
      <c r="K547" s="86">
        <v>2.8429041683375501E-2</v>
      </c>
      <c r="L547" s="86">
        <v>-2.17472239795178</v>
      </c>
      <c r="M547" s="86">
        <v>6.5928080063655002E-5</v>
      </c>
      <c r="N547" s="86">
        <v>-42.984839828673003</v>
      </c>
      <c r="O547" s="86">
        <v>2.8363113603311799E-2</v>
      </c>
      <c r="P547" s="86">
        <v>-15.5252360128757</v>
      </c>
      <c r="Q547" s="86">
        <v>-15.5252360128757</v>
      </c>
      <c r="R547" s="86">
        <v>0</v>
      </c>
      <c r="S547" s="86">
        <v>3.3599993683815698E-3</v>
      </c>
      <c r="T547" s="86" t="s">
        <v>157</v>
      </c>
      <c r="U547" s="120">
        <v>-2.3022772242090501</v>
      </c>
      <c r="V547" s="120">
        <v>-0.53418507561305295</v>
      </c>
      <c r="W547" s="120">
        <v>-1.7680751317204799</v>
      </c>
      <c r="X547" s="120">
        <v>0</v>
      </c>
      <c r="Y547" s="116">
        <v>-1.7680751317204799</v>
      </c>
    </row>
    <row r="548" spans="2:25" x14ac:dyDescent="0.25">
      <c r="B548" s="61" t="s">
        <v>117</v>
      </c>
      <c r="C548" s="84" t="s">
        <v>140</v>
      </c>
      <c r="D548" s="61" t="s">
        <v>39</v>
      </c>
      <c r="E548" s="61" t="s">
        <v>186</v>
      </c>
      <c r="F548" s="85">
        <v>40.35</v>
      </c>
      <c r="G548" s="86">
        <v>53654</v>
      </c>
      <c r="H548" s="86">
        <v>40.270000000000003</v>
      </c>
      <c r="I548" s="86">
        <v>1</v>
      </c>
      <c r="J548" s="86">
        <v>-32.420399778748099</v>
      </c>
      <c r="K548" s="86">
        <v>3.2478443744047999E-2</v>
      </c>
      <c r="L548" s="86">
        <v>-29.203148593538302</v>
      </c>
      <c r="M548" s="86">
        <v>2.63522581322869E-2</v>
      </c>
      <c r="N548" s="86">
        <v>-3.2172511852098502</v>
      </c>
      <c r="O548" s="86">
        <v>6.1261856117610699E-3</v>
      </c>
      <c r="P548" s="86">
        <v>-1.14938918749</v>
      </c>
      <c r="Q548" s="86">
        <v>-1.14938918749</v>
      </c>
      <c r="R548" s="86">
        <v>0</v>
      </c>
      <c r="S548" s="86">
        <v>4.0821851083455001E-5</v>
      </c>
      <c r="T548" s="86" t="s">
        <v>156</v>
      </c>
      <c r="U548" s="120">
        <v>-1.0433552806694E-2</v>
      </c>
      <c r="V548" s="120">
        <v>-2.4208414765825399E-3</v>
      </c>
      <c r="W548" s="120">
        <v>-8.0126342123484403E-3</v>
      </c>
      <c r="X548" s="120">
        <v>0</v>
      </c>
      <c r="Y548" s="116">
        <v>-8.0126342123484403E-3</v>
      </c>
    </row>
    <row r="549" spans="2:25" x14ac:dyDescent="0.25">
      <c r="B549" s="61" t="s">
        <v>117</v>
      </c>
      <c r="C549" s="84" t="s">
        <v>140</v>
      </c>
      <c r="D549" s="61" t="s">
        <v>39</v>
      </c>
      <c r="E549" s="61" t="s">
        <v>187</v>
      </c>
      <c r="F549" s="85">
        <v>40.159999999999997</v>
      </c>
      <c r="G549" s="86">
        <v>58004</v>
      </c>
      <c r="H549" s="86">
        <v>39.630000000000003</v>
      </c>
      <c r="I549" s="86">
        <v>1</v>
      </c>
      <c r="J549" s="86">
        <v>-37.147145566680798</v>
      </c>
      <c r="K549" s="86">
        <v>0.284399538335323</v>
      </c>
      <c r="L549" s="86">
        <v>-33.101110101368903</v>
      </c>
      <c r="M549" s="86">
        <v>0.225820367277241</v>
      </c>
      <c r="N549" s="86">
        <v>-4.0460354653119399</v>
      </c>
      <c r="O549" s="86">
        <v>5.8579171058082101E-2</v>
      </c>
      <c r="P549" s="86">
        <v>-1.4647172876618</v>
      </c>
      <c r="Q549" s="86">
        <v>-1.4647172876618</v>
      </c>
      <c r="R549" s="86">
        <v>0</v>
      </c>
      <c r="S549" s="86">
        <v>4.4216626662499999E-4</v>
      </c>
      <c r="T549" s="86" t="s">
        <v>156</v>
      </c>
      <c r="U549" s="120">
        <v>0.192617232746883</v>
      </c>
      <c r="V549" s="120">
        <v>-4.4691946720108698E-2</v>
      </c>
      <c r="W549" s="120">
        <v>0.237311463432096</v>
      </c>
      <c r="X549" s="120">
        <v>0</v>
      </c>
      <c r="Y549" s="116">
        <v>0.237311463432096</v>
      </c>
    </row>
    <row r="550" spans="2:25" x14ac:dyDescent="0.25">
      <c r="B550" s="61" t="s">
        <v>117</v>
      </c>
      <c r="C550" s="84" t="s">
        <v>140</v>
      </c>
      <c r="D550" s="61" t="s">
        <v>39</v>
      </c>
      <c r="E550" s="61" t="s">
        <v>188</v>
      </c>
      <c r="F550" s="85">
        <v>39.979999999999997</v>
      </c>
      <c r="G550" s="86">
        <v>53756</v>
      </c>
      <c r="H550" s="86">
        <v>39.979999999999997</v>
      </c>
      <c r="I550" s="86">
        <v>1</v>
      </c>
      <c r="J550" s="86">
        <v>1.717624E-12</v>
      </c>
      <c r="K550" s="86">
        <v>0</v>
      </c>
      <c r="L550" s="86">
        <v>-6.6939999999999995E-13</v>
      </c>
      <c r="M550" s="86">
        <v>0</v>
      </c>
      <c r="N550" s="86">
        <v>2.3870239999999999E-12</v>
      </c>
      <c r="O550" s="86">
        <v>0</v>
      </c>
      <c r="P550" s="86">
        <v>1.7233999999999999E-14</v>
      </c>
      <c r="Q550" s="86">
        <v>1.7232999999999999E-14</v>
      </c>
      <c r="R550" s="86">
        <v>0</v>
      </c>
      <c r="S550" s="86">
        <v>0</v>
      </c>
      <c r="T550" s="86" t="s">
        <v>156</v>
      </c>
      <c r="U550" s="120">
        <v>0</v>
      </c>
      <c r="V550" s="120">
        <v>0</v>
      </c>
      <c r="W550" s="120">
        <v>0</v>
      </c>
      <c r="X550" s="120">
        <v>0</v>
      </c>
      <c r="Y550" s="116">
        <v>0</v>
      </c>
    </row>
    <row r="551" spans="2:25" x14ac:dyDescent="0.25">
      <c r="B551" s="61" t="s">
        <v>117</v>
      </c>
      <c r="C551" s="84" t="s">
        <v>140</v>
      </c>
      <c r="D551" s="61" t="s">
        <v>39</v>
      </c>
      <c r="E551" s="61" t="s">
        <v>188</v>
      </c>
      <c r="F551" s="85">
        <v>39.979999999999997</v>
      </c>
      <c r="G551" s="86">
        <v>53854</v>
      </c>
      <c r="H551" s="86">
        <v>39.799999999999997</v>
      </c>
      <c r="I551" s="86">
        <v>1</v>
      </c>
      <c r="J551" s="86">
        <v>-47.688010540994703</v>
      </c>
      <c r="K551" s="86">
        <v>0.112570244293222</v>
      </c>
      <c r="L551" s="86">
        <v>-40.920775352430297</v>
      </c>
      <c r="M551" s="86">
        <v>8.2888237844481405E-2</v>
      </c>
      <c r="N551" s="86">
        <v>-6.7672351885643396</v>
      </c>
      <c r="O551" s="86">
        <v>2.96820064487405E-2</v>
      </c>
      <c r="P551" s="86">
        <v>-2.4294093332320199</v>
      </c>
      <c r="Q551" s="86">
        <v>-2.4294093332320199</v>
      </c>
      <c r="R551" s="86">
        <v>0</v>
      </c>
      <c r="S551" s="86">
        <v>2.92150470565545E-4</v>
      </c>
      <c r="T551" s="86" t="s">
        <v>157</v>
      </c>
      <c r="U551" s="120">
        <v>-3.4087096701321602E-2</v>
      </c>
      <c r="V551" s="120">
        <v>-7.9090468069415599E-3</v>
      </c>
      <c r="W551" s="120">
        <v>-2.6177797945624501E-2</v>
      </c>
      <c r="X551" s="120">
        <v>0</v>
      </c>
      <c r="Y551" s="116">
        <v>-2.6177797945624501E-2</v>
      </c>
    </row>
    <row r="552" spans="2:25" x14ac:dyDescent="0.25">
      <c r="B552" s="61" t="s">
        <v>117</v>
      </c>
      <c r="C552" s="84" t="s">
        <v>140</v>
      </c>
      <c r="D552" s="61" t="s">
        <v>39</v>
      </c>
      <c r="E552" s="61" t="s">
        <v>188</v>
      </c>
      <c r="F552" s="85">
        <v>39.979999999999997</v>
      </c>
      <c r="G552" s="86">
        <v>58104</v>
      </c>
      <c r="H552" s="86">
        <v>39.590000000000003</v>
      </c>
      <c r="I552" s="86">
        <v>1</v>
      </c>
      <c r="J552" s="86">
        <v>-32.2222216883752</v>
      </c>
      <c r="K552" s="86">
        <v>0.13331406965666801</v>
      </c>
      <c r="L552" s="86">
        <v>-33.012362187848701</v>
      </c>
      <c r="M552" s="86">
        <v>0.13993238174726599</v>
      </c>
      <c r="N552" s="86">
        <v>0.79014049947345699</v>
      </c>
      <c r="O552" s="86">
        <v>-6.6183120905983E-3</v>
      </c>
      <c r="P552" s="86">
        <v>0.28628327597244002</v>
      </c>
      <c r="Q552" s="86">
        <v>0.28628327597244002</v>
      </c>
      <c r="R552" s="86">
        <v>0</v>
      </c>
      <c r="S552" s="86">
        <v>1.0523421850634E-5</v>
      </c>
      <c r="T552" s="86" t="s">
        <v>156</v>
      </c>
      <c r="U552" s="120">
        <v>4.4845248270189902E-2</v>
      </c>
      <c r="V552" s="120">
        <v>-1.0405203198901199E-2</v>
      </c>
      <c r="W552" s="120">
        <v>5.5250983223081501E-2</v>
      </c>
      <c r="X552" s="120">
        <v>0</v>
      </c>
      <c r="Y552" s="116">
        <v>5.5250983223081501E-2</v>
      </c>
    </row>
    <row r="553" spans="2:25" x14ac:dyDescent="0.25">
      <c r="B553" s="61" t="s">
        <v>117</v>
      </c>
      <c r="C553" s="84" t="s">
        <v>140</v>
      </c>
      <c r="D553" s="61" t="s">
        <v>39</v>
      </c>
      <c r="E553" s="61" t="s">
        <v>189</v>
      </c>
      <c r="F553" s="85">
        <v>39.89</v>
      </c>
      <c r="G553" s="86">
        <v>54050</v>
      </c>
      <c r="H553" s="86">
        <v>40.03</v>
      </c>
      <c r="I553" s="86">
        <v>1</v>
      </c>
      <c r="J553" s="86">
        <v>65.877840886669802</v>
      </c>
      <c r="K553" s="86">
        <v>9.1528278410467206E-2</v>
      </c>
      <c r="L553" s="86">
        <v>22.838555630019702</v>
      </c>
      <c r="M553" s="86">
        <v>1.10005360546695E-2</v>
      </c>
      <c r="N553" s="86">
        <v>43.039285256650103</v>
      </c>
      <c r="O553" s="86">
        <v>8.0527742355797696E-2</v>
      </c>
      <c r="P553" s="86">
        <v>15.5252360128757</v>
      </c>
      <c r="Q553" s="86">
        <v>15.5252360128757</v>
      </c>
      <c r="R553" s="86">
        <v>0</v>
      </c>
      <c r="S553" s="86">
        <v>5.0833849841583501E-3</v>
      </c>
      <c r="T553" s="86" t="s">
        <v>157</v>
      </c>
      <c r="U553" s="120">
        <v>-2.8076113513933598</v>
      </c>
      <c r="V553" s="120">
        <v>-0.65143505146361302</v>
      </c>
      <c r="W553" s="120">
        <v>-2.1561555479662702</v>
      </c>
      <c r="X553" s="120">
        <v>0</v>
      </c>
      <c r="Y553" s="116">
        <v>-2.1561555479662702</v>
      </c>
    </row>
    <row r="554" spans="2:25" x14ac:dyDescent="0.25">
      <c r="B554" s="61" t="s">
        <v>117</v>
      </c>
      <c r="C554" s="84" t="s">
        <v>140</v>
      </c>
      <c r="D554" s="61" t="s">
        <v>39</v>
      </c>
      <c r="E554" s="61" t="s">
        <v>189</v>
      </c>
      <c r="F554" s="85">
        <v>39.89</v>
      </c>
      <c r="G554" s="86">
        <v>56000</v>
      </c>
      <c r="H554" s="86">
        <v>40.020000000000003</v>
      </c>
      <c r="I554" s="86">
        <v>1</v>
      </c>
      <c r="J554" s="86">
        <v>14.7558008344462</v>
      </c>
      <c r="K554" s="86">
        <v>2.10265393787324E-2</v>
      </c>
      <c r="L554" s="86">
        <v>46.841468684188399</v>
      </c>
      <c r="M554" s="86">
        <v>0.211886476312654</v>
      </c>
      <c r="N554" s="86">
        <v>-32.0856678497423</v>
      </c>
      <c r="O554" s="86">
        <v>-0.190859936933921</v>
      </c>
      <c r="P554" s="86">
        <v>-13.850210471991399</v>
      </c>
      <c r="Q554" s="86">
        <v>-13.8502104719913</v>
      </c>
      <c r="R554" s="86">
        <v>0</v>
      </c>
      <c r="S554" s="86">
        <v>1.8524861839539698E-2</v>
      </c>
      <c r="T554" s="86" t="s">
        <v>157</v>
      </c>
      <c r="U554" s="120">
        <v>-3.4546719597282398</v>
      </c>
      <c r="V554" s="120">
        <v>-0.80156906501983904</v>
      </c>
      <c r="W554" s="120">
        <v>-2.6530773601107001</v>
      </c>
      <c r="X554" s="120">
        <v>0</v>
      </c>
      <c r="Y554" s="116">
        <v>-2.6530773601107001</v>
      </c>
    </row>
    <row r="555" spans="2:25" x14ac:dyDescent="0.25">
      <c r="B555" s="61" t="s">
        <v>117</v>
      </c>
      <c r="C555" s="84" t="s">
        <v>140</v>
      </c>
      <c r="D555" s="61" t="s">
        <v>39</v>
      </c>
      <c r="E555" s="61" t="s">
        <v>189</v>
      </c>
      <c r="F555" s="85">
        <v>39.89</v>
      </c>
      <c r="G555" s="86">
        <v>58450</v>
      </c>
      <c r="H555" s="86">
        <v>39.700000000000003</v>
      </c>
      <c r="I555" s="86">
        <v>1</v>
      </c>
      <c r="J555" s="86">
        <v>-96.601541394259101</v>
      </c>
      <c r="K555" s="86">
        <v>0.23870892251752199</v>
      </c>
      <c r="L555" s="86">
        <v>-64.664635664103898</v>
      </c>
      <c r="M555" s="86">
        <v>0.106963156400514</v>
      </c>
      <c r="N555" s="86">
        <v>-31.9369057301552</v>
      </c>
      <c r="O555" s="86">
        <v>0.131745766117008</v>
      </c>
      <c r="P555" s="86">
        <v>-9.2028312158061407</v>
      </c>
      <c r="Q555" s="86">
        <v>-9.2028312158061301</v>
      </c>
      <c r="R555" s="86">
        <v>0</v>
      </c>
      <c r="S555" s="86">
        <v>2.1664239790496302E-3</v>
      </c>
      <c r="T555" s="86" t="s">
        <v>157</v>
      </c>
      <c r="U555" s="120">
        <v>-0.82518932610307705</v>
      </c>
      <c r="V555" s="120">
        <v>-0.191464267606128</v>
      </c>
      <c r="W555" s="120">
        <v>-0.63371895925577204</v>
      </c>
      <c r="X555" s="120">
        <v>0</v>
      </c>
      <c r="Y555" s="116">
        <v>-0.63371895925577204</v>
      </c>
    </row>
    <row r="556" spans="2:25" x14ac:dyDescent="0.25">
      <c r="B556" s="61" t="s">
        <v>117</v>
      </c>
      <c r="C556" s="84" t="s">
        <v>140</v>
      </c>
      <c r="D556" s="61" t="s">
        <v>39</v>
      </c>
      <c r="E556" s="61" t="s">
        <v>190</v>
      </c>
      <c r="F556" s="85">
        <v>39.799999999999997</v>
      </c>
      <c r="G556" s="86">
        <v>53850</v>
      </c>
      <c r="H556" s="86">
        <v>39.89</v>
      </c>
      <c r="I556" s="86">
        <v>1</v>
      </c>
      <c r="J556" s="86">
        <v>-4.7667905119627703</v>
      </c>
      <c r="K556" s="86">
        <v>0</v>
      </c>
      <c r="L556" s="86">
        <v>1.5636430857549599</v>
      </c>
      <c r="M556" s="86">
        <v>0</v>
      </c>
      <c r="N556" s="86">
        <v>-6.3304335977177404</v>
      </c>
      <c r="O556" s="86">
        <v>0</v>
      </c>
      <c r="P556" s="86">
        <v>-2.2722178419694901</v>
      </c>
      <c r="Q556" s="86">
        <v>-2.2722178419694901</v>
      </c>
      <c r="R556" s="86">
        <v>0</v>
      </c>
      <c r="S556" s="86">
        <v>0</v>
      </c>
      <c r="T556" s="86" t="s">
        <v>157</v>
      </c>
      <c r="U556" s="120">
        <v>0.56973902379461805</v>
      </c>
      <c r="V556" s="120">
        <v>-0.13219349968159999</v>
      </c>
      <c r="W556" s="120">
        <v>0.70193927917522803</v>
      </c>
      <c r="X556" s="120">
        <v>0</v>
      </c>
      <c r="Y556" s="116">
        <v>0.70193927917522803</v>
      </c>
    </row>
    <row r="557" spans="2:25" x14ac:dyDescent="0.25">
      <c r="B557" s="61" t="s">
        <v>117</v>
      </c>
      <c r="C557" s="84" t="s">
        <v>140</v>
      </c>
      <c r="D557" s="61" t="s">
        <v>39</v>
      </c>
      <c r="E557" s="61" t="s">
        <v>190</v>
      </c>
      <c r="F557" s="85">
        <v>39.799999999999997</v>
      </c>
      <c r="G557" s="86">
        <v>53850</v>
      </c>
      <c r="H557" s="86">
        <v>39.89</v>
      </c>
      <c r="I557" s="86">
        <v>2</v>
      </c>
      <c r="J557" s="86">
        <v>-11.0254772910284</v>
      </c>
      <c r="K557" s="86">
        <v>0</v>
      </c>
      <c r="L557" s="86">
        <v>3.6166706487309601</v>
      </c>
      <c r="M557" s="86">
        <v>0</v>
      </c>
      <c r="N557" s="86">
        <v>-14.642147939759299</v>
      </c>
      <c r="O557" s="86">
        <v>0</v>
      </c>
      <c r="P557" s="86">
        <v>-5.2555878329523296</v>
      </c>
      <c r="Q557" s="86">
        <v>-5.2555878329523296</v>
      </c>
      <c r="R557" s="86">
        <v>0</v>
      </c>
      <c r="S557" s="86">
        <v>0</v>
      </c>
      <c r="T557" s="86" t="s">
        <v>157</v>
      </c>
      <c r="U557" s="120">
        <v>1.31779331457839</v>
      </c>
      <c r="V557" s="120">
        <v>-0.30576053743148601</v>
      </c>
      <c r="W557" s="120">
        <v>1.62356947778697</v>
      </c>
      <c r="X557" s="120">
        <v>0</v>
      </c>
      <c r="Y557" s="116">
        <v>1.62356947778697</v>
      </c>
    </row>
    <row r="558" spans="2:25" x14ac:dyDescent="0.25">
      <c r="B558" s="61" t="s">
        <v>117</v>
      </c>
      <c r="C558" s="84" t="s">
        <v>140</v>
      </c>
      <c r="D558" s="61" t="s">
        <v>39</v>
      </c>
      <c r="E558" s="61" t="s">
        <v>190</v>
      </c>
      <c r="F558" s="85">
        <v>39.799999999999997</v>
      </c>
      <c r="G558" s="86">
        <v>58004</v>
      </c>
      <c r="H558" s="86">
        <v>39.630000000000003</v>
      </c>
      <c r="I558" s="86">
        <v>1</v>
      </c>
      <c r="J558" s="86">
        <v>-49.631553259513403</v>
      </c>
      <c r="K558" s="86">
        <v>8.3751896684365196E-2</v>
      </c>
      <c r="L558" s="86">
        <v>-57.662466860307603</v>
      </c>
      <c r="M558" s="86">
        <v>0.113048642870146</v>
      </c>
      <c r="N558" s="86">
        <v>8.0309136007941504</v>
      </c>
      <c r="O558" s="86">
        <v>-2.9296746185781201E-2</v>
      </c>
      <c r="P558" s="86">
        <v>2.89196021095866</v>
      </c>
      <c r="Q558" s="86">
        <v>2.89196021095866</v>
      </c>
      <c r="R558" s="86">
        <v>0</v>
      </c>
      <c r="S558" s="86">
        <v>2.8435675130011499E-4</v>
      </c>
      <c r="T558" s="86" t="s">
        <v>157</v>
      </c>
      <c r="U558" s="120">
        <v>0.20173503736666201</v>
      </c>
      <c r="V558" s="120">
        <v>-4.6807502179297598E-2</v>
      </c>
      <c r="W558" s="120">
        <v>0.24854493162572899</v>
      </c>
      <c r="X558" s="120">
        <v>0</v>
      </c>
      <c r="Y558" s="116">
        <v>0.24854493162572899</v>
      </c>
    </row>
    <row r="559" spans="2:25" x14ac:dyDescent="0.25">
      <c r="B559" s="61" t="s">
        <v>117</v>
      </c>
      <c r="C559" s="84" t="s">
        <v>140</v>
      </c>
      <c r="D559" s="61" t="s">
        <v>39</v>
      </c>
      <c r="E559" s="61" t="s">
        <v>191</v>
      </c>
      <c r="F559" s="85">
        <v>40.119999999999997</v>
      </c>
      <c r="G559" s="86">
        <v>54000</v>
      </c>
      <c r="H559" s="86">
        <v>40.020000000000003</v>
      </c>
      <c r="I559" s="86">
        <v>1</v>
      </c>
      <c r="J559" s="86">
        <v>-18.630734426064599</v>
      </c>
      <c r="K559" s="86">
        <v>2.1034518474425699E-2</v>
      </c>
      <c r="L559" s="86">
        <v>3.8626332469341502</v>
      </c>
      <c r="M559" s="86">
        <v>9.0414809737945695E-4</v>
      </c>
      <c r="N559" s="86">
        <v>-22.493367672998801</v>
      </c>
      <c r="O559" s="86">
        <v>2.0130370377046299E-2</v>
      </c>
      <c r="P559" s="86">
        <v>-3.5673137547499101</v>
      </c>
      <c r="Q559" s="86">
        <v>-3.5673137547498999</v>
      </c>
      <c r="R559" s="86">
        <v>0</v>
      </c>
      <c r="S559" s="86">
        <v>7.7117908194457004E-4</v>
      </c>
      <c r="T559" s="86" t="s">
        <v>157</v>
      </c>
      <c r="U559" s="120">
        <v>-1.4427128262915001</v>
      </c>
      <c r="V559" s="120">
        <v>-0.33474494387408699</v>
      </c>
      <c r="W559" s="120">
        <v>-1.1079572188603399</v>
      </c>
      <c r="X559" s="120">
        <v>0</v>
      </c>
      <c r="Y559" s="116">
        <v>-1.1079572188603399</v>
      </c>
    </row>
    <row r="560" spans="2:25" x14ac:dyDescent="0.25">
      <c r="B560" s="61" t="s">
        <v>117</v>
      </c>
      <c r="C560" s="84" t="s">
        <v>140</v>
      </c>
      <c r="D560" s="61" t="s">
        <v>39</v>
      </c>
      <c r="E560" s="61" t="s">
        <v>191</v>
      </c>
      <c r="F560" s="85">
        <v>40.119999999999997</v>
      </c>
      <c r="G560" s="86">
        <v>54250</v>
      </c>
      <c r="H560" s="86">
        <v>39.99</v>
      </c>
      <c r="I560" s="86">
        <v>1</v>
      </c>
      <c r="J560" s="86">
        <v>-33.1556137852765</v>
      </c>
      <c r="K560" s="86">
        <v>5.1446993152389903E-2</v>
      </c>
      <c r="L560" s="86">
        <v>3.7550255424710799</v>
      </c>
      <c r="M560" s="86">
        <v>6.5989014739176004E-4</v>
      </c>
      <c r="N560" s="86">
        <v>-36.910639327747603</v>
      </c>
      <c r="O560" s="86">
        <v>5.0787103004998099E-2</v>
      </c>
      <c r="P560" s="86">
        <v>-3.4678449301561201</v>
      </c>
      <c r="Q560" s="86">
        <v>-3.4678449301561098</v>
      </c>
      <c r="R560" s="86">
        <v>0</v>
      </c>
      <c r="S560" s="86">
        <v>5.6281438790972498E-4</v>
      </c>
      <c r="T560" s="86" t="s">
        <v>156</v>
      </c>
      <c r="U560" s="120">
        <v>-2.7641057017418098</v>
      </c>
      <c r="V560" s="120">
        <v>-0.64134066817026603</v>
      </c>
      <c r="W560" s="120">
        <v>-2.1227446031723902</v>
      </c>
      <c r="X560" s="120">
        <v>0</v>
      </c>
      <c r="Y560" s="116">
        <v>-2.1227446031723902</v>
      </c>
    </row>
    <row r="561" spans="2:25" x14ac:dyDescent="0.25">
      <c r="B561" s="61" t="s">
        <v>117</v>
      </c>
      <c r="C561" s="84" t="s">
        <v>140</v>
      </c>
      <c r="D561" s="61" t="s">
        <v>39</v>
      </c>
      <c r="E561" s="61" t="s">
        <v>138</v>
      </c>
      <c r="F561" s="85">
        <v>40.020000000000003</v>
      </c>
      <c r="G561" s="86">
        <v>54250</v>
      </c>
      <c r="H561" s="86">
        <v>39.99</v>
      </c>
      <c r="I561" s="86">
        <v>1</v>
      </c>
      <c r="J561" s="86">
        <v>-33.830875897520698</v>
      </c>
      <c r="K561" s="86">
        <v>1.5565583030310901E-2</v>
      </c>
      <c r="L561" s="86">
        <v>-3.7545997376673199</v>
      </c>
      <c r="M561" s="86">
        <v>1.9171946098524401E-4</v>
      </c>
      <c r="N561" s="86">
        <v>-30.0762761598534</v>
      </c>
      <c r="O561" s="86">
        <v>1.5373863569325699E-2</v>
      </c>
      <c r="P561" s="86">
        <v>3.4678449301561298</v>
      </c>
      <c r="Q561" s="86">
        <v>3.4678449301561201</v>
      </c>
      <c r="R561" s="86">
        <v>0</v>
      </c>
      <c r="S561" s="86">
        <v>1.6355289905069001E-4</v>
      </c>
      <c r="T561" s="86" t="s">
        <v>157</v>
      </c>
      <c r="U561" s="120">
        <v>-0.28725687270476302</v>
      </c>
      <c r="V561" s="120">
        <v>-6.6650676405348996E-2</v>
      </c>
      <c r="W561" s="120">
        <v>-0.22060407309096799</v>
      </c>
      <c r="X561" s="120">
        <v>0</v>
      </c>
      <c r="Y561" s="116">
        <v>-0.22060407309096799</v>
      </c>
    </row>
    <row r="562" spans="2:25" x14ac:dyDescent="0.25">
      <c r="B562" s="61" t="s">
        <v>117</v>
      </c>
      <c r="C562" s="84" t="s">
        <v>140</v>
      </c>
      <c r="D562" s="61" t="s">
        <v>39</v>
      </c>
      <c r="E562" s="61" t="s">
        <v>192</v>
      </c>
      <c r="F562" s="85">
        <v>39.630000000000003</v>
      </c>
      <c r="G562" s="86">
        <v>58004</v>
      </c>
      <c r="H562" s="86">
        <v>39.630000000000003</v>
      </c>
      <c r="I562" s="86">
        <v>1</v>
      </c>
      <c r="J562" s="86">
        <v>2.3148600000000002E-13</v>
      </c>
      <c r="K562" s="86">
        <v>0</v>
      </c>
      <c r="L562" s="86">
        <v>-6.6328E-14</v>
      </c>
      <c r="M562" s="86">
        <v>0</v>
      </c>
      <c r="N562" s="86">
        <v>2.9781400000000001E-13</v>
      </c>
      <c r="O562" s="86">
        <v>0</v>
      </c>
      <c r="P562" s="86">
        <v>1.9500000000000001E-15</v>
      </c>
      <c r="Q562" s="86">
        <v>1.9500000000000001E-15</v>
      </c>
      <c r="R562" s="86">
        <v>0</v>
      </c>
      <c r="S562" s="86">
        <v>0</v>
      </c>
      <c r="T562" s="86" t="s">
        <v>156</v>
      </c>
      <c r="U562" s="120">
        <v>0</v>
      </c>
      <c r="V562" s="120">
        <v>0</v>
      </c>
      <c r="W562" s="120">
        <v>0</v>
      </c>
      <c r="X562" s="120">
        <v>0</v>
      </c>
      <c r="Y562" s="116">
        <v>0</v>
      </c>
    </row>
    <row r="563" spans="2:25" x14ac:dyDescent="0.25">
      <c r="B563" s="61" t="s">
        <v>117</v>
      </c>
      <c r="C563" s="84" t="s">
        <v>140</v>
      </c>
      <c r="D563" s="61" t="s">
        <v>39</v>
      </c>
      <c r="E563" s="61" t="s">
        <v>193</v>
      </c>
      <c r="F563" s="85">
        <v>40.15</v>
      </c>
      <c r="G563" s="86">
        <v>53550</v>
      </c>
      <c r="H563" s="86">
        <v>40.11</v>
      </c>
      <c r="I563" s="86">
        <v>1</v>
      </c>
      <c r="J563" s="86">
        <v>-15.7554823943786</v>
      </c>
      <c r="K563" s="86">
        <v>4.3937634909884298E-3</v>
      </c>
      <c r="L563" s="86">
        <v>5.9126186977061499</v>
      </c>
      <c r="M563" s="86">
        <v>6.1877535960101998E-4</v>
      </c>
      <c r="N563" s="86">
        <v>-21.668101092084701</v>
      </c>
      <c r="O563" s="86">
        <v>3.77498813138741E-3</v>
      </c>
      <c r="P563" s="86">
        <v>-7.8292066194382404</v>
      </c>
      <c r="Q563" s="86">
        <v>-7.8292066194382297</v>
      </c>
      <c r="R563" s="86">
        <v>0</v>
      </c>
      <c r="S563" s="86">
        <v>1.0849476303304399E-3</v>
      </c>
      <c r="T563" s="86" t="s">
        <v>156</v>
      </c>
      <c r="U563" s="120">
        <v>-0.71523376997079202</v>
      </c>
      <c r="V563" s="120">
        <v>-0.16595186777479201</v>
      </c>
      <c r="W563" s="120">
        <v>-0.549276615671899</v>
      </c>
      <c r="X563" s="120">
        <v>0</v>
      </c>
      <c r="Y563" s="116">
        <v>-0.549276615671899</v>
      </c>
    </row>
    <row r="564" spans="2:25" x14ac:dyDescent="0.25">
      <c r="B564" s="61" t="s">
        <v>117</v>
      </c>
      <c r="C564" s="84" t="s">
        <v>140</v>
      </c>
      <c r="D564" s="61" t="s">
        <v>39</v>
      </c>
      <c r="E564" s="61" t="s">
        <v>194</v>
      </c>
      <c r="F564" s="85">
        <v>39.76</v>
      </c>
      <c r="G564" s="86">
        <v>58200</v>
      </c>
      <c r="H564" s="86">
        <v>39.75</v>
      </c>
      <c r="I564" s="86">
        <v>1</v>
      </c>
      <c r="J564" s="86">
        <v>-11.9066217201232</v>
      </c>
      <c r="K564" s="86">
        <v>2.50078118346699E-3</v>
      </c>
      <c r="L564" s="86">
        <v>18.7969798384105</v>
      </c>
      <c r="M564" s="86">
        <v>6.2326785964445797E-3</v>
      </c>
      <c r="N564" s="86">
        <v>-30.703601558533698</v>
      </c>
      <c r="O564" s="86">
        <v>-3.7318974129775901E-3</v>
      </c>
      <c r="P564" s="86">
        <v>-9.8355072212490207</v>
      </c>
      <c r="Q564" s="86">
        <v>-9.8355072212490207</v>
      </c>
      <c r="R564" s="86">
        <v>0</v>
      </c>
      <c r="S564" s="86">
        <v>1.70644424855862E-3</v>
      </c>
      <c r="T564" s="86" t="s">
        <v>156</v>
      </c>
      <c r="U564" s="120">
        <v>-0.4553975972382</v>
      </c>
      <c r="V564" s="120">
        <v>-0.105663469784037</v>
      </c>
      <c r="W564" s="120">
        <v>-0.349730761463245</v>
      </c>
      <c r="X564" s="120">
        <v>0</v>
      </c>
      <c r="Y564" s="116">
        <v>-0.349730761463245</v>
      </c>
    </row>
    <row r="565" spans="2:25" x14ac:dyDescent="0.25">
      <c r="B565" s="61" t="s">
        <v>117</v>
      </c>
      <c r="C565" s="84" t="s">
        <v>140</v>
      </c>
      <c r="D565" s="61" t="s">
        <v>39</v>
      </c>
      <c r="E565" s="61" t="s">
        <v>195</v>
      </c>
      <c r="F565" s="85">
        <v>40.26</v>
      </c>
      <c r="G565" s="86">
        <v>53000</v>
      </c>
      <c r="H565" s="86">
        <v>40.270000000000003</v>
      </c>
      <c r="I565" s="86">
        <v>1</v>
      </c>
      <c r="J565" s="86">
        <v>8.8678716327353193</v>
      </c>
      <c r="K565" s="86">
        <v>1.94395972112428E-3</v>
      </c>
      <c r="L565" s="86">
        <v>39.403280076343499</v>
      </c>
      <c r="M565" s="86">
        <v>3.8380728844752299E-2</v>
      </c>
      <c r="N565" s="86">
        <v>-30.535408443608201</v>
      </c>
      <c r="O565" s="86">
        <v>-3.6436769123627998E-2</v>
      </c>
      <c r="P565" s="86">
        <v>-8.1980644640513596</v>
      </c>
      <c r="Q565" s="86">
        <v>-8.1980644640513596</v>
      </c>
      <c r="R565" s="86">
        <v>0</v>
      </c>
      <c r="S565" s="86">
        <v>1.66138821085066E-3</v>
      </c>
      <c r="T565" s="86" t="s">
        <v>156</v>
      </c>
      <c r="U565" s="120">
        <v>-1.1617724243266401</v>
      </c>
      <c r="V565" s="120">
        <v>-0.269559844404617</v>
      </c>
      <c r="W565" s="120">
        <v>-0.89220399288631802</v>
      </c>
      <c r="X565" s="120">
        <v>0</v>
      </c>
      <c r="Y565" s="116">
        <v>-0.89220399288631802</v>
      </c>
    </row>
    <row r="566" spans="2:25" x14ac:dyDescent="0.25">
      <c r="B566" s="61" t="s">
        <v>117</v>
      </c>
      <c r="C566" s="84" t="s">
        <v>140</v>
      </c>
      <c r="D566" s="61" t="s">
        <v>39</v>
      </c>
      <c r="E566" s="61" t="s">
        <v>196</v>
      </c>
      <c r="F566" s="85">
        <v>40.020000000000003</v>
      </c>
      <c r="G566" s="86">
        <v>56100</v>
      </c>
      <c r="H566" s="86">
        <v>39.979999999999997</v>
      </c>
      <c r="I566" s="86">
        <v>1</v>
      </c>
      <c r="J566" s="86">
        <v>-6.3102700152761404</v>
      </c>
      <c r="K566" s="86">
        <v>3.71516006520917E-3</v>
      </c>
      <c r="L566" s="86">
        <v>25.651130655528402</v>
      </c>
      <c r="M566" s="86">
        <v>6.1389581014522E-2</v>
      </c>
      <c r="N566" s="86">
        <v>-31.961400670804501</v>
      </c>
      <c r="O566" s="86">
        <v>-5.7674420949312799E-2</v>
      </c>
      <c r="P566" s="86">
        <v>-13.850210471991399</v>
      </c>
      <c r="Q566" s="86">
        <v>-13.850210471991399</v>
      </c>
      <c r="R566" s="86">
        <v>0</v>
      </c>
      <c r="S566" s="86">
        <v>1.7897583200052299E-2</v>
      </c>
      <c r="T566" s="86" t="s">
        <v>157</v>
      </c>
      <c r="U566" s="120">
        <v>-3.5854328648048899</v>
      </c>
      <c r="V566" s="120">
        <v>-0.83190881873459799</v>
      </c>
      <c r="W566" s="120">
        <v>-2.7534975449764501</v>
      </c>
      <c r="X566" s="120">
        <v>0</v>
      </c>
      <c r="Y566" s="116">
        <v>-2.7534975449764501</v>
      </c>
    </row>
    <row r="567" spans="2:25" x14ac:dyDescent="0.25">
      <c r="B567" s="61" t="s">
        <v>117</v>
      </c>
      <c r="C567" s="84" t="s">
        <v>140</v>
      </c>
      <c r="D567" s="61" t="s">
        <v>39</v>
      </c>
      <c r="E567" s="61" t="s">
        <v>139</v>
      </c>
      <c r="F567" s="85">
        <v>39.94</v>
      </c>
      <c r="G567" s="86">
        <v>56100</v>
      </c>
      <c r="H567" s="86">
        <v>39.979999999999997</v>
      </c>
      <c r="I567" s="86">
        <v>1</v>
      </c>
      <c r="J567" s="86">
        <v>6.7335234638449997</v>
      </c>
      <c r="K567" s="86">
        <v>3.74511193847129E-3</v>
      </c>
      <c r="L567" s="86">
        <v>-24.4026892542824</v>
      </c>
      <c r="M567" s="86">
        <v>4.9187576658672398E-2</v>
      </c>
      <c r="N567" s="86">
        <v>31.1362127181274</v>
      </c>
      <c r="O567" s="86">
        <v>-4.5442464720201102E-2</v>
      </c>
      <c r="P567" s="86">
        <v>15.219608215330201</v>
      </c>
      <c r="Q567" s="86">
        <v>15.219608215330201</v>
      </c>
      <c r="R567" s="86">
        <v>0</v>
      </c>
      <c r="S567" s="86">
        <v>1.9133172771244999E-2</v>
      </c>
      <c r="T567" s="86" t="s">
        <v>156</v>
      </c>
      <c r="U567" s="120">
        <v>-3.0613293989443</v>
      </c>
      <c r="V567" s="120">
        <v>-0.71030389357794899</v>
      </c>
      <c r="W567" s="120">
        <v>-2.3510028780907302</v>
      </c>
      <c r="X567" s="120">
        <v>0</v>
      </c>
      <c r="Y567" s="116">
        <v>-2.3510028780907302</v>
      </c>
    </row>
    <row r="568" spans="2:25" x14ac:dyDescent="0.25">
      <c r="B568" s="61" t="s">
        <v>117</v>
      </c>
      <c r="C568" s="84" t="s">
        <v>140</v>
      </c>
      <c r="D568" s="61" t="s">
        <v>39</v>
      </c>
      <c r="E568" s="61" t="s">
        <v>197</v>
      </c>
      <c r="F568" s="85">
        <v>39.630000000000003</v>
      </c>
      <c r="G568" s="86">
        <v>58054</v>
      </c>
      <c r="H568" s="86">
        <v>39.61</v>
      </c>
      <c r="I568" s="86">
        <v>1</v>
      </c>
      <c r="J568" s="86">
        <v>-5.5485111548660599</v>
      </c>
      <c r="K568" s="86">
        <v>1.7301718532048301E-3</v>
      </c>
      <c r="L568" s="86">
        <v>-5.1519249124594797</v>
      </c>
      <c r="M568" s="86">
        <v>1.4916789630634801E-3</v>
      </c>
      <c r="N568" s="86">
        <v>-0.39658624240658302</v>
      </c>
      <c r="O568" s="86">
        <v>2.3849289014135099E-4</v>
      </c>
      <c r="P568" s="86">
        <v>-0.14321747461562001</v>
      </c>
      <c r="Q568" s="86">
        <v>-0.14321747461561901</v>
      </c>
      <c r="R568" s="86">
        <v>0</v>
      </c>
      <c r="S568" s="86">
        <v>1.1527319709819999E-6</v>
      </c>
      <c r="T568" s="86" t="s">
        <v>157</v>
      </c>
      <c r="U568" s="120">
        <v>1.51736345926742E-3</v>
      </c>
      <c r="V568" s="120">
        <v>-3.52065731137013E-4</v>
      </c>
      <c r="W568" s="120">
        <v>1.86944718259102E-3</v>
      </c>
      <c r="X568" s="120">
        <v>0</v>
      </c>
      <c r="Y568" s="116">
        <v>1.86944718259102E-3</v>
      </c>
    </row>
    <row r="569" spans="2:25" x14ac:dyDescent="0.25">
      <c r="B569" s="61" t="s">
        <v>117</v>
      </c>
      <c r="C569" s="84" t="s">
        <v>140</v>
      </c>
      <c r="D569" s="61" t="s">
        <v>39</v>
      </c>
      <c r="E569" s="61" t="s">
        <v>197</v>
      </c>
      <c r="F569" s="85">
        <v>39.630000000000003</v>
      </c>
      <c r="G569" s="86">
        <v>58104</v>
      </c>
      <c r="H569" s="86">
        <v>39.590000000000003</v>
      </c>
      <c r="I569" s="86">
        <v>1</v>
      </c>
      <c r="J569" s="86">
        <v>-6.9749168154618397</v>
      </c>
      <c r="K569" s="86">
        <v>4.3492621336855396E-3</v>
      </c>
      <c r="L569" s="86">
        <v>-6.5786608363286403</v>
      </c>
      <c r="M569" s="86">
        <v>3.8691227889103199E-3</v>
      </c>
      <c r="N569" s="86">
        <v>-0.39625597913319299</v>
      </c>
      <c r="O569" s="86">
        <v>4.8013934477521899E-4</v>
      </c>
      <c r="P569" s="86">
        <v>-0.14306580135682401</v>
      </c>
      <c r="Q569" s="86">
        <v>-0.14306580135682401</v>
      </c>
      <c r="R569" s="86">
        <v>0</v>
      </c>
      <c r="S569" s="86">
        <v>1.829823422498E-6</v>
      </c>
      <c r="T569" s="86" t="s">
        <v>157</v>
      </c>
      <c r="U569" s="120">
        <v>3.16808028121903E-3</v>
      </c>
      <c r="V569" s="120">
        <v>-7.3507273006734005E-4</v>
      </c>
      <c r="W569" s="120">
        <v>3.9031905769013699E-3</v>
      </c>
      <c r="X569" s="120">
        <v>0</v>
      </c>
      <c r="Y569" s="116">
        <v>3.9031905769013699E-3</v>
      </c>
    </row>
    <row r="570" spans="2:25" x14ac:dyDescent="0.25">
      <c r="B570" s="61" t="s">
        <v>117</v>
      </c>
      <c r="C570" s="84" t="s">
        <v>140</v>
      </c>
      <c r="D570" s="61" t="s">
        <v>39</v>
      </c>
      <c r="E570" s="61" t="s">
        <v>198</v>
      </c>
      <c r="F570" s="85">
        <v>39.61</v>
      </c>
      <c r="G570" s="86">
        <v>58104</v>
      </c>
      <c r="H570" s="86">
        <v>39.590000000000003</v>
      </c>
      <c r="I570" s="86">
        <v>1</v>
      </c>
      <c r="J570" s="86">
        <v>-9.3988515283107592</v>
      </c>
      <c r="K570" s="86">
        <v>2.9505028957110698E-3</v>
      </c>
      <c r="L570" s="86">
        <v>-9.0020240470528297</v>
      </c>
      <c r="M570" s="86">
        <v>2.7066169939201599E-3</v>
      </c>
      <c r="N570" s="86">
        <v>-0.39682748125793599</v>
      </c>
      <c r="O570" s="86">
        <v>2.4388590179090801E-4</v>
      </c>
      <c r="P570" s="86">
        <v>-0.14321747461561499</v>
      </c>
      <c r="Q570" s="86">
        <v>-0.14321747461561399</v>
      </c>
      <c r="R570" s="86">
        <v>0</v>
      </c>
      <c r="S570" s="86">
        <v>6.8507558417800002E-7</v>
      </c>
      <c r="T570" s="86" t="s">
        <v>157</v>
      </c>
      <c r="U570" s="120">
        <v>1.7213320857628199E-3</v>
      </c>
      <c r="V570" s="120">
        <v>-3.99391481060359E-4</v>
      </c>
      <c r="W570" s="120">
        <v>2.12074397757438E-3</v>
      </c>
      <c r="X570" s="120">
        <v>0</v>
      </c>
      <c r="Y570" s="116">
        <v>2.12074397757438E-3</v>
      </c>
    </row>
    <row r="571" spans="2:25" x14ac:dyDescent="0.25">
      <c r="B571" s="61" t="s">
        <v>117</v>
      </c>
      <c r="C571" s="84" t="s">
        <v>140</v>
      </c>
      <c r="D571" s="61" t="s">
        <v>39</v>
      </c>
      <c r="E571" s="61" t="s">
        <v>199</v>
      </c>
      <c r="F571" s="85">
        <v>39.619999999999997</v>
      </c>
      <c r="G571" s="86">
        <v>58200</v>
      </c>
      <c r="H571" s="86">
        <v>39.75</v>
      </c>
      <c r="I571" s="86">
        <v>1</v>
      </c>
      <c r="J571" s="86">
        <v>39.418186030373199</v>
      </c>
      <c r="K571" s="86">
        <v>6.3627839317433293E-2</v>
      </c>
      <c r="L571" s="86">
        <v>8.6861813344406507</v>
      </c>
      <c r="M571" s="86">
        <v>3.0896671058574499E-3</v>
      </c>
      <c r="N571" s="86">
        <v>30.732004695932599</v>
      </c>
      <c r="O571" s="86">
        <v>6.05381722115758E-2</v>
      </c>
      <c r="P571" s="86">
        <v>9.8355072212490207</v>
      </c>
      <c r="Q571" s="86">
        <v>9.8355072212490207</v>
      </c>
      <c r="R571" s="86">
        <v>0</v>
      </c>
      <c r="S571" s="86">
        <v>3.9613884341539399E-3</v>
      </c>
      <c r="T571" s="86" t="s">
        <v>157</v>
      </c>
      <c r="U571" s="120">
        <v>-1.59270324625492</v>
      </c>
      <c r="V571" s="120">
        <v>-0.36954641912080399</v>
      </c>
      <c r="W571" s="120">
        <v>-1.2231450549493399</v>
      </c>
      <c r="X571" s="120">
        <v>0</v>
      </c>
      <c r="Y571" s="116">
        <v>-1.2231450549493399</v>
      </c>
    </row>
    <row r="572" spans="2:25" x14ac:dyDescent="0.25">
      <c r="B572" s="61" t="s">
        <v>117</v>
      </c>
      <c r="C572" s="84" t="s">
        <v>140</v>
      </c>
      <c r="D572" s="61" t="s">
        <v>39</v>
      </c>
      <c r="E572" s="61" t="s">
        <v>199</v>
      </c>
      <c r="F572" s="85">
        <v>39.619999999999997</v>
      </c>
      <c r="G572" s="86">
        <v>58300</v>
      </c>
      <c r="H572" s="86">
        <v>39.54</v>
      </c>
      <c r="I572" s="86">
        <v>1</v>
      </c>
      <c r="J572" s="86">
        <v>-25.0550328628341</v>
      </c>
      <c r="K572" s="86">
        <v>2.41246120356482E-2</v>
      </c>
      <c r="L572" s="86">
        <v>-3.2141460403406699</v>
      </c>
      <c r="M572" s="86">
        <v>3.9701013715874199E-4</v>
      </c>
      <c r="N572" s="86">
        <v>-21.840886822493399</v>
      </c>
      <c r="O572" s="86">
        <v>2.3727601898489499E-2</v>
      </c>
      <c r="P572" s="86">
        <v>-10.676529730520199</v>
      </c>
      <c r="Q572" s="86">
        <v>-10.6765297305201</v>
      </c>
      <c r="R572" s="86">
        <v>0</v>
      </c>
      <c r="S572" s="86">
        <v>4.3805698727411701E-3</v>
      </c>
      <c r="T572" s="86" t="s">
        <v>157</v>
      </c>
      <c r="U572" s="120">
        <v>-0.80813246265722105</v>
      </c>
      <c r="V572" s="120">
        <v>-0.18750665477230499</v>
      </c>
      <c r="W572" s="120">
        <v>-0.62061983471653204</v>
      </c>
      <c r="X572" s="120">
        <v>0</v>
      </c>
      <c r="Y572" s="116">
        <v>-0.62061983471653204</v>
      </c>
    </row>
    <row r="573" spans="2:25" x14ac:dyDescent="0.25">
      <c r="B573" s="61" t="s">
        <v>117</v>
      </c>
      <c r="C573" s="84" t="s">
        <v>140</v>
      </c>
      <c r="D573" s="61" t="s">
        <v>39</v>
      </c>
      <c r="E573" s="61" t="s">
        <v>199</v>
      </c>
      <c r="F573" s="85">
        <v>39.619999999999997</v>
      </c>
      <c r="G573" s="86">
        <v>58500</v>
      </c>
      <c r="H573" s="86">
        <v>39.61</v>
      </c>
      <c r="I573" s="86">
        <v>1</v>
      </c>
      <c r="J573" s="86">
        <v>-31.608432030416701</v>
      </c>
      <c r="K573" s="86">
        <v>5.2052744019458596E-3</v>
      </c>
      <c r="L573" s="86">
        <v>-22.673917880289501</v>
      </c>
      <c r="M573" s="86">
        <v>2.6784951361394E-3</v>
      </c>
      <c r="N573" s="86">
        <v>-8.9345141501271801</v>
      </c>
      <c r="O573" s="86">
        <v>2.52677926580646E-3</v>
      </c>
      <c r="P573" s="86">
        <v>0.84102250927114097</v>
      </c>
      <c r="Q573" s="86">
        <v>0.84102250927114097</v>
      </c>
      <c r="R573" s="86">
        <v>0</v>
      </c>
      <c r="S573" s="86">
        <v>3.6851312663350001E-6</v>
      </c>
      <c r="T573" s="86" t="s">
        <v>157</v>
      </c>
      <c r="U573" s="120">
        <v>1.07532191136688E-2</v>
      </c>
      <c r="V573" s="120">
        <v>-2.49501194075024E-3</v>
      </c>
      <c r="W573" s="120">
        <v>1.32483585610645E-2</v>
      </c>
      <c r="X573" s="120">
        <v>0</v>
      </c>
      <c r="Y573" s="116">
        <v>1.32483585610645E-2</v>
      </c>
    </row>
    <row r="574" spans="2:25" x14ac:dyDescent="0.25">
      <c r="B574" s="61" t="s">
        <v>117</v>
      </c>
      <c r="C574" s="84" t="s">
        <v>140</v>
      </c>
      <c r="D574" s="61" t="s">
        <v>39</v>
      </c>
      <c r="E574" s="61" t="s">
        <v>200</v>
      </c>
      <c r="F574" s="85">
        <v>39.54</v>
      </c>
      <c r="G574" s="86">
        <v>58304</v>
      </c>
      <c r="H574" s="86">
        <v>39.54</v>
      </c>
      <c r="I574" s="86">
        <v>1</v>
      </c>
      <c r="J574" s="86">
        <v>14.5548440145103</v>
      </c>
      <c r="K574" s="86">
        <v>0</v>
      </c>
      <c r="L574" s="86">
        <v>14.5548440145103</v>
      </c>
      <c r="M574" s="86">
        <v>0</v>
      </c>
      <c r="N574" s="86">
        <v>0</v>
      </c>
      <c r="O574" s="86">
        <v>0</v>
      </c>
      <c r="P574" s="86">
        <v>0</v>
      </c>
      <c r="Q574" s="86">
        <v>0</v>
      </c>
      <c r="R574" s="86">
        <v>0</v>
      </c>
      <c r="S574" s="86">
        <v>0</v>
      </c>
      <c r="T574" s="86" t="s">
        <v>156</v>
      </c>
      <c r="U574" s="120">
        <v>0</v>
      </c>
      <c r="V574" s="120">
        <v>0</v>
      </c>
      <c r="W574" s="120">
        <v>0</v>
      </c>
      <c r="X574" s="120">
        <v>0</v>
      </c>
      <c r="Y574" s="116">
        <v>0</v>
      </c>
    </row>
    <row r="575" spans="2:25" x14ac:dyDescent="0.25">
      <c r="B575" s="61" t="s">
        <v>117</v>
      </c>
      <c r="C575" s="84" t="s">
        <v>140</v>
      </c>
      <c r="D575" s="61" t="s">
        <v>39</v>
      </c>
      <c r="E575" s="61" t="s">
        <v>200</v>
      </c>
      <c r="F575" s="85">
        <v>39.54</v>
      </c>
      <c r="G575" s="86">
        <v>58350</v>
      </c>
      <c r="H575" s="86">
        <v>39.17</v>
      </c>
      <c r="I575" s="86">
        <v>1</v>
      </c>
      <c r="J575" s="86">
        <v>-64.896065220484004</v>
      </c>
      <c r="K575" s="86">
        <v>0.30449139802362502</v>
      </c>
      <c r="L575" s="86">
        <v>-26.908441754783698</v>
      </c>
      <c r="M575" s="86">
        <v>5.2349844383583401E-2</v>
      </c>
      <c r="N575" s="86">
        <v>-37.987623465700302</v>
      </c>
      <c r="O575" s="86">
        <v>0.25214155364004198</v>
      </c>
      <c r="P575" s="86">
        <v>-19.038338437055199</v>
      </c>
      <c r="Q575" s="86">
        <v>-19.038338437055199</v>
      </c>
      <c r="R575" s="86">
        <v>0</v>
      </c>
      <c r="S575" s="86">
        <v>2.6205737291090599E-2</v>
      </c>
      <c r="T575" s="86" t="s">
        <v>157</v>
      </c>
      <c r="U575" s="120">
        <v>-4.1323898388051701</v>
      </c>
      <c r="V575" s="120">
        <v>-0.95881632120264104</v>
      </c>
      <c r="W575" s="120">
        <v>-3.1735429737728098</v>
      </c>
      <c r="X575" s="120">
        <v>0</v>
      </c>
      <c r="Y575" s="116">
        <v>-3.1735429737728098</v>
      </c>
    </row>
    <row r="576" spans="2:25" x14ac:dyDescent="0.25">
      <c r="B576" s="61" t="s">
        <v>117</v>
      </c>
      <c r="C576" s="84" t="s">
        <v>140</v>
      </c>
      <c r="D576" s="61" t="s">
        <v>39</v>
      </c>
      <c r="E576" s="61" t="s">
        <v>200</v>
      </c>
      <c r="F576" s="85">
        <v>39.54</v>
      </c>
      <c r="G576" s="86">
        <v>58600</v>
      </c>
      <c r="H576" s="86">
        <v>39.549999999999997</v>
      </c>
      <c r="I576" s="86">
        <v>1</v>
      </c>
      <c r="J576" s="86">
        <v>16.151423485138999</v>
      </c>
      <c r="K576" s="86">
        <v>1.0017349654897899E-3</v>
      </c>
      <c r="L576" s="86">
        <v>0.14312224785265601</v>
      </c>
      <c r="M576" s="86">
        <v>7.8658474869000006E-8</v>
      </c>
      <c r="N576" s="86">
        <v>16.0083012372863</v>
      </c>
      <c r="O576" s="86">
        <v>1.0016563070149201E-3</v>
      </c>
      <c r="P576" s="86">
        <v>8.3618087065349993</v>
      </c>
      <c r="Q576" s="86">
        <v>8.3618087065349904</v>
      </c>
      <c r="R576" s="86">
        <v>0</v>
      </c>
      <c r="S576" s="86">
        <v>2.6849220420358802E-4</v>
      </c>
      <c r="T576" s="86" t="s">
        <v>156</v>
      </c>
      <c r="U576" s="120">
        <v>-0.12047251371192599</v>
      </c>
      <c r="V576" s="120">
        <v>-2.7952593271476599E-2</v>
      </c>
      <c r="W576" s="120">
        <v>-9.2519029989139898E-2</v>
      </c>
      <c r="X576" s="120">
        <v>0</v>
      </c>
      <c r="Y576" s="116">
        <v>-9.2519029989139898E-2</v>
      </c>
    </row>
    <row r="577" spans="2:25" x14ac:dyDescent="0.25">
      <c r="B577" s="61" t="s">
        <v>117</v>
      </c>
      <c r="C577" s="84" t="s">
        <v>140</v>
      </c>
      <c r="D577" s="61" t="s">
        <v>39</v>
      </c>
      <c r="E577" s="61" t="s">
        <v>201</v>
      </c>
      <c r="F577" s="85">
        <v>39.54</v>
      </c>
      <c r="G577" s="86">
        <v>58300</v>
      </c>
      <c r="H577" s="86">
        <v>39.54</v>
      </c>
      <c r="I577" s="86">
        <v>2</v>
      </c>
      <c r="J577" s="86">
        <v>-8.9699559854897206</v>
      </c>
      <c r="K577" s="86">
        <v>0</v>
      </c>
      <c r="L577" s="86">
        <v>-8.9699559854897206</v>
      </c>
      <c r="M577" s="86">
        <v>0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 t="s">
        <v>156</v>
      </c>
      <c r="U577" s="120">
        <v>0</v>
      </c>
      <c r="V577" s="120">
        <v>0</v>
      </c>
      <c r="W577" s="120">
        <v>0</v>
      </c>
      <c r="X577" s="120">
        <v>0</v>
      </c>
      <c r="Y577" s="116">
        <v>0</v>
      </c>
    </row>
    <row r="578" spans="2:25" x14ac:dyDescent="0.25">
      <c r="B578" s="61" t="s">
        <v>117</v>
      </c>
      <c r="C578" s="84" t="s">
        <v>140</v>
      </c>
      <c r="D578" s="61" t="s">
        <v>39</v>
      </c>
      <c r="E578" s="61" t="s">
        <v>202</v>
      </c>
      <c r="F578" s="85">
        <v>39.700000000000003</v>
      </c>
      <c r="G578" s="86">
        <v>58500</v>
      </c>
      <c r="H578" s="86">
        <v>39.61</v>
      </c>
      <c r="I578" s="86">
        <v>1</v>
      </c>
      <c r="J578" s="86">
        <v>-79.483436091597795</v>
      </c>
      <c r="K578" s="86">
        <v>8.9078394242272305E-2</v>
      </c>
      <c r="L578" s="86">
        <v>-47.451991281673003</v>
      </c>
      <c r="M578" s="86">
        <v>3.1748849820003103E-2</v>
      </c>
      <c r="N578" s="86">
        <v>-32.031444809924899</v>
      </c>
      <c r="O578" s="86">
        <v>5.7329544422269202E-2</v>
      </c>
      <c r="P578" s="86">
        <v>-9.2028312158061407</v>
      </c>
      <c r="Q578" s="86">
        <v>-9.2028312158061301</v>
      </c>
      <c r="R578" s="86">
        <v>0</v>
      </c>
      <c r="S578" s="86">
        <v>1.1941586436512799E-3</v>
      </c>
      <c r="T578" s="86" t="s">
        <v>157</v>
      </c>
      <c r="U578" s="120">
        <v>-0.60942694882826098</v>
      </c>
      <c r="V578" s="120">
        <v>-0.14140207674264599</v>
      </c>
      <c r="W578" s="120">
        <v>-0.468020367613946</v>
      </c>
      <c r="X578" s="120">
        <v>0</v>
      </c>
      <c r="Y578" s="116">
        <v>-0.468020367613946</v>
      </c>
    </row>
    <row r="579" spans="2:25" x14ac:dyDescent="0.25">
      <c r="B579" s="61" t="s">
        <v>117</v>
      </c>
      <c r="C579" s="84" t="s">
        <v>140</v>
      </c>
      <c r="D579" s="61" t="s">
        <v>39</v>
      </c>
      <c r="E579" s="61" t="s">
        <v>62</v>
      </c>
      <c r="F579" s="85">
        <v>39.61</v>
      </c>
      <c r="G579" s="86">
        <v>58600</v>
      </c>
      <c r="H579" s="86">
        <v>39.549999999999997</v>
      </c>
      <c r="I579" s="86">
        <v>1</v>
      </c>
      <c r="J579" s="86">
        <v>-16.144969142603198</v>
      </c>
      <c r="K579" s="86">
        <v>1.1906950107161E-2</v>
      </c>
      <c r="L579" s="86">
        <v>-0.143121740672602</v>
      </c>
      <c r="M579" s="86">
        <v>9.3570147559599996E-7</v>
      </c>
      <c r="N579" s="86">
        <v>-16.001847401930601</v>
      </c>
      <c r="O579" s="86">
        <v>1.19060144056854E-2</v>
      </c>
      <c r="P579" s="86">
        <v>-8.36180870653501</v>
      </c>
      <c r="Q579" s="86">
        <v>-8.3618087065349993</v>
      </c>
      <c r="R579" s="86">
        <v>0</v>
      </c>
      <c r="S579" s="86">
        <v>3.1939385125052001E-3</v>
      </c>
      <c r="T579" s="86" t="s">
        <v>156</v>
      </c>
      <c r="U579" s="120">
        <v>-0.48887079393884197</v>
      </c>
      <c r="V579" s="120">
        <v>-0.113430076655929</v>
      </c>
      <c r="W579" s="120">
        <v>-0.375437103880773</v>
      </c>
      <c r="X579" s="120">
        <v>0</v>
      </c>
      <c r="Y579" s="116">
        <v>-0.375437103880773</v>
      </c>
    </row>
    <row r="580" spans="2:25" x14ac:dyDescent="0.25">
      <c r="B580" s="61" t="s">
        <v>117</v>
      </c>
      <c r="C580" s="84" t="s">
        <v>118</v>
      </c>
      <c r="D580" s="61" t="s">
        <v>40</v>
      </c>
      <c r="E580" s="61" t="s">
        <v>119</v>
      </c>
      <c r="F580" s="85">
        <v>41.02</v>
      </c>
      <c r="G580" s="86">
        <v>50050</v>
      </c>
      <c r="H580" s="86">
        <v>39.83</v>
      </c>
      <c r="I580" s="86">
        <v>1</v>
      </c>
      <c r="J580" s="86">
        <v>-78.276635988378402</v>
      </c>
      <c r="K580" s="86">
        <v>1.1212834087232499</v>
      </c>
      <c r="L580" s="86">
        <v>1.4476782160447199</v>
      </c>
      <c r="M580" s="86">
        <v>3.83526315749506E-4</v>
      </c>
      <c r="N580" s="86">
        <v>-79.724314204423194</v>
      </c>
      <c r="O580" s="86">
        <v>1.1208998824075</v>
      </c>
      <c r="P580" s="86">
        <v>-24.9071447096639</v>
      </c>
      <c r="Q580" s="86">
        <v>-24.9071447096638</v>
      </c>
      <c r="R580" s="86">
        <v>0</v>
      </c>
      <c r="S580" s="86">
        <v>0.11352695193862899</v>
      </c>
      <c r="T580" s="86" t="s">
        <v>134</v>
      </c>
      <c r="U580" s="120">
        <v>-233.206044987003</v>
      </c>
      <c r="V580" s="120">
        <v>-52.827852195878798</v>
      </c>
      <c r="W580" s="120">
        <v>-180.37837863008801</v>
      </c>
      <c r="X580" s="120">
        <v>0</v>
      </c>
      <c r="Y580" s="116">
        <v>-180.37837863008801</v>
      </c>
    </row>
    <row r="581" spans="2:25" x14ac:dyDescent="0.25">
      <c r="B581" s="61" t="s">
        <v>117</v>
      </c>
      <c r="C581" s="84" t="s">
        <v>118</v>
      </c>
      <c r="D581" s="61" t="s">
        <v>40</v>
      </c>
      <c r="E581" s="61" t="s">
        <v>135</v>
      </c>
      <c r="F581" s="85">
        <v>36.83</v>
      </c>
      <c r="G581" s="86">
        <v>56050</v>
      </c>
      <c r="H581" s="86">
        <v>39.89</v>
      </c>
      <c r="I581" s="86">
        <v>1</v>
      </c>
      <c r="J581" s="86">
        <v>-5.8800599568791698</v>
      </c>
      <c r="K581" s="86">
        <v>1.1064033630878E-3</v>
      </c>
      <c r="L581" s="86">
        <v>-35.360049913874597</v>
      </c>
      <c r="M581" s="86">
        <v>4.0010660157174603E-2</v>
      </c>
      <c r="N581" s="86">
        <v>29.4799899569955</v>
      </c>
      <c r="O581" s="86">
        <v>-3.8904256794086801E-2</v>
      </c>
      <c r="P581" s="86">
        <v>14.1472353411749</v>
      </c>
      <c r="Q581" s="86">
        <v>14.147235341174801</v>
      </c>
      <c r="R581" s="86">
        <v>0</v>
      </c>
      <c r="S581" s="86">
        <v>6.4046165695547802E-3</v>
      </c>
      <c r="T581" s="86" t="s">
        <v>134</v>
      </c>
      <c r="U581" s="120">
        <v>-67.872143859700401</v>
      </c>
      <c r="V581" s="120">
        <v>-15.3749856022707</v>
      </c>
      <c r="W581" s="120">
        <v>-52.497212343887298</v>
      </c>
      <c r="X581" s="120">
        <v>0</v>
      </c>
      <c r="Y581" s="116">
        <v>-52.497212343887298</v>
      </c>
    </row>
    <row r="582" spans="2:25" x14ac:dyDescent="0.25">
      <c r="B582" s="61" t="s">
        <v>117</v>
      </c>
      <c r="C582" s="84" t="s">
        <v>118</v>
      </c>
      <c r="D582" s="61" t="s">
        <v>40</v>
      </c>
      <c r="E582" s="61" t="s">
        <v>121</v>
      </c>
      <c r="F582" s="85">
        <v>39.83</v>
      </c>
      <c r="G582" s="86">
        <v>51450</v>
      </c>
      <c r="H582" s="86">
        <v>40.03</v>
      </c>
      <c r="I582" s="86">
        <v>10</v>
      </c>
      <c r="J582" s="86">
        <v>11.436918012925901</v>
      </c>
      <c r="K582" s="86">
        <v>2.2806827406091999E-2</v>
      </c>
      <c r="L582" s="86">
        <v>48.727512827706597</v>
      </c>
      <c r="M582" s="86">
        <v>0.41399524149142403</v>
      </c>
      <c r="N582" s="86">
        <v>-37.290594814780697</v>
      </c>
      <c r="O582" s="86">
        <v>-0.391188414085332</v>
      </c>
      <c r="P582" s="86">
        <v>-9.0762924060566004</v>
      </c>
      <c r="Q582" s="86">
        <v>-9.0762924060566004</v>
      </c>
      <c r="R582" s="86">
        <v>0</v>
      </c>
      <c r="S582" s="86">
        <v>1.43636170583844E-2</v>
      </c>
      <c r="T582" s="86" t="s">
        <v>136</v>
      </c>
      <c r="U582" s="120">
        <v>-8.1620344114710708</v>
      </c>
      <c r="V582" s="120">
        <v>-1.8489346943425</v>
      </c>
      <c r="W582" s="120">
        <v>-6.3131062213511102</v>
      </c>
      <c r="X582" s="120">
        <v>0</v>
      </c>
      <c r="Y582" s="116">
        <v>-6.3131062213511102</v>
      </c>
    </row>
    <row r="583" spans="2:25" x14ac:dyDescent="0.25">
      <c r="B583" s="61" t="s">
        <v>117</v>
      </c>
      <c r="C583" s="84" t="s">
        <v>118</v>
      </c>
      <c r="D583" s="61" t="s">
        <v>40</v>
      </c>
      <c r="E583" s="61" t="s">
        <v>137</v>
      </c>
      <c r="F583" s="85">
        <v>40.03</v>
      </c>
      <c r="G583" s="86">
        <v>54000</v>
      </c>
      <c r="H583" s="86">
        <v>40.020000000000003</v>
      </c>
      <c r="I583" s="86">
        <v>10</v>
      </c>
      <c r="J583" s="86">
        <v>-3.79673021141156</v>
      </c>
      <c r="K583" s="86">
        <v>6.8962126866805305E-4</v>
      </c>
      <c r="L583" s="86">
        <v>33.272134930649898</v>
      </c>
      <c r="M583" s="86">
        <v>5.2960552622426799E-2</v>
      </c>
      <c r="N583" s="86">
        <v>-37.068865142061398</v>
      </c>
      <c r="O583" s="86">
        <v>-5.22709313537588E-2</v>
      </c>
      <c r="P583" s="86">
        <v>-9.0762924060566004</v>
      </c>
      <c r="Q583" s="86">
        <v>-9.0762924060566004</v>
      </c>
      <c r="R583" s="86">
        <v>0</v>
      </c>
      <c r="S583" s="86">
        <v>3.9410153709171199E-3</v>
      </c>
      <c r="T583" s="86" t="s">
        <v>136</v>
      </c>
      <c r="U583" s="120">
        <v>-2.4628326788547299</v>
      </c>
      <c r="V583" s="120">
        <v>-0.55790217937519104</v>
      </c>
      <c r="W583" s="120">
        <v>-1.90493246207992</v>
      </c>
      <c r="X583" s="120">
        <v>0</v>
      </c>
      <c r="Y583" s="116">
        <v>-1.90493246207992</v>
      </c>
    </row>
    <row r="584" spans="2:25" x14ac:dyDescent="0.25">
      <c r="B584" s="61" t="s">
        <v>117</v>
      </c>
      <c r="C584" s="84" t="s">
        <v>118</v>
      </c>
      <c r="D584" s="61" t="s">
        <v>40</v>
      </c>
      <c r="E584" s="61" t="s">
        <v>138</v>
      </c>
      <c r="F584" s="85">
        <v>40.020000000000003</v>
      </c>
      <c r="G584" s="86">
        <v>56100</v>
      </c>
      <c r="H584" s="86">
        <v>39.950000000000003</v>
      </c>
      <c r="I584" s="86">
        <v>10</v>
      </c>
      <c r="J584" s="86">
        <v>-4.0894391337416902</v>
      </c>
      <c r="K584" s="86">
        <v>3.0570580719440602E-3</v>
      </c>
      <c r="L584" s="86">
        <v>25.428276031362198</v>
      </c>
      <c r="M584" s="86">
        <v>0.118197972168283</v>
      </c>
      <c r="N584" s="86">
        <v>-29.517715165103901</v>
      </c>
      <c r="O584" s="86">
        <v>-0.115140914096339</v>
      </c>
      <c r="P584" s="86">
        <v>-16.1114510909626</v>
      </c>
      <c r="Q584" s="86">
        <v>-16.1114510909626</v>
      </c>
      <c r="R584" s="86">
        <v>0</v>
      </c>
      <c r="S584" s="86">
        <v>4.7451014923684698E-2</v>
      </c>
      <c r="T584" s="86" t="s">
        <v>136</v>
      </c>
      <c r="U584" s="120">
        <v>-6.6701495116993996</v>
      </c>
      <c r="V584" s="120">
        <v>-1.5109800114662799</v>
      </c>
      <c r="W584" s="120">
        <v>-5.1591748155913502</v>
      </c>
      <c r="X584" s="120">
        <v>0</v>
      </c>
      <c r="Y584" s="116">
        <v>-5.1591748155913502</v>
      </c>
    </row>
    <row r="585" spans="2:25" x14ac:dyDescent="0.25">
      <c r="B585" s="61" t="s">
        <v>117</v>
      </c>
      <c r="C585" s="84" t="s">
        <v>118</v>
      </c>
      <c r="D585" s="61" t="s">
        <v>40</v>
      </c>
      <c r="E585" s="61" t="s">
        <v>139</v>
      </c>
      <c r="F585" s="85">
        <v>39.89</v>
      </c>
      <c r="G585" s="86">
        <v>56100</v>
      </c>
      <c r="H585" s="86">
        <v>39.950000000000003</v>
      </c>
      <c r="I585" s="86">
        <v>10</v>
      </c>
      <c r="J585" s="86">
        <v>8.9255452306525402</v>
      </c>
      <c r="K585" s="86">
        <v>5.7120061445392204E-3</v>
      </c>
      <c r="L585" s="86">
        <v>-21.283360436154201</v>
      </c>
      <c r="M585" s="86">
        <v>3.2478768635341798E-2</v>
      </c>
      <c r="N585" s="86">
        <v>30.2089056668068</v>
      </c>
      <c r="O585" s="86">
        <v>-2.6766762490802599E-2</v>
      </c>
      <c r="P585" s="86">
        <v>14.7420533476238</v>
      </c>
      <c r="Q585" s="86">
        <v>14.742053347623701</v>
      </c>
      <c r="R585" s="86">
        <v>0</v>
      </c>
      <c r="S585" s="86">
        <v>1.55824274160301E-2</v>
      </c>
      <c r="T585" s="86" t="s">
        <v>136</v>
      </c>
      <c r="U585" s="120">
        <v>-2.8810634986413102</v>
      </c>
      <c r="V585" s="120">
        <v>-0.65264344533456098</v>
      </c>
      <c r="W585" s="120">
        <v>-2.2284223491900002</v>
      </c>
      <c r="X585" s="120">
        <v>0</v>
      </c>
      <c r="Y585" s="116">
        <v>-2.2284223491900002</v>
      </c>
    </row>
    <row r="586" spans="2:25" x14ac:dyDescent="0.25">
      <c r="B586" s="61" t="s">
        <v>117</v>
      </c>
      <c r="C586" s="84" t="s">
        <v>140</v>
      </c>
      <c r="D586" s="61" t="s">
        <v>40</v>
      </c>
      <c r="E586" s="61" t="s">
        <v>141</v>
      </c>
      <c r="F586" s="85">
        <v>40.92</v>
      </c>
      <c r="G586" s="86">
        <v>50000</v>
      </c>
      <c r="H586" s="86">
        <v>39.83</v>
      </c>
      <c r="I586" s="86">
        <v>1</v>
      </c>
      <c r="J586" s="86">
        <v>-144.09647558760199</v>
      </c>
      <c r="K586" s="86">
        <v>1.9787895945760401</v>
      </c>
      <c r="L586" s="86">
        <v>-1.3831917781304599</v>
      </c>
      <c r="M586" s="86">
        <v>1.82329817881857E-4</v>
      </c>
      <c r="N586" s="86">
        <v>-142.71328380947199</v>
      </c>
      <c r="O586" s="86">
        <v>1.9786072647581601</v>
      </c>
      <c r="P586" s="86">
        <v>-54.092855290345703</v>
      </c>
      <c r="Q586" s="86">
        <v>-54.092855290345703</v>
      </c>
      <c r="R586" s="86">
        <v>0</v>
      </c>
      <c r="S586" s="86">
        <v>0.27885132547695501</v>
      </c>
      <c r="T586" s="86" t="s">
        <v>142</v>
      </c>
      <c r="U586" s="120">
        <v>-575.13709260888595</v>
      </c>
      <c r="V586" s="120">
        <v>-130.285033230604</v>
      </c>
      <c r="W586" s="120">
        <v>-444.85251769779501</v>
      </c>
      <c r="X586" s="120">
        <v>0</v>
      </c>
      <c r="Y586" s="116">
        <v>-444.85251769779501</v>
      </c>
    </row>
    <row r="587" spans="2:25" x14ac:dyDescent="0.25">
      <c r="B587" s="61" t="s">
        <v>117</v>
      </c>
      <c r="C587" s="84" t="s">
        <v>140</v>
      </c>
      <c r="D587" s="61" t="s">
        <v>40</v>
      </c>
      <c r="E587" s="61" t="s">
        <v>143</v>
      </c>
      <c r="F587" s="85">
        <v>36.630000000000003</v>
      </c>
      <c r="G587" s="86">
        <v>56050</v>
      </c>
      <c r="H587" s="86">
        <v>39.89</v>
      </c>
      <c r="I587" s="86">
        <v>1</v>
      </c>
      <c r="J587" s="86">
        <v>39.095114049937997</v>
      </c>
      <c r="K587" s="86">
        <v>8.7426078315442204E-2</v>
      </c>
      <c r="L587" s="86">
        <v>7.1857360200400704</v>
      </c>
      <c r="M587" s="86">
        <v>2.9535106829629201E-3</v>
      </c>
      <c r="N587" s="86">
        <v>31.909378029897901</v>
      </c>
      <c r="O587" s="86">
        <v>8.4472567632479206E-2</v>
      </c>
      <c r="P587" s="86">
        <v>15.814426221779099</v>
      </c>
      <c r="Q587" s="86">
        <v>15.814426221779099</v>
      </c>
      <c r="R587" s="86">
        <v>0</v>
      </c>
      <c r="S587" s="86">
        <v>1.4305495588618201E-2</v>
      </c>
      <c r="T587" s="86" t="s">
        <v>142</v>
      </c>
      <c r="U587" s="120">
        <v>-80.4064195152461</v>
      </c>
      <c r="V587" s="120">
        <v>-18.214358234101301</v>
      </c>
      <c r="W587" s="120">
        <v>-62.192125356008901</v>
      </c>
      <c r="X587" s="120">
        <v>0</v>
      </c>
      <c r="Y587" s="116">
        <v>-62.192125356008901</v>
      </c>
    </row>
    <row r="588" spans="2:25" x14ac:dyDescent="0.25">
      <c r="B588" s="61" t="s">
        <v>117</v>
      </c>
      <c r="C588" s="84" t="s">
        <v>140</v>
      </c>
      <c r="D588" s="61" t="s">
        <v>40</v>
      </c>
      <c r="E588" s="61" t="s">
        <v>154</v>
      </c>
      <c r="F588" s="85">
        <v>35.74</v>
      </c>
      <c r="G588" s="86">
        <v>58350</v>
      </c>
      <c r="H588" s="86">
        <v>39.18</v>
      </c>
      <c r="I588" s="86">
        <v>1</v>
      </c>
      <c r="J588" s="86">
        <v>66.784637256629793</v>
      </c>
      <c r="K588" s="86">
        <v>0.31756536947317399</v>
      </c>
      <c r="L588" s="86">
        <v>28.557353765176401</v>
      </c>
      <c r="M588" s="86">
        <v>5.8065198729743597E-2</v>
      </c>
      <c r="N588" s="86">
        <v>38.227283491453498</v>
      </c>
      <c r="O588" s="86">
        <v>0.25950017074343001</v>
      </c>
      <c r="P588" s="86">
        <v>19.038338437055199</v>
      </c>
      <c r="Q588" s="86">
        <v>19.038338437055199</v>
      </c>
      <c r="R588" s="86">
        <v>0</v>
      </c>
      <c r="S588" s="86">
        <v>2.5807033127602401E-2</v>
      </c>
      <c r="T588" s="86" t="s">
        <v>142</v>
      </c>
      <c r="U588" s="120">
        <v>-92.3949375196717</v>
      </c>
      <c r="V588" s="120">
        <v>-20.930101118127901</v>
      </c>
      <c r="W588" s="120">
        <v>-71.464910029907102</v>
      </c>
      <c r="X588" s="120">
        <v>0</v>
      </c>
      <c r="Y588" s="116">
        <v>-71.464910029907102</v>
      </c>
    </row>
    <row r="589" spans="2:25" x14ac:dyDescent="0.25">
      <c r="B589" s="61" t="s">
        <v>117</v>
      </c>
      <c r="C589" s="84" t="s">
        <v>140</v>
      </c>
      <c r="D589" s="61" t="s">
        <v>40</v>
      </c>
      <c r="E589" s="61" t="s">
        <v>155</v>
      </c>
      <c r="F589" s="85">
        <v>39.83</v>
      </c>
      <c r="G589" s="86">
        <v>50050</v>
      </c>
      <c r="H589" s="86">
        <v>39.83</v>
      </c>
      <c r="I589" s="86">
        <v>1</v>
      </c>
      <c r="J589" s="86">
        <v>5.1312608080594204</v>
      </c>
      <c r="K589" s="86">
        <v>1.5244975901109101E-3</v>
      </c>
      <c r="L589" s="86">
        <v>91.896419587091998</v>
      </c>
      <c r="M589" s="86">
        <v>0.48896271691646498</v>
      </c>
      <c r="N589" s="86">
        <v>-86.765158779032504</v>
      </c>
      <c r="O589" s="86">
        <v>-0.48743821932635401</v>
      </c>
      <c r="P589" s="86">
        <v>-32.1488731153296</v>
      </c>
      <c r="Q589" s="86">
        <v>-32.148873115329501</v>
      </c>
      <c r="R589" s="86">
        <v>0</v>
      </c>
      <c r="S589" s="86">
        <v>5.9842547465704103E-2</v>
      </c>
      <c r="T589" s="86" t="s">
        <v>156</v>
      </c>
      <c r="U589" s="120">
        <v>-19.414664275768601</v>
      </c>
      <c r="V589" s="120">
        <v>-4.3979778262183302</v>
      </c>
      <c r="W589" s="120">
        <v>-15.016701920852</v>
      </c>
      <c r="X589" s="120">
        <v>0</v>
      </c>
      <c r="Y589" s="116">
        <v>-15.016701920852</v>
      </c>
    </row>
    <row r="590" spans="2:25" x14ac:dyDescent="0.25">
      <c r="B590" s="61" t="s">
        <v>117</v>
      </c>
      <c r="C590" s="84" t="s">
        <v>140</v>
      </c>
      <c r="D590" s="61" t="s">
        <v>40</v>
      </c>
      <c r="E590" s="61" t="s">
        <v>155</v>
      </c>
      <c r="F590" s="85">
        <v>39.83</v>
      </c>
      <c r="G590" s="86">
        <v>51150</v>
      </c>
      <c r="H590" s="86">
        <v>39.35</v>
      </c>
      <c r="I590" s="86">
        <v>1</v>
      </c>
      <c r="J590" s="86">
        <v>-176.263195941004</v>
      </c>
      <c r="K590" s="86">
        <v>1.08740499851679</v>
      </c>
      <c r="L590" s="86">
        <v>-119.274747030977</v>
      </c>
      <c r="M590" s="86">
        <v>0.497926284775627</v>
      </c>
      <c r="N590" s="86">
        <v>-56.988448910027003</v>
      </c>
      <c r="O590" s="86">
        <v>0.58947871374116401</v>
      </c>
      <c r="P590" s="86">
        <v>-21.943982175016099</v>
      </c>
      <c r="Q590" s="86">
        <v>-21.943982175016</v>
      </c>
      <c r="R590" s="86">
        <v>0</v>
      </c>
      <c r="S590" s="86">
        <v>1.68538423794098E-2</v>
      </c>
      <c r="T590" s="86" t="s">
        <v>157</v>
      </c>
      <c r="U590" s="120">
        <v>-4.01699319980011</v>
      </c>
      <c r="V590" s="120">
        <v>-0.909964075085262</v>
      </c>
      <c r="W590" s="120">
        <v>-3.1070323258062</v>
      </c>
      <c r="X590" s="120">
        <v>0</v>
      </c>
      <c r="Y590" s="116">
        <v>-3.1070323258062</v>
      </c>
    </row>
    <row r="591" spans="2:25" x14ac:dyDescent="0.25">
      <c r="B591" s="61" t="s">
        <v>117</v>
      </c>
      <c r="C591" s="84" t="s">
        <v>140</v>
      </c>
      <c r="D591" s="61" t="s">
        <v>40</v>
      </c>
      <c r="E591" s="61" t="s">
        <v>155</v>
      </c>
      <c r="F591" s="85">
        <v>39.83</v>
      </c>
      <c r="G591" s="86">
        <v>51200</v>
      </c>
      <c r="H591" s="86">
        <v>39.83</v>
      </c>
      <c r="I591" s="86">
        <v>1</v>
      </c>
      <c r="J591" s="86">
        <v>0</v>
      </c>
      <c r="K591" s="86">
        <v>0</v>
      </c>
      <c r="L591" s="86">
        <v>0</v>
      </c>
      <c r="M591" s="86">
        <v>0</v>
      </c>
      <c r="N591" s="86">
        <v>0</v>
      </c>
      <c r="O591" s="86">
        <v>0</v>
      </c>
      <c r="P591" s="86">
        <v>0</v>
      </c>
      <c r="Q591" s="86">
        <v>0</v>
      </c>
      <c r="R591" s="86">
        <v>0</v>
      </c>
      <c r="S591" s="86">
        <v>0</v>
      </c>
      <c r="T591" s="86" t="s">
        <v>156</v>
      </c>
      <c r="U591" s="120">
        <v>0</v>
      </c>
      <c r="V591" s="120">
        <v>0</v>
      </c>
      <c r="W591" s="120">
        <v>0</v>
      </c>
      <c r="X591" s="120">
        <v>0</v>
      </c>
      <c r="Y591" s="116">
        <v>0</v>
      </c>
    </row>
    <row r="592" spans="2:25" x14ac:dyDescent="0.25">
      <c r="B592" s="61" t="s">
        <v>117</v>
      </c>
      <c r="C592" s="84" t="s">
        <v>140</v>
      </c>
      <c r="D592" s="61" t="s">
        <v>40</v>
      </c>
      <c r="E592" s="61" t="s">
        <v>121</v>
      </c>
      <c r="F592" s="85">
        <v>39.83</v>
      </c>
      <c r="G592" s="86">
        <v>50054</v>
      </c>
      <c r="H592" s="86">
        <v>39.83</v>
      </c>
      <c r="I592" s="86">
        <v>1</v>
      </c>
      <c r="J592" s="86">
        <v>29.1114000664146</v>
      </c>
      <c r="K592" s="86">
        <v>0</v>
      </c>
      <c r="L592" s="86">
        <v>29.111400135034199</v>
      </c>
      <c r="M592" s="86">
        <v>0</v>
      </c>
      <c r="N592" s="86">
        <v>-6.8619604442999999E-8</v>
      </c>
      <c r="O592" s="86">
        <v>0</v>
      </c>
      <c r="P592" s="86">
        <v>9.2460000000000008E-15</v>
      </c>
      <c r="Q592" s="86">
        <v>9.2449999999999994E-15</v>
      </c>
      <c r="R592" s="86">
        <v>0</v>
      </c>
      <c r="S592" s="86">
        <v>0</v>
      </c>
      <c r="T592" s="86" t="s">
        <v>156</v>
      </c>
      <c r="U592" s="120">
        <v>0</v>
      </c>
      <c r="V592" s="120">
        <v>0</v>
      </c>
      <c r="W592" s="120">
        <v>0</v>
      </c>
      <c r="X592" s="120">
        <v>0</v>
      </c>
      <c r="Y592" s="116">
        <v>0</v>
      </c>
    </row>
    <row r="593" spans="2:25" x14ac:dyDescent="0.25">
      <c r="B593" s="61" t="s">
        <v>117</v>
      </c>
      <c r="C593" s="84" t="s">
        <v>140</v>
      </c>
      <c r="D593" s="61" t="s">
        <v>40</v>
      </c>
      <c r="E593" s="61" t="s">
        <v>121</v>
      </c>
      <c r="F593" s="85">
        <v>39.83</v>
      </c>
      <c r="G593" s="86">
        <v>50100</v>
      </c>
      <c r="H593" s="86">
        <v>39.729999999999997</v>
      </c>
      <c r="I593" s="86">
        <v>1</v>
      </c>
      <c r="J593" s="86">
        <v>-150.83384104271099</v>
      </c>
      <c r="K593" s="86">
        <v>0.18132425540147201</v>
      </c>
      <c r="L593" s="86">
        <v>-77.924469541458905</v>
      </c>
      <c r="M593" s="86">
        <v>4.8395616937942601E-2</v>
      </c>
      <c r="N593" s="86">
        <v>-72.909371501252195</v>
      </c>
      <c r="O593" s="86">
        <v>0.13292863846352901</v>
      </c>
      <c r="P593" s="86">
        <v>-30.874865272456201</v>
      </c>
      <c r="Q593" s="86">
        <v>-30.874865272456098</v>
      </c>
      <c r="R593" s="86">
        <v>0</v>
      </c>
      <c r="S593" s="86">
        <v>7.5974607255707999E-3</v>
      </c>
      <c r="T593" s="86" t="s">
        <v>157</v>
      </c>
      <c r="U593" s="120">
        <v>-2.0030359120461201</v>
      </c>
      <c r="V593" s="120">
        <v>-0.453745035256298</v>
      </c>
      <c r="W593" s="120">
        <v>-1.5492924729839399</v>
      </c>
      <c r="X593" s="120">
        <v>0</v>
      </c>
      <c r="Y593" s="116">
        <v>-1.5492924729839399</v>
      </c>
    </row>
    <row r="594" spans="2:25" x14ac:dyDescent="0.25">
      <c r="B594" s="61" t="s">
        <v>117</v>
      </c>
      <c r="C594" s="84" t="s">
        <v>140</v>
      </c>
      <c r="D594" s="61" t="s">
        <v>40</v>
      </c>
      <c r="E594" s="61" t="s">
        <v>121</v>
      </c>
      <c r="F594" s="85">
        <v>39.83</v>
      </c>
      <c r="G594" s="86">
        <v>50900</v>
      </c>
      <c r="H594" s="86">
        <v>39.99</v>
      </c>
      <c r="I594" s="86">
        <v>1</v>
      </c>
      <c r="J594" s="86">
        <v>26.863440322474201</v>
      </c>
      <c r="K594" s="86">
        <v>5.0875932030119003E-2</v>
      </c>
      <c r="L594" s="86">
        <v>83.122431643880404</v>
      </c>
      <c r="M594" s="86">
        <v>0.48710837428860598</v>
      </c>
      <c r="N594" s="86">
        <v>-56.258991321406199</v>
      </c>
      <c r="O594" s="86">
        <v>-0.43623244225848701</v>
      </c>
      <c r="P594" s="86">
        <v>-17.1048601464806</v>
      </c>
      <c r="Q594" s="86">
        <v>-17.1048601464806</v>
      </c>
      <c r="R594" s="86">
        <v>0</v>
      </c>
      <c r="S594" s="86">
        <v>2.0626624964461601E-2</v>
      </c>
      <c r="T594" s="86" t="s">
        <v>157</v>
      </c>
      <c r="U594" s="120">
        <v>-8.4085981591110102</v>
      </c>
      <c r="V594" s="120">
        <v>-1.9047884489821401</v>
      </c>
      <c r="W594" s="120">
        <v>-6.5038164108349603</v>
      </c>
      <c r="X594" s="120">
        <v>0</v>
      </c>
      <c r="Y594" s="116">
        <v>-6.5038164108349603</v>
      </c>
    </row>
    <row r="595" spans="2:25" x14ac:dyDescent="0.25">
      <c r="B595" s="61" t="s">
        <v>117</v>
      </c>
      <c r="C595" s="84" t="s">
        <v>140</v>
      </c>
      <c r="D595" s="61" t="s">
        <v>40</v>
      </c>
      <c r="E595" s="61" t="s">
        <v>158</v>
      </c>
      <c r="F595" s="85">
        <v>39.83</v>
      </c>
      <c r="G595" s="86">
        <v>50454</v>
      </c>
      <c r="H595" s="86">
        <v>39.83</v>
      </c>
      <c r="I595" s="86">
        <v>1</v>
      </c>
      <c r="J595" s="86">
        <v>-5.4914000000000002E-14</v>
      </c>
      <c r="K595" s="86">
        <v>0</v>
      </c>
      <c r="L595" s="86">
        <v>1.0229E-14</v>
      </c>
      <c r="M595" s="86">
        <v>0</v>
      </c>
      <c r="N595" s="86">
        <v>-6.5144E-14</v>
      </c>
      <c r="O595" s="86">
        <v>0</v>
      </c>
      <c r="P595" s="86">
        <v>2.3109999999999999E-15</v>
      </c>
      <c r="Q595" s="86">
        <v>2.3129999999999999E-15</v>
      </c>
      <c r="R595" s="86">
        <v>0</v>
      </c>
      <c r="S595" s="86">
        <v>0</v>
      </c>
      <c r="T595" s="86" t="s">
        <v>156</v>
      </c>
      <c r="U595" s="120">
        <v>0</v>
      </c>
      <c r="V595" s="120">
        <v>0</v>
      </c>
      <c r="W595" s="120">
        <v>0</v>
      </c>
      <c r="X595" s="120">
        <v>0</v>
      </c>
      <c r="Y595" s="116">
        <v>0</v>
      </c>
    </row>
    <row r="596" spans="2:25" x14ac:dyDescent="0.25">
      <c r="B596" s="61" t="s">
        <v>117</v>
      </c>
      <c r="C596" s="84" t="s">
        <v>140</v>
      </c>
      <c r="D596" s="61" t="s">
        <v>40</v>
      </c>
      <c r="E596" s="61" t="s">
        <v>158</v>
      </c>
      <c r="F596" s="85">
        <v>39.83</v>
      </c>
      <c r="G596" s="86">
        <v>50604</v>
      </c>
      <c r="H596" s="86">
        <v>39.83</v>
      </c>
      <c r="I596" s="86">
        <v>1</v>
      </c>
      <c r="J596" s="86">
        <v>-1.09828E-13</v>
      </c>
      <c r="K596" s="86">
        <v>0</v>
      </c>
      <c r="L596" s="86">
        <v>2.0458999999999999E-14</v>
      </c>
      <c r="M596" s="86">
        <v>0</v>
      </c>
      <c r="N596" s="86">
        <v>-1.30287E-13</v>
      </c>
      <c r="O596" s="86">
        <v>0</v>
      </c>
      <c r="P596" s="86">
        <v>4.6230000000000004E-15</v>
      </c>
      <c r="Q596" s="86">
        <v>4.6219999999999998E-15</v>
      </c>
      <c r="R596" s="86">
        <v>0</v>
      </c>
      <c r="S596" s="86">
        <v>0</v>
      </c>
      <c r="T596" s="86" t="s">
        <v>156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 x14ac:dyDescent="0.25">
      <c r="B597" s="61" t="s">
        <v>117</v>
      </c>
      <c r="C597" s="84" t="s">
        <v>140</v>
      </c>
      <c r="D597" s="61" t="s">
        <v>40</v>
      </c>
      <c r="E597" s="61" t="s">
        <v>159</v>
      </c>
      <c r="F597" s="85">
        <v>39.729999999999997</v>
      </c>
      <c r="G597" s="86">
        <v>50103</v>
      </c>
      <c r="H597" s="86">
        <v>39.72</v>
      </c>
      <c r="I597" s="86">
        <v>1</v>
      </c>
      <c r="J597" s="86">
        <v>-7.5998555262912699</v>
      </c>
      <c r="K597" s="86">
        <v>2.8878902010249998E-4</v>
      </c>
      <c r="L597" s="86">
        <v>-7.5998554444709399</v>
      </c>
      <c r="M597" s="86">
        <v>2.8878901388427298E-4</v>
      </c>
      <c r="N597" s="86">
        <v>-8.1820329677999995E-8</v>
      </c>
      <c r="O597" s="86">
        <v>6.2182269999999997E-12</v>
      </c>
      <c r="P597" s="86">
        <v>-6.1719000000000004E-14</v>
      </c>
      <c r="Q597" s="86">
        <v>-6.1720000000000001E-14</v>
      </c>
      <c r="R597" s="86">
        <v>0</v>
      </c>
      <c r="S597" s="86">
        <v>0</v>
      </c>
      <c r="T597" s="86" t="s">
        <v>156</v>
      </c>
      <c r="U597" s="120">
        <v>-5.7118423599999998E-10</v>
      </c>
      <c r="V597" s="120">
        <v>0</v>
      </c>
      <c r="W597" s="120">
        <v>-5.7118482448000002E-10</v>
      </c>
      <c r="X597" s="120">
        <v>0</v>
      </c>
      <c r="Y597" s="116">
        <v>-5.7118482448000002E-10</v>
      </c>
    </row>
    <row r="598" spans="2:25" x14ac:dyDescent="0.25">
      <c r="B598" s="61" t="s">
        <v>117</v>
      </c>
      <c r="C598" s="84" t="s">
        <v>140</v>
      </c>
      <c r="D598" s="61" t="s">
        <v>40</v>
      </c>
      <c r="E598" s="61" t="s">
        <v>159</v>
      </c>
      <c r="F598" s="85">
        <v>39.729999999999997</v>
      </c>
      <c r="G598" s="86">
        <v>50200</v>
      </c>
      <c r="H598" s="86">
        <v>39.590000000000003</v>
      </c>
      <c r="I598" s="86">
        <v>1</v>
      </c>
      <c r="J598" s="86">
        <v>-93.210905226279806</v>
      </c>
      <c r="K598" s="86">
        <v>0.14422532936150201</v>
      </c>
      <c r="L598" s="86">
        <v>-20.166332815389602</v>
      </c>
      <c r="M598" s="86">
        <v>6.7509042550695604E-3</v>
      </c>
      <c r="N598" s="86">
        <v>-73.044572410890297</v>
      </c>
      <c r="O598" s="86">
        <v>0.13747442510643201</v>
      </c>
      <c r="P598" s="86">
        <v>-30.874865272456201</v>
      </c>
      <c r="Q598" s="86">
        <v>-30.874865272456098</v>
      </c>
      <c r="R598" s="86">
        <v>0</v>
      </c>
      <c r="S598" s="86">
        <v>1.5824071272832502E-2</v>
      </c>
      <c r="T598" s="86" t="s">
        <v>157</v>
      </c>
      <c r="U598" s="120">
        <v>-4.7740044378030504</v>
      </c>
      <c r="V598" s="120">
        <v>-1.08144881423114</v>
      </c>
      <c r="W598" s="120">
        <v>-3.6925594279159899</v>
      </c>
      <c r="X598" s="120">
        <v>0</v>
      </c>
      <c r="Y598" s="116">
        <v>-3.6925594279159899</v>
      </c>
    </row>
    <row r="599" spans="2:25" x14ac:dyDescent="0.25">
      <c r="B599" s="61" t="s">
        <v>117</v>
      </c>
      <c r="C599" s="84" t="s">
        <v>140</v>
      </c>
      <c r="D599" s="61" t="s">
        <v>40</v>
      </c>
      <c r="E599" s="61" t="s">
        <v>160</v>
      </c>
      <c r="F599" s="85">
        <v>39.58</v>
      </c>
      <c r="G599" s="86">
        <v>50800</v>
      </c>
      <c r="H599" s="86">
        <v>39.75</v>
      </c>
      <c r="I599" s="86">
        <v>1</v>
      </c>
      <c r="J599" s="86">
        <v>30.4820722338902</v>
      </c>
      <c r="K599" s="86">
        <v>4.7163995496635802E-2</v>
      </c>
      <c r="L599" s="86">
        <v>77.256436189987099</v>
      </c>
      <c r="M599" s="86">
        <v>0.30296394990778802</v>
      </c>
      <c r="N599" s="86">
        <v>-46.774363956096899</v>
      </c>
      <c r="O599" s="86">
        <v>-0.255799954411152</v>
      </c>
      <c r="P599" s="86">
        <v>-11.6949084731478</v>
      </c>
      <c r="Q599" s="86">
        <v>-11.6949084731477</v>
      </c>
      <c r="R599" s="86">
        <v>0</v>
      </c>
      <c r="S599" s="86">
        <v>6.9424900817536403E-3</v>
      </c>
      <c r="T599" s="86" t="s">
        <v>157</v>
      </c>
      <c r="U599" s="120">
        <v>-2.1946633191817999</v>
      </c>
      <c r="V599" s="120">
        <v>-0.49715413445613899</v>
      </c>
      <c r="W599" s="120">
        <v>-1.6975109336252601</v>
      </c>
      <c r="X599" s="120">
        <v>0</v>
      </c>
      <c r="Y599" s="116">
        <v>-1.6975109336252601</v>
      </c>
    </row>
    <row r="600" spans="2:25" x14ac:dyDescent="0.25">
      <c r="B600" s="61" t="s">
        <v>117</v>
      </c>
      <c r="C600" s="84" t="s">
        <v>140</v>
      </c>
      <c r="D600" s="61" t="s">
        <v>40</v>
      </c>
      <c r="E600" s="61" t="s">
        <v>33</v>
      </c>
      <c r="F600" s="85">
        <v>39.590000000000003</v>
      </c>
      <c r="G600" s="86">
        <v>50150</v>
      </c>
      <c r="H600" s="86">
        <v>39.58</v>
      </c>
      <c r="I600" s="86">
        <v>1</v>
      </c>
      <c r="J600" s="86">
        <v>-29.728038536785402</v>
      </c>
      <c r="K600" s="86">
        <v>4.6132077567768099E-3</v>
      </c>
      <c r="L600" s="86">
        <v>17.172689133437601</v>
      </c>
      <c r="M600" s="86">
        <v>1.5393845358246401E-3</v>
      </c>
      <c r="N600" s="86">
        <v>-46.900727670223098</v>
      </c>
      <c r="O600" s="86">
        <v>3.07382322095217E-3</v>
      </c>
      <c r="P600" s="86">
        <v>-11.6949084731478</v>
      </c>
      <c r="Q600" s="86">
        <v>-11.6949084731478</v>
      </c>
      <c r="R600" s="86">
        <v>0</v>
      </c>
      <c r="S600" s="86">
        <v>7.1394401549949003E-4</v>
      </c>
      <c r="T600" s="86" t="s">
        <v>157</v>
      </c>
      <c r="U600" s="120">
        <v>-0.34732998450107799</v>
      </c>
      <c r="V600" s="120">
        <v>-7.8680194955677102E-2</v>
      </c>
      <c r="W600" s="120">
        <v>-0.26865006632829602</v>
      </c>
      <c r="X600" s="120">
        <v>0</v>
      </c>
      <c r="Y600" s="116">
        <v>-0.26865006632829602</v>
      </c>
    </row>
    <row r="601" spans="2:25" x14ac:dyDescent="0.25">
      <c r="B601" s="61" t="s">
        <v>117</v>
      </c>
      <c r="C601" s="84" t="s">
        <v>140</v>
      </c>
      <c r="D601" s="61" t="s">
        <v>40</v>
      </c>
      <c r="E601" s="61" t="s">
        <v>33</v>
      </c>
      <c r="F601" s="85">
        <v>39.590000000000003</v>
      </c>
      <c r="G601" s="86">
        <v>50250</v>
      </c>
      <c r="H601" s="86">
        <v>39.26</v>
      </c>
      <c r="I601" s="86">
        <v>1</v>
      </c>
      <c r="J601" s="86">
        <v>-78.208945496312694</v>
      </c>
      <c r="K601" s="86">
        <v>0.301978475114204</v>
      </c>
      <c r="L601" s="86">
        <v>-135.21812600034499</v>
      </c>
      <c r="M601" s="86">
        <v>0.90267819674486305</v>
      </c>
      <c r="N601" s="86">
        <v>57.0091805040325</v>
      </c>
      <c r="O601" s="86">
        <v>-0.60069972163065899</v>
      </c>
      <c r="P601" s="86">
        <v>21.943982175015901</v>
      </c>
      <c r="Q601" s="86">
        <v>21.943982175015901</v>
      </c>
      <c r="R601" s="86">
        <v>0</v>
      </c>
      <c r="S601" s="86">
        <v>2.3773548522041499E-2</v>
      </c>
      <c r="T601" s="86" t="s">
        <v>157</v>
      </c>
      <c r="U601" s="120">
        <v>-4.8695569589577001</v>
      </c>
      <c r="V601" s="120">
        <v>-1.10309419852974</v>
      </c>
      <c r="W601" s="120">
        <v>-3.7664666409166299</v>
      </c>
      <c r="X601" s="120">
        <v>0</v>
      </c>
      <c r="Y601" s="116">
        <v>-3.7664666409166299</v>
      </c>
    </row>
    <row r="602" spans="2:25" x14ac:dyDescent="0.25">
      <c r="B602" s="61" t="s">
        <v>117</v>
      </c>
      <c r="C602" s="84" t="s">
        <v>140</v>
      </c>
      <c r="D602" s="61" t="s">
        <v>40</v>
      </c>
      <c r="E602" s="61" t="s">
        <v>33</v>
      </c>
      <c r="F602" s="85">
        <v>39.590000000000003</v>
      </c>
      <c r="G602" s="86">
        <v>50900</v>
      </c>
      <c r="H602" s="86">
        <v>39.99</v>
      </c>
      <c r="I602" s="86">
        <v>1</v>
      </c>
      <c r="J602" s="86">
        <v>58.1410684551673</v>
      </c>
      <c r="K602" s="86">
        <v>0.32282665682585698</v>
      </c>
      <c r="L602" s="86">
        <v>79.616423096730202</v>
      </c>
      <c r="M602" s="86">
        <v>0.60535299595152603</v>
      </c>
      <c r="N602" s="86">
        <v>-21.475354641562902</v>
      </c>
      <c r="O602" s="86">
        <v>-0.28252633912566899</v>
      </c>
      <c r="P602" s="86">
        <v>-3.8130290061766701</v>
      </c>
      <c r="Q602" s="86">
        <v>-3.8130290061766701</v>
      </c>
      <c r="R602" s="86">
        <v>0</v>
      </c>
      <c r="S602" s="86">
        <v>1.38849266428572E-3</v>
      </c>
      <c r="T602" s="86" t="s">
        <v>156</v>
      </c>
      <c r="U602" s="120">
        <v>-2.6515811771852502</v>
      </c>
      <c r="V602" s="120">
        <v>-0.60065912322951698</v>
      </c>
      <c r="W602" s="120">
        <v>-2.0509241669674201</v>
      </c>
      <c r="X602" s="120">
        <v>0</v>
      </c>
      <c r="Y602" s="116">
        <v>-2.0509241669674201</v>
      </c>
    </row>
    <row r="603" spans="2:25" x14ac:dyDescent="0.25">
      <c r="B603" s="61" t="s">
        <v>117</v>
      </c>
      <c r="C603" s="84" t="s">
        <v>140</v>
      </c>
      <c r="D603" s="61" t="s">
        <v>40</v>
      </c>
      <c r="E603" s="61" t="s">
        <v>33</v>
      </c>
      <c r="F603" s="85">
        <v>39.590000000000003</v>
      </c>
      <c r="G603" s="86">
        <v>53050</v>
      </c>
      <c r="H603" s="86">
        <v>40.22</v>
      </c>
      <c r="I603" s="86">
        <v>1</v>
      </c>
      <c r="J603" s="86">
        <v>44.533965928307097</v>
      </c>
      <c r="K603" s="86">
        <v>0.39804311614563598</v>
      </c>
      <c r="L603" s="86">
        <v>75.467786685850797</v>
      </c>
      <c r="M603" s="86">
        <v>1.1430641362313001</v>
      </c>
      <c r="N603" s="86">
        <v>-30.9338207575437</v>
      </c>
      <c r="O603" s="86">
        <v>-0.74502102008566295</v>
      </c>
      <c r="P603" s="86">
        <v>-7.3109099681475396</v>
      </c>
      <c r="Q603" s="86">
        <v>-7.3109099681475396</v>
      </c>
      <c r="R603" s="86">
        <v>0</v>
      </c>
      <c r="S603" s="86">
        <v>1.07272954956655E-2</v>
      </c>
      <c r="T603" s="86" t="s">
        <v>156</v>
      </c>
      <c r="U603" s="120">
        <v>-10.2417567292659</v>
      </c>
      <c r="V603" s="120">
        <v>-2.3200513981100301</v>
      </c>
      <c r="W603" s="120">
        <v>-7.9217134926830299</v>
      </c>
      <c r="X603" s="120">
        <v>0</v>
      </c>
      <c r="Y603" s="116">
        <v>-7.9217134926830299</v>
      </c>
    </row>
    <row r="604" spans="2:25" x14ac:dyDescent="0.25">
      <c r="B604" s="61" t="s">
        <v>117</v>
      </c>
      <c r="C604" s="84" t="s">
        <v>140</v>
      </c>
      <c r="D604" s="61" t="s">
        <v>40</v>
      </c>
      <c r="E604" s="61" t="s">
        <v>161</v>
      </c>
      <c r="F604" s="85">
        <v>39.26</v>
      </c>
      <c r="G604" s="86">
        <v>50253</v>
      </c>
      <c r="H604" s="86">
        <v>39.26</v>
      </c>
      <c r="I604" s="86">
        <v>1</v>
      </c>
      <c r="J604" s="86">
        <v>0</v>
      </c>
      <c r="K604" s="86">
        <v>0</v>
      </c>
      <c r="L604" s="86">
        <v>0</v>
      </c>
      <c r="M604" s="86">
        <v>0</v>
      </c>
      <c r="N604" s="86">
        <v>0</v>
      </c>
      <c r="O604" s="86">
        <v>0</v>
      </c>
      <c r="P604" s="86">
        <v>0</v>
      </c>
      <c r="Q604" s="86">
        <v>0</v>
      </c>
      <c r="R604" s="86">
        <v>0</v>
      </c>
      <c r="S604" s="86">
        <v>0</v>
      </c>
      <c r="T604" s="86" t="s">
        <v>156</v>
      </c>
      <c r="U604" s="120">
        <v>0</v>
      </c>
      <c r="V604" s="120">
        <v>0</v>
      </c>
      <c r="W604" s="120">
        <v>0</v>
      </c>
      <c r="X604" s="120">
        <v>0</v>
      </c>
      <c r="Y604" s="116">
        <v>0</v>
      </c>
    </row>
    <row r="605" spans="2:25" x14ac:dyDescent="0.25">
      <c r="B605" s="61" t="s">
        <v>117</v>
      </c>
      <c r="C605" s="84" t="s">
        <v>140</v>
      </c>
      <c r="D605" s="61" t="s">
        <v>40</v>
      </c>
      <c r="E605" s="61" t="s">
        <v>161</v>
      </c>
      <c r="F605" s="85">
        <v>39.26</v>
      </c>
      <c r="G605" s="86">
        <v>50300</v>
      </c>
      <c r="H605" s="86">
        <v>39.270000000000003</v>
      </c>
      <c r="I605" s="86">
        <v>1</v>
      </c>
      <c r="J605" s="86">
        <v>12.017260547410901</v>
      </c>
      <c r="K605" s="86">
        <v>2.0073622597945699E-3</v>
      </c>
      <c r="L605" s="86">
        <v>-45.3055327178337</v>
      </c>
      <c r="M605" s="86">
        <v>2.8531018998369101E-2</v>
      </c>
      <c r="N605" s="86">
        <v>57.322793265244499</v>
      </c>
      <c r="O605" s="86">
        <v>-2.65236567385745E-2</v>
      </c>
      <c r="P605" s="86">
        <v>21.943982175016</v>
      </c>
      <c r="Q605" s="86">
        <v>21.943982175015901</v>
      </c>
      <c r="R605" s="86">
        <v>0</v>
      </c>
      <c r="S605" s="86">
        <v>6.6933831163941198E-3</v>
      </c>
      <c r="T605" s="86" t="s">
        <v>157</v>
      </c>
      <c r="U605" s="120">
        <v>-1.61467931449286</v>
      </c>
      <c r="V605" s="120">
        <v>-0.36577113674101203</v>
      </c>
      <c r="W605" s="120">
        <v>-1.24890946446948</v>
      </c>
      <c r="X605" s="120">
        <v>0</v>
      </c>
      <c r="Y605" s="116">
        <v>-1.24890946446948</v>
      </c>
    </row>
    <row r="606" spans="2:25" x14ac:dyDescent="0.25">
      <c r="B606" s="61" t="s">
        <v>117</v>
      </c>
      <c r="C606" s="84" t="s">
        <v>140</v>
      </c>
      <c r="D606" s="61" t="s">
        <v>40</v>
      </c>
      <c r="E606" s="61" t="s">
        <v>162</v>
      </c>
      <c r="F606" s="85">
        <v>39.270000000000003</v>
      </c>
      <c r="G606" s="86">
        <v>51150</v>
      </c>
      <c r="H606" s="86">
        <v>39.35</v>
      </c>
      <c r="I606" s="86">
        <v>1</v>
      </c>
      <c r="J606" s="86">
        <v>44.782578170437297</v>
      </c>
      <c r="K606" s="86">
        <v>5.7356708197111902E-2</v>
      </c>
      <c r="L606" s="86">
        <v>-12.5270429754869</v>
      </c>
      <c r="M606" s="86">
        <v>4.4881066432973099E-3</v>
      </c>
      <c r="N606" s="86">
        <v>57.309621145924197</v>
      </c>
      <c r="O606" s="86">
        <v>5.28686015538146E-2</v>
      </c>
      <c r="P606" s="86">
        <v>21.943982175016</v>
      </c>
      <c r="Q606" s="86">
        <v>21.943982175016</v>
      </c>
      <c r="R606" s="86">
        <v>0</v>
      </c>
      <c r="S606" s="86">
        <v>1.3771996915746199E-2</v>
      </c>
      <c r="T606" s="86" t="s">
        <v>157</v>
      </c>
      <c r="U606" s="120">
        <v>-2.5065049645933799</v>
      </c>
      <c r="V606" s="120">
        <v>-0.56779520361556202</v>
      </c>
      <c r="W606" s="120">
        <v>-1.9387117583800899</v>
      </c>
      <c r="X606" s="120">
        <v>0</v>
      </c>
      <c r="Y606" s="116">
        <v>-1.9387117583800899</v>
      </c>
    </row>
    <row r="607" spans="2:25" x14ac:dyDescent="0.25">
      <c r="B607" s="61" t="s">
        <v>117</v>
      </c>
      <c r="C607" s="84" t="s">
        <v>140</v>
      </c>
      <c r="D607" s="61" t="s">
        <v>40</v>
      </c>
      <c r="E607" s="61" t="s">
        <v>163</v>
      </c>
      <c r="F607" s="85">
        <v>40.020000000000003</v>
      </c>
      <c r="G607" s="86">
        <v>50354</v>
      </c>
      <c r="H607" s="86">
        <v>40.020000000000003</v>
      </c>
      <c r="I607" s="86">
        <v>1</v>
      </c>
      <c r="J607" s="86">
        <v>0</v>
      </c>
      <c r="K607" s="86">
        <v>0</v>
      </c>
      <c r="L607" s="86">
        <v>0</v>
      </c>
      <c r="M607" s="86">
        <v>0</v>
      </c>
      <c r="N607" s="86">
        <v>0</v>
      </c>
      <c r="O607" s="86">
        <v>0</v>
      </c>
      <c r="P607" s="86">
        <v>0</v>
      </c>
      <c r="Q607" s="86">
        <v>0</v>
      </c>
      <c r="R607" s="86">
        <v>0</v>
      </c>
      <c r="S607" s="86">
        <v>0</v>
      </c>
      <c r="T607" s="86" t="s">
        <v>156</v>
      </c>
      <c r="U607" s="120">
        <v>0</v>
      </c>
      <c r="V607" s="120">
        <v>0</v>
      </c>
      <c r="W607" s="120">
        <v>0</v>
      </c>
      <c r="X607" s="120">
        <v>0</v>
      </c>
      <c r="Y607" s="116">
        <v>0</v>
      </c>
    </row>
    <row r="608" spans="2:25" x14ac:dyDescent="0.25">
      <c r="B608" s="61" t="s">
        <v>117</v>
      </c>
      <c r="C608" s="84" t="s">
        <v>140</v>
      </c>
      <c r="D608" s="61" t="s">
        <v>40</v>
      </c>
      <c r="E608" s="61" t="s">
        <v>163</v>
      </c>
      <c r="F608" s="85">
        <v>40.020000000000003</v>
      </c>
      <c r="G608" s="86">
        <v>50900</v>
      </c>
      <c r="H608" s="86">
        <v>39.99</v>
      </c>
      <c r="I608" s="86">
        <v>1</v>
      </c>
      <c r="J608" s="86">
        <v>-51.263894581901802</v>
      </c>
      <c r="K608" s="86">
        <v>2.0761096412864301E-2</v>
      </c>
      <c r="L608" s="86">
        <v>-97.769720767875597</v>
      </c>
      <c r="M608" s="86">
        <v>7.55154545623241E-2</v>
      </c>
      <c r="N608" s="86">
        <v>46.505826185973802</v>
      </c>
      <c r="O608" s="86">
        <v>-5.4754358149459802E-2</v>
      </c>
      <c r="P608" s="86">
        <v>12.7198246886059</v>
      </c>
      <c r="Q608" s="86">
        <v>12.7198246886059</v>
      </c>
      <c r="R608" s="86">
        <v>0</v>
      </c>
      <c r="S608" s="86">
        <v>1.2781721268600599E-3</v>
      </c>
      <c r="T608" s="86" t="s">
        <v>157</v>
      </c>
      <c r="U608" s="120">
        <v>-0.79527331218987196</v>
      </c>
      <c r="V608" s="120">
        <v>-0.18015219542887401</v>
      </c>
      <c r="W608" s="120">
        <v>-0.61512175050429496</v>
      </c>
      <c r="X608" s="120">
        <v>0</v>
      </c>
      <c r="Y608" s="116">
        <v>-0.61512175050429496</v>
      </c>
    </row>
    <row r="609" spans="2:25" x14ac:dyDescent="0.25">
      <c r="B609" s="61" t="s">
        <v>117</v>
      </c>
      <c r="C609" s="84" t="s">
        <v>140</v>
      </c>
      <c r="D609" s="61" t="s">
        <v>40</v>
      </c>
      <c r="E609" s="61" t="s">
        <v>163</v>
      </c>
      <c r="F609" s="85">
        <v>40.020000000000003</v>
      </c>
      <c r="G609" s="86">
        <v>53200</v>
      </c>
      <c r="H609" s="86">
        <v>40.11</v>
      </c>
      <c r="I609" s="86">
        <v>1</v>
      </c>
      <c r="J609" s="86">
        <v>22.280325661880301</v>
      </c>
      <c r="K609" s="86">
        <v>2.3976743630253101E-2</v>
      </c>
      <c r="L609" s="86">
        <v>68.656925412812001</v>
      </c>
      <c r="M609" s="86">
        <v>0.22767525556488299</v>
      </c>
      <c r="N609" s="86">
        <v>-46.376599750931703</v>
      </c>
      <c r="O609" s="86">
        <v>-0.20369851193463001</v>
      </c>
      <c r="P609" s="86">
        <v>-12.7198246886059</v>
      </c>
      <c r="Q609" s="86">
        <v>-12.7198246886059</v>
      </c>
      <c r="R609" s="86">
        <v>0</v>
      </c>
      <c r="S609" s="86">
        <v>7.8146473072583499E-3</v>
      </c>
      <c r="T609" s="86" t="s">
        <v>157</v>
      </c>
      <c r="U609" s="120">
        <v>-3.9872869030772602</v>
      </c>
      <c r="V609" s="120">
        <v>-0.90323474758155398</v>
      </c>
      <c r="W609" s="120">
        <v>-3.08405533291447</v>
      </c>
      <c r="X609" s="120">
        <v>0</v>
      </c>
      <c r="Y609" s="116">
        <v>-3.08405533291447</v>
      </c>
    </row>
    <row r="610" spans="2:25" x14ac:dyDescent="0.25">
      <c r="B610" s="61" t="s">
        <v>117</v>
      </c>
      <c r="C610" s="84" t="s">
        <v>140</v>
      </c>
      <c r="D610" s="61" t="s">
        <v>40</v>
      </c>
      <c r="E610" s="61" t="s">
        <v>164</v>
      </c>
      <c r="F610" s="85">
        <v>40.020000000000003</v>
      </c>
      <c r="G610" s="86">
        <v>50404</v>
      </c>
      <c r="H610" s="86">
        <v>40.020000000000003</v>
      </c>
      <c r="I610" s="86">
        <v>1</v>
      </c>
      <c r="J610" s="86">
        <v>0</v>
      </c>
      <c r="K610" s="86">
        <v>0</v>
      </c>
      <c r="L610" s="86">
        <v>0</v>
      </c>
      <c r="M610" s="86">
        <v>0</v>
      </c>
      <c r="N610" s="86">
        <v>0</v>
      </c>
      <c r="O610" s="86">
        <v>0</v>
      </c>
      <c r="P610" s="86">
        <v>0</v>
      </c>
      <c r="Q610" s="86">
        <v>0</v>
      </c>
      <c r="R610" s="86">
        <v>0</v>
      </c>
      <c r="S610" s="86">
        <v>0</v>
      </c>
      <c r="T610" s="86" t="s">
        <v>156</v>
      </c>
      <c r="U610" s="120">
        <v>0</v>
      </c>
      <c r="V610" s="120">
        <v>0</v>
      </c>
      <c r="W610" s="120">
        <v>0</v>
      </c>
      <c r="X610" s="120">
        <v>0</v>
      </c>
      <c r="Y610" s="116">
        <v>0</v>
      </c>
    </row>
    <row r="611" spans="2:25" x14ac:dyDescent="0.25">
      <c r="B611" s="61" t="s">
        <v>117</v>
      </c>
      <c r="C611" s="84" t="s">
        <v>140</v>
      </c>
      <c r="D611" s="61" t="s">
        <v>40</v>
      </c>
      <c r="E611" s="61" t="s">
        <v>165</v>
      </c>
      <c r="F611" s="85">
        <v>39.83</v>
      </c>
      <c r="G611" s="86">
        <v>50499</v>
      </c>
      <c r="H611" s="86">
        <v>39.83</v>
      </c>
      <c r="I611" s="86">
        <v>1</v>
      </c>
      <c r="J611" s="86">
        <v>4.3931299999999999E-13</v>
      </c>
      <c r="K611" s="86">
        <v>0</v>
      </c>
      <c r="L611" s="86">
        <v>-8.1835999999999996E-14</v>
      </c>
      <c r="M611" s="86">
        <v>0</v>
      </c>
      <c r="N611" s="86">
        <v>5.2114899999999998E-13</v>
      </c>
      <c r="O611" s="86">
        <v>0</v>
      </c>
      <c r="P611" s="86">
        <v>-1.8492000000000002E-14</v>
      </c>
      <c r="Q611" s="86">
        <v>-1.8490999999999999E-14</v>
      </c>
      <c r="R611" s="86">
        <v>0</v>
      </c>
      <c r="S611" s="86">
        <v>0</v>
      </c>
      <c r="T611" s="86" t="s">
        <v>156</v>
      </c>
      <c r="U611" s="120">
        <v>0</v>
      </c>
      <c r="V611" s="120">
        <v>0</v>
      </c>
      <c r="W611" s="120">
        <v>0</v>
      </c>
      <c r="X611" s="120">
        <v>0</v>
      </c>
      <c r="Y611" s="116">
        <v>0</v>
      </c>
    </row>
    <row r="612" spans="2:25" x14ac:dyDescent="0.25">
      <c r="B612" s="61" t="s">
        <v>117</v>
      </c>
      <c r="C612" s="84" t="s">
        <v>140</v>
      </c>
      <c r="D612" s="61" t="s">
        <v>40</v>
      </c>
      <c r="E612" s="61" t="s">
        <v>165</v>
      </c>
      <c r="F612" s="85">
        <v>39.83</v>
      </c>
      <c r="G612" s="86">
        <v>50554</v>
      </c>
      <c r="H612" s="86">
        <v>39.83</v>
      </c>
      <c r="I612" s="86">
        <v>1</v>
      </c>
      <c r="J612" s="86">
        <v>5.4914000000000002E-14</v>
      </c>
      <c r="K612" s="86">
        <v>0</v>
      </c>
      <c r="L612" s="86">
        <v>-1.0229E-14</v>
      </c>
      <c r="M612" s="86">
        <v>0</v>
      </c>
      <c r="N612" s="86">
        <v>6.5144E-14</v>
      </c>
      <c r="O612" s="86">
        <v>0</v>
      </c>
      <c r="P612" s="86">
        <v>-2.3109999999999999E-15</v>
      </c>
      <c r="Q612" s="86">
        <v>-2.3129999999999999E-15</v>
      </c>
      <c r="R612" s="86">
        <v>0</v>
      </c>
      <c r="S612" s="86">
        <v>0</v>
      </c>
      <c r="T612" s="86" t="s">
        <v>156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 x14ac:dyDescent="0.25">
      <c r="B613" s="61" t="s">
        <v>117</v>
      </c>
      <c r="C613" s="84" t="s">
        <v>140</v>
      </c>
      <c r="D613" s="61" t="s">
        <v>40</v>
      </c>
      <c r="E613" s="61" t="s">
        <v>166</v>
      </c>
      <c r="F613" s="85">
        <v>39.83</v>
      </c>
      <c r="G613" s="86">
        <v>50604</v>
      </c>
      <c r="H613" s="86">
        <v>39.83</v>
      </c>
      <c r="I613" s="86">
        <v>1</v>
      </c>
      <c r="J613" s="86">
        <v>5.4914000000000002E-14</v>
      </c>
      <c r="K613" s="86">
        <v>0</v>
      </c>
      <c r="L613" s="86">
        <v>-1.0229E-14</v>
      </c>
      <c r="M613" s="86">
        <v>0</v>
      </c>
      <c r="N613" s="86">
        <v>6.5144E-14</v>
      </c>
      <c r="O613" s="86">
        <v>0</v>
      </c>
      <c r="P613" s="86">
        <v>-2.3109999999999999E-15</v>
      </c>
      <c r="Q613" s="86">
        <v>-2.3129999999999999E-15</v>
      </c>
      <c r="R613" s="86">
        <v>0</v>
      </c>
      <c r="S613" s="86">
        <v>0</v>
      </c>
      <c r="T613" s="86" t="s">
        <v>156</v>
      </c>
      <c r="U613" s="120">
        <v>0</v>
      </c>
      <c r="V613" s="120">
        <v>0</v>
      </c>
      <c r="W613" s="120">
        <v>0</v>
      </c>
      <c r="X613" s="120">
        <v>0</v>
      </c>
      <c r="Y613" s="116">
        <v>0</v>
      </c>
    </row>
    <row r="614" spans="2:25" x14ac:dyDescent="0.25">
      <c r="B614" s="61" t="s">
        <v>117</v>
      </c>
      <c r="C614" s="84" t="s">
        <v>140</v>
      </c>
      <c r="D614" s="61" t="s">
        <v>40</v>
      </c>
      <c r="E614" s="61" t="s">
        <v>167</v>
      </c>
      <c r="F614" s="85">
        <v>39.799999999999997</v>
      </c>
      <c r="G614" s="86">
        <v>50750</v>
      </c>
      <c r="H614" s="86">
        <v>39.880000000000003</v>
      </c>
      <c r="I614" s="86">
        <v>1</v>
      </c>
      <c r="J614" s="86">
        <v>40.072606970370202</v>
      </c>
      <c r="K614" s="86">
        <v>3.8378950522702099E-2</v>
      </c>
      <c r="L614" s="86">
        <v>75.841656168193893</v>
      </c>
      <c r="M614" s="86">
        <v>0.13747176776699499</v>
      </c>
      <c r="N614" s="86">
        <v>-35.769049197823698</v>
      </c>
      <c r="O614" s="86">
        <v>-9.9092817244293405E-2</v>
      </c>
      <c r="P614" s="86">
        <v>-10.001169507004199</v>
      </c>
      <c r="Q614" s="86">
        <v>-10.0011695070041</v>
      </c>
      <c r="R614" s="86">
        <v>0</v>
      </c>
      <c r="S614" s="86">
        <v>2.3905590570371298E-3</v>
      </c>
      <c r="T614" s="86" t="s">
        <v>157</v>
      </c>
      <c r="U614" s="120">
        <v>-1.08633390318656</v>
      </c>
      <c r="V614" s="120">
        <v>-0.24608576023880399</v>
      </c>
      <c r="W614" s="120">
        <v>-0.84024900863357599</v>
      </c>
      <c r="X614" s="120">
        <v>0</v>
      </c>
      <c r="Y614" s="116">
        <v>-0.84024900863357599</v>
      </c>
    </row>
    <row r="615" spans="2:25" x14ac:dyDescent="0.25">
      <c r="B615" s="61" t="s">
        <v>117</v>
      </c>
      <c r="C615" s="84" t="s">
        <v>140</v>
      </c>
      <c r="D615" s="61" t="s">
        <v>40</v>
      </c>
      <c r="E615" s="61" t="s">
        <v>167</v>
      </c>
      <c r="F615" s="85">
        <v>39.799999999999997</v>
      </c>
      <c r="G615" s="86">
        <v>50800</v>
      </c>
      <c r="H615" s="86">
        <v>39.75</v>
      </c>
      <c r="I615" s="86">
        <v>1</v>
      </c>
      <c r="J615" s="86">
        <v>-31.891306136232199</v>
      </c>
      <c r="K615" s="86">
        <v>1.9018936112300301E-2</v>
      </c>
      <c r="L615" s="86">
        <v>-67.743301102348099</v>
      </c>
      <c r="M615" s="86">
        <v>8.5817195587351403E-2</v>
      </c>
      <c r="N615" s="86">
        <v>35.851994966115903</v>
      </c>
      <c r="O615" s="86">
        <v>-6.6798259475051205E-2</v>
      </c>
      <c r="P615" s="86">
        <v>10.001169507004199</v>
      </c>
      <c r="Q615" s="86">
        <v>10.0011695070041</v>
      </c>
      <c r="R615" s="86">
        <v>0</v>
      </c>
      <c r="S615" s="86">
        <v>1.8704374211964199E-3</v>
      </c>
      <c r="T615" s="86" t="s">
        <v>157</v>
      </c>
      <c r="U615" s="120">
        <v>-0.86430102231446704</v>
      </c>
      <c r="V615" s="120">
        <v>-0.19578894990530801</v>
      </c>
      <c r="W615" s="120">
        <v>-0.66851276115976999</v>
      </c>
      <c r="X615" s="120">
        <v>0</v>
      </c>
      <c r="Y615" s="116">
        <v>-0.66851276115976999</v>
      </c>
    </row>
    <row r="616" spans="2:25" x14ac:dyDescent="0.25">
      <c r="B616" s="61" t="s">
        <v>117</v>
      </c>
      <c r="C616" s="84" t="s">
        <v>140</v>
      </c>
      <c r="D616" s="61" t="s">
        <v>40</v>
      </c>
      <c r="E616" s="61" t="s">
        <v>168</v>
      </c>
      <c r="F616" s="85">
        <v>39.9</v>
      </c>
      <c r="G616" s="86">
        <v>50750</v>
      </c>
      <c r="H616" s="86">
        <v>39.880000000000003</v>
      </c>
      <c r="I616" s="86">
        <v>1</v>
      </c>
      <c r="J616" s="86">
        <v>-29.770349654978201</v>
      </c>
      <c r="K616" s="86">
        <v>6.7356802612054201E-3</v>
      </c>
      <c r="L616" s="86">
        <v>-65.476928817122499</v>
      </c>
      <c r="M616" s="86">
        <v>3.2582934375651303E-2</v>
      </c>
      <c r="N616" s="86">
        <v>35.706579162144401</v>
      </c>
      <c r="O616" s="86">
        <v>-2.58472541144458E-2</v>
      </c>
      <c r="P616" s="86">
        <v>10.001169507004199</v>
      </c>
      <c r="Q616" s="86">
        <v>10.0011695070041</v>
      </c>
      <c r="R616" s="86">
        <v>0</v>
      </c>
      <c r="S616" s="86">
        <v>7.6017777545950597E-4</v>
      </c>
      <c r="T616" s="86" t="s">
        <v>157</v>
      </c>
      <c r="U616" s="120">
        <v>-0.31691538338249903</v>
      </c>
      <c r="V616" s="120">
        <v>-7.1790416208396102E-2</v>
      </c>
      <c r="W616" s="120">
        <v>-0.24512521971998499</v>
      </c>
      <c r="X616" s="120">
        <v>0</v>
      </c>
      <c r="Y616" s="116">
        <v>-0.24512521971998499</v>
      </c>
    </row>
    <row r="617" spans="2:25" x14ac:dyDescent="0.25">
      <c r="B617" s="61" t="s">
        <v>117</v>
      </c>
      <c r="C617" s="84" t="s">
        <v>140</v>
      </c>
      <c r="D617" s="61" t="s">
        <v>40</v>
      </c>
      <c r="E617" s="61" t="s">
        <v>168</v>
      </c>
      <c r="F617" s="85">
        <v>39.9</v>
      </c>
      <c r="G617" s="86">
        <v>50950</v>
      </c>
      <c r="H617" s="86">
        <v>39.93</v>
      </c>
      <c r="I617" s="86">
        <v>1</v>
      </c>
      <c r="J617" s="86">
        <v>37.9584420013067</v>
      </c>
      <c r="K617" s="86">
        <v>1.26794212086658E-2</v>
      </c>
      <c r="L617" s="86">
        <v>73.634580114536007</v>
      </c>
      <c r="M617" s="86">
        <v>4.7714052220067402E-2</v>
      </c>
      <c r="N617" s="86">
        <v>-35.6761381132293</v>
      </c>
      <c r="O617" s="86">
        <v>-3.5034631011401599E-2</v>
      </c>
      <c r="P617" s="86">
        <v>-10.001169507004199</v>
      </c>
      <c r="Q617" s="86">
        <v>-10.0011695070041</v>
      </c>
      <c r="R617" s="86">
        <v>0</v>
      </c>
      <c r="S617" s="86">
        <v>8.8020584526890099E-4</v>
      </c>
      <c r="T617" s="86" t="s">
        <v>157</v>
      </c>
      <c r="U617" s="120">
        <v>-0.32812315342317599</v>
      </c>
      <c r="V617" s="120">
        <v>-7.4329297304669903E-2</v>
      </c>
      <c r="W617" s="120">
        <v>-0.25379411759571902</v>
      </c>
      <c r="X617" s="120">
        <v>0</v>
      </c>
      <c r="Y617" s="116">
        <v>-0.25379411759571902</v>
      </c>
    </row>
    <row r="618" spans="2:25" x14ac:dyDescent="0.25">
      <c r="B618" s="61" t="s">
        <v>117</v>
      </c>
      <c r="C618" s="84" t="s">
        <v>140</v>
      </c>
      <c r="D618" s="61" t="s">
        <v>40</v>
      </c>
      <c r="E618" s="61" t="s">
        <v>169</v>
      </c>
      <c r="F618" s="85">
        <v>39.75</v>
      </c>
      <c r="G618" s="86">
        <v>51300</v>
      </c>
      <c r="H618" s="86">
        <v>39.81</v>
      </c>
      <c r="I618" s="86">
        <v>1</v>
      </c>
      <c r="J618" s="86">
        <v>45.929825505379299</v>
      </c>
      <c r="K618" s="86">
        <v>3.2297193214314797E-2</v>
      </c>
      <c r="L618" s="86">
        <v>56.682448688154103</v>
      </c>
      <c r="M618" s="86">
        <v>4.9189498835956698E-2</v>
      </c>
      <c r="N618" s="86">
        <v>-10.7526231827748</v>
      </c>
      <c r="O618" s="86">
        <v>-1.6892305621641901E-2</v>
      </c>
      <c r="P618" s="86">
        <v>-1.6937389661436399</v>
      </c>
      <c r="Q618" s="86">
        <v>-1.69373896614363</v>
      </c>
      <c r="R618" s="86">
        <v>0</v>
      </c>
      <c r="S618" s="86">
        <v>4.3920588303983999E-5</v>
      </c>
      <c r="T618" s="86" t="s">
        <v>157</v>
      </c>
      <c r="U618" s="120">
        <v>-2.6818526662404901E-2</v>
      </c>
      <c r="V618" s="120">
        <v>-6.0751648299327502E-3</v>
      </c>
      <c r="W618" s="120">
        <v>-2.0743383203818602E-2</v>
      </c>
      <c r="X618" s="120">
        <v>0</v>
      </c>
      <c r="Y618" s="116">
        <v>-2.0743383203818602E-2</v>
      </c>
    </row>
    <row r="619" spans="2:25" x14ac:dyDescent="0.25">
      <c r="B619" s="61" t="s">
        <v>117</v>
      </c>
      <c r="C619" s="84" t="s">
        <v>140</v>
      </c>
      <c r="D619" s="61" t="s">
        <v>40</v>
      </c>
      <c r="E619" s="61" t="s">
        <v>170</v>
      </c>
      <c r="F619" s="85">
        <v>39.99</v>
      </c>
      <c r="G619" s="86">
        <v>54750</v>
      </c>
      <c r="H619" s="86">
        <v>40.26</v>
      </c>
      <c r="I619" s="86">
        <v>1</v>
      </c>
      <c r="J619" s="86">
        <v>35.493032633190701</v>
      </c>
      <c r="K619" s="86">
        <v>0.133899397799074</v>
      </c>
      <c r="L619" s="86">
        <v>66.169058410268093</v>
      </c>
      <c r="M619" s="86">
        <v>0.46537421467991802</v>
      </c>
      <c r="N619" s="86">
        <v>-30.676025777077399</v>
      </c>
      <c r="O619" s="86">
        <v>-0.33147481688084401</v>
      </c>
      <c r="P619" s="86">
        <v>-8.1980644640513596</v>
      </c>
      <c r="Q619" s="86">
        <v>-8.1980644640513596</v>
      </c>
      <c r="R619" s="86">
        <v>0</v>
      </c>
      <c r="S619" s="86">
        <v>7.1435660570920798E-3</v>
      </c>
      <c r="T619" s="86" t="s">
        <v>156</v>
      </c>
      <c r="U619" s="120">
        <v>-5.0179000675330903</v>
      </c>
      <c r="V619" s="120">
        <v>-1.1366981637036899</v>
      </c>
      <c r="W619" s="120">
        <v>-3.8812059025308301</v>
      </c>
      <c r="X619" s="120">
        <v>0</v>
      </c>
      <c r="Y619" s="116">
        <v>-3.8812059025308301</v>
      </c>
    </row>
    <row r="620" spans="2:25" x14ac:dyDescent="0.25">
      <c r="B620" s="61" t="s">
        <v>117</v>
      </c>
      <c r="C620" s="84" t="s">
        <v>140</v>
      </c>
      <c r="D620" s="61" t="s">
        <v>40</v>
      </c>
      <c r="E620" s="61" t="s">
        <v>171</v>
      </c>
      <c r="F620" s="85">
        <v>39.93</v>
      </c>
      <c r="G620" s="86">
        <v>53150</v>
      </c>
      <c r="H620" s="86">
        <v>40.18</v>
      </c>
      <c r="I620" s="86">
        <v>1</v>
      </c>
      <c r="J620" s="86">
        <v>69.038136793741998</v>
      </c>
      <c r="K620" s="86">
        <v>0.20971563060586301</v>
      </c>
      <c r="L620" s="86">
        <v>74.060892115452901</v>
      </c>
      <c r="M620" s="86">
        <v>0.24134069260121699</v>
      </c>
      <c r="N620" s="86">
        <v>-5.02275532171085</v>
      </c>
      <c r="O620" s="86">
        <v>-3.1625061995353698E-2</v>
      </c>
      <c r="P620" s="86">
        <v>-0.16566228575512601</v>
      </c>
      <c r="Q620" s="86">
        <v>-0.16566228575512601</v>
      </c>
      <c r="R620" s="86">
        <v>0</v>
      </c>
      <c r="S620" s="86">
        <v>1.207535688551E-6</v>
      </c>
      <c r="T620" s="86" t="s">
        <v>157</v>
      </c>
      <c r="U620" s="120">
        <v>-1.1053027796182099E-2</v>
      </c>
      <c r="V620" s="120">
        <v>-2.5038275434334902E-3</v>
      </c>
      <c r="W620" s="120">
        <v>-8.54920906076744E-3</v>
      </c>
      <c r="X620" s="120">
        <v>0</v>
      </c>
      <c r="Y620" s="116">
        <v>-8.54920906076744E-3</v>
      </c>
    </row>
    <row r="621" spans="2:25" x14ac:dyDescent="0.25">
      <c r="B621" s="61" t="s">
        <v>117</v>
      </c>
      <c r="C621" s="84" t="s">
        <v>140</v>
      </c>
      <c r="D621" s="61" t="s">
        <v>40</v>
      </c>
      <c r="E621" s="61" t="s">
        <v>171</v>
      </c>
      <c r="F621" s="85">
        <v>39.93</v>
      </c>
      <c r="G621" s="86">
        <v>54500</v>
      </c>
      <c r="H621" s="86">
        <v>39.770000000000003</v>
      </c>
      <c r="I621" s="86">
        <v>1</v>
      </c>
      <c r="J621" s="86">
        <v>-35.854081821829602</v>
      </c>
      <c r="K621" s="86">
        <v>7.1178975698570998E-2</v>
      </c>
      <c r="L621" s="86">
        <v>-5.1991877736820404</v>
      </c>
      <c r="M621" s="86">
        <v>1.49673711762748E-3</v>
      </c>
      <c r="N621" s="86">
        <v>-30.6548940481476</v>
      </c>
      <c r="O621" s="86">
        <v>6.9682238580943495E-2</v>
      </c>
      <c r="P621" s="86">
        <v>-9.8355072212490207</v>
      </c>
      <c r="Q621" s="86">
        <v>-9.83550722124901</v>
      </c>
      <c r="R621" s="86">
        <v>0</v>
      </c>
      <c r="S621" s="86">
        <v>5.3563388913090097E-3</v>
      </c>
      <c r="T621" s="86" t="s">
        <v>157</v>
      </c>
      <c r="U621" s="120">
        <v>-2.1279458402529099</v>
      </c>
      <c r="V621" s="120">
        <v>-0.48204071355003097</v>
      </c>
      <c r="W621" s="120">
        <v>-1.6459068224361499</v>
      </c>
      <c r="X621" s="120">
        <v>0</v>
      </c>
      <c r="Y621" s="116">
        <v>-1.6459068224361499</v>
      </c>
    </row>
    <row r="622" spans="2:25" x14ac:dyDescent="0.25">
      <c r="B622" s="61" t="s">
        <v>117</v>
      </c>
      <c r="C622" s="84" t="s">
        <v>140</v>
      </c>
      <c r="D622" s="61" t="s">
        <v>40</v>
      </c>
      <c r="E622" s="61" t="s">
        <v>172</v>
      </c>
      <c r="F622" s="85">
        <v>39.83</v>
      </c>
      <c r="G622" s="86">
        <v>51250</v>
      </c>
      <c r="H622" s="86">
        <v>39.83</v>
      </c>
      <c r="I622" s="86">
        <v>1</v>
      </c>
      <c r="J622" s="86">
        <v>0</v>
      </c>
      <c r="K622" s="86">
        <v>0</v>
      </c>
      <c r="L622" s="86">
        <v>0</v>
      </c>
      <c r="M622" s="86">
        <v>0</v>
      </c>
      <c r="N622" s="86">
        <v>0</v>
      </c>
      <c r="O622" s="86">
        <v>0</v>
      </c>
      <c r="P622" s="86">
        <v>0</v>
      </c>
      <c r="Q622" s="86">
        <v>0</v>
      </c>
      <c r="R622" s="86">
        <v>0</v>
      </c>
      <c r="S622" s="86">
        <v>0</v>
      </c>
      <c r="T622" s="86" t="s">
        <v>156</v>
      </c>
      <c r="U622" s="120">
        <v>0</v>
      </c>
      <c r="V622" s="120">
        <v>0</v>
      </c>
      <c r="W622" s="120">
        <v>0</v>
      </c>
      <c r="X622" s="120">
        <v>0</v>
      </c>
      <c r="Y622" s="116">
        <v>0</v>
      </c>
    </row>
    <row r="623" spans="2:25" x14ac:dyDescent="0.25">
      <c r="B623" s="61" t="s">
        <v>117</v>
      </c>
      <c r="C623" s="84" t="s">
        <v>140</v>
      </c>
      <c r="D623" s="61" t="s">
        <v>40</v>
      </c>
      <c r="E623" s="61" t="s">
        <v>173</v>
      </c>
      <c r="F623" s="85">
        <v>39.81</v>
      </c>
      <c r="G623" s="86">
        <v>53200</v>
      </c>
      <c r="H623" s="86">
        <v>40.11</v>
      </c>
      <c r="I623" s="86">
        <v>1</v>
      </c>
      <c r="J623" s="86">
        <v>67.376938261023795</v>
      </c>
      <c r="K623" s="86">
        <v>0.23147684576282601</v>
      </c>
      <c r="L623" s="86">
        <v>78.081417915573297</v>
      </c>
      <c r="M623" s="86">
        <v>0.31087113193079002</v>
      </c>
      <c r="N623" s="86">
        <v>-10.7044796545495</v>
      </c>
      <c r="O623" s="86">
        <v>-7.9394286167963499E-2</v>
      </c>
      <c r="P623" s="86">
        <v>-1.6937389661436399</v>
      </c>
      <c r="Q623" s="86">
        <v>-1.69373896614363</v>
      </c>
      <c r="R623" s="86">
        <v>0</v>
      </c>
      <c r="S623" s="86">
        <v>1.4627764844024499E-4</v>
      </c>
      <c r="T623" s="86" t="s">
        <v>156</v>
      </c>
      <c r="U623" s="120">
        <v>3.8748221092989303E-2</v>
      </c>
      <c r="V623" s="120">
        <v>-8.7775824887718901E-3</v>
      </c>
      <c r="W623" s="120">
        <v>4.7525754617160999E-2</v>
      </c>
      <c r="X623" s="120">
        <v>0</v>
      </c>
      <c r="Y623" s="116">
        <v>4.7525754617160999E-2</v>
      </c>
    </row>
    <row r="624" spans="2:25" x14ac:dyDescent="0.25">
      <c r="B624" s="61" t="s">
        <v>117</v>
      </c>
      <c r="C624" s="84" t="s">
        <v>140</v>
      </c>
      <c r="D624" s="61" t="s">
        <v>40</v>
      </c>
      <c r="E624" s="61" t="s">
        <v>174</v>
      </c>
      <c r="F624" s="85">
        <v>40.28</v>
      </c>
      <c r="G624" s="86">
        <v>53050</v>
      </c>
      <c r="H624" s="86">
        <v>40.22</v>
      </c>
      <c r="I624" s="86">
        <v>1</v>
      </c>
      <c r="J624" s="86">
        <v>-81.254175922843899</v>
      </c>
      <c r="K624" s="86">
        <v>6.2061066386064297E-2</v>
      </c>
      <c r="L624" s="86">
        <v>-71.933906458399804</v>
      </c>
      <c r="M624" s="86">
        <v>4.8640176844638602E-2</v>
      </c>
      <c r="N624" s="86">
        <v>-9.3202694644441006</v>
      </c>
      <c r="O624" s="86">
        <v>1.3420889541425699E-2</v>
      </c>
      <c r="P624" s="86">
        <v>-1.5980334069198601</v>
      </c>
      <c r="Q624" s="86">
        <v>-1.5980334069198601</v>
      </c>
      <c r="R624" s="86">
        <v>0</v>
      </c>
      <c r="S624" s="86">
        <v>2.400488123454E-5</v>
      </c>
      <c r="T624" s="86" t="s">
        <v>157</v>
      </c>
      <c r="U624" s="120">
        <v>-1.9025363824281501E-2</v>
      </c>
      <c r="V624" s="120">
        <v>-4.3097901177389202E-3</v>
      </c>
      <c r="W624" s="120">
        <v>-1.47155888676157E-2</v>
      </c>
      <c r="X624" s="120">
        <v>0</v>
      </c>
      <c r="Y624" s="116">
        <v>-1.47155888676157E-2</v>
      </c>
    </row>
    <row r="625" spans="2:25" x14ac:dyDescent="0.25">
      <c r="B625" s="61" t="s">
        <v>117</v>
      </c>
      <c r="C625" s="84" t="s">
        <v>140</v>
      </c>
      <c r="D625" s="61" t="s">
        <v>40</v>
      </c>
      <c r="E625" s="61" t="s">
        <v>174</v>
      </c>
      <c r="F625" s="85">
        <v>40.28</v>
      </c>
      <c r="G625" s="86">
        <v>53050</v>
      </c>
      <c r="H625" s="86">
        <v>40.22</v>
      </c>
      <c r="I625" s="86">
        <v>2</v>
      </c>
      <c r="J625" s="86">
        <v>-72.146877745853004</v>
      </c>
      <c r="K625" s="86">
        <v>4.4243961732037998E-2</v>
      </c>
      <c r="L625" s="86">
        <v>-63.871261951678797</v>
      </c>
      <c r="M625" s="86">
        <v>3.4676073878049801E-2</v>
      </c>
      <c r="N625" s="86">
        <v>-8.2756157941741701</v>
      </c>
      <c r="O625" s="86">
        <v>9.5678878539882106E-3</v>
      </c>
      <c r="P625" s="86">
        <v>-1.41891932978699</v>
      </c>
      <c r="Q625" s="86">
        <v>-1.41891932978698</v>
      </c>
      <c r="R625" s="86">
        <v>0</v>
      </c>
      <c r="S625" s="86">
        <v>1.7113322547766999E-5</v>
      </c>
      <c r="T625" s="86" t="s">
        <v>157</v>
      </c>
      <c r="U625" s="120">
        <v>-0.111429461527443</v>
      </c>
      <c r="V625" s="120">
        <v>-2.52419662799316E-2</v>
      </c>
      <c r="W625" s="120">
        <v>-8.6187584044248297E-2</v>
      </c>
      <c r="X625" s="120">
        <v>0</v>
      </c>
      <c r="Y625" s="116">
        <v>-8.6187584044248297E-2</v>
      </c>
    </row>
    <row r="626" spans="2:25" x14ac:dyDescent="0.25">
      <c r="B626" s="61" t="s">
        <v>117</v>
      </c>
      <c r="C626" s="84" t="s">
        <v>140</v>
      </c>
      <c r="D626" s="61" t="s">
        <v>40</v>
      </c>
      <c r="E626" s="61" t="s">
        <v>174</v>
      </c>
      <c r="F626" s="85">
        <v>40.28</v>
      </c>
      <c r="G626" s="86">
        <v>53100</v>
      </c>
      <c r="H626" s="86">
        <v>40.28</v>
      </c>
      <c r="I626" s="86">
        <v>1</v>
      </c>
      <c r="J626" s="86">
        <v>0</v>
      </c>
      <c r="K626" s="86">
        <v>0</v>
      </c>
      <c r="L626" s="86">
        <v>0</v>
      </c>
      <c r="M626" s="86">
        <v>0</v>
      </c>
      <c r="N626" s="86">
        <v>0</v>
      </c>
      <c r="O626" s="86">
        <v>0</v>
      </c>
      <c r="P626" s="86">
        <v>0</v>
      </c>
      <c r="Q626" s="86">
        <v>0</v>
      </c>
      <c r="R626" s="86">
        <v>0</v>
      </c>
      <c r="S626" s="86">
        <v>0</v>
      </c>
      <c r="T626" s="86" t="s">
        <v>156</v>
      </c>
      <c r="U626" s="120">
        <v>0</v>
      </c>
      <c r="V626" s="120">
        <v>0</v>
      </c>
      <c r="W626" s="120">
        <v>0</v>
      </c>
      <c r="X626" s="120">
        <v>0</v>
      </c>
      <c r="Y626" s="116">
        <v>0</v>
      </c>
    </row>
    <row r="627" spans="2:25" x14ac:dyDescent="0.25">
      <c r="B627" s="61" t="s">
        <v>117</v>
      </c>
      <c r="C627" s="84" t="s">
        <v>140</v>
      </c>
      <c r="D627" s="61" t="s">
        <v>40</v>
      </c>
      <c r="E627" s="61" t="s">
        <v>174</v>
      </c>
      <c r="F627" s="85">
        <v>40.28</v>
      </c>
      <c r="G627" s="86">
        <v>53100</v>
      </c>
      <c r="H627" s="86">
        <v>40.28</v>
      </c>
      <c r="I627" s="86">
        <v>2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156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 x14ac:dyDescent="0.25">
      <c r="B628" s="61" t="s">
        <v>117</v>
      </c>
      <c r="C628" s="84" t="s">
        <v>140</v>
      </c>
      <c r="D628" s="61" t="s">
        <v>40</v>
      </c>
      <c r="E628" s="61" t="s">
        <v>175</v>
      </c>
      <c r="F628" s="85">
        <v>40.299999999999997</v>
      </c>
      <c r="G628" s="86">
        <v>53000</v>
      </c>
      <c r="H628" s="86">
        <v>40.28</v>
      </c>
      <c r="I628" s="86">
        <v>1</v>
      </c>
      <c r="J628" s="86">
        <v>-19.362139164270399</v>
      </c>
      <c r="K628" s="86">
        <v>0</v>
      </c>
      <c r="L628" s="86">
        <v>-22.810406284098999</v>
      </c>
      <c r="M628" s="86">
        <v>0</v>
      </c>
      <c r="N628" s="86">
        <v>3.4482671198285502</v>
      </c>
      <c r="O628" s="86">
        <v>0</v>
      </c>
      <c r="P628" s="86">
        <v>1.3867408170239901</v>
      </c>
      <c r="Q628" s="86">
        <v>1.3867408170239901</v>
      </c>
      <c r="R628" s="86">
        <v>0</v>
      </c>
      <c r="S628" s="86">
        <v>0</v>
      </c>
      <c r="T628" s="86" t="s">
        <v>157</v>
      </c>
      <c r="U628" s="120">
        <v>6.8965342396557203E-2</v>
      </c>
      <c r="V628" s="120">
        <v>-1.5622626398756201E-2</v>
      </c>
      <c r="W628" s="120">
        <v>8.4587881646527904E-2</v>
      </c>
      <c r="X628" s="120">
        <v>0</v>
      </c>
      <c r="Y628" s="116">
        <v>8.4587881646527904E-2</v>
      </c>
    </row>
    <row r="629" spans="2:25" x14ac:dyDescent="0.25">
      <c r="B629" s="61" t="s">
        <v>117</v>
      </c>
      <c r="C629" s="84" t="s">
        <v>140</v>
      </c>
      <c r="D629" s="61" t="s">
        <v>40</v>
      </c>
      <c r="E629" s="61" t="s">
        <v>175</v>
      </c>
      <c r="F629" s="85">
        <v>40.299999999999997</v>
      </c>
      <c r="G629" s="86">
        <v>53000</v>
      </c>
      <c r="H629" s="86">
        <v>40.28</v>
      </c>
      <c r="I629" s="86">
        <v>2</v>
      </c>
      <c r="J629" s="86">
        <v>-17.1032229284389</v>
      </c>
      <c r="K629" s="86">
        <v>0</v>
      </c>
      <c r="L629" s="86">
        <v>-20.149192217620801</v>
      </c>
      <c r="M629" s="86">
        <v>0</v>
      </c>
      <c r="N629" s="86">
        <v>3.0459692891818499</v>
      </c>
      <c r="O629" s="86">
        <v>0</v>
      </c>
      <c r="P629" s="86">
        <v>1.22495438837119</v>
      </c>
      <c r="Q629" s="86">
        <v>1.22495438837119</v>
      </c>
      <c r="R629" s="86">
        <v>0</v>
      </c>
      <c r="S629" s="86">
        <v>0</v>
      </c>
      <c r="T629" s="86" t="s">
        <v>157</v>
      </c>
      <c r="U629" s="120">
        <v>6.0919385783624803E-2</v>
      </c>
      <c r="V629" s="120">
        <v>-1.3799986652234499E-2</v>
      </c>
      <c r="W629" s="120">
        <v>7.4719295454431997E-2</v>
      </c>
      <c r="X629" s="120">
        <v>0</v>
      </c>
      <c r="Y629" s="116">
        <v>7.4719295454431997E-2</v>
      </c>
    </row>
    <row r="630" spans="2:25" x14ac:dyDescent="0.25">
      <c r="B630" s="61" t="s">
        <v>117</v>
      </c>
      <c r="C630" s="84" t="s">
        <v>140</v>
      </c>
      <c r="D630" s="61" t="s">
        <v>40</v>
      </c>
      <c r="E630" s="61" t="s">
        <v>175</v>
      </c>
      <c r="F630" s="85">
        <v>40.299999999999997</v>
      </c>
      <c r="G630" s="86">
        <v>53000</v>
      </c>
      <c r="H630" s="86">
        <v>40.28</v>
      </c>
      <c r="I630" s="86">
        <v>3</v>
      </c>
      <c r="J630" s="86">
        <v>-17.1032229284389</v>
      </c>
      <c r="K630" s="86">
        <v>0</v>
      </c>
      <c r="L630" s="86">
        <v>-20.149192217620801</v>
      </c>
      <c r="M630" s="86">
        <v>0</v>
      </c>
      <c r="N630" s="86">
        <v>3.0459692891818499</v>
      </c>
      <c r="O630" s="86">
        <v>0</v>
      </c>
      <c r="P630" s="86">
        <v>1.22495438837119</v>
      </c>
      <c r="Q630" s="86">
        <v>1.22495438837119</v>
      </c>
      <c r="R630" s="86">
        <v>0</v>
      </c>
      <c r="S630" s="86">
        <v>0</v>
      </c>
      <c r="T630" s="86" t="s">
        <v>157</v>
      </c>
      <c r="U630" s="120">
        <v>6.0919385783624803E-2</v>
      </c>
      <c r="V630" s="120">
        <v>-1.3799986652234499E-2</v>
      </c>
      <c r="W630" s="120">
        <v>7.4719295454431997E-2</v>
      </c>
      <c r="X630" s="120">
        <v>0</v>
      </c>
      <c r="Y630" s="116">
        <v>7.4719295454431997E-2</v>
      </c>
    </row>
    <row r="631" spans="2:25" x14ac:dyDescent="0.25">
      <c r="B631" s="61" t="s">
        <v>117</v>
      </c>
      <c r="C631" s="84" t="s">
        <v>140</v>
      </c>
      <c r="D631" s="61" t="s">
        <v>40</v>
      </c>
      <c r="E631" s="61" t="s">
        <v>175</v>
      </c>
      <c r="F631" s="85">
        <v>40.299999999999997</v>
      </c>
      <c r="G631" s="86">
        <v>53000</v>
      </c>
      <c r="H631" s="86">
        <v>40.28</v>
      </c>
      <c r="I631" s="86">
        <v>4</v>
      </c>
      <c r="J631" s="86">
        <v>-18.771830043408499</v>
      </c>
      <c r="K631" s="86">
        <v>0</v>
      </c>
      <c r="L631" s="86">
        <v>-22.114967068120301</v>
      </c>
      <c r="M631" s="86">
        <v>0</v>
      </c>
      <c r="N631" s="86">
        <v>3.34313702471181</v>
      </c>
      <c r="O631" s="86">
        <v>0</v>
      </c>
      <c r="P631" s="86">
        <v>1.3444621335781399</v>
      </c>
      <c r="Q631" s="86">
        <v>1.3444621335781299</v>
      </c>
      <c r="R631" s="86">
        <v>0</v>
      </c>
      <c r="S631" s="86">
        <v>0</v>
      </c>
      <c r="T631" s="86" t="s">
        <v>157</v>
      </c>
      <c r="U631" s="120">
        <v>6.6862740494222805E-2</v>
      </c>
      <c r="V631" s="120">
        <v>-1.51463268134282E-2</v>
      </c>
      <c r="W631" s="120">
        <v>8.2008982815840695E-2</v>
      </c>
      <c r="X631" s="120">
        <v>0</v>
      </c>
      <c r="Y631" s="116">
        <v>8.2008982815840695E-2</v>
      </c>
    </row>
    <row r="632" spans="2:25" x14ac:dyDescent="0.25">
      <c r="B632" s="61" t="s">
        <v>117</v>
      </c>
      <c r="C632" s="84" t="s">
        <v>140</v>
      </c>
      <c r="D632" s="61" t="s">
        <v>40</v>
      </c>
      <c r="E632" s="61" t="s">
        <v>175</v>
      </c>
      <c r="F632" s="85">
        <v>40.299999999999997</v>
      </c>
      <c r="G632" s="86">
        <v>53204</v>
      </c>
      <c r="H632" s="86">
        <v>40.200000000000003</v>
      </c>
      <c r="I632" s="86">
        <v>1</v>
      </c>
      <c r="J632" s="86">
        <v>-6.38220130843525</v>
      </c>
      <c r="K632" s="86">
        <v>5.2056126745899803E-3</v>
      </c>
      <c r="L632" s="86">
        <v>-11.1552695630575</v>
      </c>
      <c r="M632" s="86">
        <v>1.5903436987328101E-2</v>
      </c>
      <c r="N632" s="86">
        <v>4.7730682546222196</v>
      </c>
      <c r="O632" s="86">
        <v>-1.0697824312738099E-2</v>
      </c>
      <c r="P632" s="86">
        <v>1.38288433159263</v>
      </c>
      <c r="Q632" s="86">
        <v>1.38288433159263</v>
      </c>
      <c r="R632" s="86">
        <v>0</v>
      </c>
      <c r="S632" s="86">
        <v>2.4440076772933099E-4</v>
      </c>
      <c r="T632" s="86" t="s">
        <v>157</v>
      </c>
      <c r="U632" s="120">
        <v>4.6719396874486001E-2</v>
      </c>
      <c r="V632" s="120">
        <v>-1.0583282233972501E-2</v>
      </c>
      <c r="W632" s="120">
        <v>5.7302620070997699E-2</v>
      </c>
      <c r="X632" s="120">
        <v>0</v>
      </c>
      <c r="Y632" s="116">
        <v>5.7302620070997699E-2</v>
      </c>
    </row>
    <row r="633" spans="2:25" x14ac:dyDescent="0.25">
      <c r="B633" s="61" t="s">
        <v>117</v>
      </c>
      <c r="C633" s="84" t="s">
        <v>140</v>
      </c>
      <c r="D633" s="61" t="s">
        <v>40</v>
      </c>
      <c r="E633" s="61" t="s">
        <v>175</v>
      </c>
      <c r="F633" s="85">
        <v>40.299999999999997</v>
      </c>
      <c r="G633" s="86">
        <v>53304</v>
      </c>
      <c r="H633" s="86">
        <v>40.36</v>
      </c>
      <c r="I633" s="86">
        <v>1</v>
      </c>
      <c r="J633" s="86">
        <v>10.4505586043799</v>
      </c>
      <c r="K633" s="86">
        <v>1.01241540358097E-2</v>
      </c>
      <c r="L633" s="86">
        <v>7.40316981349791</v>
      </c>
      <c r="M633" s="86">
        <v>5.0806017887500199E-3</v>
      </c>
      <c r="N633" s="86">
        <v>3.0473887908819601</v>
      </c>
      <c r="O633" s="86">
        <v>5.0435522470596798E-3</v>
      </c>
      <c r="P633" s="86">
        <v>0.88345956413441695</v>
      </c>
      <c r="Q633" s="86">
        <v>0.88345956413441695</v>
      </c>
      <c r="R633" s="86">
        <v>0</v>
      </c>
      <c r="S633" s="86">
        <v>7.2352424295395003E-5</v>
      </c>
      <c r="T633" s="86" t="s">
        <v>157</v>
      </c>
      <c r="U633" s="120">
        <v>2.05631346709923E-2</v>
      </c>
      <c r="V633" s="120">
        <v>-4.6581392825544897E-3</v>
      </c>
      <c r="W633" s="120">
        <v>2.5221247968723801E-2</v>
      </c>
      <c r="X633" s="120">
        <v>0</v>
      </c>
      <c r="Y633" s="116">
        <v>2.5221247968723801E-2</v>
      </c>
    </row>
    <row r="634" spans="2:25" x14ac:dyDescent="0.25">
      <c r="B634" s="61" t="s">
        <v>117</v>
      </c>
      <c r="C634" s="84" t="s">
        <v>140</v>
      </c>
      <c r="D634" s="61" t="s">
        <v>40</v>
      </c>
      <c r="E634" s="61" t="s">
        <v>175</v>
      </c>
      <c r="F634" s="85">
        <v>40.299999999999997</v>
      </c>
      <c r="G634" s="86">
        <v>53354</v>
      </c>
      <c r="H634" s="86">
        <v>40.35</v>
      </c>
      <c r="I634" s="86">
        <v>1</v>
      </c>
      <c r="J634" s="86">
        <v>30.974699526509699</v>
      </c>
      <c r="K634" s="86">
        <v>2.0148072225908802E-2</v>
      </c>
      <c r="L634" s="86">
        <v>37.073949586368599</v>
      </c>
      <c r="M634" s="86">
        <v>2.8864032496584702E-2</v>
      </c>
      <c r="N634" s="86">
        <v>-6.0992500598589299</v>
      </c>
      <c r="O634" s="86">
        <v>-8.7159602706758897E-3</v>
      </c>
      <c r="P634" s="86">
        <v>-2.20643613073115</v>
      </c>
      <c r="Q634" s="86">
        <v>-2.2064361307311402</v>
      </c>
      <c r="R634" s="86">
        <v>0</v>
      </c>
      <c r="S634" s="86">
        <v>1.02235568378913E-4</v>
      </c>
      <c r="T634" s="86" t="s">
        <v>156</v>
      </c>
      <c r="U634" s="120">
        <v>-4.6508594922032999E-2</v>
      </c>
      <c r="V634" s="120">
        <v>-1.05355295507716E-2</v>
      </c>
      <c r="W634" s="120">
        <v>-3.5973102433375502E-2</v>
      </c>
      <c r="X634" s="120">
        <v>0</v>
      </c>
      <c r="Y634" s="116">
        <v>-3.5973102433375502E-2</v>
      </c>
    </row>
    <row r="635" spans="2:25" x14ac:dyDescent="0.25">
      <c r="B635" s="61" t="s">
        <v>117</v>
      </c>
      <c r="C635" s="84" t="s">
        <v>140</v>
      </c>
      <c r="D635" s="61" t="s">
        <v>40</v>
      </c>
      <c r="E635" s="61" t="s">
        <v>175</v>
      </c>
      <c r="F635" s="85">
        <v>40.299999999999997</v>
      </c>
      <c r="G635" s="86">
        <v>53454</v>
      </c>
      <c r="H635" s="86">
        <v>40.42</v>
      </c>
      <c r="I635" s="86">
        <v>1</v>
      </c>
      <c r="J635" s="86">
        <v>24.785334850761799</v>
      </c>
      <c r="K635" s="86">
        <v>4.1896134573911302E-2</v>
      </c>
      <c r="L635" s="86">
        <v>30.705784058009499</v>
      </c>
      <c r="M635" s="86">
        <v>6.4302040908887095E-2</v>
      </c>
      <c r="N635" s="86">
        <v>-5.9204492072477004</v>
      </c>
      <c r="O635" s="86">
        <v>-2.24059063349757E-2</v>
      </c>
      <c r="P635" s="86">
        <v>-2.1431260572595598</v>
      </c>
      <c r="Q635" s="86">
        <v>-2.1431260572595598</v>
      </c>
      <c r="R635" s="86">
        <v>0</v>
      </c>
      <c r="S635" s="86">
        <v>3.1324187007619601E-4</v>
      </c>
      <c r="T635" s="86" t="s">
        <v>156</v>
      </c>
      <c r="U635" s="120">
        <v>-0.193848474809869</v>
      </c>
      <c r="V635" s="120">
        <v>-4.3912234677377301E-2</v>
      </c>
      <c r="W635" s="120">
        <v>-0.14993639460790301</v>
      </c>
      <c r="X635" s="120">
        <v>0</v>
      </c>
      <c r="Y635" s="116">
        <v>-0.14993639460790301</v>
      </c>
    </row>
    <row r="636" spans="2:25" x14ac:dyDescent="0.25">
      <c r="B636" s="61" t="s">
        <v>117</v>
      </c>
      <c r="C636" s="84" t="s">
        <v>140</v>
      </c>
      <c r="D636" s="61" t="s">
        <v>40</v>
      </c>
      <c r="E636" s="61" t="s">
        <v>175</v>
      </c>
      <c r="F636" s="85">
        <v>40.299999999999997</v>
      </c>
      <c r="G636" s="86">
        <v>53604</v>
      </c>
      <c r="H636" s="86">
        <v>40.380000000000003</v>
      </c>
      <c r="I636" s="86">
        <v>1</v>
      </c>
      <c r="J636" s="86">
        <v>21.746580900356701</v>
      </c>
      <c r="K636" s="86">
        <v>2.0571749467225502E-2</v>
      </c>
      <c r="L636" s="86">
        <v>24.9611541369582</v>
      </c>
      <c r="M636" s="86">
        <v>2.7103075889430801E-2</v>
      </c>
      <c r="N636" s="86">
        <v>-3.2145732366014901</v>
      </c>
      <c r="O636" s="86">
        <v>-6.5313264222053198E-3</v>
      </c>
      <c r="P636" s="86">
        <v>-1.14938918749</v>
      </c>
      <c r="Q636" s="86">
        <v>-1.14938918749</v>
      </c>
      <c r="R636" s="86">
        <v>0</v>
      </c>
      <c r="S636" s="86">
        <v>5.7467654437872997E-5</v>
      </c>
      <c r="T636" s="86" t="s">
        <v>156</v>
      </c>
      <c r="U636" s="120">
        <v>-6.30784894362643E-3</v>
      </c>
      <c r="V636" s="120">
        <v>-1.42890855031823E-3</v>
      </c>
      <c r="W636" s="120">
        <v>-4.8789454199536699E-3</v>
      </c>
      <c r="X636" s="120">
        <v>0</v>
      </c>
      <c r="Y636" s="116">
        <v>-4.8789454199536699E-3</v>
      </c>
    </row>
    <row r="637" spans="2:25" x14ac:dyDescent="0.25">
      <c r="B637" s="61" t="s">
        <v>117</v>
      </c>
      <c r="C637" s="84" t="s">
        <v>140</v>
      </c>
      <c r="D637" s="61" t="s">
        <v>40</v>
      </c>
      <c r="E637" s="61" t="s">
        <v>175</v>
      </c>
      <c r="F637" s="85">
        <v>40.299999999999997</v>
      </c>
      <c r="G637" s="86">
        <v>53654</v>
      </c>
      <c r="H637" s="86">
        <v>40.29</v>
      </c>
      <c r="I637" s="86">
        <v>1</v>
      </c>
      <c r="J637" s="86">
        <v>-9.2856329178385799</v>
      </c>
      <c r="K637" s="86">
        <v>4.2050946704600099E-3</v>
      </c>
      <c r="L637" s="86">
        <v>-3.83601566402147</v>
      </c>
      <c r="M637" s="86">
        <v>7.1765133883612499E-4</v>
      </c>
      <c r="N637" s="86">
        <v>-5.4496172538170997</v>
      </c>
      <c r="O637" s="86">
        <v>3.4874433316238801E-3</v>
      </c>
      <c r="P637" s="86">
        <v>-1.9485042475908501</v>
      </c>
      <c r="Q637" s="86">
        <v>-1.9485042475908501</v>
      </c>
      <c r="R637" s="86">
        <v>0</v>
      </c>
      <c r="S637" s="86">
        <v>1.8516353751643801E-4</v>
      </c>
      <c r="T637" s="86" t="s">
        <v>156</v>
      </c>
      <c r="U637" s="120">
        <v>8.6030356509624095E-2</v>
      </c>
      <c r="V637" s="120">
        <v>-1.9488341128989398E-2</v>
      </c>
      <c r="W637" s="120">
        <v>0.105518588925442</v>
      </c>
      <c r="X637" s="120">
        <v>0</v>
      </c>
      <c r="Y637" s="116">
        <v>0.105518588925442</v>
      </c>
    </row>
    <row r="638" spans="2:25" x14ac:dyDescent="0.25">
      <c r="B638" s="61" t="s">
        <v>117</v>
      </c>
      <c r="C638" s="84" t="s">
        <v>140</v>
      </c>
      <c r="D638" s="61" t="s">
        <v>40</v>
      </c>
      <c r="E638" s="61" t="s">
        <v>176</v>
      </c>
      <c r="F638" s="85">
        <v>40.22</v>
      </c>
      <c r="G638" s="86">
        <v>53150</v>
      </c>
      <c r="H638" s="86">
        <v>40.18</v>
      </c>
      <c r="I638" s="86">
        <v>1</v>
      </c>
      <c r="J638" s="86">
        <v>-9.8932610971368504</v>
      </c>
      <c r="K638" s="86">
        <v>2.6779041901242801E-3</v>
      </c>
      <c r="L638" s="86">
        <v>9.1032447706891197</v>
      </c>
      <c r="M638" s="86">
        <v>2.2672976281149599E-3</v>
      </c>
      <c r="N638" s="86">
        <v>-18.996505867825999</v>
      </c>
      <c r="O638" s="86">
        <v>4.1060656200932801E-4</v>
      </c>
      <c r="P638" s="86">
        <v>-7.7313119402536401</v>
      </c>
      <c r="Q638" s="86">
        <v>-7.7313119402536303</v>
      </c>
      <c r="R638" s="86">
        <v>0</v>
      </c>
      <c r="S638" s="86">
        <v>1.63539432292703E-3</v>
      </c>
      <c r="T638" s="86" t="s">
        <v>157</v>
      </c>
      <c r="U638" s="120">
        <v>-0.74335385092024697</v>
      </c>
      <c r="V638" s="120">
        <v>-0.168390949590696</v>
      </c>
      <c r="W638" s="120">
        <v>-0.574963493698883</v>
      </c>
      <c r="X638" s="120">
        <v>0</v>
      </c>
      <c r="Y638" s="116">
        <v>-0.574963493698883</v>
      </c>
    </row>
    <row r="639" spans="2:25" x14ac:dyDescent="0.25">
      <c r="B639" s="61" t="s">
        <v>117</v>
      </c>
      <c r="C639" s="84" t="s">
        <v>140</v>
      </c>
      <c r="D639" s="61" t="s">
        <v>40</v>
      </c>
      <c r="E639" s="61" t="s">
        <v>176</v>
      </c>
      <c r="F639" s="85">
        <v>40.22</v>
      </c>
      <c r="G639" s="86">
        <v>53150</v>
      </c>
      <c r="H639" s="86">
        <v>40.18</v>
      </c>
      <c r="I639" s="86">
        <v>2</v>
      </c>
      <c r="J639" s="86">
        <v>-9.86421324171884</v>
      </c>
      <c r="K639" s="86">
        <v>2.6651210318311999E-3</v>
      </c>
      <c r="L639" s="86">
        <v>9.0765165022913195</v>
      </c>
      <c r="M639" s="86">
        <v>2.25647452825028E-3</v>
      </c>
      <c r="N639" s="86">
        <v>-18.940729744010198</v>
      </c>
      <c r="O639" s="86">
        <v>4.08646503580911E-4</v>
      </c>
      <c r="P639" s="86">
        <v>-7.70861183871724</v>
      </c>
      <c r="Q639" s="86">
        <v>-7.70861183871724</v>
      </c>
      <c r="R639" s="86">
        <v>0</v>
      </c>
      <c r="S639" s="86">
        <v>1.62758765658752E-3</v>
      </c>
      <c r="T639" s="86" t="s">
        <v>157</v>
      </c>
      <c r="U639" s="120">
        <v>-0.741201600316437</v>
      </c>
      <c r="V639" s="120">
        <v>-0.167903403151696</v>
      </c>
      <c r="W639" s="120">
        <v>-0.57329878781897203</v>
      </c>
      <c r="X639" s="120">
        <v>0</v>
      </c>
      <c r="Y639" s="116">
        <v>-0.57329878781897203</v>
      </c>
    </row>
    <row r="640" spans="2:25" x14ac:dyDescent="0.25">
      <c r="B640" s="61" t="s">
        <v>117</v>
      </c>
      <c r="C640" s="84" t="s">
        <v>140</v>
      </c>
      <c r="D640" s="61" t="s">
        <v>40</v>
      </c>
      <c r="E640" s="61" t="s">
        <v>176</v>
      </c>
      <c r="F640" s="85">
        <v>40.22</v>
      </c>
      <c r="G640" s="86">
        <v>53900</v>
      </c>
      <c r="H640" s="86">
        <v>40.130000000000003</v>
      </c>
      <c r="I640" s="86">
        <v>1</v>
      </c>
      <c r="J640" s="86">
        <v>-23.756562853967999</v>
      </c>
      <c r="K640" s="86">
        <v>2.64691536679596E-2</v>
      </c>
      <c r="L640" s="86">
        <v>5.8053854843813104</v>
      </c>
      <c r="M640" s="86">
        <v>1.5806472791842401E-3</v>
      </c>
      <c r="N640" s="86">
        <v>-29.5619483383493</v>
      </c>
      <c r="O640" s="86">
        <v>2.4888506388775399E-2</v>
      </c>
      <c r="P640" s="86">
        <v>-3.5156809644737002</v>
      </c>
      <c r="Q640" s="86">
        <v>-3.5156809644737002</v>
      </c>
      <c r="R640" s="86">
        <v>0</v>
      </c>
      <c r="S640" s="86">
        <v>5.7968459300185304E-4</v>
      </c>
      <c r="T640" s="86" t="s">
        <v>157</v>
      </c>
      <c r="U640" s="120">
        <v>-1.66067960628227</v>
      </c>
      <c r="V640" s="120">
        <v>-0.37619152106575698</v>
      </c>
      <c r="W640" s="120">
        <v>-1.2844894085912</v>
      </c>
      <c r="X640" s="120">
        <v>0</v>
      </c>
      <c r="Y640" s="116">
        <v>-1.2844894085912</v>
      </c>
    </row>
    <row r="641" spans="2:25" x14ac:dyDescent="0.25">
      <c r="B641" s="61" t="s">
        <v>117</v>
      </c>
      <c r="C641" s="84" t="s">
        <v>140</v>
      </c>
      <c r="D641" s="61" t="s">
        <v>40</v>
      </c>
      <c r="E641" s="61" t="s">
        <v>176</v>
      </c>
      <c r="F641" s="85">
        <v>40.22</v>
      </c>
      <c r="G641" s="86">
        <v>53900</v>
      </c>
      <c r="H641" s="86">
        <v>40.130000000000003</v>
      </c>
      <c r="I641" s="86">
        <v>2</v>
      </c>
      <c r="J641" s="86">
        <v>-23.782218729027001</v>
      </c>
      <c r="K641" s="86">
        <v>2.65037314508638E-2</v>
      </c>
      <c r="L641" s="86">
        <v>5.81165500432708</v>
      </c>
      <c r="M641" s="86">
        <v>1.5827121460535399E-3</v>
      </c>
      <c r="N641" s="86">
        <v>-29.593873733354101</v>
      </c>
      <c r="O641" s="86">
        <v>2.4921019304810301E-2</v>
      </c>
      <c r="P641" s="86">
        <v>-3.5194777204323202</v>
      </c>
      <c r="Q641" s="86">
        <v>-3.5194777204323202</v>
      </c>
      <c r="R641" s="86">
        <v>0</v>
      </c>
      <c r="S641" s="86">
        <v>5.8044185967766999E-4</v>
      </c>
      <c r="T641" s="86" t="s">
        <v>157</v>
      </c>
      <c r="U641" s="120">
        <v>-1.6622466854310001</v>
      </c>
      <c r="V641" s="120">
        <v>-0.37654650940087098</v>
      </c>
      <c r="W641" s="120">
        <v>-1.2857015006535999</v>
      </c>
      <c r="X641" s="120">
        <v>0</v>
      </c>
      <c r="Y641" s="116">
        <v>-1.2857015006535999</v>
      </c>
    </row>
    <row r="642" spans="2:25" x14ac:dyDescent="0.25">
      <c r="B642" s="61" t="s">
        <v>117</v>
      </c>
      <c r="C642" s="84" t="s">
        <v>140</v>
      </c>
      <c r="D642" s="61" t="s">
        <v>40</v>
      </c>
      <c r="E642" s="61" t="s">
        <v>177</v>
      </c>
      <c r="F642" s="85">
        <v>40.18</v>
      </c>
      <c r="G642" s="86">
        <v>53550</v>
      </c>
      <c r="H642" s="86">
        <v>40.14</v>
      </c>
      <c r="I642" s="86">
        <v>1</v>
      </c>
      <c r="J642" s="86">
        <v>-12.9124222998735</v>
      </c>
      <c r="K642" s="86">
        <v>4.0965720619071102E-3</v>
      </c>
      <c r="L642" s="86">
        <v>8.3730220952785608</v>
      </c>
      <c r="M642" s="86">
        <v>1.7225412506271299E-3</v>
      </c>
      <c r="N642" s="86">
        <v>-21.285444395151998</v>
      </c>
      <c r="O642" s="86">
        <v>2.3740308112799899E-3</v>
      </c>
      <c r="P642" s="86">
        <v>-7.6960293934374899</v>
      </c>
      <c r="Q642" s="86">
        <v>-7.6960293934374802</v>
      </c>
      <c r="R642" s="86">
        <v>0</v>
      </c>
      <c r="S642" s="86">
        <v>1.45525329719374E-3</v>
      </c>
      <c r="T642" s="86" t="s">
        <v>156</v>
      </c>
      <c r="U642" s="120">
        <v>-0.75607669842505798</v>
      </c>
      <c r="V642" s="120">
        <v>-0.17127303915030501</v>
      </c>
      <c r="W642" s="120">
        <v>-0.58480426178276201</v>
      </c>
      <c r="X642" s="120">
        <v>0</v>
      </c>
      <c r="Y642" s="116">
        <v>-0.58480426178276201</v>
      </c>
    </row>
    <row r="643" spans="2:25" x14ac:dyDescent="0.25">
      <c r="B643" s="61" t="s">
        <v>117</v>
      </c>
      <c r="C643" s="84" t="s">
        <v>140</v>
      </c>
      <c r="D643" s="61" t="s">
        <v>40</v>
      </c>
      <c r="E643" s="61" t="s">
        <v>177</v>
      </c>
      <c r="F643" s="85">
        <v>40.18</v>
      </c>
      <c r="G643" s="86">
        <v>54200</v>
      </c>
      <c r="H643" s="86">
        <v>40.17</v>
      </c>
      <c r="I643" s="86">
        <v>1</v>
      </c>
      <c r="J643" s="86">
        <v>-8.6673958677559408</v>
      </c>
      <c r="K643" s="86">
        <v>4.9581675744739197E-4</v>
      </c>
      <c r="L643" s="86">
        <v>12.9855016293206</v>
      </c>
      <c r="M643" s="86">
        <v>1.11291346692958E-3</v>
      </c>
      <c r="N643" s="86">
        <v>-21.652897497076498</v>
      </c>
      <c r="O643" s="86">
        <v>-6.1709670948218896E-4</v>
      </c>
      <c r="P643" s="86">
        <v>-7.8292066194382501</v>
      </c>
      <c r="Q643" s="86">
        <v>-7.8292066194382404</v>
      </c>
      <c r="R643" s="86">
        <v>0</v>
      </c>
      <c r="S643" s="86">
        <v>4.0455674351304701E-4</v>
      </c>
      <c r="T643" s="86" t="s">
        <v>157</v>
      </c>
      <c r="U643" s="120">
        <v>-0.241320835274169</v>
      </c>
      <c r="V643" s="120">
        <v>-5.4666084742187003E-2</v>
      </c>
      <c r="W643" s="120">
        <v>-0.18665494283751899</v>
      </c>
      <c r="X643" s="120">
        <v>0</v>
      </c>
      <c r="Y643" s="116">
        <v>-0.18665494283751899</v>
      </c>
    </row>
    <row r="644" spans="2:25" x14ac:dyDescent="0.25">
      <c r="B644" s="61" t="s">
        <v>117</v>
      </c>
      <c r="C644" s="84" t="s">
        <v>140</v>
      </c>
      <c r="D644" s="61" t="s">
        <v>40</v>
      </c>
      <c r="E644" s="61" t="s">
        <v>178</v>
      </c>
      <c r="F644" s="85">
        <v>40.19</v>
      </c>
      <c r="G644" s="86">
        <v>53150</v>
      </c>
      <c r="H644" s="86">
        <v>40.18</v>
      </c>
      <c r="I644" s="86">
        <v>1</v>
      </c>
      <c r="J644" s="86">
        <v>-17.162275594576698</v>
      </c>
      <c r="K644" s="86">
        <v>0</v>
      </c>
      <c r="L644" s="86">
        <v>-17.164760707766</v>
      </c>
      <c r="M644" s="86">
        <v>0</v>
      </c>
      <c r="N644" s="86">
        <v>2.4851131892988901E-3</v>
      </c>
      <c r="O644" s="86">
        <v>0</v>
      </c>
      <c r="P644" s="86">
        <v>2.8026677186763101E-2</v>
      </c>
      <c r="Q644" s="86">
        <v>2.8026677186763001E-2</v>
      </c>
      <c r="R644" s="86">
        <v>0</v>
      </c>
      <c r="S644" s="86">
        <v>0</v>
      </c>
      <c r="T644" s="86" t="s">
        <v>156</v>
      </c>
      <c r="U644" s="120">
        <v>2.4851131892984002E-5</v>
      </c>
      <c r="V644" s="120">
        <v>0</v>
      </c>
      <c r="W644" s="120">
        <v>2.4851106289508699E-5</v>
      </c>
      <c r="X644" s="120">
        <v>0</v>
      </c>
      <c r="Y644" s="116">
        <v>2.4851106289508699E-5</v>
      </c>
    </row>
    <row r="645" spans="2:25" x14ac:dyDescent="0.25">
      <c r="B645" s="61" t="s">
        <v>117</v>
      </c>
      <c r="C645" s="84" t="s">
        <v>140</v>
      </c>
      <c r="D645" s="61" t="s">
        <v>40</v>
      </c>
      <c r="E645" s="61" t="s">
        <v>178</v>
      </c>
      <c r="F645" s="85">
        <v>40.19</v>
      </c>
      <c r="G645" s="86">
        <v>53150</v>
      </c>
      <c r="H645" s="86">
        <v>40.18</v>
      </c>
      <c r="I645" s="86">
        <v>2</v>
      </c>
      <c r="J645" s="86">
        <v>-14.4096093555581</v>
      </c>
      <c r="K645" s="86">
        <v>0</v>
      </c>
      <c r="L645" s="86">
        <v>-14.4116958801606</v>
      </c>
      <c r="M645" s="86">
        <v>0</v>
      </c>
      <c r="N645" s="86">
        <v>2.0865246024931502E-3</v>
      </c>
      <c r="O645" s="86">
        <v>0</v>
      </c>
      <c r="P645" s="86">
        <v>2.3531463969917999E-2</v>
      </c>
      <c r="Q645" s="86">
        <v>2.3531463969917999E-2</v>
      </c>
      <c r="R645" s="86">
        <v>0</v>
      </c>
      <c r="S645" s="86">
        <v>0</v>
      </c>
      <c r="T645" s="86" t="s">
        <v>156</v>
      </c>
      <c r="U645" s="120">
        <v>2.0865246024927001E-5</v>
      </c>
      <c r="V645" s="120">
        <v>0</v>
      </c>
      <c r="W645" s="120">
        <v>2.0865224528006299E-5</v>
      </c>
      <c r="X645" s="120">
        <v>0</v>
      </c>
      <c r="Y645" s="116">
        <v>2.0865224528006299E-5</v>
      </c>
    </row>
    <row r="646" spans="2:25" x14ac:dyDescent="0.25">
      <c r="B646" s="61" t="s">
        <v>117</v>
      </c>
      <c r="C646" s="84" t="s">
        <v>140</v>
      </c>
      <c r="D646" s="61" t="s">
        <v>40</v>
      </c>
      <c r="E646" s="61" t="s">
        <v>178</v>
      </c>
      <c r="F646" s="85">
        <v>40.19</v>
      </c>
      <c r="G646" s="86">
        <v>53150</v>
      </c>
      <c r="H646" s="86">
        <v>40.18</v>
      </c>
      <c r="I646" s="86">
        <v>3</v>
      </c>
      <c r="J646" s="86">
        <v>-17.630870150059899</v>
      </c>
      <c r="K646" s="86">
        <v>0</v>
      </c>
      <c r="L646" s="86">
        <v>-17.633423116169201</v>
      </c>
      <c r="M646" s="86">
        <v>0</v>
      </c>
      <c r="N646" s="86">
        <v>2.5529661093065502E-3</v>
      </c>
      <c r="O646" s="86">
        <v>0</v>
      </c>
      <c r="P646" s="86">
        <v>2.8791910693569199E-2</v>
      </c>
      <c r="Q646" s="86">
        <v>2.8791910693569098E-2</v>
      </c>
      <c r="R646" s="86">
        <v>0</v>
      </c>
      <c r="S646" s="86">
        <v>0</v>
      </c>
      <c r="T646" s="86" t="s">
        <v>156</v>
      </c>
      <c r="U646" s="120">
        <v>2.552966109306E-5</v>
      </c>
      <c r="V646" s="120">
        <v>0</v>
      </c>
      <c r="W646" s="120">
        <v>2.5529634790513701E-5</v>
      </c>
      <c r="X646" s="120">
        <v>0</v>
      </c>
      <c r="Y646" s="116">
        <v>2.5529634790513701E-5</v>
      </c>
    </row>
    <row r="647" spans="2:25" x14ac:dyDescent="0.25">
      <c r="B647" s="61" t="s">
        <v>117</v>
      </c>
      <c r="C647" s="84" t="s">
        <v>140</v>
      </c>
      <c r="D647" s="61" t="s">
        <v>40</v>
      </c>
      <c r="E647" s="61" t="s">
        <v>178</v>
      </c>
      <c r="F647" s="85">
        <v>40.19</v>
      </c>
      <c r="G647" s="86">
        <v>53654</v>
      </c>
      <c r="H647" s="86">
        <v>40.29</v>
      </c>
      <c r="I647" s="86">
        <v>1</v>
      </c>
      <c r="J647" s="86">
        <v>45.028315606413798</v>
      </c>
      <c r="K647" s="86">
        <v>6.3665045079415505E-2</v>
      </c>
      <c r="L647" s="86">
        <v>40.687742499396599</v>
      </c>
      <c r="M647" s="86">
        <v>5.1982461036492199E-2</v>
      </c>
      <c r="N647" s="86">
        <v>4.3405731070172502</v>
      </c>
      <c r="O647" s="86">
        <v>1.16825840429233E-2</v>
      </c>
      <c r="P647" s="86">
        <v>1.5489467175404299</v>
      </c>
      <c r="Q647" s="86">
        <v>1.5489467175404199</v>
      </c>
      <c r="R647" s="86">
        <v>0</v>
      </c>
      <c r="S647" s="86">
        <v>7.5336008320668995E-5</v>
      </c>
      <c r="T647" s="86" t="s">
        <v>156</v>
      </c>
      <c r="U647" s="120">
        <v>3.6049871185502902E-2</v>
      </c>
      <c r="V647" s="120">
        <v>-8.1663289078735199E-3</v>
      </c>
      <c r="W647" s="120">
        <v>4.4216154538574803E-2</v>
      </c>
      <c r="X647" s="120">
        <v>0</v>
      </c>
      <c r="Y647" s="116">
        <v>4.4216154538574803E-2</v>
      </c>
    </row>
    <row r="648" spans="2:25" x14ac:dyDescent="0.25">
      <c r="B648" s="61" t="s">
        <v>117</v>
      </c>
      <c r="C648" s="84" t="s">
        <v>140</v>
      </c>
      <c r="D648" s="61" t="s">
        <v>40</v>
      </c>
      <c r="E648" s="61" t="s">
        <v>178</v>
      </c>
      <c r="F648" s="85">
        <v>40.19</v>
      </c>
      <c r="G648" s="86">
        <v>53654</v>
      </c>
      <c r="H648" s="86">
        <v>40.29</v>
      </c>
      <c r="I648" s="86">
        <v>2</v>
      </c>
      <c r="J648" s="86">
        <v>45.028315606413798</v>
      </c>
      <c r="K648" s="86">
        <v>6.3665045079415505E-2</v>
      </c>
      <c r="L648" s="86">
        <v>40.687742499396599</v>
      </c>
      <c r="M648" s="86">
        <v>5.1982461036492199E-2</v>
      </c>
      <c r="N648" s="86">
        <v>4.3405731070172502</v>
      </c>
      <c r="O648" s="86">
        <v>1.16825840429233E-2</v>
      </c>
      <c r="P648" s="86">
        <v>1.5489467175404299</v>
      </c>
      <c r="Q648" s="86">
        <v>1.5489467175404199</v>
      </c>
      <c r="R648" s="86">
        <v>0</v>
      </c>
      <c r="S648" s="86">
        <v>7.5336008320668995E-5</v>
      </c>
      <c r="T648" s="86" t="s">
        <v>156</v>
      </c>
      <c r="U648" s="120">
        <v>3.6049871185502902E-2</v>
      </c>
      <c r="V648" s="120">
        <v>-8.1663289078735199E-3</v>
      </c>
      <c r="W648" s="120">
        <v>4.4216154538574803E-2</v>
      </c>
      <c r="X648" s="120">
        <v>0</v>
      </c>
      <c r="Y648" s="116">
        <v>4.4216154538574803E-2</v>
      </c>
    </row>
    <row r="649" spans="2:25" x14ac:dyDescent="0.25">
      <c r="B649" s="61" t="s">
        <v>117</v>
      </c>
      <c r="C649" s="84" t="s">
        <v>140</v>
      </c>
      <c r="D649" s="61" t="s">
        <v>40</v>
      </c>
      <c r="E649" s="61" t="s">
        <v>178</v>
      </c>
      <c r="F649" s="85">
        <v>40.19</v>
      </c>
      <c r="G649" s="86">
        <v>53704</v>
      </c>
      <c r="H649" s="86">
        <v>40.200000000000003</v>
      </c>
      <c r="I649" s="86">
        <v>1</v>
      </c>
      <c r="J649" s="86">
        <v>-2.9107690670806599</v>
      </c>
      <c r="K649" s="86">
        <v>3.5415370028631701E-4</v>
      </c>
      <c r="L649" s="86">
        <v>1.101498880286</v>
      </c>
      <c r="M649" s="86">
        <v>5.0715930940740997E-5</v>
      </c>
      <c r="N649" s="86">
        <v>-4.0122679473666603</v>
      </c>
      <c r="O649" s="86">
        <v>3.03437769345576E-4</v>
      </c>
      <c r="P649" s="86">
        <v>-1.4647172876618</v>
      </c>
      <c r="Q649" s="86">
        <v>-1.4647172876618</v>
      </c>
      <c r="R649" s="86">
        <v>0</v>
      </c>
      <c r="S649" s="86">
        <v>8.9677583430009994E-5</v>
      </c>
      <c r="T649" s="86" t="s">
        <v>156</v>
      </c>
      <c r="U649" s="120">
        <v>5.2319360612532499E-2</v>
      </c>
      <c r="V649" s="120">
        <v>-1.1851834499297701E-2</v>
      </c>
      <c r="W649" s="120">
        <v>6.4171128997915897E-2</v>
      </c>
      <c r="X649" s="120">
        <v>0</v>
      </c>
      <c r="Y649" s="116">
        <v>6.4171128997915897E-2</v>
      </c>
    </row>
    <row r="650" spans="2:25" x14ac:dyDescent="0.25">
      <c r="B650" s="61" t="s">
        <v>117</v>
      </c>
      <c r="C650" s="84" t="s">
        <v>140</v>
      </c>
      <c r="D650" s="61" t="s">
        <v>40</v>
      </c>
      <c r="E650" s="61" t="s">
        <v>178</v>
      </c>
      <c r="F650" s="85">
        <v>40.19</v>
      </c>
      <c r="G650" s="86">
        <v>58004</v>
      </c>
      <c r="H650" s="86">
        <v>39.64</v>
      </c>
      <c r="I650" s="86">
        <v>1</v>
      </c>
      <c r="J650" s="86">
        <v>-38.161168668180103</v>
      </c>
      <c r="K650" s="86">
        <v>0.308439001394889</v>
      </c>
      <c r="L650" s="86">
        <v>-33.437515335010502</v>
      </c>
      <c r="M650" s="86">
        <v>0.23680668205080599</v>
      </c>
      <c r="N650" s="86">
        <v>-4.72365333316956</v>
      </c>
      <c r="O650" s="86">
        <v>7.1632319344083303E-2</v>
      </c>
      <c r="P650" s="86">
        <v>-1.71352619926931</v>
      </c>
      <c r="Q650" s="86">
        <v>-1.7135261992693001</v>
      </c>
      <c r="R650" s="86">
        <v>0</v>
      </c>
      <c r="S650" s="86">
        <v>6.2188123713633598E-4</v>
      </c>
      <c r="T650" s="86" t="s">
        <v>156</v>
      </c>
      <c r="U650" s="120">
        <v>0.26119469337584</v>
      </c>
      <c r="V650" s="120">
        <v>-5.9168083129130501E-2</v>
      </c>
      <c r="W650" s="120">
        <v>0.32036244644352901</v>
      </c>
      <c r="X650" s="120">
        <v>0</v>
      </c>
      <c r="Y650" s="116">
        <v>0.32036244644352901</v>
      </c>
    </row>
    <row r="651" spans="2:25" x14ac:dyDescent="0.25">
      <c r="B651" s="61" t="s">
        <v>117</v>
      </c>
      <c r="C651" s="84" t="s">
        <v>140</v>
      </c>
      <c r="D651" s="61" t="s">
        <v>40</v>
      </c>
      <c r="E651" s="61" t="s">
        <v>179</v>
      </c>
      <c r="F651" s="85">
        <v>40.11</v>
      </c>
      <c r="G651" s="86">
        <v>53050</v>
      </c>
      <c r="H651" s="86">
        <v>40.22</v>
      </c>
      <c r="I651" s="86">
        <v>1</v>
      </c>
      <c r="J651" s="86">
        <v>62.381455844471702</v>
      </c>
      <c r="K651" s="86">
        <v>9.3783849401946007E-2</v>
      </c>
      <c r="L651" s="86">
        <v>111.383112077262</v>
      </c>
      <c r="M651" s="86">
        <v>0.29898936350998101</v>
      </c>
      <c r="N651" s="86">
        <v>-49.001656232789799</v>
      </c>
      <c r="O651" s="86">
        <v>-0.205205514108035</v>
      </c>
      <c r="P651" s="86">
        <v>-12.1472197590225</v>
      </c>
      <c r="Q651" s="86">
        <v>-12.1472197590225</v>
      </c>
      <c r="R651" s="86">
        <v>0</v>
      </c>
      <c r="S651" s="86">
        <v>3.5560742437630798E-3</v>
      </c>
      <c r="T651" s="86" t="s">
        <v>156</v>
      </c>
      <c r="U651" s="120">
        <v>-2.8518972885423599</v>
      </c>
      <c r="V651" s="120">
        <v>-0.64603646292847805</v>
      </c>
      <c r="W651" s="120">
        <v>-2.2058630982549499</v>
      </c>
      <c r="X651" s="120">
        <v>0</v>
      </c>
      <c r="Y651" s="116">
        <v>-2.2058630982549499</v>
      </c>
    </row>
    <row r="652" spans="2:25" x14ac:dyDescent="0.25">
      <c r="B652" s="61" t="s">
        <v>117</v>
      </c>
      <c r="C652" s="84" t="s">
        <v>140</v>
      </c>
      <c r="D652" s="61" t="s">
        <v>40</v>
      </c>
      <c r="E652" s="61" t="s">
        <v>179</v>
      </c>
      <c r="F652" s="85">
        <v>40.11</v>
      </c>
      <c r="G652" s="86">
        <v>53204</v>
      </c>
      <c r="H652" s="86">
        <v>40.200000000000003</v>
      </c>
      <c r="I652" s="86">
        <v>1</v>
      </c>
      <c r="J652" s="86">
        <v>13.5505946795175</v>
      </c>
      <c r="K652" s="86">
        <v>0</v>
      </c>
      <c r="L652" s="86">
        <v>17.468231687810601</v>
      </c>
      <c r="M652" s="86">
        <v>0</v>
      </c>
      <c r="N652" s="86">
        <v>-3.91763700829314</v>
      </c>
      <c r="O652" s="86">
        <v>0</v>
      </c>
      <c r="P652" s="86">
        <v>-1.13317194786352</v>
      </c>
      <c r="Q652" s="86">
        <v>-1.13317194786352</v>
      </c>
      <c r="R652" s="86">
        <v>0</v>
      </c>
      <c r="S652" s="86">
        <v>0</v>
      </c>
      <c r="T652" s="86" t="s">
        <v>156</v>
      </c>
      <c r="U652" s="120">
        <v>0.35258733074639498</v>
      </c>
      <c r="V652" s="120">
        <v>-7.9871134540479199E-2</v>
      </c>
      <c r="W652" s="120">
        <v>0.43245801973615799</v>
      </c>
      <c r="X652" s="120">
        <v>0</v>
      </c>
      <c r="Y652" s="116">
        <v>0.43245801973615799</v>
      </c>
    </row>
    <row r="653" spans="2:25" x14ac:dyDescent="0.25">
      <c r="B653" s="61" t="s">
        <v>117</v>
      </c>
      <c r="C653" s="84" t="s">
        <v>140</v>
      </c>
      <c r="D653" s="61" t="s">
        <v>40</v>
      </c>
      <c r="E653" s="61" t="s">
        <v>179</v>
      </c>
      <c r="F653" s="85">
        <v>40.11</v>
      </c>
      <c r="G653" s="86">
        <v>53204</v>
      </c>
      <c r="H653" s="86">
        <v>40.200000000000003</v>
      </c>
      <c r="I653" s="86">
        <v>2</v>
      </c>
      <c r="J653" s="86">
        <v>13.5505946795175</v>
      </c>
      <c r="K653" s="86">
        <v>0</v>
      </c>
      <c r="L653" s="86">
        <v>17.468231687810601</v>
      </c>
      <c r="M653" s="86">
        <v>0</v>
      </c>
      <c r="N653" s="86">
        <v>-3.91763700829314</v>
      </c>
      <c r="O653" s="86">
        <v>0</v>
      </c>
      <c r="P653" s="86">
        <v>-1.13317194786352</v>
      </c>
      <c r="Q653" s="86">
        <v>-1.13317194786352</v>
      </c>
      <c r="R653" s="86">
        <v>0</v>
      </c>
      <c r="S653" s="86">
        <v>0</v>
      </c>
      <c r="T653" s="86" t="s">
        <v>156</v>
      </c>
      <c r="U653" s="120">
        <v>0.35258733074639498</v>
      </c>
      <c r="V653" s="120">
        <v>-7.9871134540479199E-2</v>
      </c>
      <c r="W653" s="120">
        <v>0.43245801973615799</v>
      </c>
      <c r="X653" s="120">
        <v>0</v>
      </c>
      <c r="Y653" s="116">
        <v>0.43245801973615799</v>
      </c>
    </row>
    <row r="654" spans="2:25" x14ac:dyDescent="0.25">
      <c r="B654" s="61" t="s">
        <v>117</v>
      </c>
      <c r="C654" s="84" t="s">
        <v>140</v>
      </c>
      <c r="D654" s="61" t="s">
        <v>40</v>
      </c>
      <c r="E654" s="61" t="s">
        <v>180</v>
      </c>
      <c r="F654" s="85">
        <v>40.200000000000003</v>
      </c>
      <c r="G654" s="86">
        <v>53254</v>
      </c>
      <c r="H654" s="86">
        <v>40.39</v>
      </c>
      <c r="I654" s="86">
        <v>1</v>
      </c>
      <c r="J654" s="86">
        <v>23.0248426057715</v>
      </c>
      <c r="K654" s="86">
        <v>5.5877111937966101E-2</v>
      </c>
      <c r="L654" s="86">
        <v>23.024842610096702</v>
      </c>
      <c r="M654" s="86">
        <v>5.5877111958959197E-2</v>
      </c>
      <c r="N654" s="86">
        <v>-4.3252290639999997E-9</v>
      </c>
      <c r="O654" s="86">
        <v>-2.0993092000000001E-11</v>
      </c>
      <c r="P654" s="86">
        <v>-2.6E-17</v>
      </c>
      <c r="Q654" s="86">
        <v>-2.7000000000000001E-17</v>
      </c>
      <c r="R654" s="86">
        <v>0</v>
      </c>
      <c r="S654" s="86">
        <v>0</v>
      </c>
      <c r="T654" s="86" t="s">
        <v>156</v>
      </c>
      <c r="U654" s="120">
        <v>-2.412313E-11</v>
      </c>
      <c r="V654" s="120">
        <v>0</v>
      </c>
      <c r="W654" s="120">
        <v>-2.412315485E-11</v>
      </c>
      <c r="X654" s="120">
        <v>0</v>
      </c>
      <c r="Y654" s="116">
        <v>-2.412315485E-11</v>
      </c>
    </row>
    <row r="655" spans="2:25" x14ac:dyDescent="0.25">
      <c r="B655" s="61" t="s">
        <v>117</v>
      </c>
      <c r="C655" s="84" t="s">
        <v>140</v>
      </c>
      <c r="D655" s="61" t="s">
        <v>40</v>
      </c>
      <c r="E655" s="61" t="s">
        <v>180</v>
      </c>
      <c r="F655" s="85">
        <v>40.200000000000003</v>
      </c>
      <c r="G655" s="86">
        <v>53304</v>
      </c>
      <c r="H655" s="86">
        <v>40.36</v>
      </c>
      <c r="I655" s="86">
        <v>1</v>
      </c>
      <c r="J655" s="86">
        <v>16.112764386010799</v>
      </c>
      <c r="K655" s="86">
        <v>2.8921799024123399E-2</v>
      </c>
      <c r="L655" s="86">
        <v>19.163626037731699</v>
      </c>
      <c r="M655" s="86">
        <v>4.0911044308622802E-2</v>
      </c>
      <c r="N655" s="86">
        <v>-3.0508616517209601</v>
      </c>
      <c r="O655" s="86">
        <v>-1.1989245284499499E-2</v>
      </c>
      <c r="P655" s="86">
        <v>-0.88345956413441795</v>
      </c>
      <c r="Q655" s="86">
        <v>-0.88345956413441695</v>
      </c>
      <c r="R655" s="86">
        <v>0</v>
      </c>
      <c r="S655" s="86">
        <v>8.6947789282708005E-5</v>
      </c>
      <c r="T655" s="86" t="s">
        <v>156</v>
      </c>
      <c r="U655" s="120">
        <v>5.2110642157044704E-3</v>
      </c>
      <c r="V655" s="120">
        <v>-1.18045537878664E-3</v>
      </c>
      <c r="W655" s="120">
        <v>6.39151300947461E-3</v>
      </c>
      <c r="X655" s="120">
        <v>0</v>
      </c>
      <c r="Y655" s="116">
        <v>6.39151300947461E-3</v>
      </c>
    </row>
    <row r="656" spans="2:25" x14ac:dyDescent="0.25">
      <c r="B656" s="61" t="s">
        <v>117</v>
      </c>
      <c r="C656" s="84" t="s">
        <v>140</v>
      </c>
      <c r="D656" s="61" t="s">
        <v>40</v>
      </c>
      <c r="E656" s="61" t="s">
        <v>180</v>
      </c>
      <c r="F656" s="85">
        <v>40.200000000000003</v>
      </c>
      <c r="G656" s="86">
        <v>54104</v>
      </c>
      <c r="H656" s="86">
        <v>40.380000000000003</v>
      </c>
      <c r="I656" s="86">
        <v>1</v>
      </c>
      <c r="J656" s="86">
        <v>23.254466776974901</v>
      </c>
      <c r="K656" s="86">
        <v>5.4022945485634702E-2</v>
      </c>
      <c r="L656" s="86">
        <v>23.254466782624299</v>
      </c>
      <c r="M656" s="86">
        <v>5.40229455118834E-2</v>
      </c>
      <c r="N656" s="86">
        <v>-5.649447576E-9</v>
      </c>
      <c r="O656" s="86">
        <v>-2.6248708E-11</v>
      </c>
      <c r="P656" s="86">
        <v>0</v>
      </c>
      <c r="Q656" s="86">
        <v>0</v>
      </c>
      <c r="R656" s="86">
        <v>0</v>
      </c>
      <c r="S656" s="86">
        <v>0</v>
      </c>
      <c r="T656" s="86" t="s">
        <v>156</v>
      </c>
      <c r="U656" s="120">
        <v>-4.0659884000000003E-11</v>
      </c>
      <c r="V656" s="120">
        <v>0</v>
      </c>
      <c r="W656" s="120">
        <v>-4.0659925889999998E-11</v>
      </c>
      <c r="X656" s="120">
        <v>0</v>
      </c>
      <c r="Y656" s="116">
        <v>-4.0659925889999998E-11</v>
      </c>
    </row>
    <row r="657" spans="2:25" x14ac:dyDescent="0.25">
      <c r="B657" s="61" t="s">
        <v>117</v>
      </c>
      <c r="C657" s="84" t="s">
        <v>140</v>
      </c>
      <c r="D657" s="61" t="s">
        <v>40</v>
      </c>
      <c r="E657" s="61" t="s">
        <v>181</v>
      </c>
      <c r="F657" s="85">
        <v>40.39</v>
      </c>
      <c r="G657" s="86">
        <v>54104</v>
      </c>
      <c r="H657" s="86">
        <v>40.380000000000003</v>
      </c>
      <c r="I657" s="86">
        <v>1</v>
      </c>
      <c r="J657" s="86">
        <v>-1.72062562542094</v>
      </c>
      <c r="K657" s="86">
        <v>2.5934440275411402E-4</v>
      </c>
      <c r="L657" s="86">
        <v>-1.7206256242281599</v>
      </c>
      <c r="M657" s="86">
        <v>2.59344402394549E-4</v>
      </c>
      <c r="N657" s="86">
        <v>-1.192771576E-9</v>
      </c>
      <c r="O657" s="86">
        <v>3.5956499999999999E-13</v>
      </c>
      <c r="P657" s="86">
        <v>2.6E-17</v>
      </c>
      <c r="Q657" s="86">
        <v>2.7000000000000001E-17</v>
      </c>
      <c r="R657" s="86">
        <v>0</v>
      </c>
      <c r="S657" s="86">
        <v>0</v>
      </c>
      <c r="T657" s="86" t="s">
        <v>156</v>
      </c>
      <c r="U657" s="120">
        <v>2.5933299999999998E-12</v>
      </c>
      <c r="V657" s="120">
        <v>0</v>
      </c>
      <c r="W657" s="120">
        <v>2.5933273300000001E-12</v>
      </c>
      <c r="X657" s="120">
        <v>0</v>
      </c>
      <c r="Y657" s="116">
        <v>2.5933273300000001E-12</v>
      </c>
    </row>
    <row r="658" spans="2:25" x14ac:dyDescent="0.25">
      <c r="B658" s="61" t="s">
        <v>117</v>
      </c>
      <c r="C658" s="84" t="s">
        <v>140</v>
      </c>
      <c r="D658" s="61" t="s">
        <v>40</v>
      </c>
      <c r="E658" s="61" t="s">
        <v>182</v>
      </c>
      <c r="F658" s="85">
        <v>40.35</v>
      </c>
      <c r="G658" s="86">
        <v>53404</v>
      </c>
      <c r="H658" s="86">
        <v>40.450000000000003</v>
      </c>
      <c r="I658" s="86">
        <v>1</v>
      </c>
      <c r="J658" s="86">
        <v>9.8583022123818402</v>
      </c>
      <c r="K658" s="86">
        <v>9.4464911080354395E-3</v>
      </c>
      <c r="L658" s="86">
        <v>15.9455604245136</v>
      </c>
      <c r="M658" s="86">
        <v>2.4714159212876501E-2</v>
      </c>
      <c r="N658" s="86">
        <v>-6.0872582121318004</v>
      </c>
      <c r="O658" s="86">
        <v>-1.5267668104841E-2</v>
      </c>
      <c r="P658" s="86">
        <v>-2.20643613073115</v>
      </c>
      <c r="Q658" s="86">
        <v>-2.2064361307311402</v>
      </c>
      <c r="R658" s="86">
        <v>0</v>
      </c>
      <c r="S658" s="86">
        <v>4.7320463078239498E-4</v>
      </c>
      <c r="T658" s="86" t="s">
        <v>156</v>
      </c>
      <c r="U658" s="120">
        <v>-8.0879702223893395E-3</v>
      </c>
      <c r="V658" s="120">
        <v>-1.8321570330514501E-3</v>
      </c>
      <c r="W658" s="120">
        <v>-6.2558196345396102E-3</v>
      </c>
      <c r="X658" s="120">
        <v>0</v>
      </c>
      <c r="Y658" s="116">
        <v>-6.2558196345396102E-3</v>
      </c>
    </row>
    <row r="659" spans="2:25" x14ac:dyDescent="0.25">
      <c r="B659" s="61" t="s">
        <v>117</v>
      </c>
      <c r="C659" s="84" t="s">
        <v>140</v>
      </c>
      <c r="D659" s="61" t="s">
        <v>40</v>
      </c>
      <c r="E659" s="61" t="s">
        <v>183</v>
      </c>
      <c r="F659" s="85">
        <v>40.450000000000003</v>
      </c>
      <c r="G659" s="86">
        <v>53854</v>
      </c>
      <c r="H659" s="86">
        <v>39.82</v>
      </c>
      <c r="I659" s="86">
        <v>1</v>
      </c>
      <c r="J659" s="86">
        <v>-41.916159778914597</v>
      </c>
      <c r="K659" s="86">
        <v>0.34687749148422797</v>
      </c>
      <c r="L659" s="86">
        <v>-35.789539826046799</v>
      </c>
      <c r="M659" s="86">
        <v>0.252886341908371</v>
      </c>
      <c r="N659" s="86">
        <v>-6.1266199528677596</v>
      </c>
      <c r="O659" s="86">
        <v>9.3991149575857094E-2</v>
      </c>
      <c r="P659" s="86">
        <v>-2.20643613073115</v>
      </c>
      <c r="Q659" s="86">
        <v>-2.2064361307311402</v>
      </c>
      <c r="R659" s="86">
        <v>0</v>
      </c>
      <c r="S659" s="86">
        <v>9.6116039357375005E-4</v>
      </c>
      <c r="T659" s="86" t="s">
        <v>156</v>
      </c>
      <c r="U659" s="120">
        <v>-8.7435782079679697E-2</v>
      </c>
      <c r="V659" s="120">
        <v>-1.9806710296012199E-2</v>
      </c>
      <c r="W659" s="120">
        <v>-6.7629141460142206E-2</v>
      </c>
      <c r="X659" s="120">
        <v>0</v>
      </c>
      <c r="Y659" s="116">
        <v>-6.7629141460142206E-2</v>
      </c>
    </row>
    <row r="660" spans="2:25" x14ac:dyDescent="0.25">
      <c r="B660" s="61" t="s">
        <v>117</v>
      </c>
      <c r="C660" s="84" t="s">
        <v>140</v>
      </c>
      <c r="D660" s="61" t="s">
        <v>40</v>
      </c>
      <c r="E660" s="61" t="s">
        <v>184</v>
      </c>
      <c r="F660" s="85">
        <v>40.42</v>
      </c>
      <c r="G660" s="86">
        <v>53754</v>
      </c>
      <c r="H660" s="86">
        <v>40.01</v>
      </c>
      <c r="I660" s="86">
        <v>1</v>
      </c>
      <c r="J660" s="86">
        <v>-29.8695699234461</v>
      </c>
      <c r="K660" s="86">
        <v>0.14471341384216699</v>
      </c>
      <c r="L660" s="86">
        <v>-23.934425643318999</v>
      </c>
      <c r="M660" s="86">
        <v>9.2917361748016694E-2</v>
      </c>
      <c r="N660" s="86">
        <v>-5.93514428012708</v>
      </c>
      <c r="O660" s="86">
        <v>5.1796052094150301E-2</v>
      </c>
      <c r="P660" s="86">
        <v>-2.1431260572595598</v>
      </c>
      <c r="Q660" s="86">
        <v>-2.1431260572595598</v>
      </c>
      <c r="R660" s="86">
        <v>0</v>
      </c>
      <c r="S660" s="86">
        <v>7.4498286402285699E-4</v>
      </c>
      <c r="T660" s="86" t="s">
        <v>156</v>
      </c>
      <c r="U660" s="120">
        <v>-0.35043091988587</v>
      </c>
      <c r="V660" s="120">
        <v>-7.9382645684113004E-2</v>
      </c>
      <c r="W660" s="120">
        <v>-0.27104855345574902</v>
      </c>
      <c r="X660" s="120">
        <v>0</v>
      </c>
      <c r="Y660" s="116">
        <v>-0.27104855345574902</v>
      </c>
    </row>
    <row r="661" spans="2:25" x14ac:dyDescent="0.25">
      <c r="B661" s="61" t="s">
        <v>117</v>
      </c>
      <c r="C661" s="84" t="s">
        <v>140</v>
      </c>
      <c r="D661" s="61" t="s">
        <v>40</v>
      </c>
      <c r="E661" s="61" t="s">
        <v>185</v>
      </c>
      <c r="F661" s="85">
        <v>40.14</v>
      </c>
      <c r="G661" s="86">
        <v>54050</v>
      </c>
      <c r="H661" s="86">
        <v>40.06</v>
      </c>
      <c r="I661" s="86">
        <v>1</v>
      </c>
      <c r="J661" s="86">
        <v>-48.685611172794303</v>
      </c>
      <c r="K661" s="86">
        <v>3.3041824969643099E-2</v>
      </c>
      <c r="L661" s="86">
        <v>-5.7270546523149699</v>
      </c>
      <c r="M661" s="86">
        <v>4.5722022056899898E-4</v>
      </c>
      <c r="N661" s="86">
        <v>-42.958556520479299</v>
      </c>
      <c r="O661" s="86">
        <v>3.2584604749074E-2</v>
      </c>
      <c r="P661" s="86">
        <v>-15.5252360128757</v>
      </c>
      <c r="Q661" s="86">
        <v>-15.5252360128757</v>
      </c>
      <c r="R661" s="86">
        <v>0</v>
      </c>
      <c r="S661" s="86">
        <v>3.3599993683815698E-3</v>
      </c>
      <c r="T661" s="86" t="s">
        <v>157</v>
      </c>
      <c r="U661" s="120">
        <v>-2.1300418712004001</v>
      </c>
      <c r="V661" s="120">
        <v>-0.48251552462578201</v>
      </c>
      <c r="W661" s="120">
        <v>-1.6475280439781901</v>
      </c>
      <c r="X661" s="120">
        <v>0</v>
      </c>
      <c r="Y661" s="116">
        <v>-1.6475280439781901</v>
      </c>
    </row>
    <row r="662" spans="2:25" x14ac:dyDescent="0.25">
      <c r="B662" s="61" t="s">
        <v>117</v>
      </c>
      <c r="C662" s="84" t="s">
        <v>140</v>
      </c>
      <c r="D662" s="61" t="s">
        <v>40</v>
      </c>
      <c r="E662" s="61" t="s">
        <v>186</v>
      </c>
      <c r="F662" s="85">
        <v>40.380000000000003</v>
      </c>
      <c r="G662" s="86">
        <v>53654</v>
      </c>
      <c r="H662" s="86">
        <v>40.29</v>
      </c>
      <c r="I662" s="86">
        <v>1</v>
      </c>
      <c r="J662" s="86">
        <v>-35.810417838475097</v>
      </c>
      <c r="K662" s="86">
        <v>3.9625728196174902E-2</v>
      </c>
      <c r="L662" s="86">
        <v>-32.5957127245264</v>
      </c>
      <c r="M662" s="86">
        <v>3.2830647079813501E-2</v>
      </c>
      <c r="N662" s="86">
        <v>-3.2147051139487099</v>
      </c>
      <c r="O662" s="86">
        <v>6.7950811163614202E-3</v>
      </c>
      <c r="P662" s="86">
        <v>-1.14938918749</v>
      </c>
      <c r="Q662" s="86">
        <v>-1.14938918749</v>
      </c>
      <c r="R662" s="86">
        <v>0</v>
      </c>
      <c r="S662" s="86">
        <v>4.0821851083455001E-5</v>
      </c>
      <c r="T662" s="86" t="s">
        <v>156</v>
      </c>
      <c r="U662" s="120">
        <v>-1.52438634269572E-2</v>
      </c>
      <c r="V662" s="120">
        <v>-3.45317191095255E-3</v>
      </c>
      <c r="W662" s="120">
        <v>-1.17907036636476E-2</v>
      </c>
      <c r="X662" s="120">
        <v>0</v>
      </c>
      <c r="Y662" s="116">
        <v>-1.17907036636476E-2</v>
      </c>
    </row>
    <row r="663" spans="2:25" x14ac:dyDescent="0.25">
      <c r="B663" s="61" t="s">
        <v>117</v>
      </c>
      <c r="C663" s="84" t="s">
        <v>140</v>
      </c>
      <c r="D663" s="61" t="s">
        <v>40</v>
      </c>
      <c r="E663" s="61" t="s">
        <v>187</v>
      </c>
      <c r="F663" s="85">
        <v>40.200000000000003</v>
      </c>
      <c r="G663" s="86">
        <v>58004</v>
      </c>
      <c r="H663" s="86">
        <v>39.64</v>
      </c>
      <c r="I663" s="86">
        <v>1</v>
      </c>
      <c r="J663" s="86">
        <v>-38.648573187109797</v>
      </c>
      <c r="K663" s="86">
        <v>0.30785408635721301</v>
      </c>
      <c r="L663" s="86">
        <v>-34.605633995308899</v>
      </c>
      <c r="M663" s="86">
        <v>0.246815035259181</v>
      </c>
      <c r="N663" s="86">
        <v>-4.0429391918009703</v>
      </c>
      <c r="O663" s="86">
        <v>6.10390510980326E-2</v>
      </c>
      <c r="P663" s="86">
        <v>-1.4647172876618</v>
      </c>
      <c r="Q663" s="86">
        <v>-1.4647172876618</v>
      </c>
      <c r="R663" s="86">
        <v>0</v>
      </c>
      <c r="S663" s="86">
        <v>4.4216626662499999E-4</v>
      </c>
      <c r="T663" s="86" t="s">
        <v>156</v>
      </c>
      <c r="U663" s="120">
        <v>0.17263297242490999</v>
      </c>
      <c r="V663" s="120">
        <v>-3.9106315412649903E-2</v>
      </c>
      <c r="W663" s="120">
        <v>0.21173906968807499</v>
      </c>
      <c r="X663" s="120">
        <v>0</v>
      </c>
      <c r="Y663" s="116">
        <v>0.21173906968807499</v>
      </c>
    </row>
    <row r="664" spans="2:25" x14ac:dyDescent="0.25">
      <c r="B664" s="61" t="s">
        <v>117</v>
      </c>
      <c r="C664" s="84" t="s">
        <v>140</v>
      </c>
      <c r="D664" s="61" t="s">
        <v>40</v>
      </c>
      <c r="E664" s="61" t="s">
        <v>188</v>
      </c>
      <c r="F664" s="85">
        <v>40.01</v>
      </c>
      <c r="G664" s="86">
        <v>53756</v>
      </c>
      <c r="H664" s="86">
        <v>40.01</v>
      </c>
      <c r="I664" s="86">
        <v>1</v>
      </c>
      <c r="J664" s="86">
        <v>1.6998990000000001E-12</v>
      </c>
      <c r="K664" s="86">
        <v>0</v>
      </c>
      <c r="L664" s="86">
        <v>-6.88265E-13</v>
      </c>
      <c r="M664" s="86">
        <v>0</v>
      </c>
      <c r="N664" s="86">
        <v>2.3881640000000001E-12</v>
      </c>
      <c r="O664" s="86">
        <v>0</v>
      </c>
      <c r="P664" s="86">
        <v>1.7233999999999999E-14</v>
      </c>
      <c r="Q664" s="86">
        <v>1.7232999999999999E-14</v>
      </c>
      <c r="R664" s="86">
        <v>0</v>
      </c>
      <c r="S664" s="86">
        <v>0</v>
      </c>
      <c r="T664" s="86" t="s">
        <v>156</v>
      </c>
      <c r="U664" s="120">
        <v>0</v>
      </c>
      <c r="V664" s="120">
        <v>0</v>
      </c>
      <c r="W664" s="120">
        <v>0</v>
      </c>
      <c r="X664" s="120">
        <v>0</v>
      </c>
      <c r="Y664" s="116">
        <v>0</v>
      </c>
    </row>
    <row r="665" spans="2:25" x14ac:dyDescent="0.25">
      <c r="B665" s="61" t="s">
        <v>117</v>
      </c>
      <c r="C665" s="84" t="s">
        <v>140</v>
      </c>
      <c r="D665" s="61" t="s">
        <v>40</v>
      </c>
      <c r="E665" s="61" t="s">
        <v>188</v>
      </c>
      <c r="F665" s="85">
        <v>40.01</v>
      </c>
      <c r="G665" s="86">
        <v>53854</v>
      </c>
      <c r="H665" s="86">
        <v>39.82</v>
      </c>
      <c r="I665" s="86">
        <v>1</v>
      </c>
      <c r="J665" s="86">
        <v>-50.0649771558559</v>
      </c>
      <c r="K665" s="86">
        <v>0.12407184591201</v>
      </c>
      <c r="L665" s="86">
        <v>-43.3020427440375</v>
      </c>
      <c r="M665" s="86">
        <v>9.2815811837419507E-2</v>
      </c>
      <c r="N665" s="86">
        <v>-6.7629344118183203</v>
      </c>
      <c r="O665" s="86">
        <v>3.1256034074590801E-2</v>
      </c>
      <c r="P665" s="86">
        <v>-2.4294093332320199</v>
      </c>
      <c r="Q665" s="86">
        <v>-2.4294093332320199</v>
      </c>
      <c r="R665" s="86">
        <v>0</v>
      </c>
      <c r="S665" s="86">
        <v>2.92150470565545E-4</v>
      </c>
      <c r="T665" s="86" t="s">
        <v>157</v>
      </c>
      <c r="U665" s="120">
        <v>-3.7372938158173198E-2</v>
      </c>
      <c r="V665" s="120">
        <v>-8.4660414924309698E-3</v>
      </c>
      <c r="W665" s="120">
        <v>-2.89069264477665E-2</v>
      </c>
      <c r="X665" s="120">
        <v>0</v>
      </c>
      <c r="Y665" s="116">
        <v>-2.89069264477665E-2</v>
      </c>
    </row>
    <row r="666" spans="2:25" x14ac:dyDescent="0.25">
      <c r="B666" s="61" t="s">
        <v>117</v>
      </c>
      <c r="C666" s="84" t="s">
        <v>140</v>
      </c>
      <c r="D666" s="61" t="s">
        <v>40</v>
      </c>
      <c r="E666" s="61" t="s">
        <v>188</v>
      </c>
      <c r="F666" s="85">
        <v>40.01</v>
      </c>
      <c r="G666" s="86">
        <v>58104</v>
      </c>
      <c r="H666" s="86">
        <v>39.61</v>
      </c>
      <c r="I666" s="86">
        <v>1</v>
      </c>
      <c r="J666" s="86">
        <v>-33.0086358515643</v>
      </c>
      <c r="K666" s="86">
        <v>0.139900793236303</v>
      </c>
      <c r="L666" s="86">
        <v>-33.798286816042499</v>
      </c>
      <c r="M666" s="86">
        <v>0.14667442621421201</v>
      </c>
      <c r="N666" s="86">
        <v>0.78965096447818395</v>
      </c>
      <c r="O666" s="86">
        <v>-6.7736329779090601E-3</v>
      </c>
      <c r="P666" s="86">
        <v>0.28628327597244002</v>
      </c>
      <c r="Q666" s="86">
        <v>0.28628327597244002</v>
      </c>
      <c r="R666" s="86">
        <v>0</v>
      </c>
      <c r="S666" s="86">
        <v>1.0523421850634E-5</v>
      </c>
      <c r="T666" s="86" t="s">
        <v>156</v>
      </c>
      <c r="U666" s="120">
        <v>4.6202056940712402E-2</v>
      </c>
      <c r="V666" s="120">
        <v>-1.0466089913516399E-2</v>
      </c>
      <c r="W666" s="120">
        <v>5.6668088470509997E-2</v>
      </c>
      <c r="X666" s="120">
        <v>0</v>
      </c>
      <c r="Y666" s="116">
        <v>5.6668088470509997E-2</v>
      </c>
    </row>
    <row r="667" spans="2:25" x14ac:dyDescent="0.25">
      <c r="B667" s="61" t="s">
        <v>117</v>
      </c>
      <c r="C667" s="84" t="s">
        <v>140</v>
      </c>
      <c r="D667" s="61" t="s">
        <v>40</v>
      </c>
      <c r="E667" s="61" t="s">
        <v>189</v>
      </c>
      <c r="F667" s="85">
        <v>39.909999999999997</v>
      </c>
      <c r="G667" s="86">
        <v>54050</v>
      </c>
      <c r="H667" s="86">
        <v>40.06</v>
      </c>
      <c r="I667" s="86">
        <v>1</v>
      </c>
      <c r="J667" s="86">
        <v>70.401096420385699</v>
      </c>
      <c r="K667" s="86">
        <v>0.104528670214989</v>
      </c>
      <c r="L667" s="86">
        <v>27.381889564679501</v>
      </c>
      <c r="M667" s="86">
        <v>1.58126045076303E-2</v>
      </c>
      <c r="N667" s="86">
        <v>43.019206855706301</v>
      </c>
      <c r="O667" s="86">
        <v>8.8716065707358502E-2</v>
      </c>
      <c r="P667" s="86">
        <v>15.5252360128757</v>
      </c>
      <c r="Q667" s="86">
        <v>15.5252360128757</v>
      </c>
      <c r="R667" s="86">
        <v>0</v>
      </c>
      <c r="S667" s="86">
        <v>5.0833849841583501E-3</v>
      </c>
      <c r="T667" s="86" t="s">
        <v>157</v>
      </c>
      <c r="U667" s="120">
        <v>-2.90556914104745</v>
      </c>
      <c r="V667" s="120">
        <v>-0.65819467559992095</v>
      </c>
      <c r="W667" s="120">
        <v>-2.2473767808590299</v>
      </c>
      <c r="X667" s="120">
        <v>0</v>
      </c>
      <c r="Y667" s="116">
        <v>-2.2473767808590299</v>
      </c>
    </row>
    <row r="668" spans="2:25" x14ac:dyDescent="0.25">
      <c r="B668" s="61" t="s">
        <v>117</v>
      </c>
      <c r="C668" s="84" t="s">
        <v>140</v>
      </c>
      <c r="D668" s="61" t="s">
        <v>40</v>
      </c>
      <c r="E668" s="61" t="s">
        <v>189</v>
      </c>
      <c r="F668" s="85">
        <v>39.909999999999997</v>
      </c>
      <c r="G668" s="86">
        <v>56000</v>
      </c>
      <c r="H668" s="86">
        <v>40.01</v>
      </c>
      <c r="I668" s="86">
        <v>1</v>
      </c>
      <c r="J668" s="86">
        <v>11.4750267652558</v>
      </c>
      <c r="K668" s="86">
        <v>1.2715974425660401E-2</v>
      </c>
      <c r="L668" s="86">
        <v>43.560437802184502</v>
      </c>
      <c r="M668" s="86">
        <v>0.183242708878392</v>
      </c>
      <c r="N668" s="86">
        <v>-32.085411036928797</v>
      </c>
      <c r="O668" s="86">
        <v>-0.170526734452732</v>
      </c>
      <c r="P668" s="86">
        <v>-13.850210471991399</v>
      </c>
      <c r="Q668" s="86">
        <v>-13.8502104719913</v>
      </c>
      <c r="R668" s="86">
        <v>0</v>
      </c>
      <c r="S668" s="86">
        <v>1.8524861839539698E-2</v>
      </c>
      <c r="T668" s="86" t="s">
        <v>157</v>
      </c>
      <c r="U668" s="120">
        <v>-3.6057072050382302</v>
      </c>
      <c r="V668" s="120">
        <v>-0.81679601101245203</v>
      </c>
      <c r="W668" s="120">
        <v>-2.78891406736849</v>
      </c>
      <c r="X668" s="120">
        <v>0</v>
      </c>
      <c r="Y668" s="116">
        <v>-2.78891406736849</v>
      </c>
    </row>
    <row r="669" spans="2:25" x14ac:dyDescent="0.25">
      <c r="B669" s="61" t="s">
        <v>117</v>
      </c>
      <c r="C669" s="84" t="s">
        <v>140</v>
      </c>
      <c r="D669" s="61" t="s">
        <v>40</v>
      </c>
      <c r="E669" s="61" t="s">
        <v>189</v>
      </c>
      <c r="F669" s="85">
        <v>39.909999999999997</v>
      </c>
      <c r="G669" s="86">
        <v>58450</v>
      </c>
      <c r="H669" s="86">
        <v>39.700000000000003</v>
      </c>
      <c r="I669" s="86">
        <v>1</v>
      </c>
      <c r="J669" s="86">
        <v>-101.922191550816</v>
      </c>
      <c r="K669" s="86">
        <v>0.26572844547873398</v>
      </c>
      <c r="L669" s="86">
        <v>-69.9958809745807</v>
      </c>
      <c r="M669" s="86">
        <v>0.12532724938016801</v>
      </c>
      <c r="N669" s="86">
        <v>-31.926310576235501</v>
      </c>
      <c r="O669" s="86">
        <v>0.14040119609856599</v>
      </c>
      <c r="P669" s="86">
        <v>-9.2028312158061407</v>
      </c>
      <c r="Q669" s="86">
        <v>-9.2028312158061301</v>
      </c>
      <c r="R669" s="86">
        <v>0</v>
      </c>
      <c r="S669" s="86">
        <v>2.1664239790496302E-3</v>
      </c>
      <c r="T669" s="86" t="s">
        <v>157</v>
      </c>
      <c r="U669" s="120">
        <v>-1.1158556103058399</v>
      </c>
      <c r="V669" s="120">
        <v>-0.25277327290750201</v>
      </c>
      <c r="W669" s="120">
        <v>-0.86308322660963699</v>
      </c>
      <c r="X669" s="120">
        <v>0</v>
      </c>
      <c r="Y669" s="116">
        <v>-0.86308322660963699</v>
      </c>
    </row>
    <row r="670" spans="2:25" x14ac:dyDescent="0.25">
      <c r="B670" s="61" t="s">
        <v>117</v>
      </c>
      <c r="C670" s="84" t="s">
        <v>140</v>
      </c>
      <c r="D670" s="61" t="s">
        <v>40</v>
      </c>
      <c r="E670" s="61" t="s">
        <v>190</v>
      </c>
      <c r="F670" s="85">
        <v>39.82</v>
      </c>
      <c r="G670" s="86">
        <v>53850</v>
      </c>
      <c r="H670" s="86">
        <v>39.909999999999997</v>
      </c>
      <c r="I670" s="86">
        <v>1</v>
      </c>
      <c r="J670" s="86">
        <v>-5.9929728535371103</v>
      </c>
      <c r="K670" s="86">
        <v>0</v>
      </c>
      <c r="L670" s="86">
        <v>0.334634873848625</v>
      </c>
      <c r="M670" s="86">
        <v>0</v>
      </c>
      <c r="N670" s="86">
        <v>-6.3276077273857299</v>
      </c>
      <c r="O670" s="86">
        <v>0</v>
      </c>
      <c r="P670" s="86">
        <v>-2.2722178419694901</v>
      </c>
      <c r="Q670" s="86">
        <v>-2.2722178419694901</v>
      </c>
      <c r="R670" s="86">
        <v>0</v>
      </c>
      <c r="S670" s="86">
        <v>0</v>
      </c>
      <c r="T670" s="86" t="s">
        <v>157</v>
      </c>
      <c r="U670" s="120">
        <v>0.56948469546469205</v>
      </c>
      <c r="V670" s="120">
        <v>-0.12900460329619801</v>
      </c>
      <c r="W670" s="120">
        <v>0.69848857912552198</v>
      </c>
      <c r="X670" s="120">
        <v>0</v>
      </c>
      <c r="Y670" s="116">
        <v>0.69848857912552198</v>
      </c>
    </row>
    <row r="671" spans="2:25" x14ac:dyDescent="0.25">
      <c r="B671" s="61" t="s">
        <v>117</v>
      </c>
      <c r="C671" s="84" t="s">
        <v>140</v>
      </c>
      <c r="D671" s="61" t="s">
        <v>40</v>
      </c>
      <c r="E671" s="61" t="s">
        <v>190</v>
      </c>
      <c r="F671" s="85">
        <v>39.82</v>
      </c>
      <c r="G671" s="86">
        <v>53850</v>
      </c>
      <c r="H671" s="86">
        <v>39.909999999999997</v>
      </c>
      <c r="I671" s="86">
        <v>2</v>
      </c>
      <c r="J671" s="86">
        <v>-13.8616089665781</v>
      </c>
      <c r="K671" s="86">
        <v>0</v>
      </c>
      <c r="L671" s="86">
        <v>0.77400279981779596</v>
      </c>
      <c r="M671" s="86">
        <v>0</v>
      </c>
      <c r="N671" s="86">
        <v>-14.6356117663959</v>
      </c>
      <c r="O671" s="86">
        <v>0</v>
      </c>
      <c r="P671" s="86">
        <v>-5.2555878329523296</v>
      </c>
      <c r="Q671" s="86">
        <v>-5.2555878329523296</v>
      </c>
      <c r="R671" s="86">
        <v>0</v>
      </c>
      <c r="S671" s="86">
        <v>0</v>
      </c>
      <c r="T671" s="86" t="s">
        <v>157</v>
      </c>
      <c r="U671" s="120">
        <v>1.3172050589755699</v>
      </c>
      <c r="V671" s="120">
        <v>-0.29838469312021298</v>
      </c>
      <c r="W671" s="120">
        <v>1.6155880875956601</v>
      </c>
      <c r="X671" s="120">
        <v>0</v>
      </c>
      <c r="Y671" s="116">
        <v>1.6155880875956601</v>
      </c>
    </row>
    <row r="672" spans="2:25" x14ac:dyDescent="0.25">
      <c r="B672" s="61" t="s">
        <v>117</v>
      </c>
      <c r="C672" s="84" t="s">
        <v>140</v>
      </c>
      <c r="D672" s="61" t="s">
        <v>40</v>
      </c>
      <c r="E672" s="61" t="s">
        <v>190</v>
      </c>
      <c r="F672" s="85">
        <v>39.82</v>
      </c>
      <c r="G672" s="86">
        <v>58004</v>
      </c>
      <c r="H672" s="86">
        <v>39.64</v>
      </c>
      <c r="I672" s="86">
        <v>1</v>
      </c>
      <c r="J672" s="86">
        <v>-50.533742294425203</v>
      </c>
      <c r="K672" s="86">
        <v>8.6824409749498802E-2</v>
      </c>
      <c r="L672" s="86">
        <v>-58.559668935221403</v>
      </c>
      <c r="M672" s="86">
        <v>0.116593984077293</v>
      </c>
      <c r="N672" s="86">
        <v>8.0259266407962695</v>
      </c>
      <c r="O672" s="86">
        <v>-2.9769574327794299E-2</v>
      </c>
      <c r="P672" s="86">
        <v>2.89196021095866</v>
      </c>
      <c r="Q672" s="86">
        <v>2.89196021095866</v>
      </c>
      <c r="R672" s="86">
        <v>0</v>
      </c>
      <c r="S672" s="86">
        <v>2.8435675130011499E-4</v>
      </c>
      <c r="T672" s="86" t="s">
        <v>157</v>
      </c>
      <c r="U672" s="120">
        <v>0.26192160730005598</v>
      </c>
      <c r="V672" s="120">
        <v>-5.9332749964202201E-2</v>
      </c>
      <c r="W672" s="120">
        <v>0.32125402628424399</v>
      </c>
      <c r="X672" s="120">
        <v>0</v>
      </c>
      <c r="Y672" s="116">
        <v>0.32125402628424399</v>
      </c>
    </row>
    <row r="673" spans="2:25" x14ac:dyDescent="0.25">
      <c r="B673" s="61" t="s">
        <v>117</v>
      </c>
      <c r="C673" s="84" t="s">
        <v>140</v>
      </c>
      <c r="D673" s="61" t="s">
        <v>40</v>
      </c>
      <c r="E673" s="61" t="s">
        <v>191</v>
      </c>
      <c r="F673" s="85">
        <v>40.130000000000003</v>
      </c>
      <c r="G673" s="86">
        <v>54000</v>
      </c>
      <c r="H673" s="86">
        <v>40.020000000000003</v>
      </c>
      <c r="I673" s="86">
        <v>1</v>
      </c>
      <c r="J673" s="86">
        <v>-20.502423321143901</v>
      </c>
      <c r="K673" s="86">
        <v>2.54731713395869E-2</v>
      </c>
      <c r="L673" s="86">
        <v>1.9302305142568501</v>
      </c>
      <c r="M673" s="86">
        <v>2.25782864192997E-4</v>
      </c>
      <c r="N673" s="86">
        <v>-22.432653835400799</v>
      </c>
      <c r="O673" s="86">
        <v>2.52473884753939E-2</v>
      </c>
      <c r="P673" s="86">
        <v>-3.5673137547499101</v>
      </c>
      <c r="Q673" s="86">
        <v>-3.5673137547498999</v>
      </c>
      <c r="R673" s="86">
        <v>0</v>
      </c>
      <c r="S673" s="86">
        <v>7.7117908194457004E-4</v>
      </c>
      <c r="T673" s="86" t="s">
        <v>157</v>
      </c>
      <c r="U673" s="120">
        <v>-1.4558028287426601</v>
      </c>
      <c r="V673" s="120">
        <v>-0.329781059781043</v>
      </c>
      <c r="W673" s="120">
        <v>-1.1260229290725801</v>
      </c>
      <c r="X673" s="120">
        <v>0</v>
      </c>
      <c r="Y673" s="116">
        <v>-1.1260229290725801</v>
      </c>
    </row>
    <row r="674" spans="2:25" x14ac:dyDescent="0.25">
      <c r="B674" s="61" t="s">
        <v>117</v>
      </c>
      <c r="C674" s="84" t="s">
        <v>140</v>
      </c>
      <c r="D674" s="61" t="s">
        <v>40</v>
      </c>
      <c r="E674" s="61" t="s">
        <v>191</v>
      </c>
      <c r="F674" s="85">
        <v>40.130000000000003</v>
      </c>
      <c r="G674" s="86">
        <v>54250</v>
      </c>
      <c r="H674" s="86">
        <v>39.99</v>
      </c>
      <c r="I674" s="86">
        <v>1</v>
      </c>
      <c r="J674" s="86">
        <v>-34.912703476699299</v>
      </c>
      <c r="K674" s="86">
        <v>5.7044373237630501E-2</v>
      </c>
      <c r="L674" s="86">
        <v>1.87643301188705</v>
      </c>
      <c r="M674" s="86">
        <v>1.6478283969105601E-4</v>
      </c>
      <c r="N674" s="86">
        <v>-36.789136488586401</v>
      </c>
      <c r="O674" s="86">
        <v>5.6879590397939502E-2</v>
      </c>
      <c r="P674" s="86">
        <v>-3.4678449301561201</v>
      </c>
      <c r="Q674" s="86">
        <v>-3.4678449301561098</v>
      </c>
      <c r="R674" s="86">
        <v>0</v>
      </c>
      <c r="S674" s="86">
        <v>5.6281438790972498E-4</v>
      </c>
      <c r="T674" s="86" t="s">
        <v>156</v>
      </c>
      <c r="U674" s="120">
        <v>-2.8718827170606498</v>
      </c>
      <c r="V674" s="120">
        <v>-0.65056373521207</v>
      </c>
      <c r="W674" s="120">
        <v>-2.2213212704157899</v>
      </c>
      <c r="X674" s="120">
        <v>0</v>
      </c>
      <c r="Y674" s="116">
        <v>-2.2213212704157899</v>
      </c>
    </row>
    <row r="675" spans="2:25" x14ac:dyDescent="0.25">
      <c r="B675" s="61" t="s">
        <v>117</v>
      </c>
      <c r="C675" s="84" t="s">
        <v>140</v>
      </c>
      <c r="D675" s="61" t="s">
        <v>40</v>
      </c>
      <c r="E675" s="61" t="s">
        <v>138</v>
      </c>
      <c r="F675" s="85">
        <v>40.020000000000003</v>
      </c>
      <c r="G675" s="86">
        <v>54250</v>
      </c>
      <c r="H675" s="86">
        <v>39.99</v>
      </c>
      <c r="I675" s="86">
        <v>1</v>
      </c>
      <c r="J675" s="86">
        <v>-31.795898982660098</v>
      </c>
      <c r="K675" s="86">
        <v>1.3749317012771101E-2</v>
      </c>
      <c r="L675" s="86">
        <v>-1.8763266803752701</v>
      </c>
      <c r="M675" s="86">
        <v>4.7880184636238003E-5</v>
      </c>
      <c r="N675" s="86">
        <v>-29.919572302284799</v>
      </c>
      <c r="O675" s="86">
        <v>1.37014368281349E-2</v>
      </c>
      <c r="P675" s="86">
        <v>3.4678449301561298</v>
      </c>
      <c r="Q675" s="86">
        <v>3.4678449301561201</v>
      </c>
      <c r="R675" s="86">
        <v>0</v>
      </c>
      <c r="S675" s="86">
        <v>1.6355289905069001E-4</v>
      </c>
      <c r="T675" s="86" t="s">
        <v>157</v>
      </c>
      <c r="U675" s="120">
        <v>-0.34946118875904197</v>
      </c>
      <c r="V675" s="120">
        <v>-7.9162973794215302E-2</v>
      </c>
      <c r="W675" s="120">
        <v>-0.270298493446051</v>
      </c>
      <c r="X675" s="120">
        <v>0</v>
      </c>
      <c r="Y675" s="116">
        <v>-0.270298493446051</v>
      </c>
    </row>
    <row r="676" spans="2:25" x14ac:dyDescent="0.25">
      <c r="B676" s="61" t="s">
        <v>117</v>
      </c>
      <c r="C676" s="84" t="s">
        <v>140</v>
      </c>
      <c r="D676" s="61" t="s">
        <v>40</v>
      </c>
      <c r="E676" s="61" t="s">
        <v>192</v>
      </c>
      <c r="F676" s="85">
        <v>39.64</v>
      </c>
      <c r="G676" s="86">
        <v>58004</v>
      </c>
      <c r="H676" s="86">
        <v>39.64</v>
      </c>
      <c r="I676" s="86">
        <v>1</v>
      </c>
      <c r="J676" s="86">
        <v>2.2979999999999999E-13</v>
      </c>
      <c r="K676" s="86">
        <v>0</v>
      </c>
      <c r="L676" s="86">
        <v>-6.8156999999999994E-14</v>
      </c>
      <c r="M676" s="86">
        <v>0</v>
      </c>
      <c r="N676" s="86">
        <v>2.9795700000000001E-13</v>
      </c>
      <c r="O676" s="86">
        <v>0</v>
      </c>
      <c r="P676" s="86">
        <v>1.9500000000000001E-15</v>
      </c>
      <c r="Q676" s="86">
        <v>1.9500000000000001E-15</v>
      </c>
      <c r="R676" s="86">
        <v>0</v>
      </c>
      <c r="S676" s="86">
        <v>0</v>
      </c>
      <c r="T676" s="86" t="s">
        <v>156</v>
      </c>
      <c r="U676" s="120">
        <v>0</v>
      </c>
      <c r="V676" s="120">
        <v>0</v>
      </c>
      <c r="W676" s="120">
        <v>0</v>
      </c>
      <c r="X676" s="120">
        <v>0</v>
      </c>
      <c r="Y676" s="116">
        <v>0</v>
      </c>
    </row>
    <row r="677" spans="2:25" x14ac:dyDescent="0.25">
      <c r="B677" s="61" t="s">
        <v>117</v>
      </c>
      <c r="C677" s="84" t="s">
        <v>140</v>
      </c>
      <c r="D677" s="61" t="s">
        <v>40</v>
      </c>
      <c r="E677" s="61" t="s">
        <v>193</v>
      </c>
      <c r="F677" s="85">
        <v>40.17</v>
      </c>
      <c r="G677" s="86">
        <v>53550</v>
      </c>
      <c r="H677" s="86">
        <v>40.14</v>
      </c>
      <c r="I677" s="86">
        <v>1</v>
      </c>
      <c r="J677" s="86">
        <v>-14.797881725269701</v>
      </c>
      <c r="K677" s="86">
        <v>3.87589827292477E-3</v>
      </c>
      <c r="L677" s="86">
        <v>6.8562291528645201</v>
      </c>
      <c r="M677" s="86">
        <v>8.3203944407963203E-4</v>
      </c>
      <c r="N677" s="86">
        <v>-21.654110878134301</v>
      </c>
      <c r="O677" s="86">
        <v>3.0438588288451401E-3</v>
      </c>
      <c r="P677" s="86">
        <v>-7.8292066194382404</v>
      </c>
      <c r="Q677" s="86">
        <v>-7.8292066194382297</v>
      </c>
      <c r="R677" s="86">
        <v>0</v>
      </c>
      <c r="S677" s="86">
        <v>1.0849476303304399E-3</v>
      </c>
      <c r="T677" s="86" t="s">
        <v>156</v>
      </c>
      <c r="U677" s="120">
        <v>-0.52739717507177497</v>
      </c>
      <c r="V677" s="120">
        <v>-0.119470573821396</v>
      </c>
      <c r="W677" s="120">
        <v>-0.40792702152655302</v>
      </c>
      <c r="X677" s="120">
        <v>0</v>
      </c>
      <c r="Y677" s="116">
        <v>-0.40792702152655302</v>
      </c>
    </row>
    <row r="678" spans="2:25" x14ac:dyDescent="0.25">
      <c r="B678" s="61" t="s">
        <v>117</v>
      </c>
      <c r="C678" s="84" t="s">
        <v>140</v>
      </c>
      <c r="D678" s="61" t="s">
        <v>40</v>
      </c>
      <c r="E678" s="61" t="s">
        <v>194</v>
      </c>
      <c r="F678" s="85">
        <v>39.770000000000003</v>
      </c>
      <c r="G678" s="86">
        <v>58200</v>
      </c>
      <c r="H678" s="86">
        <v>39.75</v>
      </c>
      <c r="I678" s="86">
        <v>1</v>
      </c>
      <c r="J678" s="86">
        <v>-17.242293660835301</v>
      </c>
      <c r="K678" s="86">
        <v>5.2443136237095202E-3</v>
      </c>
      <c r="L678" s="86">
        <v>13.448468265964401</v>
      </c>
      <c r="M678" s="86">
        <v>3.19039330907948E-3</v>
      </c>
      <c r="N678" s="86">
        <v>-30.690761926799699</v>
      </c>
      <c r="O678" s="86">
        <v>2.0539203146300402E-3</v>
      </c>
      <c r="P678" s="86">
        <v>-9.8355072212490207</v>
      </c>
      <c r="Q678" s="86">
        <v>-9.8355072212490207</v>
      </c>
      <c r="R678" s="86">
        <v>0</v>
      </c>
      <c r="S678" s="86">
        <v>1.70644424855862E-3</v>
      </c>
      <c r="T678" s="86" t="s">
        <v>156</v>
      </c>
      <c r="U678" s="120">
        <v>-0.53215136682639796</v>
      </c>
      <c r="V678" s="120">
        <v>-0.120547534495113</v>
      </c>
      <c r="W678" s="120">
        <v>-0.411604256396014</v>
      </c>
      <c r="X678" s="120">
        <v>0</v>
      </c>
      <c r="Y678" s="116">
        <v>-0.411604256396014</v>
      </c>
    </row>
    <row r="679" spans="2:25" x14ac:dyDescent="0.25">
      <c r="B679" s="61" t="s">
        <v>117</v>
      </c>
      <c r="C679" s="84" t="s">
        <v>140</v>
      </c>
      <c r="D679" s="61" t="s">
        <v>40</v>
      </c>
      <c r="E679" s="61" t="s">
        <v>195</v>
      </c>
      <c r="F679" s="85">
        <v>40.26</v>
      </c>
      <c r="G679" s="86">
        <v>53000</v>
      </c>
      <c r="H679" s="86">
        <v>40.28</v>
      </c>
      <c r="I679" s="86">
        <v>1</v>
      </c>
      <c r="J679" s="86">
        <v>12.9864984309023</v>
      </c>
      <c r="K679" s="86">
        <v>4.1690067777768701E-3</v>
      </c>
      <c r="L679" s="86">
        <v>43.475509420724599</v>
      </c>
      <c r="M679" s="86">
        <v>4.67237644073581E-2</v>
      </c>
      <c r="N679" s="86">
        <v>-30.489010989822301</v>
      </c>
      <c r="O679" s="86">
        <v>-4.2554757629581198E-2</v>
      </c>
      <c r="P679" s="86">
        <v>-8.1980644640513596</v>
      </c>
      <c r="Q679" s="86">
        <v>-8.1980644640513596</v>
      </c>
      <c r="R679" s="86">
        <v>0</v>
      </c>
      <c r="S679" s="86">
        <v>1.66138821085066E-3</v>
      </c>
      <c r="T679" s="86" t="s">
        <v>156</v>
      </c>
      <c r="U679" s="120">
        <v>-1.10389986994669</v>
      </c>
      <c r="V679" s="120">
        <v>-0.25006495509944299</v>
      </c>
      <c r="W679" s="120">
        <v>-0.85383579453117098</v>
      </c>
      <c r="X679" s="120">
        <v>0</v>
      </c>
      <c r="Y679" s="116">
        <v>-0.85383579453117098</v>
      </c>
    </row>
    <row r="680" spans="2:25" x14ac:dyDescent="0.25">
      <c r="B680" s="61" t="s">
        <v>117</v>
      </c>
      <c r="C680" s="84" t="s">
        <v>140</v>
      </c>
      <c r="D680" s="61" t="s">
        <v>40</v>
      </c>
      <c r="E680" s="61" t="s">
        <v>196</v>
      </c>
      <c r="F680" s="85">
        <v>40.01</v>
      </c>
      <c r="G680" s="86">
        <v>56100</v>
      </c>
      <c r="H680" s="86">
        <v>39.950000000000003</v>
      </c>
      <c r="I680" s="86">
        <v>1</v>
      </c>
      <c r="J680" s="86">
        <v>-10.281862906237199</v>
      </c>
      <c r="K680" s="86">
        <v>9.8633685599538497E-3</v>
      </c>
      <c r="L680" s="86">
        <v>21.701246904677198</v>
      </c>
      <c r="M680" s="86">
        <v>4.3939086136417102E-2</v>
      </c>
      <c r="N680" s="86">
        <v>-31.983109810914399</v>
      </c>
      <c r="O680" s="86">
        <v>-3.4075717576463202E-2</v>
      </c>
      <c r="P680" s="86">
        <v>-13.850210471991399</v>
      </c>
      <c r="Q680" s="86">
        <v>-13.850210471991399</v>
      </c>
      <c r="R680" s="86">
        <v>0</v>
      </c>
      <c r="S680" s="86">
        <v>1.7897583200052299E-2</v>
      </c>
      <c r="T680" s="86" t="s">
        <v>157</v>
      </c>
      <c r="U680" s="120">
        <v>-3.2813337773617</v>
      </c>
      <c r="V680" s="120">
        <v>-0.74331613404562202</v>
      </c>
      <c r="W680" s="120">
        <v>-2.53802025816969</v>
      </c>
      <c r="X680" s="120">
        <v>0</v>
      </c>
      <c r="Y680" s="116">
        <v>-2.53802025816969</v>
      </c>
    </row>
    <row r="681" spans="2:25" x14ac:dyDescent="0.25">
      <c r="B681" s="61" t="s">
        <v>117</v>
      </c>
      <c r="C681" s="84" t="s">
        <v>140</v>
      </c>
      <c r="D681" s="61" t="s">
        <v>40</v>
      </c>
      <c r="E681" s="61" t="s">
        <v>139</v>
      </c>
      <c r="F681" s="85">
        <v>39.89</v>
      </c>
      <c r="G681" s="86">
        <v>56100</v>
      </c>
      <c r="H681" s="86">
        <v>39.950000000000003</v>
      </c>
      <c r="I681" s="86">
        <v>1</v>
      </c>
      <c r="J681" s="86">
        <v>9.2146798221048503</v>
      </c>
      <c r="K681" s="86">
        <v>7.0135927808946596E-3</v>
      </c>
      <c r="L681" s="86">
        <v>-21.9728147569169</v>
      </c>
      <c r="M681" s="86">
        <v>3.98796589970314E-2</v>
      </c>
      <c r="N681" s="86">
        <v>31.187494579021699</v>
      </c>
      <c r="O681" s="86">
        <v>-3.2866066216136698E-2</v>
      </c>
      <c r="P681" s="86">
        <v>15.219608215330201</v>
      </c>
      <c r="Q681" s="86">
        <v>15.219608215330201</v>
      </c>
      <c r="R681" s="86">
        <v>0</v>
      </c>
      <c r="S681" s="86">
        <v>1.9133172771244999E-2</v>
      </c>
      <c r="T681" s="86" t="s">
        <v>156</v>
      </c>
      <c r="U681" s="120">
        <v>-3.1832630380895499</v>
      </c>
      <c r="V681" s="120">
        <v>-0.72110030117860202</v>
      </c>
      <c r="W681" s="120">
        <v>-2.4621652736132198</v>
      </c>
      <c r="X681" s="120">
        <v>0</v>
      </c>
      <c r="Y681" s="116">
        <v>-2.4621652736132198</v>
      </c>
    </row>
    <row r="682" spans="2:25" x14ac:dyDescent="0.25">
      <c r="B682" s="61" t="s">
        <v>117</v>
      </c>
      <c r="C682" s="84" t="s">
        <v>140</v>
      </c>
      <c r="D682" s="61" t="s">
        <v>40</v>
      </c>
      <c r="E682" s="61" t="s">
        <v>197</v>
      </c>
      <c r="F682" s="85">
        <v>39.64</v>
      </c>
      <c r="G682" s="86">
        <v>58054</v>
      </c>
      <c r="H682" s="86">
        <v>39.630000000000003</v>
      </c>
      <c r="I682" s="86">
        <v>1</v>
      </c>
      <c r="J682" s="86">
        <v>-5.2351951207568099</v>
      </c>
      <c r="K682" s="86">
        <v>1.5402884589246499E-3</v>
      </c>
      <c r="L682" s="86">
        <v>-4.8387992948796397</v>
      </c>
      <c r="M682" s="86">
        <v>1.31586559822637E-3</v>
      </c>
      <c r="N682" s="86">
        <v>-0.39639582587717698</v>
      </c>
      <c r="O682" s="86">
        <v>2.24422860698277E-4</v>
      </c>
      <c r="P682" s="86">
        <v>-0.14321747461562001</v>
      </c>
      <c r="Q682" s="86">
        <v>-0.14321747461561901</v>
      </c>
      <c r="R682" s="86">
        <v>0</v>
      </c>
      <c r="S682" s="86">
        <v>1.1527319709819999E-6</v>
      </c>
      <c r="T682" s="86" t="s">
        <v>157</v>
      </c>
      <c r="U682" s="120">
        <v>4.9310418250052297E-3</v>
      </c>
      <c r="V682" s="120">
        <v>-1.11702228266677E-3</v>
      </c>
      <c r="W682" s="120">
        <v>6.04805787650875E-3</v>
      </c>
      <c r="X682" s="120">
        <v>0</v>
      </c>
      <c r="Y682" s="116">
        <v>6.04805787650875E-3</v>
      </c>
    </row>
    <row r="683" spans="2:25" x14ac:dyDescent="0.25">
      <c r="B683" s="61" t="s">
        <v>117</v>
      </c>
      <c r="C683" s="84" t="s">
        <v>140</v>
      </c>
      <c r="D683" s="61" t="s">
        <v>40</v>
      </c>
      <c r="E683" s="61" t="s">
        <v>197</v>
      </c>
      <c r="F683" s="85">
        <v>39.64</v>
      </c>
      <c r="G683" s="86">
        <v>58104</v>
      </c>
      <c r="H683" s="86">
        <v>39.61</v>
      </c>
      <c r="I683" s="86">
        <v>1</v>
      </c>
      <c r="J683" s="86">
        <v>-6.6986249340698096</v>
      </c>
      <c r="K683" s="86">
        <v>4.0115188950563601E-3</v>
      </c>
      <c r="L683" s="86">
        <v>-6.3025628878667002</v>
      </c>
      <c r="M683" s="86">
        <v>3.5511735266229999E-3</v>
      </c>
      <c r="N683" s="86">
        <v>-0.39606204620311902</v>
      </c>
      <c r="O683" s="86">
        <v>4.6034536843335498E-4</v>
      </c>
      <c r="P683" s="86">
        <v>-0.14306580135682401</v>
      </c>
      <c r="Q683" s="86">
        <v>-0.14306580135682401</v>
      </c>
      <c r="R683" s="86">
        <v>0</v>
      </c>
      <c r="S683" s="86">
        <v>1.829823422498E-6</v>
      </c>
      <c r="T683" s="86" t="s">
        <v>157</v>
      </c>
      <c r="U683" s="120">
        <v>6.3593238380776802E-3</v>
      </c>
      <c r="V683" s="120">
        <v>-1.44056908903205E-3</v>
      </c>
      <c r="W683" s="120">
        <v>7.7998848910828004E-3</v>
      </c>
      <c r="X683" s="120">
        <v>0</v>
      </c>
      <c r="Y683" s="116">
        <v>7.7998848910828004E-3</v>
      </c>
    </row>
    <row r="684" spans="2:25" x14ac:dyDescent="0.25">
      <c r="B684" s="61" t="s">
        <v>117</v>
      </c>
      <c r="C684" s="84" t="s">
        <v>140</v>
      </c>
      <c r="D684" s="61" t="s">
        <v>40</v>
      </c>
      <c r="E684" s="61" t="s">
        <v>198</v>
      </c>
      <c r="F684" s="85">
        <v>39.630000000000003</v>
      </c>
      <c r="G684" s="86">
        <v>58104</v>
      </c>
      <c r="H684" s="86">
        <v>39.61</v>
      </c>
      <c r="I684" s="86">
        <v>1</v>
      </c>
      <c r="J684" s="86">
        <v>-9.1841739003769796</v>
      </c>
      <c r="K684" s="86">
        <v>2.8172582777610099E-3</v>
      </c>
      <c r="L684" s="86">
        <v>-8.7875468307455602</v>
      </c>
      <c r="M684" s="86">
        <v>2.5791807087050499E-3</v>
      </c>
      <c r="N684" s="86">
        <v>-0.39662706963142402</v>
      </c>
      <c r="O684" s="86">
        <v>2.3807756905596899E-4</v>
      </c>
      <c r="P684" s="86">
        <v>-0.14321747461561499</v>
      </c>
      <c r="Q684" s="86">
        <v>-0.14321747461561399</v>
      </c>
      <c r="R684" s="86">
        <v>0</v>
      </c>
      <c r="S684" s="86">
        <v>6.8507558417800002E-7</v>
      </c>
      <c r="T684" s="86" t="s">
        <v>157</v>
      </c>
      <c r="U684" s="120">
        <v>1.50009189336777E-3</v>
      </c>
      <c r="V684" s="120">
        <v>-3.3981380211428499E-4</v>
      </c>
      <c r="W684" s="120">
        <v>1.8399037998750401E-3</v>
      </c>
      <c r="X684" s="120">
        <v>0</v>
      </c>
      <c r="Y684" s="116">
        <v>1.8399037998750401E-3</v>
      </c>
    </row>
    <row r="685" spans="2:25" x14ac:dyDescent="0.25">
      <c r="B685" s="61" t="s">
        <v>117</v>
      </c>
      <c r="C685" s="84" t="s">
        <v>140</v>
      </c>
      <c r="D685" s="61" t="s">
        <v>40</v>
      </c>
      <c r="E685" s="61" t="s">
        <v>199</v>
      </c>
      <c r="F685" s="85">
        <v>39.619999999999997</v>
      </c>
      <c r="G685" s="86">
        <v>58200</v>
      </c>
      <c r="H685" s="86">
        <v>39.75</v>
      </c>
      <c r="I685" s="86">
        <v>1</v>
      </c>
      <c r="J685" s="86">
        <v>40.704740351435099</v>
      </c>
      <c r="K685" s="86">
        <v>6.7849067575833699E-2</v>
      </c>
      <c r="L685" s="86">
        <v>9.9810666848372893</v>
      </c>
      <c r="M685" s="86">
        <v>4.0795082942455697E-3</v>
      </c>
      <c r="N685" s="86">
        <v>30.723673666597801</v>
      </c>
      <c r="O685" s="86">
        <v>6.3769559281588103E-2</v>
      </c>
      <c r="P685" s="86">
        <v>9.8355072212490207</v>
      </c>
      <c r="Q685" s="86">
        <v>9.8355072212490207</v>
      </c>
      <c r="R685" s="86">
        <v>0</v>
      </c>
      <c r="S685" s="86">
        <v>3.9613884341539399E-3</v>
      </c>
      <c r="T685" s="86" t="s">
        <v>157</v>
      </c>
      <c r="U685" s="120">
        <v>-1.46338261656796</v>
      </c>
      <c r="V685" s="120">
        <v>-0.33149809893812499</v>
      </c>
      <c r="W685" s="120">
        <v>-1.13188568378103</v>
      </c>
      <c r="X685" s="120">
        <v>0</v>
      </c>
      <c r="Y685" s="116">
        <v>-1.13188568378103</v>
      </c>
    </row>
    <row r="686" spans="2:25" x14ac:dyDescent="0.25">
      <c r="B686" s="61" t="s">
        <v>117</v>
      </c>
      <c r="C686" s="84" t="s">
        <v>140</v>
      </c>
      <c r="D686" s="61" t="s">
        <v>40</v>
      </c>
      <c r="E686" s="61" t="s">
        <v>199</v>
      </c>
      <c r="F686" s="85">
        <v>39.619999999999997</v>
      </c>
      <c r="G686" s="86">
        <v>58300</v>
      </c>
      <c r="H686" s="86">
        <v>39.54</v>
      </c>
      <c r="I686" s="86">
        <v>1</v>
      </c>
      <c r="J686" s="86">
        <v>-26.5105587851764</v>
      </c>
      <c r="K686" s="86">
        <v>2.7008977812541201E-2</v>
      </c>
      <c r="L686" s="86">
        <v>-4.6732355741360703</v>
      </c>
      <c r="M686" s="86">
        <v>8.3927779400658296E-4</v>
      </c>
      <c r="N686" s="86">
        <v>-21.837323211040299</v>
      </c>
      <c r="O686" s="86">
        <v>2.6169700018534602E-2</v>
      </c>
      <c r="P686" s="86">
        <v>-10.676529730520199</v>
      </c>
      <c r="Q686" s="86">
        <v>-10.6765297305201</v>
      </c>
      <c r="R686" s="86">
        <v>0</v>
      </c>
      <c r="S686" s="86">
        <v>4.3805698727411701E-3</v>
      </c>
      <c r="T686" s="86" t="s">
        <v>157</v>
      </c>
      <c r="U686" s="120">
        <v>-0.71118913014959095</v>
      </c>
      <c r="V686" s="120">
        <v>-0.161104718588885</v>
      </c>
      <c r="W686" s="120">
        <v>-0.55008497829837599</v>
      </c>
      <c r="X686" s="120">
        <v>0</v>
      </c>
      <c r="Y686" s="116">
        <v>-0.55008497829837599</v>
      </c>
    </row>
    <row r="687" spans="2:25" x14ac:dyDescent="0.25">
      <c r="B687" s="61" t="s">
        <v>117</v>
      </c>
      <c r="C687" s="84" t="s">
        <v>140</v>
      </c>
      <c r="D687" s="61" t="s">
        <v>40</v>
      </c>
      <c r="E687" s="61" t="s">
        <v>199</v>
      </c>
      <c r="F687" s="85">
        <v>39.619999999999997</v>
      </c>
      <c r="G687" s="86">
        <v>58500</v>
      </c>
      <c r="H687" s="86">
        <v>39.61</v>
      </c>
      <c r="I687" s="86">
        <v>1</v>
      </c>
      <c r="J687" s="86">
        <v>-27.785221697262699</v>
      </c>
      <c r="K687" s="86">
        <v>4.02221661823107E-3</v>
      </c>
      <c r="L687" s="86">
        <v>-18.852816395472299</v>
      </c>
      <c r="M687" s="86">
        <v>1.85178345427564E-3</v>
      </c>
      <c r="N687" s="86">
        <v>-8.9324053017904195</v>
      </c>
      <c r="O687" s="86">
        <v>2.1704331639554298E-3</v>
      </c>
      <c r="P687" s="86">
        <v>0.84102250927114097</v>
      </c>
      <c r="Q687" s="86">
        <v>0.84102250927114097</v>
      </c>
      <c r="R687" s="86">
        <v>0</v>
      </c>
      <c r="S687" s="86">
        <v>3.6851312663350001E-6</v>
      </c>
      <c r="T687" s="86" t="s">
        <v>157</v>
      </c>
      <c r="U687" s="120">
        <v>-3.3423432277921799E-3</v>
      </c>
      <c r="V687" s="120">
        <v>-7.5713652292136002E-4</v>
      </c>
      <c r="W687" s="120">
        <v>-2.5852093683420901E-3</v>
      </c>
      <c r="X687" s="120">
        <v>0</v>
      </c>
      <c r="Y687" s="116">
        <v>-2.5852093683420901E-3</v>
      </c>
    </row>
    <row r="688" spans="2:25" x14ac:dyDescent="0.25">
      <c r="B688" s="61" t="s">
        <v>117</v>
      </c>
      <c r="C688" s="84" t="s">
        <v>140</v>
      </c>
      <c r="D688" s="61" t="s">
        <v>40</v>
      </c>
      <c r="E688" s="61" t="s">
        <v>200</v>
      </c>
      <c r="F688" s="85">
        <v>39.54</v>
      </c>
      <c r="G688" s="86">
        <v>58304</v>
      </c>
      <c r="H688" s="86">
        <v>39.54</v>
      </c>
      <c r="I688" s="86">
        <v>1</v>
      </c>
      <c r="J688" s="86">
        <v>11.3136491334139</v>
      </c>
      <c r="K688" s="86">
        <v>0</v>
      </c>
      <c r="L688" s="86">
        <v>11.3136491334139</v>
      </c>
      <c r="M688" s="86">
        <v>0</v>
      </c>
      <c r="N688" s="86">
        <v>0</v>
      </c>
      <c r="O688" s="86">
        <v>0</v>
      </c>
      <c r="P688" s="86">
        <v>0</v>
      </c>
      <c r="Q688" s="86">
        <v>0</v>
      </c>
      <c r="R688" s="86">
        <v>0</v>
      </c>
      <c r="S688" s="86">
        <v>0</v>
      </c>
      <c r="T688" s="86" t="s">
        <v>156</v>
      </c>
      <c r="U688" s="120">
        <v>0</v>
      </c>
      <c r="V688" s="120">
        <v>0</v>
      </c>
      <c r="W688" s="120">
        <v>0</v>
      </c>
      <c r="X688" s="120">
        <v>0</v>
      </c>
      <c r="Y688" s="116">
        <v>0</v>
      </c>
    </row>
    <row r="689" spans="2:25" x14ac:dyDescent="0.25">
      <c r="B689" s="61" t="s">
        <v>117</v>
      </c>
      <c r="C689" s="84" t="s">
        <v>140</v>
      </c>
      <c r="D689" s="61" t="s">
        <v>40</v>
      </c>
      <c r="E689" s="61" t="s">
        <v>200</v>
      </c>
      <c r="F689" s="85">
        <v>39.54</v>
      </c>
      <c r="G689" s="86">
        <v>58350</v>
      </c>
      <c r="H689" s="86">
        <v>39.18</v>
      </c>
      <c r="I689" s="86">
        <v>1</v>
      </c>
      <c r="J689" s="86">
        <v>-62.6291593923292</v>
      </c>
      <c r="K689" s="86">
        <v>0.28359035912752101</v>
      </c>
      <c r="L689" s="86">
        <v>-24.6514530227902</v>
      </c>
      <c r="M689" s="86">
        <v>4.3936286042548303E-2</v>
      </c>
      <c r="N689" s="86">
        <v>-37.977706369539099</v>
      </c>
      <c r="O689" s="86">
        <v>0.239654073084973</v>
      </c>
      <c r="P689" s="86">
        <v>-19.038338437055199</v>
      </c>
      <c r="Q689" s="86">
        <v>-19.038338437055199</v>
      </c>
      <c r="R689" s="86">
        <v>0</v>
      </c>
      <c r="S689" s="86">
        <v>2.6205737291090599E-2</v>
      </c>
      <c r="T689" s="86" t="s">
        <v>157</v>
      </c>
      <c r="U689" s="120">
        <v>-4.2391899764094996</v>
      </c>
      <c r="V689" s="120">
        <v>-0.96029801250003</v>
      </c>
      <c r="W689" s="120">
        <v>-3.27889534206663</v>
      </c>
      <c r="X689" s="120">
        <v>0</v>
      </c>
      <c r="Y689" s="116">
        <v>-3.27889534206663</v>
      </c>
    </row>
    <row r="690" spans="2:25" x14ac:dyDescent="0.25">
      <c r="B690" s="61" t="s">
        <v>117</v>
      </c>
      <c r="C690" s="84" t="s">
        <v>140</v>
      </c>
      <c r="D690" s="61" t="s">
        <v>40</v>
      </c>
      <c r="E690" s="61" t="s">
        <v>200</v>
      </c>
      <c r="F690" s="85">
        <v>39.54</v>
      </c>
      <c r="G690" s="86">
        <v>58600</v>
      </c>
      <c r="H690" s="86">
        <v>39.54</v>
      </c>
      <c r="I690" s="86">
        <v>1</v>
      </c>
      <c r="J690" s="86">
        <v>17.6766010112134</v>
      </c>
      <c r="K690" s="86">
        <v>1.1998549375089799E-3</v>
      </c>
      <c r="L690" s="86">
        <v>1.66972431381575</v>
      </c>
      <c r="M690" s="86">
        <v>1.0705840451126E-5</v>
      </c>
      <c r="N690" s="86">
        <v>16.006876697397701</v>
      </c>
      <c r="O690" s="86">
        <v>1.18914909705786E-3</v>
      </c>
      <c r="P690" s="86">
        <v>8.3618087065349993</v>
      </c>
      <c r="Q690" s="86">
        <v>8.3618087065349904</v>
      </c>
      <c r="R690" s="86">
        <v>0</v>
      </c>
      <c r="S690" s="86">
        <v>2.6849220420358802E-4</v>
      </c>
      <c r="T690" s="86" t="s">
        <v>156</v>
      </c>
      <c r="U690" s="120">
        <v>4.70189552976676E-2</v>
      </c>
      <c r="V690" s="120">
        <v>-1.06511408012954E-2</v>
      </c>
      <c r="W690" s="120">
        <v>5.7670036682962098E-2</v>
      </c>
      <c r="X690" s="120">
        <v>0</v>
      </c>
      <c r="Y690" s="116">
        <v>5.7670036682962098E-2</v>
      </c>
    </row>
    <row r="691" spans="2:25" x14ac:dyDescent="0.25">
      <c r="B691" s="61" t="s">
        <v>117</v>
      </c>
      <c r="C691" s="84" t="s">
        <v>140</v>
      </c>
      <c r="D691" s="61" t="s">
        <v>40</v>
      </c>
      <c r="E691" s="61" t="s">
        <v>201</v>
      </c>
      <c r="F691" s="85">
        <v>39.54</v>
      </c>
      <c r="G691" s="86">
        <v>58300</v>
      </c>
      <c r="H691" s="86">
        <v>39.54</v>
      </c>
      <c r="I691" s="86">
        <v>2</v>
      </c>
      <c r="J691" s="86">
        <v>-6.9724508665860503</v>
      </c>
      <c r="K691" s="86">
        <v>0</v>
      </c>
      <c r="L691" s="86">
        <v>-6.9724508665860503</v>
      </c>
      <c r="M691" s="86">
        <v>0</v>
      </c>
      <c r="N691" s="86">
        <v>0</v>
      </c>
      <c r="O691" s="86">
        <v>0</v>
      </c>
      <c r="P691" s="86">
        <v>0</v>
      </c>
      <c r="Q691" s="86">
        <v>0</v>
      </c>
      <c r="R691" s="86">
        <v>0</v>
      </c>
      <c r="S691" s="86">
        <v>0</v>
      </c>
      <c r="T691" s="86" t="s">
        <v>156</v>
      </c>
      <c r="U691" s="120">
        <v>0</v>
      </c>
      <c r="V691" s="120">
        <v>0</v>
      </c>
      <c r="W691" s="120">
        <v>0</v>
      </c>
      <c r="X691" s="120">
        <v>0</v>
      </c>
      <c r="Y691" s="116">
        <v>0</v>
      </c>
    </row>
    <row r="692" spans="2:25" x14ac:dyDescent="0.25">
      <c r="B692" s="61" t="s">
        <v>117</v>
      </c>
      <c r="C692" s="84" t="s">
        <v>140</v>
      </c>
      <c r="D692" s="61" t="s">
        <v>40</v>
      </c>
      <c r="E692" s="61" t="s">
        <v>202</v>
      </c>
      <c r="F692" s="85">
        <v>39.700000000000003</v>
      </c>
      <c r="G692" s="86">
        <v>58500</v>
      </c>
      <c r="H692" s="86">
        <v>39.61</v>
      </c>
      <c r="I692" s="86">
        <v>1</v>
      </c>
      <c r="J692" s="86">
        <v>-84.823781224366499</v>
      </c>
      <c r="K692" s="86">
        <v>0.10145054144290799</v>
      </c>
      <c r="L692" s="86">
        <v>-52.7961964058292</v>
      </c>
      <c r="M692" s="86">
        <v>3.9302880804412701E-2</v>
      </c>
      <c r="N692" s="86">
        <v>-32.027584818537299</v>
      </c>
      <c r="O692" s="86">
        <v>6.2147660638495798E-2</v>
      </c>
      <c r="P692" s="86">
        <v>-9.2028312158061407</v>
      </c>
      <c r="Q692" s="86">
        <v>-9.2028312158061301</v>
      </c>
      <c r="R692" s="86">
        <v>0</v>
      </c>
      <c r="S692" s="86">
        <v>1.1941586436512799E-3</v>
      </c>
      <c r="T692" s="86" t="s">
        <v>157</v>
      </c>
      <c r="U692" s="120">
        <v>-0.41801715104891601</v>
      </c>
      <c r="V692" s="120">
        <v>-9.4692863867165897E-2</v>
      </c>
      <c r="W692" s="120">
        <v>-0.32332462029435899</v>
      </c>
      <c r="X692" s="120">
        <v>0</v>
      </c>
      <c r="Y692" s="116">
        <v>-0.32332462029435899</v>
      </c>
    </row>
    <row r="693" spans="2:25" x14ac:dyDescent="0.25">
      <c r="B693" s="61" t="s">
        <v>117</v>
      </c>
      <c r="C693" s="84" t="s">
        <v>140</v>
      </c>
      <c r="D693" s="61" t="s">
        <v>40</v>
      </c>
      <c r="E693" s="61" t="s">
        <v>62</v>
      </c>
      <c r="F693" s="85">
        <v>39.61</v>
      </c>
      <c r="G693" s="86">
        <v>58600</v>
      </c>
      <c r="H693" s="86">
        <v>39.54</v>
      </c>
      <c r="I693" s="86">
        <v>1</v>
      </c>
      <c r="J693" s="86">
        <v>-17.668870687182402</v>
      </c>
      <c r="K693" s="86">
        <v>1.42607931253418E-2</v>
      </c>
      <c r="L693" s="86">
        <v>-1.6696552887131999</v>
      </c>
      <c r="M693" s="86">
        <v>1.2734436441328499E-4</v>
      </c>
      <c r="N693" s="86">
        <v>-15.9992153984692</v>
      </c>
      <c r="O693" s="86">
        <v>1.4133448760928501E-2</v>
      </c>
      <c r="P693" s="86">
        <v>-8.36180870653501</v>
      </c>
      <c r="Q693" s="86">
        <v>-8.3618087065349993</v>
      </c>
      <c r="R693" s="86">
        <v>0</v>
      </c>
      <c r="S693" s="86">
        <v>3.1939385125052001E-3</v>
      </c>
      <c r="T693" s="86" t="s">
        <v>156</v>
      </c>
      <c r="U693" s="120">
        <v>-0.56061384317910001</v>
      </c>
      <c r="V693" s="120">
        <v>-0.12699510104070999</v>
      </c>
      <c r="W693" s="120">
        <v>-0.43361918888450801</v>
      </c>
      <c r="X693" s="120">
        <v>0</v>
      </c>
      <c r="Y693" s="116">
        <v>-0.43361918888450801</v>
      </c>
    </row>
    <row r="694" spans="2:25" x14ac:dyDescent="0.25">
      <c r="B694" s="61" t="s">
        <v>117</v>
      </c>
      <c r="C694" s="84" t="s">
        <v>118</v>
      </c>
      <c r="D694" s="61" t="s">
        <v>41</v>
      </c>
      <c r="E694" s="61" t="s">
        <v>119</v>
      </c>
      <c r="F694" s="85">
        <v>45.36</v>
      </c>
      <c r="G694" s="86">
        <v>50050</v>
      </c>
      <c r="H694" s="86">
        <v>44.05</v>
      </c>
      <c r="I694" s="86">
        <v>1</v>
      </c>
      <c r="J694" s="86">
        <v>-79.434675991718095</v>
      </c>
      <c r="K694" s="86">
        <v>1.1547057982333899</v>
      </c>
      <c r="L694" s="86">
        <v>1.5792124770814899</v>
      </c>
      <c r="M694" s="86">
        <v>4.5638590474188402E-4</v>
      </c>
      <c r="N694" s="86">
        <v>-81.013888468799607</v>
      </c>
      <c r="O694" s="86">
        <v>1.15424941232865</v>
      </c>
      <c r="P694" s="86">
        <v>-24.903586430239699</v>
      </c>
      <c r="Q694" s="86">
        <v>-24.903586430239699</v>
      </c>
      <c r="R694" s="86">
        <v>0</v>
      </c>
      <c r="S694" s="86">
        <v>0.113494516927181</v>
      </c>
      <c r="T694" s="86" t="s">
        <v>134</v>
      </c>
      <c r="U694" s="120">
        <v>-54.977937964271902</v>
      </c>
      <c r="V694" s="120">
        <v>-14.5290134802992</v>
      </c>
      <c r="W694" s="120">
        <v>-40.448643483168901</v>
      </c>
      <c r="X694" s="120">
        <v>0</v>
      </c>
      <c r="Y694" s="116">
        <v>-40.448643483168901</v>
      </c>
    </row>
    <row r="695" spans="2:25" x14ac:dyDescent="0.25">
      <c r="B695" s="61" t="s">
        <v>117</v>
      </c>
      <c r="C695" s="84" t="s">
        <v>118</v>
      </c>
      <c r="D695" s="61" t="s">
        <v>41</v>
      </c>
      <c r="E695" s="61" t="s">
        <v>135</v>
      </c>
      <c r="F695" s="85">
        <v>37.1</v>
      </c>
      <c r="G695" s="86">
        <v>56050</v>
      </c>
      <c r="H695" s="86">
        <v>44.57</v>
      </c>
      <c r="I695" s="86">
        <v>1</v>
      </c>
      <c r="J695" s="86">
        <v>3.5985815320885601</v>
      </c>
      <c r="K695" s="86">
        <v>4.1439324937884401E-4</v>
      </c>
      <c r="L695" s="86">
        <v>-21.1488838461696</v>
      </c>
      <c r="M695" s="86">
        <v>1.4312809214040699E-2</v>
      </c>
      <c r="N695" s="86">
        <v>24.747465378258099</v>
      </c>
      <c r="O695" s="86">
        <v>-1.38984159646619E-2</v>
      </c>
      <c r="P695" s="86">
        <v>24.050880729113601</v>
      </c>
      <c r="Q695" s="86">
        <v>24.050880729113501</v>
      </c>
      <c r="R695" s="86">
        <v>0</v>
      </c>
      <c r="S695" s="86">
        <v>1.8510235643073501E-2</v>
      </c>
      <c r="T695" s="86" t="s">
        <v>134</v>
      </c>
      <c r="U695" s="120">
        <v>-137.16100435962599</v>
      </c>
      <c r="V695" s="120">
        <v>-36.247523190255897</v>
      </c>
      <c r="W695" s="120">
        <v>-100.912780118114</v>
      </c>
      <c r="X695" s="120">
        <v>0</v>
      </c>
      <c r="Y695" s="116">
        <v>-100.912780118114</v>
      </c>
    </row>
    <row r="696" spans="2:25" x14ac:dyDescent="0.25">
      <c r="B696" s="61" t="s">
        <v>117</v>
      </c>
      <c r="C696" s="84" t="s">
        <v>118</v>
      </c>
      <c r="D696" s="61" t="s">
        <v>41</v>
      </c>
      <c r="E696" s="61" t="s">
        <v>121</v>
      </c>
      <c r="F696" s="85">
        <v>44.05</v>
      </c>
      <c r="G696" s="86">
        <v>51450</v>
      </c>
      <c r="H696" s="86">
        <v>44.24</v>
      </c>
      <c r="I696" s="86">
        <v>10</v>
      </c>
      <c r="J696" s="86">
        <v>9.8573601516501999</v>
      </c>
      <c r="K696" s="86">
        <v>1.6942133871422699E-2</v>
      </c>
      <c r="L696" s="86">
        <v>50.724688925174497</v>
      </c>
      <c r="M696" s="86">
        <v>0.44862724544465599</v>
      </c>
      <c r="N696" s="86">
        <v>-40.867328773524299</v>
      </c>
      <c r="O696" s="86">
        <v>-0.43168511157323403</v>
      </c>
      <c r="P696" s="86">
        <v>-8.6892429119441097</v>
      </c>
      <c r="Q696" s="86">
        <v>-8.6892429119441097</v>
      </c>
      <c r="R696" s="86">
        <v>0</v>
      </c>
      <c r="S696" s="86">
        <v>1.316469303386E-2</v>
      </c>
      <c r="T696" s="86" t="s">
        <v>136</v>
      </c>
      <c r="U696" s="120">
        <v>-11.2919467834305</v>
      </c>
      <c r="V696" s="120">
        <v>-2.9841215060102999</v>
      </c>
      <c r="W696" s="120">
        <v>-8.3077675625215193</v>
      </c>
      <c r="X696" s="120">
        <v>0</v>
      </c>
      <c r="Y696" s="116">
        <v>-8.3077675625215193</v>
      </c>
    </row>
    <row r="697" spans="2:25" x14ac:dyDescent="0.25">
      <c r="B697" s="61" t="s">
        <v>117</v>
      </c>
      <c r="C697" s="84" t="s">
        <v>118</v>
      </c>
      <c r="D697" s="61" t="s">
        <v>41</v>
      </c>
      <c r="E697" s="61" t="s">
        <v>137</v>
      </c>
      <c r="F697" s="85">
        <v>44.24</v>
      </c>
      <c r="G697" s="86">
        <v>54000</v>
      </c>
      <c r="H697" s="86">
        <v>44.21</v>
      </c>
      <c r="I697" s="86">
        <v>10</v>
      </c>
      <c r="J697" s="86">
        <v>-7.3512035567196499</v>
      </c>
      <c r="K697" s="86">
        <v>2.5852828681545499E-3</v>
      </c>
      <c r="L697" s="86">
        <v>33.275090321917403</v>
      </c>
      <c r="M697" s="86">
        <v>5.2969961462975501E-2</v>
      </c>
      <c r="N697" s="86">
        <v>-40.6262938786371</v>
      </c>
      <c r="O697" s="86">
        <v>-5.0384678594821E-2</v>
      </c>
      <c r="P697" s="86">
        <v>-8.6892429119441204</v>
      </c>
      <c r="Q697" s="86">
        <v>-8.6892429119441097</v>
      </c>
      <c r="R697" s="86">
        <v>0</v>
      </c>
      <c r="S697" s="86">
        <v>3.6120607635917699E-3</v>
      </c>
      <c r="T697" s="86" t="s">
        <v>136</v>
      </c>
      <c r="U697" s="120">
        <v>-3.4470512272151099</v>
      </c>
      <c r="V697" s="120">
        <v>-0.910951839991471</v>
      </c>
      <c r="W697" s="120">
        <v>-2.5360817688079398</v>
      </c>
      <c r="X697" s="120">
        <v>0</v>
      </c>
      <c r="Y697" s="116">
        <v>-2.5360817688079398</v>
      </c>
    </row>
    <row r="698" spans="2:25" x14ac:dyDescent="0.25">
      <c r="B698" s="61" t="s">
        <v>117</v>
      </c>
      <c r="C698" s="84" t="s">
        <v>118</v>
      </c>
      <c r="D698" s="61" t="s">
        <v>41</v>
      </c>
      <c r="E698" s="61" t="s">
        <v>138</v>
      </c>
      <c r="F698" s="85">
        <v>44.21</v>
      </c>
      <c r="G698" s="86">
        <v>56100</v>
      </c>
      <c r="H698" s="86">
        <v>44.5</v>
      </c>
      <c r="I698" s="86">
        <v>10</v>
      </c>
      <c r="J698" s="86">
        <v>19.086097277998</v>
      </c>
      <c r="K698" s="86">
        <v>6.6590221180990797E-2</v>
      </c>
      <c r="L698" s="86">
        <v>26.381131899308102</v>
      </c>
      <c r="M698" s="86">
        <v>0.12722224118877301</v>
      </c>
      <c r="N698" s="86">
        <v>-7.2950346213101804</v>
      </c>
      <c r="O698" s="86">
        <v>-6.0632020007782401E-2</v>
      </c>
      <c r="P698" s="86">
        <v>-13.787491748628099</v>
      </c>
      <c r="Q698" s="86">
        <v>-13.787491748628099</v>
      </c>
      <c r="R698" s="86">
        <v>0</v>
      </c>
      <c r="S698" s="86">
        <v>3.4749352969739702E-2</v>
      </c>
      <c r="T698" s="86" t="s">
        <v>136</v>
      </c>
      <c r="U698" s="120">
        <v>-0.57377320726524295</v>
      </c>
      <c r="V698" s="120">
        <v>-0.15163098092927199</v>
      </c>
      <c r="W698" s="120">
        <v>-0.42213929369174202</v>
      </c>
      <c r="X698" s="120">
        <v>0</v>
      </c>
      <c r="Y698" s="116">
        <v>-0.42213929369174202</v>
      </c>
    </row>
    <row r="699" spans="2:25" x14ac:dyDescent="0.25">
      <c r="B699" s="61" t="s">
        <v>117</v>
      </c>
      <c r="C699" s="84" t="s">
        <v>118</v>
      </c>
      <c r="D699" s="61" t="s">
        <v>41</v>
      </c>
      <c r="E699" s="61" t="s">
        <v>139</v>
      </c>
      <c r="F699" s="85">
        <v>44.57</v>
      </c>
      <c r="G699" s="86">
        <v>56100</v>
      </c>
      <c r="H699" s="86">
        <v>44.5</v>
      </c>
      <c r="I699" s="86">
        <v>10</v>
      </c>
      <c r="J699" s="86">
        <v>-11.767196857910401</v>
      </c>
      <c r="K699" s="86">
        <v>9.9280782997149698E-3</v>
      </c>
      <c r="L699" s="86">
        <v>-23.964252327869598</v>
      </c>
      <c r="M699" s="86">
        <v>4.1176262436743799E-2</v>
      </c>
      <c r="N699" s="86">
        <v>12.197055469959199</v>
      </c>
      <c r="O699" s="86">
        <v>-3.12481841370288E-2</v>
      </c>
      <c r="P699" s="86">
        <v>11.833768498484099</v>
      </c>
      <c r="Q699" s="86">
        <v>11.833768498484</v>
      </c>
      <c r="R699" s="86">
        <v>0</v>
      </c>
      <c r="S699" s="86">
        <v>1.0040730111988701E-2</v>
      </c>
      <c r="T699" s="86" t="s">
        <v>136</v>
      </c>
      <c r="U699" s="120">
        <v>-0.53784399764543001</v>
      </c>
      <c r="V699" s="120">
        <v>-0.14213597274540801</v>
      </c>
      <c r="W699" s="120">
        <v>-0.39570527589558002</v>
      </c>
      <c r="X699" s="120">
        <v>0</v>
      </c>
      <c r="Y699" s="116">
        <v>-0.39570527589558002</v>
      </c>
    </row>
    <row r="700" spans="2:25" x14ac:dyDescent="0.25">
      <c r="B700" s="61" t="s">
        <v>117</v>
      </c>
      <c r="C700" s="84" t="s">
        <v>140</v>
      </c>
      <c r="D700" s="61" t="s">
        <v>41</v>
      </c>
      <c r="E700" s="61" t="s">
        <v>141</v>
      </c>
      <c r="F700" s="85">
        <v>45.27</v>
      </c>
      <c r="G700" s="86">
        <v>50000</v>
      </c>
      <c r="H700" s="86">
        <v>44.03</v>
      </c>
      <c r="I700" s="86">
        <v>1</v>
      </c>
      <c r="J700" s="86">
        <v>-146.35144245778</v>
      </c>
      <c r="K700" s="86">
        <v>2.0412063708127599</v>
      </c>
      <c r="L700" s="86">
        <v>-1.63494997791013</v>
      </c>
      <c r="M700" s="86">
        <v>2.5474275430457298E-4</v>
      </c>
      <c r="N700" s="86">
        <v>-144.71649247987</v>
      </c>
      <c r="O700" s="86">
        <v>2.0409516280584499</v>
      </c>
      <c r="P700" s="86">
        <v>-54.096413569775002</v>
      </c>
      <c r="Q700" s="86">
        <v>-54.096413569775002</v>
      </c>
      <c r="R700" s="86">
        <v>0</v>
      </c>
      <c r="S700" s="86">
        <v>0.27888801289398701</v>
      </c>
      <c r="T700" s="86" t="s">
        <v>142</v>
      </c>
      <c r="U700" s="120">
        <v>-87.954296211839093</v>
      </c>
      <c r="V700" s="120">
        <v>-23.243671964242999</v>
      </c>
      <c r="W700" s="120">
        <v>-64.710174699489201</v>
      </c>
      <c r="X700" s="120">
        <v>0</v>
      </c>
      <c r="Y700" s="116">
        <v>-64.710174699489201</v>
      </c>
    </row>
    <row r="701" spans="2:25" x14ac:dyDescent="0.25">
      <c r="B701" s="61" t="s">
        <v>117</v>
      </c>
      <c r="C701" s="84" t="s">
        <v>140</v>
      </c>
      <c r="D701" s="61" t="s">
        <v>41</v>
      </c>
      <c r="E701" s="61" t="s">
        <v>143</v>
      </c>
      <c r="F701" s="85">
        <v>37.18</v>
      </c>
      <c r="G701" s="86">
        <v>56050</v>
      </c>
      <c r="H701" s="86">
        <v>44.57</v>
      </c>
      <c r="I701" s="86">
        <v>1</v>
      </c>
      <c r="J701" s="86">
        <v>-12.6718035976167</v>
      </c>
      <c r="K701" s="86">
        <v>9.1848674870278393E-3</v>
      </c>
      <c r="L701" s="86">
        <v>-12.6718035976119</v>
      </c>
      <c r="M701" s="86">
        <v>9.1848674870209594E-3</v>
      </c>
      <c r="N701" s="86">
        <v>-4.7462030000000002E-12</v>
      </c>
      <c r="O701" s="86">
        <v>6.8810000000000004E-15</v>
      </c>
      <c r="P701" s="86">
        <v>-2.3268200000000002E-13</v>
      </c>
      <c r="Q701" s="86">
        <v>-2.3268200000000002E-13</v>
      </c>
      <c r="R701" s="86">
        <v>0</v>
      </c>
      <c r="S701" s="86">
        <v>0</v>
      </c>
      <c r="T701" s="86" t="s">
        <v>142</v>
      </c>
      <c r="U701" s="120">
        <v>2.8037370000000001E-11</v>
      </c>
      <c r="V701" s="120">
        <v>0</v>
      </c>
      <c r="W701" s="120">
        <v>2.8037564780000001E-11</v>
      </c>
      <c r="X701" s="120">
        <v>0</v>
      </c>
      <c r="Y701" s="116">
        <v>2.8037564780000001E-11</v>
      </c>
    </row>
    <row r="702" spans="2:25" x14ac:dyDescent="0.25">
      <c r="B702" s="61" t="s">
        <v>117</v>
      </c>
      <c r="C702" s="84" t="s">
        <v>140</v>
      </c>
      <c r="D702" s="61" t="s">
        <v>41</v>
      </c>
      <c r="E702" s="61" t="s">
        <v>154</v>
      </c>
      <c r="F702" s="85">
        <v>35.659999999999997</v>
      </c>
      <c r="G702" s="86">
        <v>58350</v>
      </c>
      <c r="H702" s="86">
        <v>43.44</v>
      </c>
      <c r="I702" s="86">
        <v>1</v>
      </c>
      <c r="J702" s="86">
        <v>59.073577212116497</v>
      </c>
      <c r="K702" s="86">
        <v>0.24846575175407501</v>
      </c>
      <c r="L702" s="86">
        <v>34.396683812593302</v>
      </c>
      <c r="M702" s="86">
        <v>8.4238988240010401E-2</v>
      </c>
      <c r="N702" s="86">
        <v>24.676893399523198</v>
      </c>
      <c r="O702" s="86">
        <v>0.16422676351406501</v>
      </c>
      <c r="P702" s="86">
        <v>24.949119270901001</v>
      </c>
      <c r="Q702" s="86">
        <v>24.949119270900901</v>
      </c>
      <c r="R702" s="86">
        <v>0</v>
      </c>
      <c r="S702" s="86">
        <v>4.4319048930427402E-2</v>
      </c>
      <c r="T702" s="86" t="s">
        <v>142</v>
      </c>
      <c r="U702" s="120">
        <v>-139.463910099694</v>
      </c>
      <c r="V702" s="120">
        <v>-36.856111831085798</v>
      </c>
      <c r="W702" s="120">
        <v>-102.60708544684201</v>
      </c>
      <c r="X702" s="120">
        <v>0</v>
      </c>
      <c r="Y702" s="116">
        <v>-102.60708544684201</v>
      </c>
    </row>
    <row r="703" spans="2:25" x14ac:dyDescent="0.25">
      <c r="B703" s="61" t="s">
        <v>117</v>
      </c>
      <c r="C703" s="84" t="s">
        <v>140</v>
      </c>
      <c r="D703" s="61" t="s">
        <v>41</v>
      </c>
      <c r="E703" s="61" t="s">
        <v>155</v>
      </c>
      <c r="F703" s="85">
        <v>44.03</v>
      </c>
      <c r="G703" s="86">
        <v>50050</v>
      </c>
      <c r="H703" s="86">
        <v>44.05</v>
      </c>
      <c r="I703" s="86">
        <v>1</v>
      </c>
      <c r="J703" s="86">
        <v>8.4527261256260307</v>
      </c>
      <c r="K703" s="86">
        <v>4.1368727214852801E-3</v>
      </c>
      <c r="L703" s="86">
        <v>96.708661695142595</v>
      </c>
      <c r="M703" s="86">
        <v>0.54151352779351403</v>
      </c>
      <c r="N703" s="86">
        <v>-88.255935569516495</v>
      </c>
      <c r="O703" s="86">
        <v>-0.53737665507202903</v>
      </c>
      <c r="P703" s="86">
        <v>-32.114862875288502</v>
      </c>
      <c r="Q703" s="86">
        <v>-32.114862875288502</v>
      </c>
      <c r="R703" s="86">
        <v>0</v>
      </c>
      <c r="S703" s="86">
        <v>5.9715999773168001E-2</v>
      </c>
      <c r="T703" s="86" t="s">
        <v>156</v>
      </c>
      <c r="U703" s="120">
        <v>-21.900949177982099</v>
      </c>
      <c r="V703" s="120">
        <v>-5.7877613752090298</v>
      </c>
      <c r="W703" s="120">
        <v>-16.113075863610799</v>
      </c>
      <c r="X703" s="120">
        <v>0</v>
      </c>
      <c r="Y703" s="116">
        <v>-16.113075863610799</v>
      </c>
    </row>
    <row r="704" spans="2:25" x14ac:dyDescent="0.25">
      <c r="B704" s="61" t="s">
        <v>117</v>
      </c>
      <c r="C704" s="84" t="s">
        <v>140</v>
      </c>
      <c r="D704" s="61" t="s">
        <v>41</v>
      </c>
      <c r="E704" s="61" t="s">
        <v>155</v>
      </c>
      <c r="F704" s="85">
        <v>44.03</v>
      </c>
      <c r="G704" s="86">
        <v>51150</v>
      </c>
      <c r="H704" s="86">
        <v>43.49</v>
      </c>
      <c r="I704" s="86">
        <v>1</v>
      </c>
      <c r="J704" s="86">
        <v>-182.30545760292901</v>
      </c>
      <c r="K704" s="86">
        <v>1.1632347955134701</v>
      </c>
      <c r="L704" s="86">
        <v>-124.783989076922</v>
      </c>
      <c r="M704" s="86">
        <v>0.54498653754822901</v>
      </c>
      <c r="N704" s="86">
        <v>-57.521468526007403</v>
      </c>
      <c r="O704" s="86">
        <v>0.61824825796524396</v>
      </c>
      <c r="P704" s="86">
        <v>-21.981550694486501</v>
      </c>
      <c r="Q704" s="86">
        <v>-21.981550694486401</v>
      </c>
      <c r="R704" s="86">
        <v>0</v>
      </c>
      <c r="S704" s="86">
        <v>1.6911599982699799E-2</v>
      </c>
      <c r="T704" s="86" t="s">
        <v>157</v>
      </c>
      <c r="U704" s="120">
        <v>-4.0070492354848701</v>
      </c>
      <c r="V704" s="120">
        <v>-1.05894245063204</v>
      </c>
      <c r="W704" s="120">
        <v>-2.94808630420009</v>
      </c>
      <c r="X704" s="120">
        <v>0</v>
      </c>
      <c r="Y704" s="116">
        <v>-2.94808630420009</v>
      </c>
    </row>
    <row r="705" spans="2:25" x14ac:dyDescent="0.25">
      <c r="B705" s="61" t="s">
        <v>117</v>
      </c>
      <c r="C705" s="84" t="s">
        <v>140</v>
      </c>
      <c r="D705" s="61" t="s">
        <v>41</v>
      </c>
      <c r="E705" s="61" t="s">
        <v>155</v>
      </c>
      <c r="F705" s="85">
        <v>44.03</v>
      </c>
      <c r="G705" s="86">
        <v>51200</v>
      </c>
      <c r="H705" s="86">
        <v>44.03</v>
      </c>
      <c r="I705" s="86">
        <v>1</v>
      </c>
      <c r="J705" s="86">
        <v>0</v>
      </c>
      <c r="K705" s="86">
        <v>0</v>
      </c>
      <c r="L705" s="86">
        <v>0</v>
      </c>
      <c r="M705" s="86">
        <v>0</v>
      </c>
      <c r="N705" s="86">
        <v>0</v>
      </c>
      <c r="O705" s="86">
        <v>0</v>
      </c>
      <c r="P705" s="86">
        <v>0</v>
      </c>
      <c r="Q705" s="86">
        <v>0</v>
      </c>
      <c r="R705" s="86">
        <v>0</v>
      </c>
      <c r="S705" s="86">
        <v>0</v>
      </c>
      <c r="T705" s="86" t="s">
        <v>156</v>
      </c>
      <c r="U705" s="120">
        <v>0</v>
      </c>
      <c r="V705" s="120">
        <v>0</v>
      </c>
      <c r="W705" s="120">
        <v>0</v>
      </c>
      <c r="X705" s="120">
        <v>0</v>
      </c>
      <c r="Y705" s="116">
        <v>0</v>
      </c>
    </row>
    <row r="706" spans="2:25" x14ac:dyDescent="0.25">
      <c r="B706" s="61" t="s">
        <v>117</v>
      </c>
      <c r="C706" s="84" t="s">
        <v>140</v>
      </c>
      <c r="D706" s="61" t="s">
        <v>41</v>
      </c>
      <c r="E706" s="61" t="s">
        <v>121</v>
      </c>
      <c r="F706" s="85">
        <v>44.05</v>
      </c>
      <c r="G706" s="86">
        <v>50054</v>
      </c>
      <c r="H706" s="86">
        <v>44.05</v>
      </c>
      <c r="I706" s="86">
        <v>1</v>
      </c>
      <c r="J706" s="86">
        <v>24.386700583999801</v>
      </c>
      <c r="K706" s="86">
        <v>0</v>
      </c>
      <c r="L706" s="86">
        <v>24.386700424761798</v>
      </c>
      <c r="M706" s="86">
        <v>0</v>
      </c>
      <c r="N706" s="86">
        <v>1.59238000563E-7</v>
      </c>
      <c r="O706" s="86">
        <v>0</v>
      </c>
      <c r="P706" s="86">
        <v>9.2519999999999997E-15</v>
      </c>
      <c r="Q706" s="86">
        <v>9.25E-15</v>
      </c>
      <c r="R706" s="86">
        <v>0</v>
      </c>
      <c r="S706" s="86">
        <v>0</v>
      </c>
      <c r="T706" s="86" t="s">
        <v>156</v>
      </c>
      <c r="U706" s="120">
        <v>0</v>
      </c>
      <c r="V706" s="120">
        <v>0</v>
      </c>
      <c r="W706" s="120">
        <v>0</v>
      </c>
      <c r="X706" s="120">
        <v>0</v>
      </c>
      <c r="Y706" s="116">
        <v>0</v>
      </c>
    </row>
    <row r="707" spans="2:25" x14ac:dyDescent="0.25">
      <c r="B707" s="61" t="s">
        <v>117</v>
      </c>
      <c r="C707" s="84" t="s">
        <v>140</v>
      </c>
      <c r="D707" s="61" t="s">
        <v>41</v>
      </c>
      <c r="E707" s="61" t="s">
        <v>121</v>
      </c>
      <c r="F707" s="85">
        <v>44.05</v>
      </c>
      <c r="G707" s="86">
        <v>50100</v>
      </c>
      <c r="H707" s="86">
        <v>43.93</v>
      </c>
      <c r="I707" s="86">
        <v>1</v>
      </c>
      <c r="J707" s="86">
        <v>-145.39928199710201</v>
      </c>
      <c r="K707" s="86">
        <v>0.16849338110602299</v>
      </c>
      <c r="L707" s="86">
        <v>-73.373450643906494</v>
      </c>
      <c r="M707" s="86">
        <v>4.29077961773685E-2</v>
      </c>
      <c r="N707" s="86">
        <v>-72.025831353195102</v>
      </c>
      <c r="O707" s="86">
        <v>0.12558558492865499</v>
      </c>
      <c r="P707" s="86">
        <v>-31.138452848612101</v>
      </c>
      <c r="Q707" s="86">
        <v>-31.138452848612101</v>
      </c>
      <c r="R707" s="86">
        <v>0</v>
      </c>
      <c r="S707" s="86">
        <v>7.7277378690677597E-3</v>
      </c>
      <c r="T707" s="86" t="s">
        <v>157</v>
      </c>
      <c r="U707" s="120">
        <v>-3.1185898813717001</v>
      </c>
      <c r="V707" s="120">
        <v>-0.82414939708032697</v>
      </c>
      <c r="W707" s="120">
        <v>-2.2944245446927698</v>
      </c>
      <c r="X707" s="120">
        <v>0</v>
      </c>
      <c r="Y707" s="116">
        <v>-2.2944245446927698</v>
      </c>
    </row>
    <row r="708" spans="2:25" x14ac:dyDescent="0.25">
      <c r="B708" s="61" t="s">
        <v>117</v>
      </c>
      <c r="C708" s="84" t="s">
        <v>140</v>
      </c>
      <c r="D708" s="61" t="s">
        <v>41</v>
      </c>
      <c r="E708" s="61" t="s">
        <v>121</v>
      </c>
      <c r="F708" s="85">
        <v>44.05</v>
      </c>
      <c r="G708" s="86">
        <v>50900</v>
      </c>
      <c r="H708" s="86">
        <v>44.24</v>
      </c>
      <c r="I708" s="86">
        <v>1</v>
      </c>
      <c r="J708" s="86">
        <v>28.994099115521902</v>
      </c>
      <c r="K708" s="86">
        <v>5.9266373738209997E-2</v>
      </c>
      <c r="L708" s="86">
        <v>85.299304996327294</v>
      </c>
      <c r="M708" s="86">
        <v>0.51295598601638004</v>
      </c>
      <c r="N708" s="86">
        <v>-56.305205880805303</v>
      </c>
      <c r="O708" s="86">
        <v>-0.45368961227817001</v>
      </c>
      <c r="P708" s="86">
        <v>-17.190753544971901</v>
      </c>
      <c r="Q708" s="86">
        <v>-17.190753544971901</v>
      </c>
      <c r="R708" s="86">
        <v>0</v>
      </c>
      <c r="S708" s="86">
        <v>2.0834301524799499E-2</v>
      </c>
      <c r="T708" s="86" t="s">
        <v>157</v>
      </c>
      <c r="U708" s="120">
        <v>-9.3301388166665404</v>
      </c>
      <c r="V708" s="120">
        <v>-2.4656747353548401</v>
      </c>
      <c r="W708" s="120">
        <v>-6.8644163935190301</v>
      </c>
      <c r="X708" s="120">
        <v>0</v>
      </c>
      <c r="Y708" s="116">
        <v>-6.8644163935190301</v>
      </c>
    </row>
    <row r="709" spans="2:25" x14ac:dyDescent="0.25">
      <c r="B709" s="61" t="s">
        <v>117</v>
      </c>
      <c r="C709" s="84" t="s">
        <v>140</v>
      </c>
      <c r="D709" s="61" t="s">
        <v>41</v>
      </c>
      <c r="E709" s="61" t="s">
        <v>158</v>
      </c>
      <c r="F709" s="85">
        <v>44.05</v>
      </c>
      <c r="G709" s="86">
        <v>50454</v>
      </c>
      <c r="H709" s="86">
        <v>44.05</v>
      </c>
      <c r="I709" s="86">
        <v>1</v>
      </c>
      <c r="J709" s="86">
        <v>-6.4675999999999996E-14</v>
      </c>
      <c r="K709" s="86">
        <v>0</v>
      </c>
      <c r="L709" s="86">
        <v>5.1170000000000001E-15</v>
      </c>
      <c r="M709" s="86">
        <v>0</v>
      </c>
      <c r="N709" s="86">
        <v>-6.9793000000000001E-14</v>
      </c>
      <c r="O709" s="86">
        <v>0</v>
      </c>
      <c r="P709" s="86">
        <v>2.3129999999999999E-15</v>
      </c>
      <c r="Q709" s="86">
        <v>2.3129999999999999E-15</v>
      </c>
      <c r="R709" s="86">
        <v>0</v>
      </c>
      <c r="S709" s="86">
        <v>0</v>
      </c>
      <c r="T709" s="86" t="s">
        <v>156</v>
      </c>
      <c r="U709" s="120">
        <v>0</v>
      </c>
      <c r="V709" s="120">
        <v>0</v>
      </c>
      <c r="W709" s="120">
        <v>0</v>
      </c>
      <c r="X709" s="120">
        <v>0</v>
      </c>
      <c r="Y709" s="116">
        <v>0</v>
      </c>
    </row>
    <row r="710" spans="2:25" x14ac:dyDescent="0.25">
      <c r="B710" s="61" t="s">
        <v>117</v>
      </c>
      <c r="C710" s="84" t="s">
        <v>140</v>
      </c>
      <c r="D710" s="61" t="s">
        <v>41</v>
      </c>
      <c r="E710" s="61" t="s">
        <v>158</v>
      </c>
      <c r="F710" s="85">
        <v>44.05</v>
      </c>
      <c r="G710" s="86">
        <v>50604</v>
      </c>
      <c r="H710" s="86">
        <v>44.05</v>
      </c>
      <c r="I710" s="86">
        <v>1</v>
      </c>
      <c r="J710" s="86">
        <v>-1.2935299999999999E-13</v>
      </c>
      <c r="K710" s="86">
        <v>0</v>
      </c>
      <c r="L710" s="86">
        <v>1.0233E-14</v>
      </c>
      <c r="M710" s="86">
        <v>0</v>
      </c>
      <c r="N710" s="86">
        <v>-1.39586E-13</v>
      </c>
      <c r="O710" s="86">
        <v>0</v>
      </c>
      <c r="P710" s="86">
        <v>4.6259999999999998E-15</v>
      </c>
      <c r="Q710" s="86">
        <v>4.6259999999999998E-15</v>
      </c>
      <c r="R710" s="86">
        <v>0</v>
      </c>
      <c r="S710" s="86">
        <v>0</v>
      </c>
      <c r="T710" s="86" t="s">
        <v>156</v>
      </c>
      <c r="U710" s="120">
        <v>0</v>
      </c>
      <c r="V710" s="120">
        <v>0</v>
      </c>
      <c r="W710" s="120">
        <v>0</v>
      </c>
      <c r="X710" s="120">
        <v>0</v>
      </c>
      <c r="Y710" s="116">
        <v>0</v>
      </c>
    </row>
    <row r="711" spans="2:25" x14ac:dyDescent="0.25">
      <c r="B711" s="61" t="s">
        <v>117</v>
      </c>
      <c r="C711" s="84" t="s">
        <v>140</v>
      </c>
      <c r="D711" s="61" t="s">
        <v>41</v>
      </c>
      <c r="E711" s="61" t="s">
        <v>159</v>
      </c>
      <c r="F711" s="85">
        <v>43.93</v>
      </c>
      <c r="G711" s="86">
        <v>50103</v>
      </c>
      <c r="H711" s="86">
        <v>43.93</v>
      </c>
      <c r="I711" s="86">
        <v>1</v>
      </c>
      <c r="J711" s="86">
        <v>-7.5998549573690397</v>
      </c>
      <c r="K711" s="86">
        <v>2.8878897686523399E-4</v>
      </c>
      <c r="L711" s="86">
        <v>-7.5998551340918903</v>
      </c>
      <c r="M711" s="86">
        <v>2.8878899029591499E-4</v>
      </c>
      <c r="N711" s="86">
        <v>1.7672285301799999E-7</v>
      </c>
      <c r="O711" s="86">
        <v>-1.3430681E-11</v>
      </c>
      <c r="P711" s="86">
        <v>-6.1663000000000002E-14</v>
      </c>
      <c r="Q711" s="86">
        <v>-6.1663000000000002E-14</v>
      </c>
      <c r="R711" s="86">
        <v>0</v>
      </c>
      <c r="S711" s="86">
        <v>0</v>
      </c>
      <c r="T711" s="86" t="s">
        <v>156</v>
      </c>
      <c r="U711" s="120">
        <v>-5.9000980099999999E-10</v>
      </c>
      <c r="V711" s="120">
        <v>0</v>
      </c>
      <c r="W711" s="120">
        <v>-5.9000570216999996E-10</v>
      </c>
      <c r="X711" s="120">
        <v>0</v>
      </c>
      <c r="Y711" s="116">
        <v>-5.9000570216999996E-10</v>
      </c>
    </row>
    <row r="712" spans="2:25" x14ac:dyDescent="0.25">
      <c r="B712" s="61" t="s">
        <v>117</v>
      </c>
      <c r="C712" s="84" t="s">
        <v>140</v>
      </c>
      <c r="D712" s="61" t="s">
        <v>41</v>
      </c>
      <c r="E712" s="61" t="s">
        <v>159</v>
      </c>
      <c r="F712" s="85">
        <v>43.93</v>
      </c>
      <c r="G712" s="86">
        <v>50200</v>
      </c>
      <c r="H712" s="86">
        <v>43.78</v>
      </c>
      <c r="I712" s="86">
        <v>1</v>
      </c>
      <c r="J712" s="86">
        <v>-97.585862472791703</v>
      </c>
      <c r="K712" s="86">
        <v>0.158081809205673</v>
      </c>
      <c r="L712" s="86">
        <v>-25.4235610738526</v>
      </c>
      <c r="M712" s="86">
        <v>1.07295337974201E-2</v>
      </c>
      <c r="N712" s="86">
        <v>-72.162301398939107</v>
      </c>
      <c r="O712" s="86">
        <v>0.14735227540825299</v>
      </c>
      <c r="P712" s="86">
        <v>-31.138452848612101</v>
      </c>
      <c r="Q712" s="86">
        <v>-31.138452848612001</v>
      </c>
      <c r="R712" s="86">
        <v>0</v>
      </c>
      <c r="S712" s="86">
        <v>1.6095413880367001E-2</v>
      </c>
      <c r="T712" s="86" t="s">
        <v>157</v>
      </c>
      <c r="U712" s="120">
        <v>-4.3622111718118299</v>
      </c>
      <c r="V712" s="120">
        <v>-1.15280105558621</v>
      </c>
      <c r="W712" s="120">
        <v>-3.2093878202849</v>
      </c>
      <c r="X712" s="120">
        <v>0</v>
      </c>
      <c r="Y712" s="116">
        <v>-3.2093878202849</v>
      </c>
    </row>
    <row r="713" spans="2:25" x14ac:dyDescent="0.25">
      <c r="B713" s="61" t="s">
        <v>117</v>
      </c>
      <c r="C713" s="84" t="s">
        <v>140</v>
      </c>
      <c r="D713" s="61" t="s">
        <v>41</v>
      </c>
      <c r="E713" s="61" t="s">
        <v>160</v>
      </c>
      <c r="F713" s="85">
        <v>43.77</v>
      </c>
      <c r="G713" s="86">
        <v>50800</v>
      </c>
      <c r="H713" s="86">
        <v>43.91</v>
      </c>
      <c r="I713" s="86">
        <v>1</v>
      </c>
      <c r="J713" s="86">
        <v>22.250907659134501</v>
      </c>
      <c r="K713" s="86">
        <v>2.51314227804246E-2</v>
      </c>
      <c r="L713" s="86">
        <v>67.876329874283002</v>
      </c>
      <c r="M713" s="86">
        <v>0.23386127693959799</v>
      </c>
      <c r="N713" s="86">
        <v>-45.625422215148497</v>
      </c>
      <c r="O713" s="86">
        <v>-0.208729854159174</v>
      </c>
      <c r="P713" s="86">
        <v>-12.029695974191601</v>
      </c>
      <c r="Q713" s="86">
        <v>-12.029695974191499</v>
      </c>
      <c r="R713" s="86">
        <v>0</v>
      </c>
      <c r="S713" s="86">
        <v>7.3456615863499502E-3</v>
      </c>
      <c r="T713" s="86" t="s">
        <v>157</v>
      </c>
      <c r="U713" s="120">
        <v>-2.76315769621768</v>
      </c>
      <c r="V713" s="120">
        <v>-0.73021937349903199</v>
      </c>
      <c r="W713" s="120">
        <v>-2.0329241997893002</v>
      </c>
      <c r="X713" s="120">
        <v>0</v>
      </c>
      <c r="Y713" s="116">
        <v>-2.0329241997893002</v>
      </c>
    </row>
    <row r="714" spans="2:25" x14ac:dyDescent="0.25">
      <c r="B714" s="61" t="s">
        <v>117</v>
      </c>
      <c r="C714" s="84" t="s">
        <v>140</v>
      </c>
      <c r="D714" s="61" t="s">
        <v>41</v>
      </c>
      <c r="E714" s="61" t="s">
        <v>33</v>
      </c>
      <c r="F714" s="85">
        <v>43.78</v>
      </c>
      <c r="G714" s="86">
        <v>50150</v>
      </c>
      <c r="H714" s="86">
        <v>43.77</v>
      </c>
      <c r="I714" s="86">
        <v>1</v>
      </c>
      <c r="J714" s="86">
        <v>-36.417060236866703</v>
      </c>
      <c r="K714" s="86">
        <v>6.9227758822629102E-3</v>
      </c>
      <c r="L714" s="86">
        <v>9.3094903525586901</v>
      </c>
      <c r="M714" s="86">
        <v>4.5239970745928102E-4</v>
      </c>
      <c r="N714" s="86">
        <v>-45.726550589425401</v>
      </c>
      <c r="O714" s="86">
        <v>6.4703761748036298E-3</v>
      </c>
      <c r="P714" s="86">
        <v>-12.029695974191601</v>
      </c>
      <c r="Q714" s="86">
        <v>-12.029695974191499</v>
      </c>
      <c r="R714" s="86">
        <v>0</v>
      </c>
      <c r="S714" s="86">
        <v>7.5540491490833095E-4</v>
      </c>
      <c r="T714" s="86" t="s">
        <v>157</v>
      </c>
      <c r="U714" s="120">
        <v>-0.17402478884213299</v>
      </c>
      <c r="V714" s="120">
        <v>-4.5989511367936498E-2</v>
      </c>
      <c r="W714" s="120">
        <v>-0.12803438800639699</v>
      </c>
      <c r="X714" s="120">
        <v>0</v>
      </c>
      <c r="Y714" s="116">
        <v>-0.12803438800639699</v>
      </c>
    </row>
    <row r="715" spans="2:25" x14ac:dyDescent="0.25">
      <c r="B715" s="61" t="s">
        <v>117</v>
      </c>
      <c r="C715" s="84" t="s">
        <v>140</v>
      </c>
      <c r="D715" s="61" t="s">
        <v>41</v>
      </c>
      <c r="E715" s="61" t="s">
        <v>33</v>
      </c>
      <c r="F715" s="85">
        <v>43.78</v>
      </c>
      <c r="G715" s="86">
        <v>50250</v>
      </c>
      <c r="H715" s="86">
        <v>43.37</v>
      </c>
      <c r="I715" s="86">
        <v>1</v>
      </c>
      <c r="J715" s="86">
        <v>-88.781813264496904</v>
      </c>
      <c r="K715" s="86">
        <v>0.38914472579568499</v>
      </c>
      <c r="L715" s="86">
        <v>-146.32473076858301</v>
      </c>
      <c r="M715" s="86">
        <v>1.05705745781919</v>
      </c>
      <c r="N715" s="86">
        <v>57.542917504086397</v>
      </c>
      <c r="O715" s="86">
        <v>-0.66791273202350099</v>
      </c>
      <c r="P715" s="86">
        <v>21.981550694486302</v>
      </c>
      <c r="Q715" s="86">
        <v>21.981550694486302</v>
      </c>
      <c r="R715" s="86">
        <v>0</v>
      </c>
      <c r="S715" s="86">
        <v>2.3855019747024999E-2</v>
      </c>
      <c r="T715" s="86" t="s">
        <v>157</v>
      </c>
      <c r="U715" s="120">
        <v>-5.5117011212484099</v>
      </c>
      <c r="V715" s="120">
        <v>-1.4565766351957199</v>
      </c>
      <c r="W715" s="120">
        <v>-4.0550963148898003</v>
      </c>
      <c r="X715" s="120">
        <v>0</v>
      </c>
      <c r="Y715" s="116">
        <v>-4.0550963148898003</v>
      </c>
    </row>
    <row r="716" spans="2:25" x14ac:dyDescent="0.25">
      <c r="B716" s="61" t="s">
        <v>117</v>
      </c>
      <c r="C716" s="84" t="s">
        <v>140</v>
      </c>
      <c r="D716" s="61" t="s">
        <v>41</v>
      </c>
      <c r="E716" s="61" t="s">
        <v>33</v>
      </c>
      <c r="F716" s="85">
        <v>43.78</v>
      </c>
      <c r="G716" s="86">
        <v>50900</v>
      </c>
      <c r="H716" s="86">
        <v>44.24</v>
      </c>
      <c r="I716" s="86">
        <v>1</v>
      </c>
      <c r="J716" s="86">
        <v>59.854056257679702</v>
      </c>
      <c r="K716" s="86">
        <v>0.34212951882251003</v>
      </c>
      <c r="L716" s="86">
        <v>81.641931712997106</v>
      </c>
      <c r="M716" s="86">
        <v>0.63654617882073405</v>
      </c>
      <c r="N716" s="86">
        <v>-21.787875455317401</v>
      </c>
      <c r="O716" s="86">
        <v>-0.29441665999822503</v>
      </c>
      <c r="P716" s="86">
        <v>-3.79822535995718</v>
      </c>
      <c r="Q716" s="86">
        <v>-3.79822535995718</v>
      </c>
      <c r="R716" s="86">
        <v>0</v>
      </c>
      <c r="S716" s="86">
        <v>1.37773226701959E-3</v>
      </c>
      <c r="T716" s="86" t="s">
        <v>156</v>
      </c>
      <c r="U716" s="120">
        <v>-2.9348544970758401</v>
      </c>
      <c r="V716" s="120">
        <v>-0.775593667744364</v>
      </c>
      <c r="W716" s="120">
        <v>-2.1592458288330398</v>
      </c>
      <c r="X716" s="120">
        <v>0</v>
      </c>
      <c r="Y716" s="116">
        <v>-2.1592458288330398</v>
      </c>
    </row>
    <row r="717" spans="2:25" x14ac:dyDescent="0.25">
      <c r="B717" s="61" t="s">
        <v>117</v>
      </c>
      <c r="C717" s="84" t="s">
        <v>140</v>
      </c>
      <c r="D717" s="61" t="s">
        <v>41</v>
      </c>
      <c r="E717" s="61" t="s">
        <v>33</v>
      </c>
      <c r="F717" s="85">
        <v>43.78</v>
      </c>
      <c r="G717" s="86">
        <v>53050</v>
      </c>
      <c r="H717" s="86">
        <v>44.51</v>
      </c>
      <c r="I717" s="86">
        <v>1</v>
      </c>
      <c r="J717" s="86">
        <v>46.530243542496599</v>
      </c>
      <c r="K717" s="86">
        <v>0.43452825731969602</v>
      </c>
      <c r="L717" s="86">
        <v>77.924699939485194</v>
      </c>
      <c r="M717" s="86">
        <v>1.2187023533342201</v>
      </c>
      <c r="N717" s="86">
        <v>-31.394456396988598</v>
      </c>
      <c r="O717" s="86">
        <v>-0.78417409601452703</v>
      </c>
      <c r="P717" s="86">
        <v>-7.2920822089496102</v>
      </c>
      <c r="Q717" s="86">
        <v>-7.2920822089496102</v>
      </c>
      <c r="R717" s="86">
        <v>0</v>
      </c>
      <c r="S717" s="86">
        <v>1.0672114712475299E-2</v>
      </c>
      <c r="T717" s="86" t="s">
        <v>156</v>
      </c>
      <c r="U717" s="120">
        <v>-11.699412298759601</v>
      </c>
      <c r="V717" s="120">
        <v>-3.0918023719027401</v>
      </c>
      <c r="W717" s="120">
        <v>-8.6075501293384793</v>
      </c>
      <c r="X717" s="120">
        <v>0</v>
      </c>
      <c r="Y717" s="116">
        <v>-8.6075501293384793</v>
      </c>
    </row>
    <row r="718" spans="2:25" x14ac:dyDescent="0.25">
      <c r="B718" s="61" t="s">
        <v>117</v>
      </c>
      <c r="C718" s="84" t="s">
        <v>140</v>
      </c>
      <c r="D718" s="61" t="s">
        <v>41</v>
      </c>
      <c r="E718" s="61" t="s">
        <v>161</v>
      </c>
      <c r="F718" s="85">
        <v>43.37</v>
      </c>
      <c r="G718" s="86">
        <v>50253</v>
      </c>
      <c r="H718" s="86">
        <v>43.37</v>
      </c>
      <c r="I718" s="86">
        <v>1</v>
      </c>
      <c r="J718" s="86">
        <v>0</v>
      </c>
      <c r="K718" s="86">
        <v>0</v>
      </c>
      <c r="L718" s="86">
        <v>0</v>
      </c>
      <c r="M718" s="86">
        <v>0</v>
      </c>
      <c r="N718" s="86">
        <v>0</v>
      </c>
      <c r="O718" s="86">
        <v>0</v>
      </c>
      <c r="P718" s="86">
        <v>0</v>
      </c>
      <c r="Q718" s="86">
        <v>0</v>
      </c>
      <c r="R718" s="86">
        <v>0</v>
      </c>
      <c r="S718" s="86">
        <v>0</v>
      </c>
      <c r="T718" s="86" t="s">
        <v>156</v>
      </c>
      <c r="U718" s="120">
        <v>0</v>
      </c>
      <c r="V718" s="120">
        <v>0</v>
      </c>
      <c r="W718" s="120">
        <v>0</v>
      </c>
      <c r="X718" s="120">
        <v>0</v>
      </c>
      <c r="Y718" s="116">
        <v>0</v>
      </c>
    </row>
    <row r="719" spans="2:25" x14ac:dyDescent="0.25">
      <c r="B719" s="61" t="s">
        <v>117</v>
      </c>
      <c r="C719" s="84" t="s">
        <v>140</v>
      </c>
      <c r="D719" s="61" t="s">
        <v>41</v>
      </c>
      <c r="E719" s="61" t="s">
        <v>161</v>
      </c>
      <c r="F719" s="85">
        <v>43.37</v>
      </c>
      <c r="G719" s="86">
        <v>50300</v>
      </c>
      <c r="H719" s="86">
        <v>43.37</v>
      </c>
      <c r="I719" s="86">
        <v>1</v>
      </c>
      <c r="J719" s="86">
        <v>10.415951176878099</v>
      </c>
      <c r="K719" s="86">
        <v>1.5080393409755901E-3</v>
      </c>
      <c r="L719" s="86">
        <v>-47.475831155293598</v>
      </c>
      <c r="M719" s="86">
        <v>3.1329968160014703E-2</v>
      </c>
      <c r="N719" s="86">
        <v>57.891782332171701</v>
      </c>
      <c r="O719" s="86">
        <v>-2.9821928819039101E-2</v>
      </c>
      <c r="P719" s="86">
        <v>21.981550694486401</v>
      </c>
      <c r="Q719" s="86">
        <v>21.981550694486302</v>
      </c>
      <c r="R719" s="86">
        <v>0</v>
      </c>
      <c r="S719" s="86">
        <v>6.71632113598642E-3</v>
      </c>
      <c r="T719" s="86" t="s">
        <v>157</v>
      </c>
      <c r="U719" s="120">
        <v>-1.2933770528817199</v>
      </c>
      <c r="V719" s="120">
        <v>-0.34180060824835101</v>
      </c>
      <c r="W719" s="120">
        <v>-0.95156983398181205</v>
      </c>
      <c r="X719" s="120">
        <v>0</v>
      </c>
      <c r="Y719" s="116">
        <v>-0.95156983398181205</v>
      </c>
    </row>
    <row r="720" spans="2:25" x14ac:dyDescent="0.25">
      <c r="B720" s="61" t="s">
        <v>117</v>
      </c>
      <c r="C720" s="84" t="s">
        <v>140</v>
      </c>
      <c r="D720" s="61" t="s">
        <v>41</v>
      </c>
      <c r="E720" s="61" t="s">
        <v>162</v>
      </c>
      <c r="F720" s="85">
        <v>43.37</v>
      </c>
      <c r="G720" s="86">
        <v>51150</v>
      </c>
      <c r="H720" s="86">
        <v>43.49</v>
      </c>
      <c r="I720" s="86">
        <v>1</v>
      </c>
      <c r="J720" s="86">
        <v>51.923639893380603</v>
      </c>
      <c r="K720" s="86">
        <v>7.7107441261635504E-2</v>
      </c>
      <c r="L720" s="86">
        <v>-5.94500412236955</v>
      </c>
      <c r="M720" s="86">
        <v>1.01081191682874E-3</v>
      </c>
      <c r="N720" s="86">
        <v>57.868644015750199</v>
      </c>
      <c r="O720" s="86">
        <v>7.6096629344806793E-2</v>
      </c>
      <c r="P720" s="86">
        <v>21.981550694486401</v>
      </c>
      <c r="Q720" s="86">
        <v>21.981550694486401</v>
      </c>
      <c r="R720" s="86">
        <v>0</v>
      </c>
      <c r="S720" s="86">
        <v>1.38191931287203E-2</v>
      </c>
      <c r="T720" s="86" t="s">
        <v>157</v>
      </c>
      <c r="U720" s="120">
        <v>-3.63936066944532</v>
      </c>
      <c r="V720" s="120">
        <v>-0.96177343465308396</v>
      </c>
      <c r="W720" s="120">
        <v>-2.6775686334530202</v>
      </c>
      <c r="X720" s="120">
        <v>0</v>
      </c>
      <c r="Y720" s="116">
        <v>-2.6775686334530202</v>
      </c>
    </row>
    <row r="721" spans="2:25" x14ac:dyDescent="0.25">
      <c r="B721" s="61" t="s">
        <v>117</v>
      </c>
      <c r="C721" s="84" t="s">
        <v>140</v>
      </c>
      <c r="D721" s="61" t="s">
        <v>41</v>
      </c>
      <c r="E721" s="61" t="s">
        <v>163</v>
      </c>
      <c r="F721" s="85">
        <v>44.28</v>
      </c>
      <c r="G721" s="86">
        <v>50354</v>
      </c>
      <c r="H721" s="86">
        <v>44.28</v>
      </c>
      <c r="I721" s="86">
        <v>1</v>
      </c>
      <c r="J721" s="86">
        <v>0</v>
      </c>
      <c r="K721" s="86">
        <v>0</v>
      </c>
      <c r="L721" s="86">
        <v>0</v>
      </c>
      <c r="M721" s="86">
        <v>0</v>
      </c>
      <c r="N721" s="86">
        <v>0</v>
      </c>
      <c r="O721" s="86">
        <v>0</v>
      </c>
      <c r="P721" s="86">
        <v>0</v>
      </c>
      <c r="Q721" s="86">
        <v>0</v>
      </c>
      <c r="R721" s="86">
        <v>0</v>
      </c>
      <c r="S721" s="86">
        <v>0</v>
      </c>
      <c r="T721" s="86" t="s">
        <v>156</v>
      </c>
      <c r="U721" s="120">
        <v>0</v>
      </c>
      <c r="V721" s="120">
        <v>0</v>
      </c>
      <c r="W721" s="120">
        <v>0</v>
      </c>
      <c r="X721" s="120">
        <v>0</v>
      </c>
      <c r="Y721" s="116">
        <v>0</v>
      </c>
    </row>
    <row r="722" spans="2:25" x14ac:dyDescent="0.25">
      <c r="B722" s="61" t="s">
        <v>117</v>
      </c>
      <c r="C722" s="84" t="s">
        <v>140</v>
      </c>
      <c r="D722" s="61" t="s">
        <v>41</v>
      </c>
      <c r="E722" s="61" t="s">
        <v>163</v>
      </c>
      <c r="F722" s="85">
        <v>44.28</v>
      </c>
      <c r="G722" s="86">
        <v>50900</v>
      </c>
      <c r="H722" s="86">
        <v>44.24</v>
      </c>
      <c r="I722" s="86">
        <v>1</v>
      </c>
      <c r="J722" s="86">
        <v>-52.235710382001301</v>
      </c>
      <c r="K722" s="86">
        <v>2.15556985689873E-2</v>
      </c>
      <c r="L722" s="86">
        <v>-98.792379676168807</v>
      </c>
      <c r="M722" s="86">
        <v>7.7103480828434295E-2</v>
      </c>
      <c r="N722" s="86">
        <v>46.556669294167499</v>
      </c>
      <c r="O722" s="86">
        <v>-5.5547782259447002E-2</v>
      </c>
      <c r="P722" s="86">
        <v>12.796268836834001</v>
      </c>
      <c r="Q722" s="86">
        <v>12.796268836834001</v>
      </c>
      <c r="R722" s="86">
        <v>0</v>
      </c>
      <c r="S722" s="86">
        <v>1.29358151954179E-3</v>
      </c>
      <c r="T722" s="86" t="s">
        <v>157</v>
      </c>
      <c r="U722" s="120">
        <v>-0.59627807103646202</v>
      </c>
      <c r="V722" s="120">
        <v>-0.15757833874609001</v>
      </c>
      <c r="W722" s="120">
        <v>-0.43869668462028</v>
      </c>
      <c r="X722" s="120">
        <v>0</v>
      </c>
      <c r="Y722" s="116">
        <v>-0.43869668462028</v>
      </c>
    </row>
    <row r="723" spans="2:25" x14ac:dyDescent="0.25">
      <c r="B723" s="61" t="s">
        <v>117</v>
      </c>
      <c r="C723" s="84" t="s">
        <v>140</v>
      </c>
      <c r="D723" s="61" t="s">
        <v>41</v>
      </c>
      <c r="E723" s="61" t="s">
        <v>163</v>
      </c>
      <c r="F723" s="85">
        <v>44.28</v>
      </c>
      <c r="G723" s="86">
        <v>53200</v>
      </c>
      <c r="H723" s="86">
        <v>44.37</v>
      </c>
      <c r="I723" s="86">
        <v>1</v>
      </c>
      <c r="J723" s="86">
        <v>22.757025677160101</v>
      </c>
      <c r="K723" s="86">
        <v>2.5013711113505699E-2</v>
      </c>
      <c r="L723" s="86">
        <v>69.182839628873495</v>
      </c>
      <c r="M723" s="86">
        <v>0.23117661394722699</v>
      </c>
      <c r="N723" s="86">
        <v>-46.425813951713302</v>
      </c>
      <c r="O723" s="86">
        <v>-0.20616290283372099</v>
      </c>
      <c r="P723" s="86">
        <v>-12.796268836834001</v>
      </c>
      <c r="Q723" s="86">
        <v>-12.796268836834001</v>
      </c>
      <c r="R723" s="86">
        <v>0</v>
      </c>
      <c r="S723" s="86">
        <v>7.9088591637808004E-3</v>
      </c>
      <c r="T723" s="86" t="s">
        <v>157</v>
      </c>
      <c r="U723" s="120">
        <v>-4.9598474124506602</v>
      </c>
      <c r="V723" s="120">
        <v>-1.31073831766031</v>
      </c>
      <c r="W723" s="120">
        <v>-3.64908374423772</v>
      </c>
      <c r="X723" s="120">
        <v>0</v>
      </c>
      <c r="Y723" s="116">
        <v>-3.64908374423772</v>
      </c>
    </row>
    <row r="724" spans="2:25" x14ac:dyDescent="0.25">
      <c r="B724" s="61" t="s">
        <v>117</v>
      </c>
      <c r="C724" s="84" t="s">
        <v>140</v>
      </c>
      <c r="D724" s="61" t="s">
        <v>41</v>
      </c>
      <c r="E724" s="61" t="s">
        <v>164</v>
      </c>
      <c r="F724" s="85">
        <v>44.28</v>
      </c>
      <c r="G724" s="86">
        <v>50404</v>
      </c>
      <c r="H724" s="86">
        <v>44.28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156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 x14ac:dyDescent="0.25">
      <c r="B725" s="61" t="s">
        <v>117</v>
      </c>
      <c r="C725" s="84" t="s">
        <v>140</v>
      </c>
      <c r="D725" s="61" t="s">
        <v>41</v>
      </c>
      <c r="E725" s="61" t="s">
        <v>165</v>
      </c>
      <c r="F725" s="85">
        <v>44.05</v>
      </c>
      <c r="G725" s="86">
        <v>50499</v>
      </c>
      <c r="H725" s="86">
        <v>44.05</v>
      </c>
      <c r="I725" s="86">
        <v>1</v>
      </c>
      <c r="J725" s="86">
        <v>5.1741099999999999E-13</v>
      </c>
      <c r="K725" s="86">
        <v>0</v>
      </c>
      <c r="L725" s="86">
        <v>-4.0932000000000002E-14</v>
      </c>
      <c r="M725" s="86">
        <v>0</v>
      </c>
      <c r="N725" s="86">
        <v>5.5834400000000001E-13</v>
      </c>
      <c r="O725" s="86">
        <v>0</v>
      </c>
      <c r="P725" s="86">
        <v>-1.8503999999999999E-14</v>
      </c>
      <c r="Q725" s="86">
        <v>-1.8503999999999999E-14</v>
      </c>
      <c r="R725" s="86">
        <v>0</v>
      </c>
      <c r="S725" s="86">
        <v>0</v>
      </c>
      <c r="T725" s="86" t="s">
        <v>156</v>
      </c>
      <c r="U725" s="120">
        <v>0</v>
      </c>
      <c r="V725" s="120">
        <v>0</v>
      </c>
      <c r="W725" s="120">
        <v>0</v>
      </c>
      <c r="X725" s="120">
        <v>0</v>
      </c>
      <c r="Y725" s="116">
        <v>0</v>
      </c>
    </row>
    <row r="726" spans="2:25" x14ac:dyDescent="0.25">
      <c r="B726" s="61" t="s">
        <v>117</v>
      </c>
      <c r="C726" s="84" t="s">
        <v>140</v>
      </c>
      <c r="D726" s="61" t="s">
        <v>41</v>
      </c>
      <c r="E726" s="61" t="s">
        <v>165</v>
      </c>
      <c r="F726" s="85">
        <v>44.05</v>
      </c>
      <c r="G726" s="86">
        <v>50554</v>
      </c>
      <c r="H726" s="86">
        <v>44.05</v>
      </c>
      <c r="I726" s="86">
        <v>1</v>
      </c>
      <c r="J726" s="86">
        <v>6.4675999999999996E-14</v>
      </c>
      <c r="K726" s="86">
        <v>0</v>
      </c>
      <c r="L726" s="86">
        <v>-5.1170000000000001E-15</v>
      </c>
      <c r="M726" s="86">
        <v>0</v>
      </c>
      <c r="N726" s="86">
        <v>6.9793000000000001E-14</v>
      </c>
      <c r="O726" s="86">
        <v>0</v>
      </c>
      <c r="P726" s="86">
        <v>-2.3129999999999999E-15</v>
      </c>
      <c r="Q726" s="86">
        <v>-2.3129999999999999E-15</v>
      </c>
      <c r="R726" s="86">
        <v>0</v>
      </c>
      <c r="S726" s="86">
        <v>0</v>
      </c>
      <c r="T726" s="86" t="s">
        <v>156</v>
      </c>
      <c r="U726" s="120">
        <v>0</v>
      </c>
      <c r="V726" s="120">
        <v>0</v>
      </c>
      <c r="W726" s="120">
        <v>0</v>
      </c>
      <c r="X726" s="120">
        <v>0</v>
      </c>
      <c r="Y726" s="116">
        <v>0</v>
      </c>
    </row>
    <row r="727" spans="2:25" x14ac:dyDescent="0.25">
      <c r="B727" s="61" t="s">
        <v>117</v>
      </c>
      <c r="C727" s="84" t="s">
        <v>140</v>
      </c>
      <c r="D727" s="61" t="s">
        <v>41</v>
      </c>
      <c r="E727" s="61" t="s">
        <v>166</v>
      </c>
      <c r="F727" s="85">
        <v>44.05</v>
      </c>
      <c r="G727" s="86">
        <v>50604</v>
      </c>
      <c r="H727" s="86">
        <v>44.05</v>
      </c>
      <c r="I727" s="86">
        <v>1</v>
      </c>
      <c r="J727" s="86">
        <v>6.4675999999999996E-14</v>
      </c>
      <c r="K727" s="86">
        <v>0</v>
      </c>
      <c r="L727" s="86">
        <v>-5.1170000000000001E-15</v>
      </c>
      <c r="M727" s="86">
        <v>0</v>
      </c>
      <c r="N727" s="86">
        <v>6.9793000000000001E-14</v>
      </c>
      <c r="O727" s="86">
        <v>0</v>
      </c>
      <c r="P727" s="86">
        <v>-2.3129999999999999E-15</v>
      </c>
      <c r="Q727" s="86">
        <v>-2.3129999999999999E-15</v>
      </c>
      <c r="R727" s="86">
        <v>0</v>
      </c>
      <c r="S727" s="86">
        <v>0</v>
      </c>
      <c r="T727" s="86" t="s">
        <v>156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 x14ac:dyDescent="0.25">
      <c r="B728" s="61" t="s">
        <v>117</v>
      </c>
      <c r="C728" s="84" t="s">
        <v>140</v>
      </c>
      <c r="D728" s="61" t="s">
        <v>41</v>
      </c>
      <c r="E728" s="61" t="s">
        <v>167</v>
      </c>
      <c r="F728" s="85">
        <v>43.95</v>
      </c>
      <c r="G728" s="86">
        <v>50750</v>
      </c>
      <c r="H728" s="86">
        <v>44.08</v>
      </c>
      <c r="I728" s="86">
        <v>1</v>
      </c>
      <c r="J728" s="86">
        <v>55.583091358470597</v>
      </c>
      <c r="K728" s="86">
        <v>7.3838573074641797E-2</v>
      </c>
      <c r="L728" s="86">
        <v>88.653014343871206</v>
      </c>
      <c r="M728" s="86">
        <v>0.18783863115888599</v>
      </c>
      <c r="N728" s="86">
        <v>-33.069922985400602</v>
      </c>
      <c r="O728" s="86">
        <v>-0.114000058084244</v>
      </c>
      <c r="P728" s="86">
        <v>-10.638813667008</v>
      </c>
      <c r="Q728" s="86">
        <v>-10.638813667008</v>
      </c>
      <c r="R728" s="86">
        <v>0</v>
      </c>
      <c r="S728" s="86">
        <v>2.7051061141674698E-3</v>
      </c>
      <c r="T728" s="86" t="s">
        <v>157</v>
      </c>
      <c r="U728" s="120">
        <v>-0.71862256847607098</v>
      </c>
      <c r="V728" s="120">
        <v>-0.189910305319585</v>
      </c>
      <c r="W728" s="120">
        <v>-0.52870859016461302</v>
      </c>
      <c r="X728" s="120">
        <v>0</v>
      </c>
      <c r="Y728" s="116">
        <v>-0.52870859016461302</v>
      </c>
    </row>
    <row r="729" spans="2:25" x14ac:dyDescent="0.25">
      <c r="B729" s="61" t="s">
        <v>117</v>
      </c>
      <c r="C729" s="84" t="s">
        <v>140</v>
      </c>
      <c r="D729" s="61" t="s">
        <v>41</v>
      </c>
      <c r="E729" s="61" t="s">
        <v>167</v>
      </c>
      <c r="F729" s="85">
        <v>43.95</v>
      </c>
      <c r="G729" s="86">
        <v>50800</v>
      </c>
      <c r="H729" s="86">
        <v>43.91</v>
      </c>
      <c r="I729" s="86">
        <v>1</v>
      </c>
      <c r="J729" s="86">
        <v>-22.440323042167002</v>
      </c>
      <c r="K729" s="86">
        <v>9.4167234370284101E-3</v>
      </c>
      <c r="L729" s="86">
        <v>-55.591431902765898</v>
      </c>
      <c r="M729" s="86">
        <v>5.77906165286972E-2</v>
      </c>
      <c r="N729" s="86">
        <v>33.151108860598796</v>
      </c>
      <c r="O729" s="86">
        <v>-4.8373893091668799E-2</v>
      </c>
      <c r="P729" s="86">
        <v>10.638813667008</v>
      </c>
      <c r="Q729" s="86">
        <v>10.638813667008</v>
      </c>
      <c r="R729" s="86">
        <v>0</v>
      </c>
      <c r="S729" s="86">
        <v>2.1165474617126198E-3</v>
      </c>
      <c r="T729" s="86" t="s">
        <v>157</v>
      </c>
      <c r="U729" s="120">
        <v>-0.79902076909285202</v>
      </c>
      <c r="V729" s="120">
        <v>-0.211157128751052</v>
      </c>
      <c r="W729" s="120">
        <v>-0.587859556422201</v>
      </c>
      <c r="X729" s="120">
        <v>0</v>
      </c>
      <c r="Y729" s="116">
        <v>-0.587859556422201</v>
      </c>
    </row>
    <row r="730" spans="2:25" x14ac:dyDescent="0.25">
      <c r="B730" s="61" t="s">
        <v>117</v>
      </c>
      <c r="C730" s="84" t="s">
        <v>140</v>
      </c>
      <c r="D730" s="61" t="s">
        <v>41</v>
      </c>
      <c r="E730" s="61" t="s">
        <v>168</v>
      </c>
      <c r="F730" s="85">
        <v>44.11</v>
      </c>
      <c r="G730" s="86">
        <v>50750</v>
      </c>
      <c r="H730" s="86">
        <v>44.08</v>
      </c>
      <c r="I730" s="86">
        <v>1</v>
      </c>
      <c r="J730" s="86">
        <v>-44.665790946985801</v>
      </c>
      <c r="K730" s="86">
        <v>1.5162249894990799E-2</v>
      </c>
      <c r="L730" s="86">
        <v>-77.663374949062998</v>
      </c>
      <c r="M730" s="86">
        <v>4.58401585444385E-2</v>
      </c>
      <c r="N730" s="86">
        <v>32.997584002077197</v>
      </c>
      <c r="O730" s="86">
        <v>-3.0677908649447701E-2</v>
      </c>
      <c r="P730" s="86">
        <v>10.638813667008</v>
      </c>
      <c r="Q730" s="86">
        <v>10.638813667008</v>
      </c>
      <c r="R730" s="86">
        <v>0</v>
      </c>
      <c r="S730" s="86">
        <v>8.6020110743400798E-4</v>
      </c>
      <c r="T730" s="86" t="s">
        <v>157</v>
      </c>
      <c r="U730" s="120">
        <v>-0.36281486183504302</v>
      </c>
      <c r="V730" s="120">
        <v>-9.5881042717169407E-2</v>
      </c>
      <c r="W730" s="120">
        <v>-0.26693196471460601</v>
      </c>
      <c r="X730" s="120">
        <v>0</v>
      </c>
      <c r="Y730" s="116">
        <v>-0.26693196471460601</v>
      </c>
    </row>
    <row r="731" spans="2:25" x14ac:dyDescent="0.25">
      <c r="B731" s="61" t="s">
        <v>117</v>
      </c>
      <c r="C731" s="84" t="s">
        <v>140</v>
      </c>
      <c r="D731" s="61" t="s">
        <v>41</v>
      </c>
      <c r="E731" s="61" t="s">
        <v>168</v>
      </c>
      <c r="F731" s="85">
        <v>44.11</v>
      </c>
      <c r="G731" s="86">
        <v>50950</v>
      </c>
      <c r="H731" s="86">
        <v>44.15</v>
      </c>
      <c r="I731" s="86">
        <v>1</v>
      </c>
      <c r="J731" s="86">
        <v>47.329453127555396</v>
      </c>
      <c r="K731" s="86">
        <v>1.97126787735105E-2</v>
      </c>
      <c r="L731" s="86">
        <v>80.293187829085497</v>
      </c>
      <c r="M731" s="86">
        <v>5.67335649034598E-2</v>
      </c>
      <c r="N731" s="86">
        <v>-32.963734701530001</v>
      </c>
      <c r="O731" s="86">
        <v>-3.7020886129949297E-2</v>
      </c>
      <c r="P731" s="86">
        <v>-10.638813667008</v>
      </c>
      <c r="Q731" s="86">
        <v>-10.638813667008</v>
      </c>
      <c r="R731" s="86">
        <v>0</v>
      </c>
      <c r="S731" s="86">
        <v>9.9602233492358805E-4</v>
      </c>
      <c r="T731" s="86" t="s">
        <v>157</v>
      </c>
      <c r="U731" s="120">
        <v>-0.31518231685348902</v>
      </c>
      <c r="V731" s="120">
        <v>-8.3293195413989607E-2</v>
      </c>
      <c r="W731" s="120">
        <v>-0.23188751049358899</v>
      </c>
      <c r="X731" s="120">
        <v>0</v>
      </c>
      <c r="Y731" s="116">
        <v>-0.23188751049358899</v>
      </c>
    </row>
    <row r="732" spans="2:25" x14ac:dyDescent="0.25">
      <c r="B732" s="61" t="s">
        <v>117</v>
      </c>
      <c r="C732" s="84" t="s">
        <v>140</v>
      </c>
      <c r="D732" s="61" t="s">
        <v>41</v>
      </c>
      <c r="E732" s="61" t="s">
        <v>169</v>
      </c>
      <c r="F732" s="85">
        <v>43.91</v>
      </c>
      <c r="G732" s="86">
        <v>51300</v>
      </c>
      <c r="H732" s="86">
        <v>43.99</v>
      </c>
      <c r="I732" s="86">
        <v>1</v>
      </c>
      <c r="J732" s="86">
        <v>54.610076359913002</v>
      </c>
      <c r="K732" s="86">
        <v>4.5658407336943901E-2</v>
      </c>
      <c r="L732" s="86">
        <v>66.944362155530499</v>
      </c>
      <c r="M732" s="86">
        <v>6.8612494129729806E-2</v>
      </c>
      <c r="N732" s="86">
        <v>-12.3342857956176</v>
      </c>
      <c r="O732" s="86">
        <v>-2.2954086792785901E-2</v>
      </c>
      <c r="P732" s="86">
        <v>-1.3908823071835199</v>
      </c>
      <c r="Q732" s="86">
        <v>-1.3908823071835199</v>
      </c>
      <c r="R732" s="86">
        <v>0</v>
      </c>
      <c r="S732" s="86">
        <v>2.9618015500198001E-5</v>
      </c>
      <c r="T732" s="86" t="s">
        <v>157</v>
      </c>
      <c r="U732" s="120">
        <v>-2.2089250893468401E-2</v>
      </c>
      <c r="V732" s="120">
        <v>-5.8375238483749396E-3</v>
      </c>
      <c r="W732" s="120">
        <v>-1.6251614143491799E-2</v>
      </c>
      <c r="X732" s="120">
        <v>0</v>
      </c>
      <c r="Y732" s="116">
        <v>-1.6251614143491799E-2</v>
      </c>
    </row>
    <row r="733" spans="2:25" x14ac:dyDescent="0.25">
      <c r="B733" s="61" t="s">
        <v>117</v>
      </c>
      <c r="C733" s="84" t="s">
        <v>140</v>
      </c>
      <c r="D733" s="61" t="s">
        <v>41</v>
      </c>
      <c r="E733" s="61" t="s">
        <v>170</v>
      </c>
      <c r="F733" s="85">
        <v>44.24</v>
      </c>
      <c r="G733" s="86">
        <v>54750</v>
      </c>
      <c r="H733" s="86">
        <v>44.57</v>
      </c>
      <c r="I733" s="86">
        <v>1</v>
      </c>
      <c r="J733" s="86">
        <v>38.3394504726893</v>
      </c>
      <c r="K733" s="86">
        <v>0.15623710193420501</v>
      </c>
      <c r="L733" s="86">
        <v>69.296948233199203</v>
      </c>
      <c r="M733" s="86">
        <v>0.51041170509006295</v>
      </c>
      <c r="N733" s="86">
        <v>-30.957497760509899</v>
      </c>
      <c r="O733" s="86">
        <v>-0.35417460315585803</v>
      </c>
      <c r="P733" s="86">
        <v>-8.1927100680950709</v>
      </c>
      <c r="Q733" s="86">
        <v>-8.1927100680950709</v>
      </c>
      <c r="R733" s="86">
        <v>0</v>
      </c>
      <c r="S733" s="86">
        <v>7.1342377600412E-3</v>
      </c>
      <c r="T733" s="86" t="s">
        <v>156</v>
      </c>
      <c r="U733" s="120">
        <v>-5.5111489921676604</v>
      </c>
      <c r="V733" s="120">
        <v>-1.45643072410567</v>
      </c>
      <c r="W733" s="120">
        <v>-4.0546900997211202</v>
      </c>
      <c r="X733" s="120">
        <v>0</v>
      </c>
      <c r="Y733" s="116">
        <v>-4.0546900997211202</v>
      </c>
    </row>
    <row r="734" spans="2:25" x14ac:dyDescent="0.25">
      <c r="B734" s="61" t="s">
        <v>117</v>
      </c>
      <c r="C734" s="84" t="s">
        <v>140</v>
      </c>
      <c r="D734" s="61" t="s">
        <v>41</v>
      </c>
      <c r="E734" s="61" t="s">
        <v>171</v>
      </c>
      <c r="F734" s="85">
        <v>44.15</v>
      </c>
      <c r="G734" s="86">
        <v>53150</v>
      </c>
      <c r="H734" s="86">
        <v>44.47</v>
      </c>
      <c r="I734" s="86">
        <v>1</v>
      </c>
      <c r="J734" s="86">
        <v>81.534485358785602</v>
      </c>
      <c r="K734" s="86">
        <v>0.29250638131976903</v>
      </c>
      <c r="L734" s="86">
        <v>89.052894627890197</v>
      </c>
      <c r="M734" s="86">
        <v>0.34893839383066899</v>
      </c>
      <c r="N734" s="86">
        <v>-7.5184092691046098</v>
      </c>
      <c r="O734" s="86">
        <v>-5.6432012510900097E-2</v>
      </c>
      <c r="P734" s="86">
        <v>0.82629845816982594</v>
      </c>
      <c r="Q734" s="86">
        <v>0.82629845816982495</v>
      </c>
      <c r="R734" s="86">
        <v>0</v>
      </c>
      <c r="S734" s="86">
        <v>3.0041842246849002E-5</v>
      </c>
      <c r="T734" s="86" t="s">
        <v>157</v>
      </c>
      <c r="U734" s="120">
        <v>-9.4611508244506495E-2</v>
      </c>
      <c r="V734" s="120">
        <v>-2.50029726391191E-2</v>
      </c>
      <c r="W734" s="120">
        <v>-6.9608052031233006E-2</v>
      </c>
      <c r="X734" s="120">
        <v>0</v>
      </c>
      <c r="Y734" s="116">
        <v>-6.9608052031233006E-2</v>
      </c>
    </row>
    <row r="735" spans="2:25" x14ac:dyDescent="0.25">
      <c r="B735" s="61" t="s">
        <v>117</v>
      </c>
      <c r="C735" s="84" t="s">
        <v>140</v>
      </c>
      <c r="D735" s="61" t="s">
        <v>41</v>
      </c>
      <c r="E735" s="61" t="s">
        <v>171</v>
      </c>
      <c r="F735" s="85">
        <v>44.15</v>
      </c>
      <c r="G735" s="86">
        <v>54500</v>
      </c>
      <c r="H735" s="86">
        <v>43.96</v>
      </c>
      <c r="I735" s="86">
        <v>1</v>
      </c>
      <c r="J735" s="86">
        <v>-39.2290468372926</v>
      </c>
      <c r="K735" s="86">
        <v>8.5209896069769503E-2</v>
      </c>
      <c r="L735" s="86">
        <v>-13.793109939225699</v>
      </c>
      <c r="M735" s="86">
        <v>1.0534135955020601E-2</v>
      </c>
      <c r="N735" s="86">
        <v>-25.435936898066899</v>
      </c>
      <c r="O735" s="86">
        <v>7.4675760114748899E-2</v>
      </c>
      <c r="P735" s="86">
        <v>-11.4651121251778</v>
      </c>
      <c r="Q735" s="86">
        <v>-11.4651121251778</v>
      </c>
      <c r="R735" s="86">
        <v>0</v>
      </c>
      <c r="S735" s="86">
        <v>7.2783198368953804E-3</v>
      </c>
      <c r="T735" s="86" t="s">
        <v>157</v>
      </c>
      <c r="U735" s="120">
        <v>-1.5429873987773799</v>
      </c>
      <c r="V735" s="120">
        <v>-0.40776510627475998</v>
      </c>
      <c r="W735" s="120">
        <v>-1.1352144060537099</v>
      </c>
      <c r="X735" s="120">
        <v>0</v>
      </c>
      <c r="Y735" s="116">
        <v>-1.1352144060537099</v>
      </c>
    </row>
    <row r="736" spans="2:25" x14ac:dyDescent="0.25">
      <c r="B736" s="61" t="s">
        <v>117</v>
      </c>
      <c r="C736" s="84" t="s">
        <v>140</v>
      </c>
      <c r="D736" s="61" t="s">
        <v>41</v>
      </c>
      <c r="E736" s="61" t="s">
        <v>172</v>
      </c>
      <c r="F736" s="85">
        <v>44.03</v>
      </c>
      <c r="G736" s="86">
        <v>51250</v>
      </c>
      <c r="H736" s="86">
        <v>44.03</v>
      </c>
      <c r="I736" s="86">
        <v>1</v>
      </c>
      <c r="J736" s="8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0</v>
      </c>
      <c r="P736" s="86">
        <v>0</v>
      </c>
      <c r="Q736" s="86">
        <v>0</v>
      </c>
      <c r="R736" s="86">
        <v>0</v>
      </c>
      <c r="S736" s="86">
        <v>0</v>
      </c>
      <c r="T736" s="86" t="s">
        <v>156</v>
      </c>
      <c r="U736" s="120">
        <v>0</v>
      </c>
      <c r="V736" s="120">
        <v>0</v>
      </c>
      <c r="W736" s="120">
        <v>0</v>
      </c>
      <c r="X736" s="120">
        <v>0</v>
      </c>
      <c r="Y736" s="116">
        <v>0</v>
      </c>
    </row>
    <row r="737" spans="2:25" x14ac:dyDescent="0.25">
      <c r="B737" s="61" t="s">
        <v>117</v>
      </c>
      <c r="C737" s="84" t="s">
        <v>140</v>
      </c>
      <c r="D737" s="61" t="s">
        <v>41</v>
      </c>
      <c r="E737" s="61" t="s">
        <v>173</v>
      </c>
      <c r="F737" s="85">
        <v>43.99</v>
      </c>
      <c r="G737" s="86">
        <v>53200</v>
      </c>
      <c r="H737" s="86">
        <v>44.37</v>
      </c>
      <c r="I737" s="86">
        <v>1</v>
      </c>
      <c r="J737" s="86">
        <v>78.7371876904445</v>
      </c>
      <c r="K737" s="86">
        <v>0.31611478554816103</v>
      </c>
      <c r="L737" s="86">
        <v>91.006898295795494</v>
      </c>
      <c r="M737" s="86">
        <v>0.42231220985311002</v>
      </c>
      <c r="N737" s="86">
        <v>-12.2697106053509</v>
      </c>
      <c r="O737" s="86">
        <v>-0.106197424304949</v>
      </c>
      <c r="P737" s="86">
        <v>-1.3908823071835199</v>
      </c>
      <c r="Q737" s="86">
        <v>-1.3908823071835199</v>
      </c>
      <c r="R737" s="86">
        <v>0</v>
      </c>
      <c r="S737" s="86">
        <v>9.8642887678320005E-5</v>
      </c>
      <c r="T737" s="86" t="s">
        <v>156</v>
      </c>
      <c r="U737" s="120">
        <v>-2.9312175759357802E-2</v>
      </c>
      <c r="V737" s="120">
        <v>-7.7463253900386699E-3</v>
      </c>
      <c r="W737" s="120">
        <v>-2.1565700550223402E-2</v>
      </c>
      <c r="X737" s="120">
        <v>0</v>
      </c>
      <c r="Y737" s="116">
        <v>-2.1565700550223402E-2</v>
      </c>
    </row>
    <row r="738" spans="2:25" x14ac:dyDescent="0.25">
      <c r="B738" s="61" t="s">
        <v>117</v>
      </c>
      <c r="C738" s="84" t="s">
        <v>140</v>
      </c>
      <c r="D738" s="61" t="s">
        <v>41</v>
      </c>
      <c r="E738" s="61" t="s">
        <v>174</v>
      </c>
      <c r="F738" s="85">
        <v>44.59</v>
      </c>
      <c r="G738" s="86">
        <v>53050</v>
      </c>
      <c r="H738" s="86">
        <v>44.51</v>
      </c>
      <c r="I738" s="86">
        <v>1</v>
      </c>
      <c r="J738" s="86">
        <v>-92.651216105373393</v>
      </c>
      <c r="K738" s="86">
        <v>8.0691929750563204E-2</v>
      </c>
      <c r="L738" s="86">
        <v>-80.637643784496802</v>
      </c>
      <c r="M738" s="86">
        <v>6.1122838194084803E-2</v>
      </c>
      <c r="N738" s="86">
        <v>-12.0135723208765</v>
      </c>
      <c r="O738" s="86">
        <v>1.9569091556478398E-2</v>
      </c>
      <c r="P738" s="86">
        <v>-1.4238238503401801</v>
      </c>
      <c r="Q738" s="86">
        <v>-1.4238238503401801</v>
      </c>
      <c r="R738" s="86">
        <v>0</v>
      </c>
      <c r="S738" s="86">
        <v>1.9056378953897002E-5</v>
      </c>
      <c r="T738" s="86" t="s">
        <v>157</v>
      </c>
      <c r="U738" s="120">
        <v>-8.9282756829072399E-2</v>
      </c>
      <c r="V738" s="120">
        <v>-2.3594744102095399E-2</v>
      </c>
      <c r="W738" s="120">
        <v>-6.5687556388901003E-2</v>
      </c>
      <c r="X738" s="120">
        <v>0</v>
      </c>
      <c r="Y738" s="116">
        <v>-6.5687556388901003E-2</v>
      </c>
    </row>
    <row r="739" spans="2:25" x14ac:dyDescent="0.25">
      <c r="B739" s="61" t="s">
        <v>117</v>
      </c>
      <c r="C739" s="84" t="s">
        <v>140</v>
      </c>
      <c r="D739" s="61" t="s">
        <v>41</v>
      </c>
      <c r="E739" s="61" t="s">
        <v>174</v>
      </c>
      <c r="F739" s="85">
        <v>44.59</v>
      </c>
      <c r="G739" s="86">
        <v>53050</v>
      </c>
      <c r="H739" s="86">
        <v>44.51</v>
      </c>
      <c r="I739" s="86">
        <v>2</v>
      </c>
      <c r="J739" s="86">
        <v>-82.266491358011194</v>
      </c>
      <c r="K739" s="86">
        <v>5.7526092603040702E-2</v>
      </c>
      <c r="L739" s="86">
        <v>-71.599449034570696</v>
      </c>
      <c r="M739" s="86">
        <v>4.3575089367459699E-2</v>
      </c>
      <c r="N739" s="86">
        <v>-10.667042323440601</v>
      </c>
      <c r="O739" s="86">
        <v>1.3951003235580999E-2</v>
      </c>
      <c r="P739" s="86">
        <v>-1.2642358881304201</v>
      </c>
      <c r="Q739" s="86">
        <v>-1.2642358881304201</v>
      </c>
      <c r="R739" s="86">
        <v>0</v>
      </c>
      <c r="S739" s="86">
        <v>1.3585485237114E-5</v>
      </c>
      <c r="T739" s="86" t="s">
        <v>157</v>
      </c>
      <c r="U739" s="120">
        <v>-0.23184619173016599</v>
      </c>
      <c r="V739" s="120">
        <v>-6.1269967003722302E-2</v>
      </c>
      <c r="W739" s="120">
        <v>-0.17057503972444801</v>
      </c>
      <c r="X739" s="120">
        <v>0</v>
      </c>
      <c r="Y739" s="116">
        <v>-0.17057503972444801</v>
      </c>
    </row>
    <row r="740" spans="2:25" x14ac:dyDescent="0.25">
      <c r="B740" s="61" t="s">
        <v>117</v>
      </c>
      <c r="C740" s="84" t="s">
        <v>140</v>
      </c>
      <c r="D740" s="61" t="s">
        <v>41</v>
      </c>
      <c r="E740" s="61" t="s">
        <v>174</v>
      </c>
      <c r="F740" s="85">
        <v>44.59</v>
      </c>
      <c r="G740" s="86">
        <v>53100</v>
      </c>
      <c r="H740" s="86">
        <v>44.59</v>
      </c>
      <c r="I740" s="86">
        <v>1</v>
      </c>
      <c r="J740" s="86">
        <v>0</v>
      </c>
      <c r="K740" s="86">
        <v>0</v>
      </c>
      <c r="L740" s="86">
        <v>0</v>
      </c>
      <c r="M740" s="86">
        <v>0</v>
      </c>
      <c r="N740" s="86">
        <v>0</v>
      </c>
      <c r="O740" s="86">
        <v>0</v>
      </c>
      <c r="P740" s="86">
        <v>0</v>
      </c>
      <c r="Q740" s="86">
        <v>0</v>
      </c>
      <c r="R740" s="86">
        <v>0</v>
      </c>
      <c r="S740" s="86">
        <v>0</v>
      </c>
      <c r="T740" s="86" t="s">
        <v>156</v>
      </c>
      <c r="U740" s="120">
        <v>0</v>
      </c>
      <c r="V740" s="120">
        <v>0</v>
      </c>
      <c r="W740" s="120">
        <v>0</v>
      </c>
      <c r="X740" s="120">
        <v>0</v>
      </c>
      <c r="Y740" s="116">
        <v>0</v>
      </c>
    </row>
    <row r="741" spans="2:25" x14ac:dyDescent="0.25">
      <c r="B741" s="61" t="s">
        <v>117</v>
      </c>
      <c r="C741" s="84" t="s">
        <v>140</v>
      </c>
      <c r="D741" s="61" t="s">
        <v>41</v>
      </c>
      <c r="E741" s="61" t="s">
        <v>174</v>
      </c>
      <c r="F741" s="85">
        <v>44.59</v>
      </c>
      <c r="G741" s="86">
        <v>53100</v>
      </c>
      <c r="H741" s="86">
        <v>44.59</v>
      </c>
      <c r="I741" s="86">
        <v>2</v>
      </c>
      <c r="J741" s="86">
        <v>0</v>
      </c>
      <c r="K741" s="86">
        <v>0</v>
      </c>
      <c r="L741" s="86">
        <v>0</v>
      </c>
      <c r="M741" s="86">
        <v>0</v>
      </c>
      <c r="N741" s="86">
        <v>0</v>
      </c>
      <c r="O741" s="86">
        <v>0</v>
      </c>
      <c r="P741" s="86">
        <v>0</v>
      </c>
      <c r="Q741" s="86">
        <v>0</v>
      </c>
      <c r="R741" s="86">
        <v>0</v>
      </c>
      <c r="S741" s="86">
        <v>0</v>
      </c>
      <c r="T741" s="86" t="s">
        <v>156</v>
      </c>
      <c r="U741" s="120">
        <v>0</v>
      </c>
      <c r="V741" s="120">
        <v>0</v>
      </c>
      <c r="W741" s="120">
        <v>0</v>
      </c>
      <c r="X741" s="120">
        <v>0</v>
      </c>
      <c r="Y741" s="116">
        <v>0</v>
      </c>
    </row>
    <row r="742" spans="2:25" x14ac:dyDescent="0.25">
      <c r="B742" s="61" t="s">
        <v>117</v>
      </c>
      <c r="C742" s="84" t="s">
        <v>140</v>
      </c>
      <c r="D742" s="61" t="s">
        <v>41</v>
      </c>
      <c r="E742" s="61" t="s">
        <v>175</v>
      </c>
      <c r="F742" s="85">
        <v>44.61</v>
      </c>
      <c r="G742" s="86">
        <v>53000</v>
      </c>
      <c r="H742" s="86">
        <v>44.59</v>
      </c>
      <c r="I742" s="86">
        <v>1</v>
      </c>
      <c r="J742" s="86">
        <v>-23.441518733437999</v>
      </c>
      <c r="K742" s="86">
        <v>0</v>
      </c>
      <c r="L742" s="86">
        <v>-25.601764657111001</v>
      </c>
      <c r="M742" s="86">
        <v>0</v>
      </c>
      <c r="N742" s="86">
        <v>2.1602459236729801</v>
      </c>
      <c r="O742" s="86">
        <v>0</v>
      </c>
      <c r="P742" s="86">
        <v>1.4733369394925699</v>
      </c>
      <c r="Q742" s="86">
        <v>1.4733369394925599</v>
      </c>
      <c r="R742" s="86">
        <v>0</v>
      </c>
      <c r="S742" s="86">
        <v>0</v>
      </c>
      <c r="T742" s="86" t="s">
        <v>157</v>
      </c>
      <c r="U742" s="120">
        <v>4.3204918473450898E-2</v>
      </c>
      <c r="V742" s="120">
        <v>-1.14177589440319E-2</v>
      </c>
      <c r="W742" s="120">
        <v>5.4623056884093003E-2</v>
      </c>
      <c r="X742" s="120">
        <v>0</v>
      </c>
      <c r="Y742" s="116">
        <v>5.4623056884093003E-2</v>
      </c>
    </row>
    <row r="743" spans="2:25" x14ac:dyDescent="0.25">
      <c r="B743" s="61" t="s">
        <v>117</v>
      </c>
      <c r="C743" s="84" t="s">
        <v>140</v>
      </c>
      <c r="D743" s="61" t="s">
        <v>41</v>
      </c>
      <c r="E743" s="61" t="s">
        <v>175</v>
      </c>
      <c r="F743" s="85">
        <v>44.61</v>
      </c>
      <c r="G743" s="86">
        <v>53000</v>
      </c>
      <c r="H743" s="86">
        <v>44.59</v>
      </c>
      <c r="I743" s="86">
        <v>2</v>
      </c>
      <c r="J743" s="86">
        <v>-20.7066748812036</v>
      </c>
      <c r="K743" s="86">
        <v>0</v>
      </c>
      <c r="L743" s="86">
        <v>-22.614892113781401</v>
      </c>
      <c r="M743" s="86">
        <v>0</v>
      </c>
      <c r="N743" s="86">
        <v>1.90821723257778</v>
      </c>
      <c r="O743" s="86">
        <v>0</v>
      </c>
      <c r="P743" s="86">
        <v>1.3014476298851001</v>
      </c>
      <c r="Q743" s="86">
        <v>1.3014476298851001</v>
      </c>
      <c r="R743" s="86">
        <v>0</v>
      </c>
      <c r="S743" s="86">
        <v>0</v>
      </c>
      <c r="T743" s="86" t="s">
        <v>157</v>
      </c>
      <c r="U743" s="120">
        <v>3.8164344651547902E-2</v>
      </c>
      <c r="V743" s="120">
        <v>-1.0085687067228099E-2</v>
      </c>
      <c r="W743" s="120">
        <v>4.8250366914281598E-2</v>
      </c>
      <c r="X743" s="120">
        <v>0</v>
      </c>
      <c r="Y743" s="116">
        <v>4.8250366914281598E-2</v>
      </c>
    </row>
    <row r="744" spans="2:25" x14ac:dyDescent="0.25">
      <c r="B744" s="61" t="s">
        <v>117</v>
      </c>
      <c r="C744" s="84" t="s">
        <v>140</v>
      </c>
      <c r="D744" s="61" t="s">
        <v>41</v>
      </c>
      <c r="E744" s="61" t="s">
        <v>175</v>
      </c>
      <c r="F744" s="85">
        <v>44.61</v>
      </c>
      <c r="G744" s="86">
        <v>53000</v>
      </c>
      <c r="H744" s="86">
        <v>44.59</v>
      </c>
      <c r="I744" s="86">
        <v>3</v>
      </c>
      <c r="J744" s="86">
        <v>-20.7066748812036</v>
      </c>
      <c r="K744" s="86">
        <v>0</v>
      </c>
      <c r="L744" s="86">
        <v>-22.614892113781401</v>
      </c>
      <c r="M744" s="86">
        <v>0</v>
      </c>
      <c r="N744" s="86">
        <v>1.90821723257778</v>
      </c>
      <c r="O744" s="86">
        <v>0</v>
      </c>
      <c r="P744" s="86">
        <v>1.3014476298851001</v>
      </c>
      <c r="Q744" s="86">
        <v>1.3014476298851001</v>
      </c>
      <c r="R744" s="86">
        <v>0</v>
      </c>
      <c r="S744" s="86">
        <v>0</v>
      </c>
      <c r="T744" s="86" t="s">
        <v>157</v>
      </c>
      <c r="U744" s="120">
        <v>3.8164344651547902E-2</v>
      </c>
      <c r="V744" s="120">
        <v>-1.0085687067228099E-2</v>
      </c>
      <c r="W744" s="120">
        <v>4.8250366914281598E-2</v>
      </c>
      <c r="X744" s="120">
        <v>0</v>
      </c>
      <c r="Y744" s="116">
        <v>4.8250366914281598E-2</v>
      </c>
    </row>
    <row r="745" spans="2:25" x14ac:dyDescent="0.25">
      <c r="B745" s="61" t="s">
        <v>117</v>
      </c>
      <c r="C745" s="84" t="s">
        <v>140</v>
      </c>
      <c r="D745" s="61" t="s">
        <v>41</v>
      </c>
      <c r="E745" s="61" t="s">
        <v>175</v>
      </c>
      <c r="F745" s="85">
        <v>44.61</v>
      </c>
      <c r="G745" s="86">
        <v>53000</v>
      </c>
      <c r="H745" s="86">
        <v>44.59</v>
      </c>
      <c r="I745" s="86">
        <v>4</v>
      </c>
      <c r="J745" s="86">
        <v>-22.726838284247801</v>
      </c>
      <c r="K745" s="86">
        <v>0</v>
      </c>
      <c r="L745" s="86">
        <v>-24.8212230517113</v>
      </c>
      <c r="M745" s="86">
        <v>0</v>
      </c>
      <c r="N745" s="86">
        <v>2.0943847674634601</v>
      </c>
      <c r="O745" s="86">
        <v>0</v>
      </c>
      <c r="P745" s="86">
        <v>1.4284181303617001</v>
      </c>
      <c r="Q745" s="86">
        <v>1.4284181303616901</v>
      </c>
      <c r="R745" s="86">
        <v>0</v>
      </c>
      <c r="S745" s="86">
        <v>0</v>
      </c>
      <c r="T745" s="86" t="s">
        <v>157</v>
      </c>
      <c r="U745" s="120">
        <v>4.1887695349260699E-2</v>
      </c>
      <c r="V745" s="120">
        <v>-1.1069656537201799E-2</v>
      </c>
      <c r="W745" s="120">
        <v>5.2957719783968703E-2</v>
      </c>
      <c r="X745" s="120">
        <v>0</v>
      </c>
      <c r="Y745" s="116">
        <v>5.2957719783968703E-2</v>
      </c>
    </row>
    <row r="746" spans="2:25" x14ac:dyDescent="0.25">
      <c r="B746" s="61" t="s">
        <v>117</v>
      </c>
      <c r="C746" s="84" t="s">
        <v>140</v>
      </c>
      <c r="D746" s="61" t="s">
        <v>41</v>
      </c>
      <c r="E746" s="61" t="s">
        <v>175</v>
      </c>
      <c r="F746" s="85">
        <v>44.61</v>
      </c>
      <c r="G746" s="86">
        <v>53204</v>
      </c>
      <c r="H746" s="86">
        <v>44.48</v>
      </c>
      <c r="I746" s="86">
        <v>1</v>
      </c>
      <c r="J746" s="86">
        <v>-7.42221352880245</v>
      </c>
      <c r="K746" s="86">
        <v>7.0404066186602601E-3</v>
      </c>
      <c r="L746" s="86">
        <v>-11.8578096896007</v>
      </c>
      <c r="M746" s="86">
        <v>1.7969657751126002E-2</v>
      </c>
      <c r="N746" s="86">
        <v>4.4355961607982701</v>
      </c>
      <c r="O746" s="86">
        <v>-1.0929251132465701E-2</v>
      </c>
      <c r="P746" s="86">
        <v>1.39702633938581</v>
      </c>
      <c r="Q746" s="86">
        <v>1.39702633938581</v>
      </c>
      <c r="R746" s="86">
        <v>0</v>
      </c>
      <c r="S746" s="86">
        <v>2.4942503537744002E-4</v>
      </c>
      <c r="T746" s="86" t="s">
        <v>157</v>
      </c>
      <c r="U746" s="120">
        <v>8.9784009208099605E-2</v>
      </c>
      <c r="V746" s="120">
        <v>-2.3727210011905399E-2</v>
      </c>
      <c r="W746" s="120">
        <v>0.113512007788409</v>
      </c>
      <c r="X746" s="120">
        <v>0</v>
      </c>
      <c r="Y746" s="116">
        <v>0.113512007788409</v>
      </c>
    </row>
    <row r="747" spans="2:25" x14ac:dyDescent="0.25">
      <c r="B747" s="61" t="s">
        <v>117</v>
      </c>
      <c r="C747" s="84" t="s">
        <v>140</v>
      </c>
      <c r="D747" s="61" t="s">
        <v>41</v>
      </c>
      <c r="E747" s="61" t="s">
        <v>175</v>
      </c>
      <c r="F747" s="85">
        <v>44.61</v>
      </c>
      <c r="G747" s="86">
        <v>53304</v>
      </c>
      <c r="H747" s="86">
        <v>44.68</v>
      </c>
      <c r="I747" s="86">
        <v>1</v>
      </c>
      <c r="J747" s="86">
        <v>11.1398500121824</v>
      </c>
      <c r="K747" s="86">
        <v>1.15037231438464E-2</v>
      </c>
      <c r="L747" s="86">
        <v>8.3080975868277704</v>
      </c>
      <c r="M747" s="86">
        <v>6.3985698069858902E-3</v>
      </c>
      <c r="N747" s="86">
        <v>2.83175242535465</v>
      </c>
      <c r="O747" s="86">
        <v>5.1051533368605597E-3</v>
      </c>
      <c r="P747" s="86">
        <v>0.89249422578725301</v>
      </c>
      <c r="Q747" s="86">
        <v>0.89249422578725301</v>
      </c>
      <c r="R747" s="86">
        <v>0</v>
      </c>
      <c r="S747" s="86">
        <v>7.3839808921995003E-5</v>
      </c>
      <c r="T747" s="86" t="s">
        <v>157</v>
      </c>
      <c r="U747" s="120">
        <v>2.9696900949313099E-2</v>
      </c>
      <c r="V747" s="120">
        <v>-7.8479966727030802E-3</v>
      </c>
      <c r="W747" s="120">
        <v>3.7545158448392797E-2</v>
      </c>
      <c r="X747" s="120">
        <v>0</v>
      </c>
      <c r="Y747" s="116">
        <v>3.7545158448392797E-2</v>
      </c>
    </row>
    <row r="748" spans="2:25" x14ac:dyDescent="0.25">
      <c r="B748" s="61" t="s">
        <v>117</v>
      </c>
      <c r="C748" s="84" t="s">
        <v>140</v>
      </c>
      <c r="D748" s="61" t="s">
        <v>41</v>
      </c>
      <c r="E748" s="61" t="s">
        <v>175</v>
      </c>
      <c r="F748" s="85">
        <v>44.61</v>
      </c>
      <c r="G748" s="86">
        <v>53354</v>
      </c>
      <c r="H748" s="86">
        <v>44.68</v>
      </c>
      <c r="I748" s="86">
        <v>1</v>
      </c>
      <c r="J748" s="86">
        <v>36.873815066338899</v>
      </c>
      <c r="K748" s="86">
        <v>2.8553242988477799E-2</v>
      </c>
      <c r="L748" s="86">
        <v>41.3312469449736</v>
      </c>
      <c r="M748" s="86">
        <v>3.5873711454554098E-2</v>
      </c>
      <c r="N748" s="86">
        <v>-4.4574318786346598</v>
      </c>
      <c r="O748" s="86">
        <v>-7.3204684660763096E-3</v>
      </c>
      <c r="P748" s="86">
        <v>-2.28637046350241</v>
      </c>
      <c r="Q748" s="86">
        <v>-2.28637046350241</v>
      </c>
      <c r="R748" s="86">
        <v>0</v>
      </c>
      <c r="S748" s="86">
        <v>1.09777287823901E-4</v>
      </c>
      <c r="T748" s="86" t="s">
        <v>156</v>
      </c>
      <c r="U748" s="120">
        <v>-1.4802083163549499E-2</v>
      </c>
      <c r="V748" s="120">
        <v>-3.9117448522620196E-3</v>
      </c>
      <c r="W748" s="120">
        <v>-1.0890262655535001E-2</v>
      </c>
      <c r="X748" s="120">
        <v>0</v>
      </c>
      <c r="Y748" s="116">
        <v>-1.0890262655535001E-2</v>
      </c>
    </row>
    <row r="749" spans="2:25" x14ac:dyDescent="0.25">
      <c r="B749" s="61" t="s">
        <v>117</v>
      </c>
      <c r="C749" s="84" t="s">
        <v>140</v>
      </c>
      <c r="D749" s="61" t="s">
        <v>41</v>
      </c>
      <c r="E749" s="61" t="s">
        <v>175</v>
      </c>
      <c r="F749" s="85">
        <v>44.61</v>
      </c>
      <c r="G749" s="86">
        <v>53454</v>
      </c>
      <c r="H749" s="86">
        <v>44.78</v>
      </c>
      <c r="I749" s="86">
        <v>1</v>
      </c>
      <c r="J749" s="86">
        <v>30.0392009185882</v>
      </c>
      <c r="K749" s="86">
        <v>6.1540514962622597E-2</v>
      </c>
      <c r="L749" s="86">
        <v>34.366208840235302</v>
      </c>
      <c r="M749" s="86">
        <v>8.0546676345455301E-2</v>
      </c>
      <c r="N749" s="86">
        <v>-4.3270079216470396</v>
      </c>
      <c r="O749" s="86">
        <v>-1.90061613828327E-2</v>
      </c>
      <c r="P749" s="86">
        <v>-2.22139065862478</v>
      </c>
      <c r="Q749" s="86">
        <v>-2.2213906586247698</v>
      </c>
      <c r="R749" s="86">
        <v>0</v>
      </c>
      <c r="S749" s="86">
        <v>3.36538114450973E-4</v>
      </c>
      <c r="T749" s="86" t="s">
        <v>156</v>
      </c>
      <c r="U749" s="120">
        <v>-0.11388903632570101</v>
      </c>
      <c r="V749" s="120">
        <v>-3.0097442816238901E-2</v>
      </c>
      <c r="W749" s="120">
        <v>-8.3791011404859603E-2</v>
      </c>
      <c r="X749" s="120">
        <v>0</v>
      </c>
      <c r="Y749" s="116">
        <v>-8.3791011404859603E-2</v>
      </c>
    </row>
    <row r="750" spans="2:25" x14ac:dyDescent="0.25">
      <c r="B750" s="61" t="s">
        <v>117</v>
      </c>
      <c r="C750" s="84" t="s">
        <v>140</v>
      </c>
      <c r="D750" s="61" t="s">
        <v>41</v>
      </c>
      <c r="E750" s="61" t="s">
        <v>175</v>
      </c>
      <c r="F750" s="85">
        <v>44.61</v>
      </c>
      <c r="G750" s="86">
        <v>53604</v>
      </c>
      <c r="H750" s="86">
        <v>44.71</v>
      </c>
      <c r="I750" s="86">
        <v>1</v>
      </c>
      <c r="J750" s="86">
        <v>25.6236779384692</v>
      </c>
      <c r="K750" s="86">
        <v>2.8560919892606201E-2</v>
      </c>
      <c r="L750" s="86">
        <v>28.048824366271202</v>
      </c>
      <c r="M750" s="86">
        <v>3.4223039852351901E-2</v>
      </c>
      <c r="N750" s="86">
        <v>-2.4251464278019599</v>
      </c>
      <c r="O750" s="86">
        <v>-5.6621199597457102E-3</v>
      </c>
      <c r="P750" s="86">
        <v>-1.2193330524521999</v>
      </c>
      <c r="Q750" s="86">
        <v>-1.2193330524521899</v>
      </c>
      <c r="R750" s="86">
        <v>0</v>
      </c>
      <c r="S750" s="86">
        <v>6.4674629536903995E-5</v>
      </c>
      <c r="T750" s="86" t="s">
        <v>156</v>
      </c>
      <c r="U750" s="120">
        <v>-1.03556346220443E-2</v>
      </c>
      <c r="V750" s="120">
        <v>-2.7366823964644102E-3</v>
      </c>
      <c r="W750" s="120">
        <v>-7.6188992963184604E-3</v>
      </c>
      <c r="X750" s="120">
        <v>0</v>
      </c>
      <c r="Y750" s="116">
        <v>-7.6188992963184604E-3</v>
      </c>
    </row>
    <row r="751" spans="2:25" x14ac:dyDescent="0.25">
      <c r="B751" s="61" t="s">
        <v>117</v>
      </c>
      <c r="C751" s="84" t="s">
        <v>140</v>
      </c>
      <c r="D751" s="61" t="s">
        <v>41</v>
      </c>
      <c r="E751" s="61" t="s">
        <v>175</v>
      </c>
      <c r="F751" s="85">
        <v>44.61</v>
      </c>
      <c r="G751" s="86">
        <v>53654</v>
      </c>
      <c r="H751" s="86">
        <v>44.61</v>
      </c>
      <c r="I751" s="86">
        <v>1</v>
      </c>
      <c r="J751" s="86">
        <v>-8.7430870582018194</v>
      </c>
      <c r="K751" s="86">
        <v>3.7280554326568401E-3</v>
      </c>
      <c r="L751" s="86">
        <v>-4.6318250909204997</v>
      </c>
      <c r="M751" s="86">
        <v>1.04630200512639E-3</v>
      </c>
      <c r="N751" s="86">
        <v>-4.1112619672813304</v>
      </c>
      <c r="O751" s="86">
        <v>2.6817534275304501E-3</v>
      </c>
      <c r="P751" s="86">
        <v>-2.0670767202181399</v>
      </c>
      <c r="Q751" s="86">
        <v>-2.0670767202181399</v>
      </c>
      <c r="R751" s="86">
        <v>0</v>
      </c>
      <c r="S751" s="86">
        <v>2.0838475677765E-4</v>
      </c>
      <c r="T751" s="86" t="s">
        <v>156</v>
      </c>
      <c r="U751" s="120">
        <v>0.119633020402133</v>
      </c>
      <c r="V751" s="120">
        <v>-3.1615404841866999E-2</v>
      </c>
      <c r="W751" s="120">
        <v>0.15124947597475699</v>
      </c>
      <c r="X751" s="120">
        <v>0</v>
      </c>
      <c r="Y751" s="116">
        <v>0.15124947597475699</v>
      </c>
    </row>
    <row r="752" spans="2:25" x14ac:dyDescent="0.25">
      <c r="B752" s="61" t="s">
        <v>117</v>
      </c>
      <c r="C752" s="84" t="s">
        <v>140</v>
      </c>
      <c r="D752" s="61" t="s">
        <v>41</v>
      </c>
      <c r="E752" s="61" t="s">
        <v>176</v>
      </c>
      <c r="F752" s="85">
        <v>44.51</v>
      </c>
      <c r="G752" s="86">
        <v>53150</v>
      </c>
      <c r="H752" s="86">
        <v>44.47</v>
      </c>
      <c r="I752" s="86">
        <v>1</v>
      </c>
      <c r="J752" s="86">
        <v>-6.8556360699251098</v>
      </c>
      <c r="K752" s="86">
        <v>1.28591304846034E-3</v>
      </c>
      <c r="L752" s="86">
        <v>4.8252231462597601</v>
      </c>
      <c r="M752" s="86">
        <v>6.3701681733045799E-4</v>
      </c>
      <c r="N752" s="86">
        <v>-11.680859216184899</v>
      </c>
      <c r="O752" s="86">
        <v>6.4889623112988502E-4</v>
      </c>
      <c r="P752" s="86">
        <v>-8.40209664957756</v>
      </c>
      <c r="Q752" s="86">
        <v>-8.4020966495775493</v>
      </c>
      <c r="R752" s="86">
        <v>0</v>
      </c>
      <c r="S752" s="86">
        <v>1.9314854410579299E-3</v>
      </c>
      <c r="T752" s="86" t="s">
        <v>157</v>
      </c>
      <c r="U752" s="120">
        <v>-0.43836497532441598</v>
      </c>
      <c r="V752" s="120">
        <v>-0.11584666270893</v>
      </c>
      <c r="W752" s="120">
        <v>-0.32251607206382099</v>
      </c>
      <c r="X752" s="120">
        <v>0</v>
      </c>
      <c r="Y752" s="116">
        <v>-0.32251607206382099</v>
      </c>
    </row>
    <row r="753" spans="2:25" x14ac:dyDescent="0.25">
      <c r="B753" s="61" t="s">
        <v>117</v>
      </c>
      <c r="C753" s="84" t="s">
        <v>140</v>
      </c>
      <c r="D753" s="61" t="s">
        <v>41</v>
      </c>
      <c r="E753" s="61" t="s">
        <v>176</v>
      </c>
      <c r="F753" s="85">
        <v>44.51</v>
      </c>
      <c r="G753" s="86">
        <v>53150</v>
      </c>
      <c r="H753" s="86">
        <v>44.47</v>
      </c>
      <c r="I753" s="86">
        <v>2</v>
      </c>
      <c r="J753" s="86">
        <v>-6.8355070625730399</v>
      </c>
      <c r="K753" s="86">
        <v>1.2797746548200901E-3</v>
      </c>
      <c r="L753" s="86">
        <v>4.8110556859112101</v>
      </c>
      <c r="M753" s="86">
        <v>6.3397597410638795E-4</v>
      </c>
      <c r="N753" s="86">
        <v>-11.6465627484842</v>
      </c>
      <c r="O753" s="86">
        <v>6.4579868071369998E-4</v>
      </c>
      <c r="P753" s="86">
        <v>-8.3774270400031501</v>
      </c>
      <c r="Q753" s="86">
        <v>-8.3774270400031501</v>
      </c>
      <c r="R753" s="86">
        <v>0</v>
      </c>
      <c r="S753" s="86">
        <v>1.92226536357168E-3</v>
      </c>
      <c r="T753" s="86" t="s">
        <v>157</v>
      </c>
      <c r="U753" s="120">
        <v>-0.437130926634407</v>
      </c>
      <c r="V753" s="120">
        <v>-0.11552054080046301</v>
      </c>
      <c r="W753" s="120">
        <v>-0.32160815158969502</v>
      </c>
      <c r="X753" s="120">
        <v>0</v>
      </c>
      <c r="Y753" s="116">
        <v>-0.32160815158969502</v>
      </c>
    </row>
    <row r="754" spans="2:25" x14ac:dyDescent="0.25">
      <c r="B754" s="61" t="s">
        <v>117</v>
      </c>
      <c r="C754" s="84" t="s">
        <v>140</v>
      </c>
      <c r="D754" s="61" t="s">
        <v>41</v>
      </c>
      <c r="E754" s="61" t="s">
        <v>176</v>
      </c>
      <c r="F754" s="85">
        <v>44.51</v>
      </c>
      <c r="G754" s="86">
        <v>53900</v>
      </c>
      <c r="H754" s="86">
        <v>44.36</v>
      </c>
      <c r="I754" s="86">
        <v>1</v>
      </c>
      <c r="J754" s="86">
        <v>-35.112861760656102</v>
      </c>
      <c r="K754" s="86">
        <v>5.78236225619762E-2</v>
      </c>
      <c r="L754" s="86">
        <v>5.5909054045708997</v>
      </c>
      <c r="M754" s="86">
        <v>1.4660106700901401E-3</v>
      </c>
      <c r="N754" s="86">
        <v>-40.703767165226999</v>
      </c>
      <c r="O754" s="86">
        <v>5.6357611891886102E-2</v>
      </c>
      <c r="P754" s="86">
        <v>-2.5477486990784999</v>
      </c>
      <c r="Q754" s="86">
        <v>-2.5477486990784999</v>
      </c>
      <c r="R754" s="86">
        <v>0</v>
      </c>
      <c r="S754" s="86">
        <v>3.04428999038476E-4</v>
      </c>
      <c r="T754" s="86" t="s">
        <v>157</v>
      </c>
      <c r="U754" s="120">
        <v>-3.6013145903680299</v>
      </c>
      <c r="V754" s="120">
        <v>-0.95171900161585998</v>
      </c>
      <c r="W754" s="120">
        <v>-2.6495771818724001</v>
      </c>
      <c r="X754" s="120">
        <v>0</v>
      </c>
      <c r="Y754" s="116">
        <v>-2.6495771818724001</v>
      </c>
    </row>
    <row r="755" spans="2:25" x14ac:dyDescent="0.25">
      <c r="B755" s="61" t="s">
        <v>117</v>
      </c>
      <c r="C755" s="84" t="s">
        <v>140</v>
      </c>
      <c r="D755" s="61" t="s">
        <v>41</v>
      </c>
      <c r="E755" s="61" t="s">
        <v>176</v>
      </c>
      <c r="F755" s="85">
        <v>44.51</v>
      </c>
      <c r="G755" s="86">
        <v>53900</v>
      </c>
      <c r="H755" s="86">
        <v>44.36</v>
      </c>
      <c r="I755" s="86">
        <v>2</v>
      </c>
      <c r="J755" s="86">
        <v>-35.150781858770998</v>
      </c>
      <c r="K755" s="86">
        <v>5.7899160023157002E-2</v>
      </c>
      <c r="L755" s="86">
        <v>5.5969432969801396</v>
      </c>
      <c r="M755" s="86">
        <v>1.4679257822739699E-3</v>
      </c>
      <c r="N755" s="86">
        <v>-40.747725155751198</v>
      </c>
      <c r="O755" s="86">
        <v>5.6431234240882998E-2</v>
      </c>
      <c r="P755" s="86">
        <v>-2.5505001376054999</v>
      </c>
      <c r="Q755" s="86">
        <v>-2.5505001376054999</v>
      </c>
      <c r="R755" s="86">
        <v>0</v>
      </c>
      <c r="S755" s="86">
        <v>3.0482668760723798E-4</v>
      </c>
      <c r="T755" s="86" t="s">
        <v>157</v>
      </c>
      <c r="U755" s="120">
        <v>-3.6046368798689801</v>
      </c>
      <c r="V755" s="120">
        <v>-0.95259698268848603</v>
      </c>
      <c r="W755" s="120">
        <v>-2.6520214733199698</v>
      </c>
      <c r="X755" s="120">
        <v>0</v>
      </c>
      <c r="Y755" s="116">
        <v>-2.6520214733199698</v>
      </c>
    </row>
    <row r="756" spans="2:25" x14ac:dyDescent="0.25">
      <c r="B756" s="61" t="s">
        <v>117</v>
      </c>
      <c r="C756" s="84" t="s">
        <v>140</v>
      </c>
      <c r="D756" s="61" t="s">
        <v>41</v>
      </c>
      <c r="E756" s="61" t="s">
        <v>177</v>
      </c>
      <c r="F756" s="85">
        <v>44.47</v>
      </c>
      <c r="G756" s="86">
        <v>53550</v>
      </c>
      <c r="H756" s="86">
        <v>44.43</v>
      </c>
      <c r="I756" s="86">
        <v>1</v>
      </c>
      <c r="J756" s="86">
        <v>-10.122098469043999</v>
      </c>
      <c r="K756" s="86">
        <v>2.5173654781362699E-3</v>
      </c>
      <c r="L756" s="86">
        <v>5.2852450675266596</v>
      </c>
      <c r="M756" s="86">
        <v>6.8633384496313203E-4</v>
      </c>
      <c r="N756" s="86">
        <v>-15.4073435365707</v>
      </c>
      <c r="O756" s="86">
        <v>1.8310316331731299E-3</v>
      </c>
      <c r="P756" s="86">
        <v>-7.9152366460647503</v>
      </c>
      <c r="Q756" s="86">
        <v>-7.9152366460647396</v>
      </c>
      <c r="R756" s="86">
        <v>0</v>
      </c>
      <c r="S756" s="86">
        <v>1.5393343614799799E-3</v>
      </c>
      <c r="T756" s="86" t="s">
        <v>156</v>
      </c>
      <c r="U756" s="120">
        <v>-0.53490438536826801</v>
      </c>
      <c r="V756" s="120">
        <v>-0.14135912173965501</v>
      </c>
      <c r="W756" s="120">
        <v>-0.39354252964898701</v>
      </c>
      <c r="X756" s="120">
        <v>0</v>
      </c>
      <c r="Y756" s="116">
        <v>-0.39354252964898701</v>
      </c>
    </row>
    <row r="757" spans="2:25" x14ac:dyDescent="0.25">
      <c r="B757" s="61" t="s">
        <v>117</v>
      </c>
      <c r="C757" s="84" t="s">
        <v>140</v>
      </c>
      <c r="D757" s="61" t="s">
        <v>41</v>
      </c>
      <c r="E757" s="61" t="s">
        <v>177</v>
      </c>
      <c r="F757" s="85">
        <v>44.47</v>
      </c>
      <c r="G757" s="86">
        <v>54200</v>
      </c>
      <c r="H757" s="86">
        <v>44.46</v>
      </c>
      <c r="I757" s="86">
        <v>1</v>
      </c>
      <c r="J757" s="86">
        <v>-5.6132519250952102</v>
      </c>
      <c r="K757" s="86">
        <v>2.0795674135226199E-4</v>
      </c>
      <c r="L757" s="86">
        <v>10.0600284096101</v>
      </c>
      <c r="M757" s="86">
        <v>6.6794753257426703E-4</v>
      </c>
      <c r="N757" s="86">
        <v>-15.6732803347053</v>
      </c>
      <c r="O757" s="86">
        <v>-4.5999079122200498E-4</v>
      </c>
      <c r="P757" s="86">
        <v>-8.0522071805797708</v>
      </c>
      <c r="Q757" s="86">
        <v>-8.0522071805797708</v>
      </c>
      <c r="R757" s="86">
        <v>0</v>
      </c>
      <c r="S757" s="86">
        <v>4.27931067161271E-4</v>
      </c>
      <c r="T757" s="86" t="s">
        <v>157</v>
      </c>
      <c r="U757" s="120">
        <v>-0.17718629387870799</v>
      </c>
      <c r="V757" s="120">
        <v>-4.68250019482538E-2</v>
      </c>
      <c r="W757" s="120">
        <v>-0.130360386303709</v>
      </c>
      <c r="X757" s="120">
        <v>0</v>
      </c>
      <c r="Y757" s="116">
        <v>-0.130360386303709</v>
      </c>
    </row>
    <row r="758" spans="2:25" x14ac:dyDescent="0.25">
      <c r="B758" s="61" t="s">
        <v>117</v>
      </c>
      <c r="C758" s="84" t="s">
        <v>140</v>
      </c>
      <c r="D758" s="61" t="s">
        <v>41</v>
      </c>
      <c r="E758" s="61" t="s">
        <v>178</v>
      </c>
      <c r="F758" s="85">
        <v>44.48</v>
      </c>
      <c r="G758" s="86">
        <v>53150</v>
      </c>
      <c r="H758" s="86">
        <v>44.47</v>
      </c>
      <c r="I758" s="86">
        <v>1</v>
      </c>
      <c r="J758" s="86">
        <v>-20.550532586483801</v>
      </c>
      <c r="K758" s="86">
        <v>0</v>
      </c>
      <c r="L758" s="86">
        <v>-20.459258189901501</v>
      </c>
      <c r="M758" s="86">
        <v>0</v>
      </c>
      <c r="N758" s="86">
        <v>-9.1274396582272099E-2</v>
      </c>
      <c r="O758" s="86">
        <v>0</v>
      </c>
      <c r="P758" s="86">
        <v>-4.9595484941998896E-3</v>
      </c>
      <c r="Q758" s="86">
        <v>-4.9595484941998896E-3</v>
      </c>
      <c r="R758" s="86">
        <v>0</v>
      </c>
      <c r="S758" s="86">
        <v>0</v>
      </c>
      <c r="T758" s="86" t="s">
        <v>156</v>
      </c>
      <c r="U758" s="120">
        <v>-9.1274396582253896E-4</v>
      </c>
      <c r="V758" s="120">
        <v>0</v>
      </c>
      <c r="W758" s="120">
        <v>-9.1273762494224796E-4</v>
      </c>
      <c r="X758" s="120">
        <v>0</v>
      </c>
      <c r="Y758" s="116">
        <v>-9.1273762494224796E-4</v>
      </c>
    </row>
    <row r="759" spans="2:25" x14ac:dyDescent="0.25">
      <c r="B759" s="61" t="s">
        <v>117</v>
      </c>
      <c r="C759" s="84" t="s">
        <v>140</v>
      </c>
      <c r="D759" s="61" t="s">
        <v>41</v>
      </c>
      <c r="E759" s="61" t="s">
        <v>178</v>
      </c>
      <c r="F759" s="85">
        <v>44.48</v>
      </c>
      <c r="G759" s="86">
        <v>53150</v>
      </c>
      <c r="H759" s="86">
        <v>44.47</v>
      </c>
      <c r="I759" s="86">
        <v>2</v>
      </c>
      <c r="J759" s="86">
        <v>-17.2544220600603</v>
      </c>
      <c r="K759" s="86">
        <v>0</v>
      </c>
      <c r="L759" s="86">
        <v>-17.177787211047001</v>
      </c>
      <c r="M759" s="86">
        <v>0</v>
      </c>
      <c r="N759" s="86">
        <v>-7.6634849013299006E-2</v>
      </c>
      <c r="O759" s="86">
        <v>0</v>
      </c>
      <c r="P759" s="86">
        <v>-4.1640839518944902E-3</v>
      </c>
      <c r="Q759" s="86">
        <v>-4.1640839518944798E-3</v>
      </c>
      <c r="R759" s="86">
        <v>0</v>
      </c>
      <c r="S759" s="86">
        <v>0</v>
      </c>
      <c r="T759" s="86" t="s">
        <v>156</v>
      </c>
      <c r="U759" s="120">
        <v>-7.6634849013283702E-4</v>
      </c>
      <c r="V759" s="120">
        <v>0</v>
      </c>
      <c r="W759" s="120">
        <v>-7.6634316626960795E-4</v>
      </c>
      <c r="X759" s="120">
        <v>0</v>
      </c>
      <c r="Y759" s="116">
        <v>-7.6634316626960795E-4</v>
      </c>
    </row>
    <row r="760" spans="2:25" x14ac:dyDescent="0.25">
      <c r="B760" s="61" t="s">
        <v>117</v>
      </c>
      <c r="C760" s="84" t="s">
        <v>140</v>
      </c>
      <c r="D760" s="61" t="s">
        <v>41</v>
      </c>
      <c r="E760" s="61" t="s">
        <v>178</v>
      </c>
      <c r="F760" s="85">
        <v>44.48</v>
      </c>
      <c r="G760" s="86">
        <v>53150</v>
      </c>
      <c r="H760" s="86">
        <v>44.47</v>
      </c>
      <c r="I760" s="86">
        <v>3</v>
      </c>
      <c r="J760" s="86">
        <v>-21.1116392782648</v>
      </c>
      <c r="K760" s="86">
        <v>0</v>
      </c>
      <c r="L760" s="86">
        <v>-21.0178727479876</v>
      </c>
      <c r="M760" s="86">
        <v>0</v>
      </c>
      <c r="N760" s="86">
        <v>-9.3766530277214502E-2</v>
      </c>
      <c r="O760" s="86">
        <v>0</v>
      </c>
      <c r="P760" s="86">
        <v>-5.0949627875564504E-3</v>
      </c>
      <c r="Q760" s="86">
        <v>-5.0949627875564504E-3</v>
      </c>
      <c r="R760" s="86">
        <v>0</v>
      </c>
      <c r="S760" s="86">
        <v>0</v>
      </c>
      <c r="T760" s="86" t="s">
        <v>156</v>
      </c>
      <c r="U760" s="120">
        <v>-9.3766530277195797E-4</v>
      </c>
      <c r="V760" s="120">
        <v>0</v>
      </c>
      <c r="W760" s="120">
        <v>-9.3765878876183001E-4</v>
      </c>
      <c r="X760" s="120">
        <v>0</v>
      </c>
      <c r="Y760" s="116">
        <v>-9.3765878876183001E-4</v>
      </c>
    </row>
    <row r="761" spans="2:25" x14ac:dyDescent="0.25">
      <c r="B761" s="61" t="s">
        <v>117</v>
      </c>
      <c r="C761" s="84" t="s">
        <v>140</v>
      </c>
      <c r="D761" s="61" t="s">
        <v>41</v>
      </c>
      <c r="E761" s="61" t="s">
        <v>178</v>
      </c>
      <c r="F761" s="85">
        <v>44.48</v>
      </c>
      <c r="G761" s="86">
        <v>53654</v>
      </c>
      <c r="H761" s="86">
        <v>44.61</v>
      </c>
      <c r="I761" s="86">
        <v>1</v>
      </c>
      <c r="J761" s="86">
        <v>50.295140867909303</v>
      </c>
      <c r="K761" s="86">
        <v>7.9429477520577302E-2</v>
      </c>
      <c r="L761" s="86">
        <v>47.019811855442001</v>
      </c>
      <c r="M761" s="86">
        <v>6.9421088997324604E-2</v>
      </c>
      <c r="N761" s="86">
        <v>3.2753290124673402</v>
      </c>
      <c r="O761" s="86">
        <v>1.00083885232528E-2</v>
      </c>
      <c r="P761" s="86">
        <v>1.64320488633517</v>
      </c>
      <c r="Q761" s="86">
        <v>1.64320488633517</v>
      </c>
      <c r="R761" s="86">
        <v>0</v>
      </c>
      <c r="S761" s="86">
        <v>8.4783840172139994E-5</v>
      </c>
      <c r="T761" s="86" t="s">
        <v>156</v>
      </c>
      <c r="U761" s="120">
        <v>2.0030895147532101E-2</v>
      </c>
      <c r="V761" s="120">
        <v>-5.2935624069801101E-3</v>
      </c>
      <c r="W761" s="120">
        <v>2.53246334848495E-2</v>
      </c>
      <c r="X761" s="120">
        <v>0</v>
      </c>
      <c r="Y761" s="116">
        <v>2.53246334848495E-2</v>
      </c>
    </row>
    <row r="762" spans="2:25" x14ac:dyDescent="0.25">
      <c r="B762" s="61" t="s">
        <v>117</v>
      </c>
      <c r="C762" s="84" t="s">
        <v>140</v>
      </c>
      <c r="D762" s="61" t="s">
        <v>41</v>
      </c>
      <c r="E762" s="61" t="s">
        <v>178</v>
      </c>
      <c r="F762" s="85">
        <v>44.48</v>
      </c>
      <c r="G762" s="86">
        <v>53654</v>
      </c>
      <c r="H762" s="86">
        <v>44.61</v>
      </c>
      <c r="I762" s="86">
        <v>2</v>
      </c>
      <c r="J762" s="86">
        <v>50.295140867909303</v>
      </c>
      <c r="K762" s="86">
        <v>7.9429477520577302E-2</v>
      </c>
      <c r="L762" s="86">
        <v>47.019811855442001</v>
      </c>
      <c r="M762" s="86">
        <v>6.9421088997324604E-2</v>
      </c>
      <c r="N762" s="86">
        <v>3.2753290124673402</v>
      </c>
      <c r="O762" s="86">
        <v>1.00083885232528E-2</v>
      </c>
      <c r="P762" s="86">
        <v>1.64320488633517</v>
      </c>
      <c r="Q762" s="86">
        <v>1.64320488633517</v>
      </c>
      <c r="R762" s="86">
        <v>0</v>
      </c>
      <c r="S762" s="86">
        <v>8.4783840172139994E-5</v>
      </c>
      <c r="T762" s="86" t="s">
        <v>156</v>
      </c>
      <c r="U762" s="120">
        <v>2.0030895147532101E-2</v>
      </c>
      <c r="V762" s="120">
        <v>-5.2935624069801101E-3</v>
      </c>
      <c r="W762" s="120">
        <v>2.53246334848495E-2</v>
      </c>
      <c r="X762" s="120">
        <v>0</v>
      </c>
      <c r="Y762" s="116">
        <v>2.53246334848495E-2</v>
      </c>
    </row>
    <row r="763" spans="2:25" x14ac:dyDescent="0.25">
      <c r="B763" s="61" t="s">
        <v>117</v>
      </c>
      <c r="C763" s="84" t="s">
        <v>140</v>
      </c>
      <c r="D763" s="61" t="s">
        <v>41</v>
      </c>
      <c r="E763" s="61" t="s">
        <v>178</v>
      </c>
      <c r="F763" s="85">
        <v>44.48</v>
      </c>
      <c r="G763" s="86">
        <v>53704</v>
      </c>
      <c r="H763" s="86">
        <v>44.5</v>
      </c>
      <c r="I763" s="86">
        <v>1</v>
      </c>
      <c r="J763" s="86">
        <v>-1.12385182773499</v>
      </c>
      <c r="K763" s="86">
        <v>5.2795194503397003E-5</v>
      </c>
      <c r="L763" s="86">
        <v>1.78124800660305</v>
      </c>
      <c r="M763" s="86">
        <v>1.3262489847094201E-4</v>
      </c>
      <c r="N763" s="86">
        <v>-2.9050998343380399</v>
      </c>
      <c r="O763" s="86">
        <v>-7.9829703967544994E-5</v>
      </c>
      <c r="P763" s="86">
        <v>-1.50801378366196</v>
      </c>
      <c r="Q763" s="86">
        <v>-1.50801378366195</v>
      </c>
      <c r="R763" s="86">
        <v>0</v>
      </c>
      <c r="S763" s="86">
        <v>9.5057612897663998E-5</v>
      </c>
      <c r="T763" s="86" t="s">
        <v>156</v>
      </c>
      <c r="U763" s="120">
        <v>5.4550373157253799E-2</v>
      </c>
      <c r="V763" s="120">
        <v>-1.4416020976853501E-2</v>
      </c>
      <c r="W763" s="120">
        <v>6.8966873247271104E-2</v>
      </c>
      <c r="X763" s="120">
        <v>0</v>
      </c>
      <c r="Y763" s="116">
        <v>6.8966873247271104E-2</v>
      </c>
    </row>
    <row r="764" spans="2:25" x14ac:dyDescent="0.25">
      <c r="B764" s="61" t="s">
        <v>117</v>
      </c>
      <c r="C764" s="84" t="s">
        <v>140</v>
      </c>
      <c r="D764" s="61" t="s">
        <v>41</v>
      </c>
      <c r="E764" s="61" t="s">
        <v>178</v>
      </c>
      <c r="F764" s="85">
        <v>44.48</v>
      </c>
      <c r="G764" s="86">
        <v>58004</v>
      </c>
      <c r="H764" s="86">
        <v>43.84</v>
      </c>
      <c r="I764" s="86">
        <v>1</v>
      </c>
      <c r="J764" s="86">
        <v>-40.805625853218302</v>
      </c>
      <c r="K764" s="86">
        <v>0.35266798964958601</v>
      </c>
      <c r="L764" s="86">
        <v>-37.383438494072998</v>
      </c>
      <c r="M764" s="86">
        <v>0.29599504811698202</v>
      </c>
      <c r="N764" s="86">
        <v>-3.4221873591452301</v>
      </c>
      <c r="O764" s="86">
        <v>5.66729415326045E-2</v>
      </c>
      <c r="P764" s="86">
        <v>-1.76417739377474</v>
      </c>
      <c r="Q764" s="86">
        <v>-1.76417739377474</v>
      </c>
      <c r="R764" s="86">
        <v>0</v>
      </c>
      <c r="S764" s="86">
        <v>6.5918977348629695E-4</v>
      </c>
      <c r="T764" s="86" t="s">
        <v>156</v>
      </c>
      <c r="U764" s="120">
        <v>0.31247718822688603</v>
      </c>
      <c r="V764" s="120">
        <v>-8.2578311376188804E-2</v>
      </c>
      <c r="W764" s="120">
        <v>0.395058244074389</v>
      </c>
      <c r="X764" s="120">
        <v>0</v>
      </c>
      <c r="Y764" s="116">
        <v>0.395058244074389</v>
      </c>
    </row>
    <row r="765" spans="2:25" x14ac:dyDescent="0.25">
      <c r="B765" s="61" t="s">
        <v>117</v>
      </c>
      <c r="C765" s="84" t="s">
        <v>140</v>
      </c>
      <c r="D765" s="61" t="s">
        <v>41</v>
      </c>
      <c r="E765" s="61" t="s">
        <v>179</v>
      </c>
      <c r="F765" s="85">
        <v>44.37</v>
      </c>
      <c r="G765" s="86">
        <v>53050</v>
      </c>
      <c r="H765" s="86">
        <v>44.51</v>
      </c>
      <c r="I765" s="86">
        <v>1</v>
      </c>
      <c r="J765" s="86">
        <v>69.668281866462294</v>
      </c>
      <c r="K765" s="86">
        <v>0.116973434907219</v>
      </c>
      <c r="L765" s="86">
        <v>120.807787442285</v>
      </c>
      <c r="M765" s="86">
        <v>0.35172796831147601</v>
      </c>
      <c r="N765" s="86">
        <v>-51.139505575822398</v>
      </c>
      <c r="O765" s="86">
        <v>-0.234754533404257</v>
      </c>
      <c r="P765" s="86">
        <v>-11.897630578844501</v>
      </c>
      <c r="Q765" s="86">
        <v>-11.897630578844399</v>
      </c>
      <c r="R765" s="86">
        <v>0</v>
      </c>
      <c r="S765" s="86">
        <v>3.4114420827148001E-3</v>
      </c>
      <c r="T765" s="86" t="s">
        <v>156</v>
      </c>
      <c r="U765" s="120">
        <v>-3.27296068387002</v>
      </c>
      <c r="V765" s="120">
        <v>-0.86494495168843599</v>
      </c>
      <c r="W765" s="120">
        <v>-2.40799900356977</v>
      </c>
      <c r="X765" s="120">
        <v>0</v>
      </c>
      <c r="Y765" s="116">
        <v>-2.40799900356977</v>
      </c>
    </row>
    <row r="766" spans="2:25" x14ac:dyDescent="0.25">
      <c r="B766" s="61" t="s">
        <v>117</v>
      </c>
      <c r="C766" s="84" t="s">
        <v>140</v>
      </c>
      <c r="D766" s="61" t="s">
        <v>41</v>
      </c>
      <c r="E766" s="61" t="s">
        <v>179</v>
      </c>
      <c r="F766" s="85">
        <v>44.37</v>
      </c>
      <c r="G766" s="86">
        <v>53204</v>
      </c>
      <c r="H766" s="86">
        <v>44.48</v>
      </c>
      <c r="I766" s="86">
        <v>1</v>
      </c>
      <c r="J766" s="86">
        <v>15.7984402676791</v>
      </c>
      <c r="K766" s="86">
        <v>0</v>
      </c>
      <c r="L766" s="86">
        <v>19.439671043241098</v>
      </c>
      <c r="M766" s="86">
        <v>0</v>
      </c>
      <c r="N766" s="86">
        <v>-3.6412307755619602</v>
      </c>
      <c r="O766" s="86">
        <v>0</v>
      </c>
      <c r="P766" s="86">
        <v>-1.14476028258653</v>
      </c>
      <c r="Q766" s="86">
        <v>-1.14476028258653</v>
      </c>
      <c r="R766" s="86">
        <v>0</v>
      </c>
      <c r="S766" s="86">
        <v>0</v>
      </c>
      <c r="T766" s="86" t="s">
        <v>156</v>
      </c>
      <c r="U766" s="120">
        <v>0.40053538531181299</v>
      </c>
      <c r="V766" s="120">
        <v>-0.105849441212472</v>
      </c>
      <c r="W766" s="120">
        <v>0.506388344406283</v>
      </c>
      <c r="X766" s="120">
        <v>0</v>
      </c>
      <c r="Y766" s="116">
        <v>0.506388344406283</v>
      </c>
    </row>
    <row r="767" spans="2:25" x14ac:dyDescent="0.25">
      <c r="B767" s="61" t="s">
        <v>117</v>
      </c>
      <c r="C767" s="84" t="s">
        <v>140</v>
      </c>
      <c r="D767" s="61" t="s">
        <v>41</v>
      </c>
      <c r="E767" s="61" t="s">
        <v>179</v>
      </c>
      <c r="F767" s="85">
        <v>44.37</v>
      </c>
      <c r="G767" s="86">
        <v>53204</v>
      </c>
      <c r="H767" s="86">
        <v>44.48</v>
      </c>
      <c r="I767" s="86">
        <v>2</v>
      </c>
      <c r="J767" s="86">
        <v>15.7984402676791</v>
      </c>
      <c r="K767" s="86">
        <v>0</v>
      </c>
      <c r="L767" s="86">
        <v>19.439671043241098</v>
      </c>
      <c r="M767" s="86">
        <v>0</v>
      </c>
      <c r="N767" s="86">
        <v>-3.6412307755619602</v>
      </c>
      <c r="O767" s="86">
        <v>0</v>
      </c>
      <c r="P767" s="86">
        <v>-1.14476028258653</v>
      </c>
      <c r="Q767" s="86">
        <v>-1.14476028258653</v>
      </c>
      <c r="R767" s="86">
        <v>0</v>
      </c>
      <c r="S767" s="86">
        <v>0</v>
      </c>
      <c r="T767" s="86" t="s">
        <v>156</v>
      </c>
      <c r="U767" s="120">
        <v>0.40053538531181299</v>
      </c>
      <c r="V767" s="120">
        <v>-0.105849441212472</v>
      </c>
      <c r="W767" s="120">
        <v>0.506388344406283</v>
      </c>
      <c r="X767" s="120">
        <v>0</v>
      </c>
      <c r="Y767" s="116">
        <v>0.506388344406283</v>
      </c>
    </row>
    <row r="768" spans="2:25" x14ac:dyDescent="0.25">
      <c r="B768" s="61" t="s">
        <v>117</v>
      </c>
      <c r="C768" s="84" t="s">
        <v>140</v>
      </c>
      <c r="D768" s="61" t="s">
        <v>41</v>
      </c>
      <c r="E768" s="61" t="s">
        <v>180</v>
      </c>
      <c r="F768" s="85">
        <v>44.48</v>
      </c>
      <c r="G768" s="86">
        <v>53254</v>
      </c>
      <c r="H768" s="86">
        <v>44.71</v>
      </c>
      <c r="I768" s="86">
        <v>1</v>
      </c>
      <c r="J768" s="86">
        <v>24.3210489557652</v>
      </c>
      <c r="K768" s="86">
        <v>6.2345514711339901E-2</v>
      </c>
      <c r="L768" s="86">
        <v>24.321048942277798</v>
      </c>
      <c r="M768" s="86">
        <v>6.2345514642191402E-2</v>
      </c>
      <c r="N768" s="86">
        <v>1.3487452821000001E-8</v>
      </c>
      <c r="O768" s="86">
        <v>6.9148517000000005E-11</v>
      </c>
      <c r="P768" s="86">
        <v>-1.3E-17</v>
      </c>
      <c r="Q768" s="86">
        <v>-1.3999999999999999E-17</v>
      </c>
      <c r="R768" s="86">
        <v>0</v>
      </c>
      <c r="S768" s="86">
        <v>0</v>
      </c>
      <c r="T768" s="86" t="s">
        <v>156</v>
      </c>
      <c r="U768" s="120">
        <v>-1.8436023999999999E-11</v>
      </c>
      <c r="V768" s="120">
        <v>0</v>
      </c>
      <c r="W768" s="120">
        <v>-1.8435895919999998E-11</v>
      </c>
      <c r="X768" s="120">
        <v>0</v>
      </c>
      <c r="Y768" s="116">
        <v>-1.8435895919999998E-11</v>
      </c>
    </row>
    <row r="769" spans="2:25" x14ac:dyDescent="0.25">
      <c r="B769" s="61" t="s">
        <v>117</v>
      </c>
      <c r="C769" s="84" t="s">
        <v>140</v>
      </c>
      <c r="D769" s="61" t="s">
        <v>41</v>
      </c>
      <c r="E769" s="61" t="s">
        <v>180</v>
      </c>
      <c r="F769" s="85">
        <v>44.48</v>
      </c>
      <c r="G769" s="86">
        <v>53304</v>
      </c>
      <c r="H769" s="86">
        <v>44.68</v>
      </c>
      <c r="I769" s="86">
        <v>1</v>
      </c>
      <c r="J769" s="86">
        <v>17.898646100167401</v>
      </c>
      <c r="K769" s="86">
        <v>3.5688274689200598E-2</v>
      </c>
      <c r="L769" s="86">
        <v>20.733947018912499</v>
      </c>
      <c r="M769" s="86">
        <v>4.7890476670714097E-2</v>
      </c>
      <c r="N769" s="86">
        <v>-2.8353009187451499</v>
      </c>
      <c r="O769" s="86">
        <v>-1.22022019815135E-2</v>
      </c>
      <c r="P769" s="86">
        <v>-0.89249422578725301</v>
      </c>
      <c r="Q769" s="86">
        <v>-0.89249422578725202</v>
      </c>
      <c r="R769" s="86">
        <v>0</v>
      </c>
      <c r="S769" s="86">
        <v>8.8735218057284004E-5</v>
      </c>
      <c r="T769" s="86" t="s">
        <v>156</v>
      </c>
      <c r="U769" s="120">
        <v>2.3086019413167801E-2</v>
      </c>
      <c r="V769" s="120">
        <v>-6.1009397529303401E-3</v>
      </c>
      <c r="W769" s="120">
        <v>2.9187161929436999E-2</v>
      </c>
      <c r="X769" s="120">
        <v>0</v>
      </c>
      <c r="Y769" s="116">
        <v>2.9187161929436999E-2</v>
      </c>
    </row>
    <row r="770" spans="2:25" x14ac:dyDescent="0.25">
      <c r="B770" s="61" t="s">
        <v>117</v>
      </c>
      <c r="C770" s="84" t="s">
        <v>140</v>
      </c>
      <c r="D770" s="61" t="s">
        <v>41</v>
      </c>
      <c r="E770" s="61" t="s">
        <v>180</v>
      </c>
      <c r="F770" s="85">
        <v>44.48</v>
      </c>
      <c r="G770" s="86">
        <v>54104</v>
      </c>
      <c r="H770" s="86">
        <v>44.69</v>
      </c>
      <c r="I770" s="86">
        <v>1</v>
      </c>
      <c r="J770" s="86">
        <v>23.816796745337498</v>
      </c>
      <c r="K770" s="86">
        <v>5.6667256740150801E-2</v>
      </c>
      <c r="L770" s="86">
        <v>23.816796725192901</v>
      </c>
      <c r="M770" s="86">
        <v>5.6667256644291203E-2</v>
      </c>
      <c r="N770" s="86">
        <v>2.0144516609999999E-8</v>
      </c>
      <c r="O770" s="86">
        <v>9.5859616000000004E-11</v>
      </c>
      <c r="P770" s="86">
        <v>0</v>
      </c>
      <c r="Q770" s="86">
        <v>0</v>
      </c>
      <c r="R770" s="86">
        <v>0</v>
      </c>
      <c r="S770" s="86">
        <v>0</v>
      </c>
      <c r="T770" s="86" t="s">
        <v>156</v>
      </c>
      <c r="U770" s="120">
        <v>4.3552483E-11</v>
      </c>
      <c r="V770" s="120">
        <v>0</v>
      </c>
      <c r="W770" s="120">
        <v>4.3552785560000001E-11</v>
      </c>
      <c r="X770" s="120">
        <v>0</v>
      </c>
      <c r="Y770" s="116">
        <v>4.3552785560000001E-11</v>
      </c>
    </row>
    <row r="771" spans="2:25" x14ac:dyDescent="0.25">
      <c r="B771" s="61" t="s">
        <v>117</v>
      </c>
      <c r="C771" s="84" t="s">
        <v>140</v>
      </c>
      <c r="D771" s="61" t="s">
        <v>41</v>
      </c>
      <c r="E771" s="61" t="s">
        <v>181</v>
      </c>
      <c r="F771" s="85">
        <v>44.71</v>
      </c>
      <c r="G771" s="86">
        <v>54104</v>
      </c>
      <c r="H771" s="86">
        <v>44.69</v>
      </c>
      <c r="I771" s="86">
        <v>1</v>
      </c>
      <c r="J771" s="86">
        <v>-2.7012434224842599</v>
      </c>
      <c r="K771" s="86">
        <v>6.3919232401026796E-4</v>
      </c>
      <c r="L771" s="86">
        <v>-2.7012434291950398</v>
      </c>
      <c r="M771" s="86">
        <v>6.3919232718620002E-4</v>
      </c>
      <c r="N771" s="86">
        <v>6.7107853999999999E-9</v>
      </c>
      <c r="O771" s="86">
        <v>-3.1759320000000001E-12</v>
      </c>
      <c r="P771" s="86">
        <v>1.3E-17</v>
      </c>
      <c r="Q771" s="86">
        <v>1.3999999999999999E-17</v>
      </c>
      <c r="R771" s="86">
        <v>0</v>
      </c>
      <c r="S771" s="86">
        <v>0</v>
      </c>
      <c r="T771" s="86" t="s">
        <v>156</v>
      </c>
      <c r="U771" s="120">
        <v>-7.7484479999999998E-12</v>
      </c>
      <c r="V771" s="120">
        <v>0</v>
      </c>
      <c r="W771" s="120">
        <v>-7.7483941700000004E-12</v>
      </c>
      <c r="X771" s="120">
        <v>0</v>
      </c>
      <c r="Y771" s="116">
        <v>-7.7483941700000004E-12</v>
      </c>
    </row>
    <row r="772" spans="2:25" x14ac:dyDescent="0.25">
      <c r="B772" s="61" t="s">
        <v>117</v>
      </c>
      <c r="C772" s="84" t="s">
        <v>140</v>
      </c>
      <c r="D772" s="61" t="s">
        <v>41</v>
      </c>
      <c r="E772" s="61" t="s">
        <v>182</v>
      </c>
      <c r="F772" s="85">
        <v>44.68</v>
      </c>
      <c r="G772" s="86">
        <v>53404</v>
      </c>
      <c r="H772" s="86">
        <v>44.81</v>
      </c>
      <c r="I772" s="86">
        <v>1</v>
      </c>
      <c r="J772" s="86">
        <v>11.5336731483296</v>
      </c>
      <c r="K772" s="86">
        <v>1.2930089903631E-2</v>
      </c>
      <c r="L772" s="86">
        <v>15.981497065406</v>
      </c>
      <c r="M772" s="86">
        <v>2.4825681749493601E-2</v>
      </c>
      <c r="N772" s="86">
        <v>-4.4478239170763603</v>
      </c>
      <c r="O772" s="86">
        <v>-1.1895591845862599E-2</v>
      </c>
      <c r="P772" s="86">
        <v>-2.28637046350241</v>
      </c>
      <c r="Q772" s="86">
        <v>-2.2863704635023998</v>
      </c>
      <c r="R772" s="86">
        <v>0</v>
      </c>
      <c r="S772" s="86">
        <v>5.0811201792776899E-4</v>
      </c>
      <c r="T772" s="86" t="s">
        <v>156</v>
      </c>
      <c r="U772" s="120">
        <v>4.5948852076815899E-2</v>
      </c>
      <c r="V772" s="120">
        <v>-1.21428979686756E-2</v>
      </c>
      <c r="W772" s="120">
        <v>5.8092153611931603E-2</v>
      </c>
      <c r="X772" s="120">
        <v>0</v>
      </c>
      <c r="Y772" s="116">
        <v>5.8092153611931603E-2</v>
      </c>
    </row>
    <row r="773" spans="2:25" x14ac:dyDescent="0.25">
      <c r="B773" s="61" t="s">
        <v>117</v>
      </c>
      <c r="C773" s="84" t="s">
        <v>140</v>
      </c>
      <c r="D773" s="61" t="s">
        <v>41</v>
      </c>
      <c r="E773" s="61" t="s">
        <v>183</v>
      </c>
      <c r="F773" s="85">
        <v>44.81</v>
      </c>
      <c r="G773" s="86">
        <v>53854</v>
      </c>
      <c r="H773" s="86">
        <v>44.05</v>
      </c>
      <c r="I773" s="86">
        <v>1</v>
      </c>
      <c r="J773" s="86">
        <v>-45.911267767229099</v>
      </c>
      <c r="K773" s="86">
        <v>0.41615174121329801</v>
      </c>
      <c r="L773" s="86">
        <v>-41.430760857299099</v>
      </c>
      <c r="M773" s="86">
        <v>0.33889016362374003</v>
      </c>
      <c r="N773" s="86">
        <v>-4.4805069099299901</v>
      </c>
      <c r="O773" s="86">
        <v>7.7261577589557096E-2</v>
      </c>
      <c r="P773" s="86">
        <v>-2.28637046350241</v>
      </c>
      <c r="Q773" s="86">
        <v>-2.28637046350241</v>
      </c>
      <c r="R773" s="86">
        <v>0</v>
      </c>
      <c r="S773" s="86">
        <v>1.03206333024156E-3</v>
      </c>
      <c r="T773" s="86" t="s">
        <v>156</v>
      </c>
      <c r="U773" s="120">
        <v>2.75466407572054E-2</v>
      </c>
      <c r="V773" s="120">
        <v>-7.2797476536586303E-3</v>
      </c>
      <c r="W773" s="120">
        <v>3.4826630351614297E-2</v>
      </c>
      <c r="X773" s="120">
        <v>0</v>
      </c>
      <c r="Y773" s="116">
        <v>3.4826630351614297E-2</v>
      </c>
    </row>
    <row r="774" spans="2:25" x14ac:dyDescent="0.25">
      <c r="B774" s="61" t="s">
        <v>117</v>
      </c>
      <c r="C774" s="84" t="s">
        <v>140</v>
      </c>
      <c r="D774" s="61" t="s">
        <v>41</v>
      </c>
      <c r="E774" s="61" t="s">
        <v>184</v>
      </c>
      <c r="F774" s="85">
        <v>44.78</v>
      </c>
      <c r="G774" s="86">
        <v>53754</v>
      </c>
      <c r="H774" s="86">
        <v>44.24</v>
      </c>
      <c r="I774" s="86">
        <v>1</v>
      </c>
      <c r="J774" s="86">
        <v>-35.428967008027001</v>
      </c>
      <c r="K774" s="86">
        <v>0.203595338268101</v>
      </c>
      <c r="L774" s="86">
        <v>-31.088044934162099</v>
      </c>
      <c r="M774" s="86">
        <v>0.15676087243577999</v>
      </c>
      <c r="N774" s="86">
        <v>-4.34092207386486</v>
      </c>
      <c r="O774" s="86">
        <v>4.68344658323211E-2</v>
      </c>
      <c r="P774" s="86">
        <v>-2.2213906586247698</v>
      </c>
      <c r="Q774" s="86">
        <v>-2.2213906586247698</v>
      </c>
      <c r="R774" s="86">
        <v>0</v>
      </c>
      <c r="S774" s="86">
        <v>8.0038830152416097E-4</v>
      </c>
      <c r="T774" s="86" t="s">
        <v>156</v>
      </c>
      <c r="U774" s="120">
        <v>-0.25949584569040401</v>
      </c>
      <c r="V774" s="120">
        <v>-6.8576937944956298E-2</v>
      </c>
      <c r="W774" s="120">
        <v>-0.19091758142176399</v>
      </c>
      <c r="X774" s="120">
        <v>0</v>
      </c>
      <c r="Y774" s="116">
        <v>-0.19091758142176399</v>
      </c>
    </row>
    <row r="775" spans="2:25" x14ac:dyDescent="0.25">
      <c r="B775" s="61" t="s">
        <v>117</v>
      </c>
      <c r="C775" s="84" t="s">
        <v>140</v>
      </c>
      <c r="D775" s="61" t="s">
        <v>41</v>
      </c>
      <c r="E775" s="61" t="s">
        <v>185</v>
      </c>
      <c r="F775" s="85">
        <v>44.43</v>
      </c>
      <c r="G775" s="86">
        <v>54050</v>
      </c>
      <c r="H775" s="86">
        <v>44.34</v>
      </c>
      <c r="I775" s="86">
        <v>1</v>
      </c>
      <c r="J775" s="86">
        <v>-44.714314244525603</v>
      </c>
      <c r="K775" s="86">
        <v>2.7871216383113202E-2</v>
      </c>
      <c r="L775" s="86">
        <v>-13.6180301006916</v>
      </c>
      <c r="M775" s="86">
        <v>2.5851833688973801E-3</v>
      </c>
      <c r="N775" s="86">
        <v>-31.096284143834101</v>
      </c>
      <c r="O775" s="86">
        <v>2.5286033014215802E-2</v>
      </c>
      <c r="P775" s="86">
        <v>-15.9674438266445</v>
      </c>
      <c r="Q775" s="86">
        <v>-15.9674438266445</v>
      </c>
      <c r="R775" s="86">
        <v>0</v>
      </c>
      <c r="S775" s="86">
        <v>3.5541321172572402E-3</v>
      </c>
      <c r="T775" s="86" t="s">
        <v>157</v>
      </c>
      <c r="U775" s="120">
        <v>-1.6763449976089799</v>
      </c>
      <c r="V775" s="120">
        <v>-0.44300750391404098</v>
      </c>
      <c r="W775" s="120">
        <v>-1.2333289256345601</v>
      </c>
      <c r="X775" s="120">
        <v>0</v>
      </c>
      <c r="Y775" s="116">
        <v>-1.2333289256345601</v>
      </c>
    </row>
    <row r="776" spans="2:25" x14ac:dyDescent="0.25">
      <c r="B776" s="61" t="s">
        <v>117</v>
      </c>
      <c r="C776" s="84" t="s">
        <v>140</v>
      </c>
      <c r="D776" s="61" t="s">
        <v>41</v>
      </c>
      <c r="E776" s="61" t="s">
        <v>186</v>
      </c>
      <c r="F776" s="85">
        <v>44.71</v>
      </c>
      <c r="G776" s="86">
        <v>53654</v>
      </c>
      <c r="H776" s="86">
        <v>44.61</v>
      </c>
      <c r="I776" s="86">
        <v>1</v>
      </c>
      <c r="J776" s="86">
        <v>-39.453651846927897</v>
      </c>
      <c r="K776" s="86">
        <v>4.8098650901410703E-2</v>
      </c>
      <c r="L776" s="86">
        <v>-37.028470766806102</v>
      </c>
      <c r="M776" s="86">
        <v>4.2367226302441698E-2</v>
      </c>
      <c r="N776" s="86">
        <v>-2.4251810801218601</v>
      </c>
      <c r="O776" s="86">
        <v>5.7314245989689696E-3</v>
      </c>
      <c r="P776" s="86">
        <v>-1.2193330524521999</v>
      </c>
      <c r="Q776" s="86">
        <v>-1.2193330524521899</v>
      </c>
      <c r="R776" s="86">
        <v>0</v>
      </c>
      <c r="S776" s="86">
        <v>4.5941288567594E-5</v>
      </c>
      <c r="T776" s="86" t="s">
        <v>156</v>
      </c>
      <c r="U776" s="120">
        <v>1.34473145777649E-2</v>
      </c>
      <c r="V776" s="120">
        <v>-3.55372031052055E-3</v>
      </c>
      <c r="W776" s="120">
        <v>1.70011529953682E-2</v>
      </c>
      <c r="X776" s="120">
        <v>0</v>
      </c>
      <c r="Y776" s="116">
        <v>1.70011529953682E-2</v>
      </c>
    </row>
    <row r="777" spans="2:25" x14ac:dyDescent="0.25">
      <c r="B777" s="61" t="s">
        <v>117</v>
      </c>
      <c r="C777" s="84" t="s">
        <v>140</v>
      </c>
      <c r="D777" s="61" t="s">
        <v>41</v>
      </c>
      <c r="E777" s="61" t="s">
        <v>187</v>
      </c>
      <c r="F777" s="85">
        <v>44.5</v>
      </c>
      <c r="G777" s="86">
        <v>58004</v>
      </c>
      <c r="H777" s="86">
        <v>43.84</v>
      </c>
      <c r="I777" s="86">
        <v>1</v>
      </c>
      <c r="J777" s="86">
        <v>-41.730331615768002</v>
      </c>
      <c r="K777" s="86">
        <v>0.35890678087064198</v>
      </c>
      <c r="L777" s="86">
        <v>-38.800961587459497</v>
      </c>
      <c r="M777" s="86">
        <v>0.31028656320498199</v>
      </c>
      <c r="N777" s="86">
        <v>-2.9293700283084898</v>
      </c>
      <c r="O777" s="86">
        <v>4.8620217665659299E-2</v>
      </c>
      <c r="P777" s="86">
        <v>-1.50801378366196</v>
      </c>
      <c r="Q777" s="86">
        <v>-1.50801378366196</v>
      </c>
      <c r="R777" s="86">
        <v>0</v>
      </c>
      <c r="S777" s="86">
        <v>4.6869315833034998E-4</v>
      </c>
      <c r="T777" s="86" t="s">
        <v>156</v>
      </c>
      <c r="U777" s="120">
        <v>0.21417079560858099</v>
      </c>
      <c r="V777" s="120">
        <v>-5.65988920593141E-2</v>
      </c>
      <c r="W777" s="120">
        <v>0.27077156871914299</v>
      </c>
      <c r="X777" s="120">
        <v>0</v>
      </c>
      <c r="Y777" s="116">
        <v>0.27077156871914299</v>
      </c>
    </row>
    <row r="778" spans="2:25" x14ac:dyDescent="0.25">
      <c r="B778" s="61" t="s">
        <v>117</v>
      </c>
      <c r="C778" s="84" t="s">
        <v>140</v>
      </c>
      <c r="D778" s="61" t="s">
        <v>41</v>
      </c>
      <c r="E778" s="61" t="s">
        <v>188</v>
      </c>
      <c r="F778" s="85">
        <v>44.24</v>
      </c>
      <c r="G778" s="86">
        <v>53756</v>
      </c>
      <c r="H778" s="86">
        <v>44.24</v>
      </c>
      <c r="I778" s="86">
        <v>1</v>
      </c>
      <c r="J778" s="86">
        <v>1.9836379999999999E-12</v>
      </c>
      <c r="K778" s="86">
        <v>0</v>
      </c>
      <c r="L778" s="86">
        <v>-5.3961299999999997E-13</v>
      </c>
      <c r="M778" s="86">
        <v>0</v>
      </c>
      <c r="N778" s="86">
        <v>2.5232509999999999E-12</v>
      </c>
      <c r="O778" s="86">
        <v>0</v>
      </c>
      <c r="P778" s="86">
        <v>1.8179000000000001E-14</v>
      </c>
      <c r="Q778" s="86">
        <v>1.8178000000000002E-14</v>
      </c>
      <c r="R778" s="86">
        <v>0</v>
      </c>
      <c r="S778" s="86">
        <v>0</v>
      </c>
      <c r="T778" s="86" t="s">
        <v>156</v>
      </c>
      <c r="U778" s="120">
        <v>0</v>
      </c>
      <c r="V778" s="120">
        <v>0</v>
      </c>
      <c r="W778" s="120">
        <v>0</v>
      </c>
      <c r="X778" s="120">
        <v>0</v>
      </c>
      <c r="Y778" s="116">
        <v>0</v>
      </c>
    </row>
    <row r="779" spans="2:25" x14ac:dyDescent="0.25">
      <c r="B779" s="61" t="s">
        <v>117</v>
      </c>
      <c r="C779" s="84" t="s">
        <v>140</v>
      </c>
      <c r="D779" s="61" t="s">
        <v>41</v>
      </c>
      <c r="E779" s="61" t="s">
        <v>188</v>
      </c>
      <c r="F779" s="85">
        <v>44.24</v>
      </c>
      <c r="G779" s="86">
        <v>53854</v>
      </c>
      <c r="H779" s="86">
        <v>44.05</v>
      </c>
      <c r="I779" s="86">
        <v>1</v>
      </c>
      <c r="J779" s="86">
        <v>-45.3737542458855</v>
      </c>
      <c r="K779" s="86">
        <v>0.10190948993111799</v>
      </c>
      <c r="L779" s="86">
        <v>-40.434749824139502</v>
      </c>
      <c r="M779" s="86">
        <v>8.0930965170367103E-2</v>
      </c>
      <c r="N779" s="86">
        <v>-4.9390044217459703</v>
      </c>
      <c r="O779" s="86">
        <v>2.0978524760750399E-2</v>
      </c>
      <c r="P779" s="86">
        <v>-2.5140400066443198</v>
      </c>
      <c r="Q779" s="86">
        <v>-2.51404000664431</v>
      </c>
      <c r="R779" s="86">
        <v>0</v>
      </c>
      <c r="S779" s="86">
        <v>3.12859659172904E-4</v>
      </c>
      <c r="T779" s="86" t="s">
        <v>157</v>
      </c>
      <c r="U779" s="120">
        <v>-1.23138645684328E-2</v>
      </c>
      <c r="V779" s="120">
        <v>-3.2541836040778098E-3</v>
      </c>
      <c r="W779" s="120">
        <v>-9.0596180262753796E-3</v>
      </c>
      <c r="X779" s="120">
        <v>0</v>
      </c>
      <c r="Y779" s="116">
        <v>-9.0596180262753796E-3</v>
      </c>
    </row>
    <row r="780" spans="2:25" x14ac:dyDescent="0.25">
      <c r="B780" s="61" t="s">
        <v>117</v>
      </c>
      <c r="C780" s="84" t="s">
        <v>140</v>
      </c>
      <c r="D780" s="61" t="s">
        <v>41</v>
      </c>
      <c r="E780" s="61" t="s">
        <v>188</v>
      </c>
      <c r="F780" s="85">
        <v>44.24</v>
      </c>
      <c r="G780" s="86">
        <v>58104</v>
      </c>
      <c r="H780" s="86">
        <v>43.79</v>
      </c>
      <c r="I780" s="86">
        <v>1</v>
      </c>
      <c r="J780" s="86">
        <v>-33.982203292378401</v>
      </c>
      <c r="K780" s="86">
        <v>0.14827505405362201</v>
      </c>
      <c r="L780" s="86">
        <v>-34.548872154529199</v>
      </c>
      <c r="M780" s="86">
        <v>0.15326139442205999</v>
      </c>
      <c r="N780" s="86">
        <v>0.56666886215081003</v>
      </c>
      <c r="O780" s="86">
        <v>-4.9863403684383698E-3</v>
      </c>
      <c r="P780" s="86">
        <v>0.29264934801952502</v>
      </c>
      <c r="Q780" s="86">
        <v>0.29264934801952502</v>
      </c>
      <c r="R780" s="86">
        <v>0</v>
      </c>
      <c r="S780" s="86">
        <v>1.0996643491079E-5</v>
      </c>
      <c r="T780" s="86" t="s">
        <v>156</v>
      </c>
      <c r="U780" s="120">
        <v>3.5527216651051102E-2</v>
      </c>
      <c r="V780" s="120">
        <v>-9.3887735472377495E-3</v>
      </c>
      <c r="W780" s="120">
        <v>4.4916302232032898E-2</v>
      </c>
      <c r="X780" s="120">
        <v>0</v>
      </c>
      <c r="Y780" s="116">
        <v>4.4916302232032898E-2</v>
      </c>
    </row>
    <row r="781" spans="2:25" x14ac:dyDescent="0.25">
      <c r="B781" s="61" t="s">
        <v>117</v>
      </c>
      <c r="C781" s="84" t="s">
        <v>140</v>
      </c>
      <c r="D781" s="61" t="s">
        <v>41</v>
      </c>
      <c r="E781" s="61" t="s">
        <v>189</v>
      </c>
      <c r="F781" s="85">
        <v>44.18</v>
      </c>
      <c r="G781" s="86">
        <v>54050</v>
      </c>
      <c r="H781" s="86">
        <v>44.34</v>
      </c>
      <c r="I781" s="86">
        <v>1</v>
      </c>
      <c r="J781" s="86">
        <v>63.452105812540601</v>
      </c>
      <c r="K781" s="86">
        <v>8.4911919648846895E-2</v>
      </c>
      <c r="L781" s="86">
        <v>32.311732178938101</v>
      </c>
      <c r="M781" s="86">
        <v>2.2018973087748198E-2</v>
      </c>
      <c r="N781" s="86">
        <v>31.140373633602501</v>
      </c>
      <c r="O781" s="86">
        <v>6.28929465610987E-2</v>
      </c>
      <c r="P781" s="86">
        <v>15.9674438266445</v>
      </c>
      <c r="Q781" s="86">
        <v>15.9674438266444</v>
      </c>
      <c r="R781" s="86">
        <v>0</v>
      </c>
      <c r="S781" s="86">
        <v>5.3770908431101201E-3</v>
      </c>
      <c r="T781" s="86" t="s">
        <v>157</v>
      </c>
      <c r="U781" s="120">
        <v>-2.19881796658228</v>
      </c>
      <c r="V781" s="120">
        <v>-0.58108137664164605</v>
      </c>
      <c r="W781" s="120">
        <v>-1.61772535143954</v>
      </c>
      <c r="X781" s="120">
        <v>0</v>
      </c>
      <c r="Y781" s="116">
        <v>-1.61772535143954</v>
      </c>
    </row>
    <row r="782" spans="2:25" x14ac:dyDescent="0.25">
      <c r="B782" s="61" t="s">
        <v>117</v>
      </c>
      <c r="C782" s="84" t="s">
        <v>140</v>
      </c>
      <c r="D782" s="61" t="s">
        <v>41</v>
      </c>
      <c r="E782" s="61" t="s">
        <v>189</v>
      </c>
      <c r="F782" s="85">
        <v>44.18</v>
      </c>
      <c r="G782" s="86">
        <v>56000</v>
      </c>
      <c r="H782" s="86">
        <v>44.43</v>
      </c>
      <c r="I782" s="86">
        <v>1</v>
      </c>
      <c r="J782" s="86">
        <v>29.832525047593901</v>
      </c>
      <c r="K782" s="86">
        <v>8.5945325212578E-2</v>
      </c>
      <c r="L782" s="86">
        <v>47.515399157458297</v>
      </c>
      <c r="M782" s="86">
        <v>0.21802735958043201</v>
      </c>
      <c r="N782" s="86">
        <v>-17.6828741098645</v>
      </c>
      <c r="O782" s="86">
        <v>-0.13208203436785401</v>
      </c>
      <c r="P782" s="86">
        <v>-10.263388980485299</v>
      </c>
      <c r="Q782" s="86">
        <v>-10.2633889804852</v>
      </c>
      <c r="R782" s="86">
        <v>0</v>
      </c>
      <c r="S782" s="86">
        <v>1.0172408900433499E-2</v>
      </c>
      <c r="T782" s="86" t="s">
        <v>157</v>
      </c>
      <c r="U782" s="120">
        <v>-1.43117600520164</v>
      </c>
      <c r="V782" s="120">
        <v>-0.378216721874298</v>
      </c>
      <c r="W782" s="120">
        <v>-1.05295196836387</v>
      </c>
      <c r="X782" s="120">
        <v>0</v>
      </c>
      <c r="Y782" s="116">
        <v>-1.05295196836387</v>
      </c>
    </row>
    <row r="783" spans="2:25" x14ac:dyDescent="0.25">
      <c r="B783" s="61" t="s">
        <v>117</v>
      </c>
      <c r="C783" s="84" t="s">
        <v>140</v>
      </c>
      <c r="D783" s="61" t="s">
        <v>41</v>
      </c>
      <c r="E783" s="61" t="s">
        <v>189</v>
      </c>
      <c r="F783" s="85">
        <v>44.18</v>
      </c>
      <c r="G783" s="86">
        <v>58450</v>
      </c>
      <c r="H783" s="86">
        <v>43.94</v>
      </c>
      <c r="I783" s="86">
        <v>1</v>
      </c>
      <c r="J783" s="86">
        <v>-109.982275535982</v>
      </c>
      <c r="K783" s="86">
        <v>0.309418261842416</v>
      </c>
      <c r="L783" s="86">
        <v>-81.2067736297723</v>
      </c>
      <c r="M783" s="86">
        <v>0.16868833533227401</v>
      </c>
      <c r="N783" s="86">
        <v>-28.7755019062092</v>
      </c>
      <c r="O783" s="86">
        <v>0.14072992651014199</v>
      </c>
      <c r="P783" s="86">
        <v>-13.484007145723099</v>
      </c>
      <c r="Q783" s="86">
        <v>-13.484007145723099</v>
      </c>
      <c r="R783" s="86">
        <v>0</v>
      </c>
      <c r="S783" s="86">
        <v>4.6509159178972402E-3</v>
      </c>
      <c r="T783" s="86" t="s">
        <v>157</v>
      </c>
      <c r="U783" s="120">
        <v>-0.70555989545341702</v>
      </c>
      <c r="V783" s="120">
        <v>-0.18645823418955801</v>
      </c>
      <c r="W783" s="120">
        <v>-0.51909805503734197</v>
      </c>
      <c r="X783" s="120">
        <v>0</v>
      </c>
      <c r="Y783" s="116">
        <v>-0.51909805503734197</v>
      </c>
    </row>
    <row r="784" spans="2:25" x14ac:dyDescent="0.25">
      <c r="B784" s="61" t="s">
        <v>117</v>
      </c>
      <c r="C784" s="84" t="s">
        <v>140</v>
      </c>
      <c r="D784" s="61" t="s">
        <v>41</v>
      </c>
      <c r="E784" s="61" t="s">
        <v>190</v>
      </c>
      <c r="F784" s="85">
        <v>44.05</v>
      </c>
      <c r="G784" s="86">
        <v>53850</v>
      </c>
      <c r="H784" s="86">
        <v>44.18</v>
      </c>
      <c r="I784" s="86">
        <v>1</v>
      </c>
      <c r="J784" s="86">
        <v>-4.9675884950387896</v>
      </c>
      <c r="K784" s="86">
        <v>0</v>
      </c>
      <c r="L784" s="86">
        <v>-0.35474889328825499</v>
      </c>
      <c r="M784" s="86">
        <v>0</v>
      </c>
      <c r="N784" s="86">
        <v>-4.6128396017505304</v>
      </c>
      <c r="O784" s="86">
        <v>0</v>
      </c>
      <c r="P784" s="86">
        <v>-2.3483266157669802</v>
      </c>
      <c r="Q784" s="86">
        <v>-2.3483266157669802</v>
      </c>
      <c r="R784" s="86">
        <v>0</v>
      </c>
      <c r="S784" s="86">
        <v>0</v>
      </c>
      <c r="T784" s="86" t="s">
        <v>157</v>
      </c>
      <c r="U784" s="120">
        <v>0.59966914822758099</v>
      </c>
      <c r="V784" s="120">
        <v>-0.15847449833385999</v>
      </c>
      <c r="W784" s="120">
        <v>0.75814891342518997</v>
      </c>
      <c r="X784" s="120">
        <v>0</v>
      </c>
      <c r="Y784" s="116">
        <v>0.75814891342518997</v>
      </c>
    </row>
    <row r="785" spans="2:25" x14ac:dyDescent="0.25">
      <c r="B785" s="61" t="s">
        <v>117</v>
      </c>
      <c r="C785" s="84" t="s">
        <v>140</v>
      </c>
      <c r="D785" s="61" t="s">
        <v>41</v>
      </c>
      <c r="E785" s="61" t="s">
        <v>190</v>
      </c>
      <c r="F785" s="85">
        <v>44.05</v>
      </c>
      <c r="G785" s="86">
        <v>53850</v>
      </c>
      <c r="H785" s="86">
        <v>44.18</v>
      </c>
      <c r="I785" s="86">
        <v>2</v>
      </c>
      <c r="J785" s="86">
        <v>-11.489918427456001</v>
      </c>
      <c r="K785" s="86">
        <v>0</v>
      </c>
      <c r="L785" s="86">
        <v>-0.82052606615531998</v>
      </c>
      <c r="M785" s="86">
        <v>0</v>
      </c>
      <c r="N785" s="86">
        <v>-10.6693923613007</v>
      </c>
      <c r="O785" s="86">
        <v>0</v>
      </c>
      <c r="P785" s="86">
        <v>-5.4316256837969101</v>
      </c>
      <c r="Q785" s="86">
        <v>-5.4316256837969101</v>
      </c>
      <c r="R785" s="86">
        <v>0</v>
      </c>
      <c r="S785" s="86">
        <v>0</v>
      </c>
      <c r="T785" s="86" t="s">
        <v>157</v>
      </c>
      <c r="U785" s="120">
        <v>1.38702100696912</v>
      </c>
      <c r="V785" s="120">
        <v>-0.36654788545922901</v>
      </c>
      <c r="W785" s="120">
        <v>1.75358107456358</v>
      </c>
      <c r="X785" s="120">
        <v>0</v>
      </c>
      <c r="Y785" s="116">
        <v>1.75358107456358</v>
      </c>
    </row>
    <row r="786" spans="2:25" x14ac:dyDescent="0.25">
      <c r="B786" s="61" t="s">
        <v>117</v>
      </c>
      <c r="C786" s="84" t="s">
        <v>140</v>
      </c>
      <c r="D786" s="61" t="s">
        <v>41</v>
      </c>
      <c r="E786" s="61" t="s">
        <v>190</v>
      </c>
      <c r="F786" s="85">
        <v>44.05</v>
      </c>
      <c r="G786" s="86">
        <v>58004</v>
      </c>
      <c r="H786" s="86">
        <v>43.84</v>
      </c>
      <c r="I786" s="86">
        <v>1</v>
      </c>
      <c r="J786" s="86">
        <v>-53.560115874301403</v>
      </c>
      <c r="K786" s="86">
        <v>9.7535324423932299E-2</v>
      </c>
      <c r="L786" s="86">
        <v>-59.384899736415299</v>
      </c>
      <c r="M786" s="86">
        <v>0.119903254767939</v>
      </c>
      <c r="N786" s="86">
        <v>5.8247838621139003</v>
      </c>
      <c r="O786" s="86">
        <v>-2.2367930344007199E-2</v>
      </c>
      <c r="P786" s="86">
        <v>2.9795418294171698</v>
      </c>
      <c r="Q786" s="86">
        <v>2.9795418294171601</v>
      </c>
      <c r="R786" s="86">
        <v>0</v>
      </c>
      <c r="S786" s="86">
        <v>3.0184076345038402E-4</v>
      </c>
      <c r="T786" s="86" t="s">
        <v>157</v>
      </c>
      <c r="U786" s="120">
        <v>0.24024591207648599</v>
      </c>
      <c r="V786" s="120">
        <v>-6.3489760154599298E-2</v>
      </c>
      <c r="W786" s="120">
        <v>0.30373778229875997</v>
      </c>
      <c r="X786" s="120">
        <v>0</v>
      </c>
      <c r="Y786" s="116">
        <v>0.30373778229875997</v>
      </c>
    </row>
    <row r="787" spans="2:25" x14ac:dyDescent="0.25">
      <c r="B787" s="61" t="s">
        <v>117</v>
      </c>
      <c r="C787" s="84" t="s">
        <v>140</v>
      </c>
      <c r="D787" s="61" t="s">
        <v>41</v>
      </c>
      <c r="E787" s="61" t="s">
        <v>191</v>
      </c>
      <c r="F787" s="85">
        <v>44.36</v>
      </c>
      <c r="G787" s="86">
        <v>54000</v>
      </c>
      <c r="H787" s="86">
        <v>44.21</v>
      </c>
      <c r="I787" s="86">
        <v>1</v>
      </c>
      <c r="J787" s="86">
        <v>-25.770021219856002</v>
      </c>
      <c r="K787" s="86">
        <v>4.0244096016512798E-2</v>
      </c>
      <c r="L787" s="86">
        <v>2.5145114630817802</v>
      </c>
      <c r="M787" s="86">
        <v>3.8315973461696101E-4</v>
      </c>
      <c r="N787" s="86">
        <v>-28.284532682937801</v>
      </c>
      <c r="O787" s="86">
        <v>3.9860936281895902E-2</v>
      </c>
      <c r="P787" s="86">
        <v>-2.5851660232285898</v>
      </c>
      <c r="Q787" s="86">
        <v>-2.58516602322858</v>
      </c>
      <c r="R787" s="86">
        <v>0</v>
      </c>
      <c r="S787" s="86">
        <v>4.0499485207992403E-4</v>
      </c>
      <c r="T787" s="86" t="s">
        <v>157</v>
      </c>
      <c r="U787" s="120">
        <v>-2.4774383391968602</v>
      </c>
      <c r="V787" s="120">
        <v>-0.65471235116517201</v>
      </c>
      <c r="W787" s="120">
        <v>-1.82271332545848</v>
      </c>
      <c r="X787" s="120">
        <v>0</v>
      </c>
      <c r="Y787" s="116">
        <v>-1.82271332545848</v>
      </c>
    </row>
    <row r="788" spans="2:25" x14ac:dyDescent="0.25">
      <c r="B788" s="61" t="s">
        <v>117</v>
      </c>
      <c r="C788" s="84" t="s">
        <v>140</v>
      </c>
      <c r="D788" s="61" t="s">
        <v>41</v>
      </c>
      <c r="E788" s="61" t="s">
        <v>191</v>
      </c>
      <c r="F788" s="85">
        <v>44.36</v>
      </c>
      <c r="G788" s="86">
        <v>54250</v>
      </c>
      <c r="H788" s="86">
        <v>44.14</v>
      </c>
      <c r="I788" s="86">
        <v>1</v>
      </c>
      <c r="J788" s="86">
        <v>-50.859233721593299</v>
      </c>
      <c r="K788" s="86">
        <v>0.12105576544219</v>
      </c>
      <c r="L788" s="86">
        <v>2.4444388687963898</v>
      </c>
      <c r="M788" s="86">
        <v>2.7964316873762499E-4</v>
      </c>
      <c r="N788" s="86">
        <v>-53.303672590389702</v>
      </c>
      <c r="O788" s="86">
        <v>0.120776122273453</v>
      </c>
      <c r="P788" s="86">
        <v>-2.5130828134554202</v>
      </c>
      <c r="Q788" s="86">
        <v>-2.51308281345541</v>
      </c>
      <c r="R788" s="86">
        <v>0</v>
      </c>
      <c r="S788" s="86">
        <v>2.9556938863693798E-4</v>
      </c>
      <c r="T788" s="86" t="s">
        <v>156</v>
      </c>
      <c r="U788" s="120">
        <v>-6.3824645592853901</v>
      </c>
      <c r="V788" s="120">
        <v>-1.68669319099694</v>
      </c>
      <c r="W788" s="120">
        <v>-4.6957387465180203</v>
      </c>
      <c r="X788" s="120">
        <v>0</v>
      </c>
      <c r="Y788" s="116">
        <v>-4.6957387465180203</v>
      </c>
    </row>
    <row r="789" spans="2:25" x14ac:dyDescent="0.25">
      <c r="B789" s="61" t="s">
        <v>117</v>
      </c>
      <c r="C789" s="84" t="s">
        <v>140</v>
      </c>
      <c r="D789" s="61" t="s">
        <v>41</v>
      </c>
      <c r="E789" s="61" t="s">
        <v>138</v>
      </c>
      <c r="F789" s="85">
        <v>44.21</v>
      </c>
      <c r="G789" s="86">
        <v>54250</v>
      </c>
      <c r="H789" s="86">
        <v>44.14</v>
      </c>
      <c r="I789" s="86">
        <v>1</v>
      </c>
      <c r="J789" s="86">
        <v>-64.052330221451797</v>
      </c>
      <c r="K789" s="86">
        <v>5.5796733692451597E-2</v>
      </c>
      <c r="L789" s="86">
        <v>-2.4442584212984602</v>
      </c>
      <c r="M789" s="86">
        <v>8.1251829529203003E-5</v>
      </c>
      <c r="N789" s="86">
        <v>-61.608071800153397</v>
      </c>
      <c r="O789" s="86">
        <v>5.5715481862922397E-2</v>
      </c>
      <c r="P789" s="86">
        <v>2.5130828134554202</v>
      </c>
      <c r="Q789" s="86">
        <v>2.5130828134554202</v>
      </c>
      <c r="R789" s="86">
        <v>0</v>
      </c>
      <c r="S789" s="86">
        <v>8.5891959091076003E-5</v>
      </c>
      <c r="T789" s="86" t="s">
        <v>157</v>
      </c>
      <c r="U789" s="120">
        <v>-1.8513336147161501</v>
      </c>
      <c r="V789" s="120">
        <v>-0.48925172606914002</v>
      </c>
      <c r="W789" s="120">
        <v>-1.3620724261925601</v>
      </c>
      <c r="X789" s="120">
        <v>0</v>
      </c>
      <c r="Y789" s="116">
        <v>-1.3620724261925601</v>
      </c>
    </row>
    <row r="790" spans="2:25" x14ac:dyDescent="0.25">
      <c r="B790" s="61" t="s">
        <v>117</v>
      </c>
      <c r="C790" s="84" t="s">
        <v>140</v>
      </c>
      <c r="D790" s="61" t="s">
        <v>41</v>
      </c>
      <c r="E790" s="61" t="s">
        <v>192</v>
      </c>
      <c r="F790" s="85">
        <v>43.84</v>
      </c>
      <c r="G790" s="86">
        <v>58004</v>
      </c>
      <c r="H790" s="86">
        <v>43.84</v>
      </c>
      <c r="I790" s="86">
        <v>1</v>
      </c>
      <c r="J790" s="86">
        <v>2.65162E-13</v>
      </c>
      <c r="K790" s="86">
        <v>0</v>
      </c>
      <c r="L790" s="86">
        <v>-4.9839999999999999E-14</v>
      </c>
      <c r="M790" s="86">
        <v>0</v>
      </c>
      <c r="N790" s="86">
        <v>3.1500200000000001E-13</v>
      </c>
      <c r="O790" s="86">
        <v>0</v>
      </c>
      <c r="P790" s="86">
        <v>2.064E-15</v>
      </c>
      <c r="Q790" s="86">
        <v>2.064E-15</v>
      </c>
      <c r="R790" s="86">
        <v>0</v>
      </c>
      <c r="S790" s="86">
        <v>0</v>
      </c>
      <c r="T790" s="86" t="s">
        <v>156</v>
      </c>
      <c r="U790" s="120">
        <v>0</v>
      </c>
      <c r="V790" s="120">
        <v>0</v>
      </c>
      <c r="W790" s="120">
        <v>0</v>
      </c>
      <c r="X790" s="120">
        <v>0</v>
      </c>
      <c r="Y790" s="116">
        <v>0</v>
      </c>
    </row>
    <row r="791" spans="2:25" x14ac:dyDescent="0.25">
      <c r="B791" s="61" t="s">
        <v>117</v>
      </c>
      <c r="C791" s="84" t="s">
        <v>140</v>
      </c>
      <c r="D791" s="61" t="s">
        <v>41</v>
      </c>
      <c r="E791" s="61" t="s">
        <v>193</v>
      </c>
      <c r="F791" s="85">
        <v>44.46</v>
      </c>
      <c r="G791" s="86">
        <v>53550</v>
      </c>
      <c r="H791" s="86">
        <v>44.43</v>
      </c>
      <c r="I791" s="86">
        <v>1</v>
      </c>
      <c r="J791" s="86">
        <v>-12.0394386940083</v>
      </c>
      <c r="K791" s="86">
        <v>2.5655810879820599E-3</v>
      </c>
      <c r="L791" s="86">
        <v>3.6347775131176201</v>
      </c>
      <c r="M791" s="86">
        <v>2.3384545398661899E-4</v>
      </c>
      <c r="N791" s="86">
        <v>-15.6742162071259</v>
      </c>
      <c r="O791" s="86">
        <v>2.3317356339954401E-3</v>
      </c>
      <c r="P791" s="86">
        <v>-8.0522071805797708</v>
      </c>
      <c r="Q791" s="86">
        <v>-8.0522071805797601</v>
      </c>
      <c r="R791" s="86">
        <v>0</v>
      </c>
      <c r="S791" s="86">
        <v>1.1476333164779501E-3</v>
      </c>
      <c r="T791" s="86" t="s">
        <v>156</v>
      </c>
      <c r="U791" s="120">
        <v>-0.36659249596086602</v>
      </c>
      <c r="V791" s="120">
        <v>-9.6879357662582502E-2</v>
      </c>
      <c r="W791" s="120">
        <v>-0.26971126458694</v>
      </c>
      <c r="X791" s="120">
        <v>0</v>
      </c>
      <c r="Y791" s="116">
        <v>-0.26971126458694</v>
      </c>
    </row>
    <row r="792" spans="2:25" x14ac:dyDescent="0.25">
      <c r="B792" s="61" t="s">
        <v>117</v>
      </c>
      <c r="C792" s="84" t="s">
        <v>140</v>
      </c>
      <c r="D792" s="61" t="s">
        <v>41</v>
      </c>
      <c r="E792" s="61" t="s">
        <v>194</v>
      </c>
      <c r="F792" s="85">
        <v>43.96</v>
      </c>
      <c r="G792" s="86">
        <v>58200</v>
      </c>
      <c r="H792" s="86">
        <v>43.94</v>
      </c>
      <c r="I792" s="86">
        <v>1</v>
      </c>
      <c r="J792" s="86">
        <v>-10.2405792098831</v>
      </c>
      <c r="K792" s="86">
        <v>1.8498973194506099E-3</v>
      </c>
      <c r="L792" s="86">
        <v>15.2315749442735</v>
      </c>
      <c r="M792" s="86">
        <v>4.0924954399924503E-3</v>
      </c>
      <c r="N792" s="86">
        <v>-25.472154154156499</v>
      </c>
      <c r="O792" s="86">
        <v>-2.2425981205418401E-3</v>
      </c>
      <c r="P792" s="86">
        <v>-11.4651121251778</v>
      </c>
      <c r="Q792" s="86">
        <v>-11.4651121251778</v>
      </c>
      <c r="R792" s="86">
        <v>0</v>
      </c>
      <c r="S792" s="86">
        <v>2.3187567621967601E-3</v>
      </c>
      <c r="T792" s="86" t="s">
        <v>156</v>
      </c>
      <c r="U792" s="120">
        <v>-0.60800527048102404</v>
      </c>
      <c r="V792" s="120">
        <v>-0.16067748442388799</v>
      </c>
      <c r="W792" s="120">
        <v>-0.44732467844750101</v>
      </c>
      <c r="X792" s="120">
        <v>0</v>
      </c>
      <c r="Y792" s="116">
        <v>-0.44732467844750101</v>
      </c>
    </row>
    <row r="793" spans="2:25" x14ac:dyDescent="0.25">
      <c r="B793" s="61" t="s">
        <v>117</v>
      </c>
      <c r="C793" s="84" t="s">
        <v>140</v>
      </c>
      <c r="D793" s="61" t="s">
        <v>41</v>
      </c>
      <c r="E793" s="61" t="s">
        <v>195</v>
      </c>
      <c r="F793" s="85">
        <v>44.57</v>
      </c>
      <c r="G793" s="86">
        <v>53000</v>
      </c>
      <c r="H793" s="86">
        <v>44.59</v>
      </c>
      <c r="I793" s="86">
        <v>1</v>
      </c>
      <c r="J793" s="86">
        <v>14.5363201968062</v>
      </c>
      <c r="K793" s="86">
        <v>5.2234498322399504E-3</v>
      </c>
      <c r="L793" s="86">
        <v>45.293985283302703</v>
      </c>
      <c r="M793" s="86">
        <v>5.0714194942304801E-2</v>
      </c>
      <c r="N793" s="86">
        <v>-30.757665086496502</v>
      </c>
      <c r="O793" s="86">
        <v>-4.5490745110064797E-2</v>
      </c>
      <c r="P793" s="86">
        <v>-8.1927100680950709</v>
      </c>
      <c r="Q793" s="86">
        <v>-8.1927100680950709</v>
      </c>
      <c r="R793" s="86">
        <v>0</v>
      </c>
      <c r="S793" s="86">
        <v>1.6592187169839E-3</v>
      </c>
      <c r="T793" s="86" t="s">
        <v>156</v>
      </c>
      <c r="U793" s="120">
        <v>-1.4128241152766601</v>
      </c>
      <c r="V793" s="120">
        <v>-0.37336686998857899</v>
      </c>
      <c r="W793" s="120">
        <v>-1.0394500241239799</v>
      </c>
      <c r="X793" s="120">
        <v>0</v>
      </c>
      <c r="Y793" s="116">
        <v>-1.0394500241239799</v>
      </c>
    </row>
    <row r="794" spans="2:25" x14ac:dyDescent="0.25">
      <c r="B794" s="61" t="s">
        <v>117</v>
      </c>
      <c r="C794" s="84" t="s">
        <v>140</v>
      </c>
      <c r="D794" s="61" t="s">
        <v>41</v>
      </c>
      <c r="E794" s="61" t="s">
        <v>196</v>
      </c>
      <c r="F794" s="85">
        <v>44.43</v>
      </c>
      <c r="G794" s="86">
        <v>56100</v>
      </c>
      <c r="H794" s="86">
        <v>44.5</v>
      </c>
      <c r="I794" s="86">
        <v>1</v>
      </c>
      <c r="J794" s="86">
        <v>8.7322951835090201</v>
      </c>
      <c r="K794" s="86">
        <v>7.1144029567415199E-3</v>
      </c>
      <c r="L794" s="86">
        <v>26.3203681408107</v>
      </c>
      <c r="M794" s="86">
        <v>6.4634673987026006E-2</v>
      </c>
      <c r="N794" s="86">
        <v>-17.588072957301701</v>
      </c>
      <c r="O794" s="86">
        <v>-5.7520271030284502E-2</v>
      </c>
      <c r="P794" s="86">
        <v>-10.263388980485299</v>
      </c>
      <c r="Q794" s="86">
        <v>-10.2633889804852</v>
      </c>
      <c r="R794" s="86">
        <v>0</v>
      </c>
      <c r="S794" s="86">
        <v>9.8279564089308394E-3</v>
      </c>
      <c r="T794" s="86" t="s">
        <v>157</v>
      </c>
      <c r="U794" s="120">
        <v>-1.3264737443504699</v>
      </c>
      <c r="V794" s="120">
        <v>-0.35054706717911899</v>
      </c>
      <c r="W794" s="120">
        <v>-0.97591989735745099</v>
      </c>
      <c r="X794" s="120">
        <v>0</v>
      </c>
      <c r="Y794" s="116">
        <v>-0.97591989735745099</v>
      </c>
    </row>
    <row r="795" spans="2:25" x14ac:dyDescent="0.25">
      <c r="B795" s="61" t="s">
        <v>117</v>
      </c>
      <c r="C795" s="84" t="s">
        <v>140</v>
      </c>
      <c r="D795" s="61" t="s">
        <v>41</v>
      </c>
      <c r="E795" s="61" t="s">
        <v>139</v>
      </c>
      <c r="F795" s="85">
        <v>44.57</v>
      </c>
      <c r="G795" s="86">
        <v>56100</v>
      </c>
      <c r="H795" s="86">
        <v>44.5</v>
      </c>
      <c r="I795" s="86">
        <v>1</v>
      </c>
      <c r="J795" s="86">
        <v>-12.1483840647563</v>
      </c>
      <c r="K795" s="86">
        <v>1.21903752427866E-2</v>
      </c>
      <c r="L795" s="86">
        <v>-24.740551604521301</v>
      </c>
      <c r="M795" s="86">
        <v>5.0559038219288102E-2</v>
      </c>
      <c r="N795" s="86">
        <v>12.592167539765001</v>
      </c>
      <c r="O795" s="86">
        <v>-3.8368662976501502E-2</v>
      </c>
      <c r="P795" s="86">
        <v>12.217112230629301</v>
      </c>
      <c r="Q795" s="86">
        <v>12.217112230629301</v>
      </c>
      <c r="R795" s="86">
        <v>0</v>
      </c>
      <c r="S795" s="86">
        <v>1.2328696861728499E-2</v>
      </c>
      <c r="T795" s="86" t="s">
        <v>156</v>
      </c>
      <c r="U795" s="120">
        <v>-0.82729667787494199</v>
      </c>
      <c r="V795" s="120">
        <v>-0.21862959998359699</v>
      </c>
      <c r="W795" s="120">
        <v>-0.60866284944917204</v>
      </c>
      <c r="X795" s="120">
        <v>0</v>
      </c>
      <c r="Y795" s="116">
        <v>-0.60866284944917204</v>
      </c>
    </row>
    <row r="796" spans="2:25" x14ac:dyDescent="0.25">
      <c r="B796" s="61" t="s">
        <v>117</v>
      </c>
      <c r="C796" s="84" t="s">
        <v>140</v>
      </c>
      <c r="D796" s="61" t="s">
        <v>41</v>
      </c>
      <c r="E796" s="61" t="s">
        <v>197</v>
      </c>
      <c r="F796" s="85">
        <v>43.84</v>
      </c>
      <c r="G796" s="86">
        <v>58054</v>
      </c>
      <c r="H796" s="86">
        <v>43.8</v>
      </c>
      <c r="I796" s="86">
        <v>1</v>
      </c>
      <c r="J796" s="86">
        <v>-11.1560916990582</v>
      </c>
      <c r="K796" s="86">
        <v>6.9945610682760496E-3</v>
      </c>
      <c r="L796" s="86">
        <v>-10.871661596599999</v>
      </c>
      <c r="M796" s="86">
        <v>6.6424480539495397E-3</v>
      </c>
      <c r="N796" s="86">
        <v>-0.284430102458121</v>
      </c>
      <c r="O796" s="86">
        <v>3.5211301432651202E-4</v>
      </c>
      <c r="P796" s="86">
        <v>-0.14640219701586399</v>
      </c>
      <c r="Q796" s="86">
        <v>-0.14640219701586299</v>
      </c>
      <c r="R796" s="86">
        <v>0</v>
      </c>
      <c r="S796" s="86">
        <v>1.2045685049579999E-6</v>
      </c>
      <c r="T796" s="86" t="s">
        <v>157</v>
      </c>
      <c r="U796" s="120">
        <v>4.0523881894611704E-3</v>
      </c>
      <c r="V796" s="120">
        <v>-1.0709241708983101E-3</v>
      </c>
      <c r="W796" s="120">
        <v>5.1233479522796504E-3</v>
      </c>
      <c r="X796" s="120">
        <v>0</v>
      </c>
      <c r="Y796" s="116">
        <v>5.1233479522796504E-3</v>
      </c>
    </row>
    <row r="797" spans="2:25" x14ac:dyDescent="0.25">
      <c r="B797" s="61" t="s">
        <v>117</v>
      </c>
      <c r="C797" s="84" t="s">
        <v>140</v>
      </c>
      <c r="D797" s="61" t="s">
        <v>41</v>
      </c>
      <c r="E797" s="61" t="s">
        <v>197</v>
      </c>
      <c r="F797" s="85">
        <v>43.84</v>
      </c>
      <c r="G797" s="86">
        <v>58104</v>
      </c>
      <c r="H797" s="86">
        <v>43.79</v>
      </c>
      <c r="I797" s="86">
        <v>1</v>
      </c>
      <c r="J797" s="86">
        <v>-9.1925214836704399</v>
      </c>
      <c r="K797" s="86">
        <v>7.5545191397601904E-3</v>
      </c>
      <c r="L797" s="86">
        <v>-8.9083066342827593</v>
      </c>
      <c r="M797" s="86">
        <v>7.0945986818823203E-3</v>
      </c>
      <c r="N797" s="86">
        <v>-0.28421484938768199</v>
      </c>
      <c r="O797" s="86">
        <v>4.5992045787787098E-4</v>
      </c>
      <c r="P797" s="86">
        <v>-0.146247151003666</v>
      </c>
      <c r="Q797" s="86">
        <v>-0.146247151003665</v>
      </c>
      <c r="R797" s="86">
        <v>0</v>
      </c>
      <c r="S797" s="86">
        <v>1.912107688396E-6</v>
      </c>
      <c r="T797" s="86" t="s">
        <v>157</v>
      </c>
      <c r="U797" s="120">
        <v>5.9406723925336203E-3</v>
      </c>
      <c r="V797" s="120">
        <v>-1.56994082479509E-3</v>
      </c>
      <c r="W797" s="120">
        <v>7.5106653939533696E-3</v>
      </c>
      <c r="X797" s="120">
        <v>0</v>
      </c>
      <c r="Y797" s="116">
        <v>7.5106653939533696E-3</v>
      </c>
    </row>
    <row r="798" spans="2:25" x14ac:dyDescent="0.25">
      <c r="B798" s="61" t="s">
        <v>117</v>
      </c>
      <c r="C798" s="84" t="s">
        <v>140</v>
      </c>
      <c r="D798" s="61" t="s">
        <v>41</v>
      </c>
      <c r="E798" s="61" t="s">
        <v>198</v>
      </c>
      <c r="F798" s="85">
        <v>43.8</v>
      </c>
      <c r="G798" s="86">
        <v>58104</v>
      </c>
      <c r="H798" s="86">
        <v>43.79</v>
      </c>
      <c r="I798" s="86">
        <v>1</v>
      </c>
      <c r="J798" s="86">
        <v>-5.9092729540595403</v>
      </c>
      <c r="K798" s="86">
        <v>1.1663115286423601E-3</v>
      </c>
      <c r="L798" s="86">
        <v>-5.6246117415922203</v>
      </c>
      <c r="M798" s="86">
        <v>1.05665099193815E-3</v>
      </c>
      <c r="N798" s="86">
        <v>-0.28466121246732101</v>
      </c>
      <c r="O798" s="86">
        <v>1.09660536704212E-4</v>
      </c>
      <c r="P798" s="86">
        <v>-0.14640219701585899</v>
      </c>
      <c r="Q798" s="86">
        <v>-0.14640219701585799</v>
      </c>
      <c r="R798" s="86">
        <v>0</v>
      </c>
      <c r="S798" s="86">
        <v>7.1588234992200005E-7</v>
      </c>
      <c r="T798" s="86" t="s">
        <v>157</v>
      </c>
      <c r="U798" s="120">
        <v>1.9559710802883102E-3</v>
      </c>
      <c r="V798" s="120">
        <v>-5.1690425732322696E-4</v>
      </c>
      <c r="W798" s="120">
        <v>2.4728925168064401E-3</v>
      </c>
      <c r="X798" s="120">
        <v>0</v>
      </c>
      <c r="Y798" s="116">
        <v>2.4728925168064401E-3</v>
      </c>
    </row>
    <row r="799" spans="2:25" x14ac:dyDescent="0.25">
      <c r="B799" s="61" t="s">
        <v>117</v>
      </c>
      <c r="C799" s="84" t="s">
        <v>140</v>
      </c>
      <c r="D799" s="61" t="s">
        <v>41</v>
      </c>
      <c r="E799" s="61" t="s">
        <v>199</v>
      </c>
      <c r="F799" s="85">
        <v>43.84</v>
      </c>
      <c r="G799" s="86">
        <v>58200</v>
      </c>
      <c r="H799" s="86">
        <v>43.94</v>
      </c>
      <c r="I799" s="86">
        <v>1</v>
      </c>
      <c r="J799" s="86">
        <v>29.329918331557501</v>
      </c>
      <c r="K799" s="86">
        <v>3.52269962773024E-2</v>
      </c>
      <c r="L799" s="86">
        <v>3.8415739580164701</v>
      </c>
      <c r="M799" s="86">
        <v>6.0432742494757896E-4</v>
      </c>
      <c r="N799" s="86">
        <v>25.4883443735411</v>
      </c>
      <c r="O799" s="86">
        <v>3.4622668852354897E-2</v>
      </c>
      <c r="P799" s="86">
        <v>11.4651121251778</v>
      </c>
      <c r="Q799" s="86">
        <v>11.4651121251778</v>
      </c>
      <c r="R799" s="86">
        <v>0</v>
      </c>
      <c r="S799" s="86">
        <v>5.3828281979567596E-3</v>
      </c>
      <c r="T799" s="86" t="s">
        <v>157</v>
      </c>
      <c r="U799" s="120">
        <v>-1.0292455014241</v>
      </c>
      <c r="V799" s="120">
        <v>-0.27199859286185202</v>
      </c>
      <c r="W799" s="120">
        <v>-0.75724164792819004</v>
      </c>
      <c r="X799" s="120">
        <v>0</v>
      </c>
      <c r="Y799" s="116">
        <v>-0.75724164792819004</v>
      </c>
    </row>
    <row r="800" spans="2:25" x14ac:dyDescent="0.25">
      <c r="B800" s="61" t="s">
        <v>117</v>
      </c>
      <c r="C800" s="84" t="s">
        <v>140</v>
      </c>
      <c r="D800" s="61" t="s">
        <v>41</v>
      </c>
      <c r="E800" s="61" t="s">
        <v>199</v>
      </c>
      <c r="F800" s="85">
        <v>43.84</v>
      </c>
      <c r="G800" s="86">
        <v>58300</v>
      </c>
      <c r="H800" s="86">
        <v>43.77</v>
      </c>
      <c r="I800" s="86">
        <v>1</v>
      </c>
      <c r="J800" s="86">
        <v>-21.7558857535928</v>
      </c>
      <c r="K800" s="86">
        <v>1.8189632450005499E-2</v>
      </c>
      <c r="L800" s="86">
        <v>-7.3449660214786601</v>
      </c>
      <c r="M800" s="86">
        <v>2.0732418486720601E-3</v>
      </c>
      <c r="N800" s="86">
        <v>-14.410919732114101</v>
      </c>
      <c r="O800" s="86">
        <v>1.6116390601333502E-2</v>
      </c>
      <c r="P800" s="86">
        <v>-13.912747717339</v>
      </c>
      <c r="Q800" s="86">
        <v>-13.912747717339</v>
      </c>
      <c r="R800" s="86">
        <v>0</v>
      </c>
      <c r="S800" s="86">
        <v>7.4386856198501699E-3</v>
      </c>
      <c r="T800" s="86" t="s">
        <v>157</v>
      </c>
      <c r="U800" s="120">
        <v>-0.30278589095657898</v>
      </c>
      <c r="V800" s="120">
        <v>-8.0017193336923906E-2</v>
      </c>
      <c r="W800" s="120">
        <v>-0.22276715003380701</v>
      </c>
      <c r="X800" s="120">
        <v>0</v>
      </c>
      <c r="Y800" s="116">
        <v>-0.22276715003380701</v>
      </c>
    </row>
    <row r="801" spans="2:25" x14ac:dyDescent="0.25">
      <c r="B801" s="61" t="s">
        <v>117</v>
      </c>
      <c r="C801" s="84" t="s">
        <v>140</v>
      </c>
      <c r="D801" s="61" t="s">
        <v>41</v>
      </c>
      <c r="E801" s="61" t="s">
        <v>199</v>
      </c>
      <c r="F801" s="85">
        <v>43.84</v>
      </c>
      <c r="G801" s="86">
        <v>58500</v>
      </c>
      <c r="H801" s="86">
        <v>43.83</v>
      </c>
      <c r="I801" s="86">
        <v>1</v>
      </c>
      <c r="J801" s="86">
        <v>-21.637760534261101</v>
      </c>
      <c r="K801" s="86">
        <v>2.43928386768713E-3</v>
      </c>
      <c r="L801" s="86">
        <v>-10.5340357873757</v>
      </c>
      <c r="M801" s="86">
        <v>5.7813239094219504E-4</v>
      </c>
      <c r="N801" s="86">
        <v>-11.103724746885501</v>
      </c>
      <c r="O801" s="86">
        <v>1.8611514767449299E-3</v>
      </c>
      <c r="P801" s="86">
        <v>2.4476355921612298</v>
      </c>
      <c r="Q801" s="86">
        <v>2.4476355921612201</v>
      </c>
      <c r="R801" s="86">
        <v>0</v>
      </c>
      <c r="S801" s="86">
        <v>3.1212693158395E-5</v>
      </c>
      <c r="T801" s="86" t="s">
        <v>157</v>
      </c>
      <c r="U801" s="120">
        <v>-2.9453672485797298E-2</v>
      </c>
      <c r="V801" s="120">
        <v>-7.7837187140151597E-3</v>
      </c>
      <c r="W801" s="120">
        <v>-2.16698032294746E-2</v>
      </c>
      <c r="X801" s="120">
        <v>0</v>
      </c>
      <c r="Y801" s="116">
        <v>-2.16698032294746E-2</v>
      </c>
    </row>
    <row r="802" spans="2:25" x14ac:dyDescent="0.25">
      <c r="B802" s="61" t="s">
        <v>117</v>
      </c>
      <c r="C802" s="84" t="s">
        <v>140</v>
      </c>
      <c r="D802" s="61" t="s">
        <v>41</v>
      </c>
      <c r="E802" s="61" t="s">
        <v>200</v>
      </c>
      <c r="F802" s="85">
        <v>43.77</v>
      </c>
      <c r="G802" s="86">
        <v>58304</v>
      </c>
      <c r="H802" s="86">
        <v>43.77</v>
      </c>
      <c r="I802" s="86">
        <v>1</v>
      </c>
      <c r="J802" s="86">
        <v>11.497094316807701</v>
      </c>
      <c r="K802" s="86">
        <v>0</v>
      </c>
      <c r="L802" s="86">
        <v>11.497094316807701</v>
      </c>
      <c r="M802" s="86">
        <v>0</v>
      </c>
      <c r="N802" s="86">
        <v>0</v>
      </c>
      <c r="O802" s="86">
        <v>0</v>
      </c>
      <c r="P802" s="86">
        <v>0</v>
      </c>
      <c r="Q802" s="86">
        <v>0</v>
      </c>
      <c r="R802" s="86">
        <v>0</v>
      </c>
      <c r="S802" s="86">
        <v>0</v>
      </c>
      <c r="T802" s="86" t="s">
        <v>156</v>
      </c>
      <c r="U802" s="120">
        <v>0</v>
      </c>
      <c r="V802" s="120">
        <v>0</v>
      </c>
      <c r="W802" s="120">
        <v>0</v>
      </c>
      <c r="X802" s="120">
        <v>0</v>
      </c>
      <c r="Y802" s="116">
        <v>0</v>
      </c>
    </row>
    <row r="803" spans="2:25" x14ac:dyDescent="0.25">
      <c r="B803" s="61" t="s">
        <v>117</v>
      </c>
      <c r="C803" s="84" t="s">
        <v>140</v>
      </c>
      <c r="D803" s="61" t="s">
        <v>41</v>
      </c>
      <c r="E803" s="61" t="s">
        <v>200</v>
      </c>
      <c r="F803" s="85">
        <v>43.77</v>
      </c>
      <c r="G803" s="86">
        <v>58350</v>
      </c>
      <c r="H803" s="86">
        <v>43.44</v>
      </c>
      <c r="I803" s="86">
        <v>1</v>
      </c>
      <c r="J803" s="86">
        <v>-55.083558065195703</v>
      </c>
      <c r="K803" s="86">
        <v>0.21937254208750501</v>
      </c>
      <c r="L803" s="86">
        <v>-30.564692971843002</v>
      </c>
      <c r="M803" s="86">
        <v>6.7542693002276805E-2</v>
      </c>
      <c r="N803" s="86">
        <v>-24.518865093352701</v>
      </c>
      <c r="O803" s="86">
        <v>0.15182984908522801</v>
      </c>
      <c r="P803" s="86">
        <v>-24.949119270901001</v>
      </c>
      <c r="Q803" s="86">
        <v>-24.949119270900901</v>
      </c>
      <c r="R803" s="86">
        <v>0</v>
      </c>
      <c r="S803" s="86">
        <v>4.5003753338060302E-2</v>
      </c>
      <c r="T803" s="86" t="s">
        <v>157</v>
      </c>
      <c r="U803" s="120">
        <v>-1.4706849114451499</v>
      </c>
      <c r="V803" s="120">
        <v>-0.38865773608215898</v>
      </c>
      <c r="W803" s="120">
        <v>-1.0820196584633499</v>
      </c>
      <c r="X803" s="120">
        <v>0</v>
      </c>
      <c r="Y803" s="116">
        <v>-1.0820196584633499</v>
      </c>
    </row>
    <row r="804" spans="2:25" x14ac:dyDescent="0.25">
      <c r="B804" s="61" t="s">
        <v>117</v>
      </c>
      <c r="C804" s="84" t="s">
        <v>140</v>
      </c>
      <c r="D804" s="61" t="s">
        <v>41</v>
      </c>
      <c r="E804" s="61" t="s">
        <v>200</v>
      </c>
      <c r="F804" s="85">
        <v>43.77</v>
      </c>
      <c r="G804" s="86">
        <v>58600</v>
      </c>
      <c r="H804" s="86">
        <v>43.78</v>
      </c>
      <c r="I804" s="86">
        <v>1</v>
      </c>
      <c r="J804" s="86">
        <v>14.6258805048829</v>
      </c>
      <c r="K804" s="86">
        <v>8.21438901285557E-4</v>
      </c>
      <c r="L804" s="86">
        <v>4.6022783154261999</v>
      </c>
      <c r="M804" s="86">
        <v>8.1334908259745995E-5</v>
      </c>
      <c r="N804" s="86">
        <v>10.0236021894567</v>
      </c>
      <c r="O804" s="86">
        <v>7.4010399302581098E-4</v>
      </c>
      <c r="P804" s="86">
        <v>11.036371553561899</v>
      </c>
      <c r="Q804" s="86">
        <v>11.036371553561899</v>
      </c>
      <c r="R804" s="86">
        <v>0</v>
      </c>
      <c r="S804" s="86">
        <v>4.6771774874215902E-4</v>
      </c>
      <c r="T804" s="86" t="s">
        <v>156</v>
      </c>
      <c r="U804" s="120">
        <v>-6.7837969599842202E-2</v>
      </c>
      <c r="V804" s="120">
        <v>-1.7927532593760599E-2</v>
      </c>
      <c r="W804" s="120">
        <v>-4.9910090275653102E-2</v>
      </c>
      <c r="X804" s="120">
        <v>0</v>
      </c>
      <c r="Y804" s="116">
        <v>-4.9910090275653102E-2</v>
      </c>
    </row>
    <row r="805" spans="2:25" x14ac:dyDescent="0.25">
      <c r="B805" s="61" t="s">
        <v>117</v>
      </c>
      <c r="C805" s="84" t="s">
        <v>140</v>
      </c>
      <c r="D805" s="61" t="s">
        <v>41</v>
      </c>
      <c r="E805" s="61" t="s">
        <v>201</v>
      </c>
      <c r="F805" s="85">
        <v>43.77</v>
      </c>
      <c r="G805" s="86">
        <v>58300</v>
      </c>
      <c r="H805" s="86">
        <v>43.77</v>
      </c>
      <c r="I805" s="86">
        <v>2</v>
      </c>
      <c r="J805" s="86">
        <v>-7.0855056831922596</v>
      </c>
      <c r="K805" s="86">
        <v>0</v>
      </c>
      <c r="L805" s="86">
        <v>-7.0855056831922596</v>
      </c>
      <c r="M805" s="86">
        <v>0</v>
      </c>
      <c r="N805" s="86">
        <v>0</v>
      </c>
      <c r="O805" s="86">
        <v>0</v>
      </c>
      <c r="P805" s="86">
        <v>0</v>
      </c>
      <c r="Q805" s="86">
        <v>0</v>
      </c>
      <c r="R805" s="86">
        <v>0</v>
      </c>
      <c r="S805" s="86">
        <v>0</v>
      </c>
      <c r="T805" s="86" t="s">
        <v>156</v>
      </c>
      <c r="U805" s="120">
        <v>0</v>
      </c>
      <c r="V805" s="120">
        <v>0</v>
      </c>
      <c r="W805" s="120">
        <v>0</v>
      </c>
      <c r="X805" s="120">
        <v>0</v>
      </c>
      <c r="Y805" s="116">
        <v>0</v>
      </c>
    </row>
    <row r="806" spans="2:25" x14ac:dyDescent="0.25">
      <c r="B806" s="61" t="s">
        <v>117</v>
      </c>
      <c r="C806" s="84" t="s">
        <v>140</v>
      </c>
      <c r="D806" s="61" t="s">
        <v>41</v>
      </c>
      <c r="E806" s="61" t="s">
        <v>202</v>
      </c>
      <c r="F806" s="85">
        <v>43.94</v>
      </c>
      <c r="G806" s="86">
        <v>58500</v>
      </c>
      <c r="H806" s="86">
        <v>43.83</v>
      </c>
      <c r="I806" s="86">
        <v>1</v>
      </c>
      <c r="J806" s="86">
        <v>-92.915851296465902</v>
      </c>
      <c r="K806" s="86">
        <v>0.12173031145227201</v>
      </c>
      <c r="L806" s="86">
        <v>-64.038029997897198</v>
      </c>
      <c r="M806" s="86">
        <v>5.78222569327633E-2</v>
      </c>
      <c r="N806" s="86">
        <v>-28.877821298568701</v>
      </c>
      <c r="O806" s="86">
        <v>6.39080545195089E-2</v>
      </c>
      <c r="P806" s="86">
        <v>-13.484007145723099</v>
      </c>
      <c r="Q806" s="86">
        <v>-13.484007145723099</v>
      </c>
      <c r="R806" s="86">
        <v>0</v>
      </c>
      <c r="S806" s="86">
        <v>2.5636401267533598E-3</v>
      </c>
      <c r="T806" s="86" t="s">
        <v>157</v>
      </c>
      <c r="U806" s="120">
        <v>-0.37195537025389402</v>
      </c>
      <c r="V806" s="120">
        <v>-9.8296603848628705E-2</v>
      </c>
      <c r="W806" s="120">
        <v>-0.27365686528343502</v>
      </c>
      <c r="X806" s="120">
        <v>0</v>
      </c>
      <c r="Y806" s="116">
        <v>-0.27365686528343502</v>
      </c>
    </row>
    <row r="807" spans="2:25" x14ac:dyDescent="0.25">
      <c r="B807" s="61" t="s">
        <v>117</v>
      </c>
      <c r="C807" s="84" t="s">
        <v>140</v>
      </c>
      <c r="D807" s="61" t="s">
        <v>41</v>
      </c>
      <c r="E807" s="61" t="s">
        <v>62</v>
      </c>
      <c r="F807" s="85">
        <v>43.83</v>
      </c>
      <c r="G807" s="86">
        <v>58600</v>
      </c>
      <c r="H807" s="86">
        <v>43.78</v>
      </c>
      <c r="I807" s="86">
        <v>1</v>
      </c>
      <c r="J807" s="86">
        <v>-14.620587470991101</v>
      </c>
      <c r="K807" s="86">
        <v>9.7646288828984393E-3</v>
      </c>
      <c r="L807" s="86">
        <v>-4.6017539849381901</v>
      </c>
      <c r="M807" s="86">
        <v>9.6732606322702302E-4</v>
      </c>
      <c r="N807" s="86">
        <v>-10.0188334860529</v>
      </c>
      <c r="O807" s="86">
        <v>8.7973028196714192E-3</v>
      </c>
      <c r="P807" s="86">
        <v>-11.036371553561899</v>
      </c>
      <c r="Q807" s="86">
        <v>-11.036371553561899</v>
      </c>
      <c r="R807" s="86">
        <v>0</v>
      </c>
      <c r="S807" s="86">
        <v>5.5638923860786204E-3</v>
      </c>
      <c r="T807" s="86" t="s">
        <v>156</v>
      </c>
      <c r="U807" s="120">
        <v>-0.115575824286908</v>
      </c>
      <c r="V807" s="120">
        <v>-3.0543210080968199E-2</v>
      </c>
      <c r="W807" s="120">
        <v>-8.50320234799017E-2</v>
      </c>
      <c r="X807" s="120">
        <v>0</v>
      </c>
      <c r="Y807" s="116">
        <v>-8.50320234799017E-2</v>
      </c>
    </row>
    <row r="808" spans="2:25" x14ac:dyDescent="0.25">
      <c r="B808" s="61" t="s">
        <v>117</v>
      </c>
      <c r="C808" s="84" t="s">
        <v>118</v>
      </c>
      <c r="D808" s="61" t="s">
        <v>42</v>
      </c>
      <c r="E808" s="61" t="s">
        <v>119</v>
      </c>
      <c r="F808" s="85">
        <v>45.67</v>
      </c>
      <c r="G808" s="86">
        <v>50050</v>
      </c>
      <c r="H808" s="86">
        <v>44.37</v>
      </c>
      <c r="I808" s="86">
        <v>1</v>
      </c>
      <c r="J808" s="86">
        <v>-78.114658084226093</v>
      </c>
      <c r="K808" s="86">
        <v>1.1166476647936401</v>
      </c>
      <c r="L808" s="86">
        <v>1.23618430701169</v>
      </c>
      <c r="M808" s="86">
        <v>2.7965175028506098E-4</v>
      </c>
      <c r="N808" s="86">
        <v>-79.350842391237705</v>
      </c>
      <c r="O808" s="86">
        <v>1.11636801304336</v>
      </c>
      <c r="P808" s="86">
        <v>-24.903586430239699</v>
      </c>
      <c r="Q808" s="86">
        <v>-24.903586430239699</v>
      </c>
      <c r="R808" s="86">
        <v>0</v>
      </c>
      <c r="S808" s="86">
        <v>0.113494516927181</v>
      </c>
      <c r="T808" s="86" t="s">
        <v>134</v>
      </c>
      <c r="U808" s="120">
        <v>-53.342456669860603</v>
      </c>
      <c r="V808" s="120">
        <v>-14.684506016248401</v>
      </c>
      <c r="W808" s="120">
        <v>-38.658962065215597</v>
      </c>
      <c r="X808" s="120">
        <v>0</v>
      </c>
      <c r="Y808" s="116">
        <v>-38.658962065215597</v>
      </c>
    </row>
    <row r="809" spans="2:25" x14ac:dyDescent="0.25">
      <c r="B809" s="61" t="s">
        <v>117</v>
      </c>
      <c r="C809" s="84" t="s">
        <v>118</v>
      </c>
      <c r="D809" s="61" t="s">
        <v>42</v>
      </c>
      <c r="E809" s="61" t="s">
        <v>135</v>
      </c>
      <c r="F809" s="85">
        <v>37.32</v>
      </c>
      <c r="G809" s="86">
        <v>56050</v>
      </c>
      <c r="H809" s="86">
        <v>44.71</v>
      </c>
      <c r="I809" s="86">
        <v>1</v>
      </c>
      <c r="J809" s="86">
        <v>0.71484641596948195</v>
      </c>
      <c r="K809" s="86">
        <v>1.6352172749580999E-5</v>
      </c>
      <c r="L809" s="86">
        <v>-23.324302341577699</v>
      </c>
      <c r="M809" s="86">
        <v>1.7408738551082499E-2</v>
      </c>
      <c r="N809" s="86">
        <v>24.039148757547199</v>
      </c>
      <c r="O809" s="86">
        <v>-1.7392386378332899E-2</v>
      </c>
      <c r="P809" s="86">
        <v>24.050880729113601</v>
      </c>
      <c r="Q809" s="86">
        <v>24.050880729113501</v>
      </c>
      <c r="R809" s="86">
        <v>0</v>
      </c>
      <c r="S809" s="86">
        <v>1.8510235643073501E-2</v>
      </c>
      <c r="T809" s="86" t="s">
        <v>134</v>
      </c>
      <c r="U809" s="120">
        <v>-132.143893698228</v>
      </c>
      <c r="V809" s="120">
        <v>-36.377548451354301</v>
      </c>
      <c r="W809" s="120">
        <v>-95.768850790782693</v>
      </c>
      <c r="X809" s="120">
        <v>0</v>
      </c>
      <c r="Y809" s="116">
        <v>-95.768850790782693</v>
      </c>
    </row>
    <row r="810" spans="2:25" x14ac:dyDescent="0.25">
      <c r="B810" s="61" t="s">
        <v>117</v>
      </c>
      <c r="C810" s="84" t="s">
        <v>118</v>
      </c>
      <c r="D810" s="61" t="s">
        <v>42</v>
      </c>
      <c r="E810" s="61" t="s">
        <v>121</v>
      </c>
      <c r="F810" s="85">
        <v>44.37</v>
      </c>
      <c r="G810" s="86">
        <v>51450</v>
      </c>
      <c r="H810" s="86">
        <v>44.43</v>
      </c>
      <c r="I810" s="86">
        <v>10</v>
      </c>
      <c r="J810" s="86">
        <v>3.3419413849555402</v>
      </c>
      <c r="K810" s="86">
        <v>1.94735225236264E-3</v>
      </c>
      <c r="L810" s="86">
        <v>43.296310997190297</v>
      </c>
      <c r="M810" s="86">
        <v>0.32685012039453099</v>
      </c>
      <c r="N810" s="86">
        <v>-39.9543696122348</v>
      </c>
      <c r="O810" s="86">
        <v>-0.32490276814216801</v>
      </c>
      <c r="P810" s="86">
        <v>-8.6892429119441097</v>
      </c>
      <c r="Q810" s="86">
        <v>-8.6892429119441097</v>
      </c>
      <c r="R810" s="86">
        <v>0</v>
      </c>
      <c r="S810" s="86">
        <v>1.316469303386E-2</v>
      </c>
      <c r="T810" s="86" t="s">
        <v>136</v>
      </c>
      <c r="U810" s="120">
        <v>-12.028420728778</v>
      </c>
      <c r="V810" s="120">
        <v>-3.3112726256852199</v>
      </c>
      <c r="W810" s="120">
        <v>-8.7173761706595894</v>
      </c>
      <c r="X810" s="120">
        <v>0</v>
      </c>
      <c r="Y810" s="116">
        <v>-8.7173761706595894</v>
      </c>
    </row>
    <row r="811" spans="2:25" x14ac:dyDescent="0.25">
      <c r="B811" s="61" t="s">
        <v>117</v>
      </c>
      <c r="C811" s="84" t="s">
        <v>118</v>
      </c>
      <c r="D811" s="61" t="s">
        <v>42</v>
      </c>
      <c r="E811" s="61" t="s">
        <v>137</v>
      </c>
      <c r="F811" s="85">
        <v>44.43</v>
      </c>
      <c r="G811" s="86">
        <v>54000</v>
      </c>
      <c r="H811" s="86">
        <v>44.38</v>
      </c>
      <c r="I811" s="86">
        <v>10</v>
      </c>
      <c r="J811" s="86">
        <v>-13.8624289242722</v>
      </c>
      <c r="K811" s="86">
        <v>9.1932662029549899E-3</v>
      </c>
      <c r="L811" s="86">
        <v>25.9180178289316</v>
      </c>
      <c r="M811" s="86">
        <v>3.2136216128970198E-2</v>
      </c>
      <c r="N811" s="86">
        <v>-39.780446753203698</v>
      </c>
      <c r="O811" s="86">
        <v>-2.2942949926015199E-2</v>
      </c>
      <c r="P811" s="86">
        <v>-8.6892429119441204</v>
      </c>
      <c r="Q811" s="86">
        <v>-8.6892429119441097</v>
      </c>
      <c r="R811" s="86">
        <v>0</v>
      </c>
      <c r="S811" s="86">
        <v>3.6120607635917699E-3</v>
      </c>
      <c r="T811" s="86" t="s">
        <v>136</v>
      </c>
      <c r="U811" s="120">
        <v>-3.0078040291247801</v>
      </c>
      <c r="V811" s="120">
        <v>-0.82801054017324405</v>
      </c>
      <c r="W811" s="120">
        <v>-2.17985051909386</v>
      </c>
      <c r="X811" s="120">
        <v>0</v>
      </c>
      <c r="Y811" s="116">
        <v>-2.17985051909386</v>
      </c>
    </row>
    <row r="812" spans="2:25" x14ac:dyDescent="0.25">
      <c r="B812" s="61" t="s">
        <v>117</v>
      </c>
      <c r="C812" s="84" t="s">
        <v>118</v>
      </c>
      <c r="D812" s="61" t="s">
        <v>42</v>
      </c>
      <c r="E812" s="61" t="s">
        <v>138</v>
      </c>
      <c r="F812" s="85">
        <v>44.38</v>
      </c>
      <c r="G812" s="86">
        <v>56100</v>
      </c>
      <c r="H812" s="86">
        <v>44.62</v>
      </c>
      <c r="I812" s="86">
        <v>10</v>
      </c>
      <c r="J812" s="86">
        <v>17.460829295669299</v>
      </c>
      <c r="K812" s="86">
        <v>5.5732166311789601E-2</v>
      </c>
      <c r="L812" s="86">
        <v>24.721666889147301</v>
      </c>
      <c r="M812" s="86">
        <v>0.111720196758612</v>
      </c>
      <c r="N812" s="86">
        <v>-7.2608375934780396</v>
      </c>
      <c r="O812" s="86">
        <v>-5.5988030446822198E-2</v>
      </c>
      <c r="P812" s="86">
        <v>-13.787491748628099</v>
      </c>
      <c r="Q812" s="86">
        <v>-13.787491748628099</v>
      </c>
      <c r="R812" s="86">
        <v>0</v>
      </c>
      <c r="S812" s="86">
        <v>3.4749352969739702E-2</v>
      </c>
      <c r="T812" s="86" t="s">
        <v>136</v>
      </c>
      <c r="U812" s="120">
        <v>-0.748866332448897</v>
      </c>
      <c r="V812" s="120">
        <v>-0.20615346293987</v>
      </c>
      <c r="W812" s="120">
        <v>-0.54272706855693897</v>
      </c>
      <c r="X812" s="120">
        <v>0</v>
      </c>
      <c r="Y812" s="116">
        <v>-0.54272706855693897</v>
      </c>
    </row>
    <row r="813" spans="2:25" x14ac:dyDescent="0.25">
      <c r="B813" s="61" t="s">
        <v>117</v>
      </c>
      <c r="C813" s="84" t="s">
        <v>118</v>
      </c>
      <c r="D813" s="61" t="s">
        <v>42</v>
      </c>
      <c r="E813" s="61" t="s">
        <v>139</v>
      </c>
      <c r="F813" s="85">
        <v>44.71</v>
      </c>
      <c r="G813" s="86">
        <v>56100</v>
      </c>
      <c r="H813" s="86">
        <v>44.62</v>
      </c>
      <c r="I813" s="86">
        <v>10</v>
      </c>
      <c r="J813" s="86">
        <v>-14.589319937291</v>
      </c>
      <c r="K813" s="86">
        <v>1.526121997188E-2</v>
      </c>
      <c r="L813" s="86">
        <v>-26.440703902265</v>
      </c>
      <c r="M813" s="86">
        <v>5.0126245998148099E-2</v>
      </c>
      <c r="N813" s="86">
        <v>11.851383964974101</v>
      </c>
      <c r="O813" s="86">
        <v>-3.4865026026268099E-2</v>
      </c>
      <c r="P813" s="86">
        <v>11.833768498484099</v>
      </c>
      <c r="Q813" s="86">
        <v>11.833768498484</v>
      </c>
      <c r="R813" s="86">
        <v>0</v>
      </c>
      <c r="S813" s="86">
        <v>1.0040730111988701E-2</v>
      </c>
      <c r="T813" s="86" t="s">
        <v>136</v>
      </c>
      <c r="U813" s="120">
        <v>-0.49062183061555698</v>
      </c>
      <c r="V813" s="120">
        <v>-0.13506200638576199</v>
      </c>
      <c r="W813" s="120">
        <v>-0.355569126774959</v>
      </c>
      <c r="X813" s="120">
        <v>0</v>
      </c>
      <c r="Y813" s="116">
        <v>-0.355569126774959</v>
      </c>
    </row>
    <row r="814" spans="2:25" x14ac:dyDescent="0.25">
      <c r="B814" s="61" t="s">
        <v>117</v>
      </c>
      <c r="C814" s="84" t="s">
        <v>140</v>
      </c>
      <c r="D814" s="61" t="s">
        <v>42</v>
      </c>
      <c r="E814" s="61" t="s">
        <v>141</v>
      </c>
      <c r="F814" s="85">
        <v>45.58</v>
      </c>
      <c r="G814" s="86">
        <v>50000</v>
      </c>
      <c r="H814" s="86">
        <v>44.36</v>
      </c>
      <c r="I814" s="86">
        <v>1</v>
      </c>
      <c r="J814" s="86">
        <v>-143.435304520145</v>
      </c>
      <c r="K814" s="86">
        <v>1.96067233133958</v>
      </c>
      <c r="L814" s="86">
        <v>-1.38217272006397</v>
      </c>
      <c r="M814" s="86">
        <v>1.8206125609688501E-4</v>
      </c>
      <c r="N814" s="86">
        <v>-142.05313180008099</v>
      </c>
      <c r="O814" s="86">
        <v>1.9604902700834801</v>
      </c>
      <c r="P814" s="86">
        <v>-54.096413569775002</v>
      </c>
      <c r="Q814" s="86">
        <v>-54.096413569775002</v>
      </c>
      <c r="R814" s="86">
        <v>0</v>
      </c>
      <c r="S814" s="86">
        <v>0.27888801289398701</v>
      </c>
      <c r="T814" s="86" t="s">
        <v>142</v>
      </c>
      <c r="U814" s="120">
        <v>-84.360408515938502</v>
      </c>
      <c r="V814" s="120">
        <v>-23.223357222792</v>
      </c>
      <c r="W814" s="120">
        <v>-61.138650827576903</v>
      </c>
      <c r="X814" s="120">
        <v>0</v>
      </c>
      <c r="Y814" s="116">
        <v>-61.138650827576903</v>
      </c>
    </row>
    <row r="815" spans="2:25" x14ac:dyDescent="0.25">
      <c r="B815" s="61" t="s">
        <v>117</v>
      </c>
      <c r="C815" s="84" t="s">
        <v>140</v>
      </c>
      <c r="D815" s="61" t="s">
        <v>42</v>
      </c>
      <c r="E815" s="61" t="s">
        <v>143</v>
      </c>
      <c r="F815" s="85">
        <v>37.39</v>
      </c>
      <c r="G815" s="86">
        <v>56050</v>
      </c>
      <c r="H815" s="86">
        <v>44.71</v>
      </c>
      <c r="I815" s="86">
        <v>1</v>
      </c>
      <c r="J815" s="86">
        <v>-13.4417178900637</v>
      </c>
      <c r="K815" s="86">
        <v>1.03348834066226E-2</v>
      </c>
      <c r="L815" s="86">
        <v>-13.441717890059101</v>
      </c>
      <c r="M815" s="86">
        <v>1.0334883406615401E-2</v>
      </c>
      <c r="N815" s="86">
        <v>-4.660161E-12</v>
      </c>
      <c r="O815" s="86">
        <v>7.1650000000000003E-15</v>
      </c>
      <c r="P815" s="86">
        <v>-2.3268200000000002E-13</v>
      </c>
      <c r="Q815" s="86">
        <v>-2.3268200000000002E-13</v>
      </c>
      <c r="R815" s="86">
        <v>0</v>
      </c>
      <c r="S815" s="86">
        <v>0</v>
      </c>
      <c r="T815" s="86" t="s">
        <v>142</v>
      </c>
      <c r="U815" s="120">
        <v>2.7251901999999999E-11</v>
      </c>
      <c r="V815" s="120">
        <v>0</v>
      </c>
      <c r="W815" s="120">
        <v>2.7251189010000001E-11</v>
      </c>
      <c r="X815" s="120">
        <v>0</v>
      </c>
      <c r="Y815" s="116">
        <v>2.7251189010000001E-11</v>
      </c>
    </row>
    <row r="816" spans="2:25" x14ac:dyDescent="0.25">
      <c r="B816" s="61" t="s">
        <v>117</v>
      </c>
      <c r="C816" s="84" t="s">
        <v>140</v>
      </c>
      <c r="D816" s="61" t="s">
        <v>42</v>
      </c>
      <c r="E816" s="61" t="s">
        <v>154</v>
      </c>
      <c r="F816" s="85">
        <v>35.700000000000003</v>
      </c>
      <c r="G816" s="86">
        <v>58350</v>
      </c>
      <c r="H816" s="86">
        <v>43.41</v>
      </c>
      <c r="I816" s="86">
        <v>1</v>
      </c>
      <c r="J816" s="86">
        <v>62.726710781460902</v>
      </c>
      <c r="K816" s="86">
        <v>0.28014638547682602</v>
      </c>
      <c r="L816" s="86">
        <v>37.517530439554299</v>
      </c>
      <c r="M816" s="86">
        <v>0.100218634428141</v>
      </c>
      <c r="N816" s="86">
        <v>25.209180341906599</v>
      </c>
      <c r="O816" s="86">
        <v>0.179927751048685</v>
      </c>
      <c r="P816" s="86">
        <v>24.949119270901001</v>
      </c>
      <c r="Q816" s="86">
        <v>24.949119270900901</v>
      </c>
      <c r="R816" s="86">
        <v>0</v>
      </c>
      <c r="S816" s="86">
        <v>4.4319048930427402E-2</v>
      </c>
      <c r="T816" s="86" t="s">
        <v>142</v>
      </c>
      <c r="U816" s="120">
        <v>-140.86348674987499</v>
      </c>
      <c r="V816" s="120">
        <v>-38.777942520540499</v>
      </c>
      <c r="W816" s="120">
        <v>-102.088215103042</v>
      </c>
      <c r="X816" s="120">
        <v>0</v>
      </c>
      <c r="Y816" s="116">
        <v>-102.088215103042</v>
      </c>
    </row>
    <row r="817" spans="2:25" x14ac:dyDescent="0.25">
      <c r="B817" s="61" t="s">
        <v>117</v>
      </c>
      <c r="C817" s="84" t="s">
        <v>140</v>
      </c>
      <c r="D817" s="61" t="s">
        <v>42</v>
      </c>
      <c r="E817" s="61" t="s">
        <v>155</v>
      </c>
      <c r="F817" s="85">
        <v>44.36</v>
      </c>
      <c r="G817" s="86">
        <v>50050</v>
      </c>
      <c r="H817" s="86">
        <v>44.37</v>
      </c>
      <c r="I817" s="86">
        <v>1</v>
      </c>
      <c r="J817" s="86">
        <v>7.3557699886871699</v>
      </c>
      <c r="K817" s="86">
        <v>3.1328156881226601E-3</v>
      </c>
      <c r="L817" s="86">
        <v>93.963353910560897</v>
      </c>
      <c r="M817" s="86">
        <v>0.51120557774322395</v>
      </c>
      <c r="N817" s="86">
        <v>-86.607583921873697</v>
      </c>
      <c r="O817" s="86">
        <v>-0.50807276205510199</v>
      </c>
      <c r="P817" s="86">
        <v>-32.114862875288502</v>
      </c>
      <c r="Q817" s="86">
        <v>-32.114862875288502</v>
      </c>
      <c r="R817" s="86">
        <v>0</v>
      </c>
      <c r="S817" s="86">
        <v>5.9715999773168001E-2</v>
      </c>
      <c r="T817" s="86" t="s">
        <v>156</v>
      </c>
      <c r="U817" s="120">
        <v>-21.674572249356</v>
      </c>
      <c r="V817" s="120">
        <v>-5.9667365634307901</v>
      </c>
      <c r="W817" s="120">
        <v>-15.7082466515095</v>
      </c>
      <c r="X817" s="120">
        <v>0</v>
      </c>
      <c r="Y817" s="116">
        <v>-15.7082466515095</v>
      </c>
    </row>
    <row r="818" spans="2:25" x14ac:dyDescent="0.25">
      <c r="B818" s="61" t="s">
        <v>117</v>
      </c>
      <c r="C818" s="84" t="s">
        <v>140</v>
      </c>
      <c r="D818" s="61" t="s">
        <v>42</v>
      </c>
      <c r="E818" s="61" t="s">
        <v>155</v>
      </c>
      <c r="F818" s="85">
        <v>44.36</v>
      </c>
      <c r="G818" s="86">
        <v>51150</v>
      </c>
      <c r="H818" s="86">
        <v>43.81</v>
      </c>
      <c r="I818" s="86">
        <v>1</v>
      </c>
      <c r="J818" s="86">
        <v>-182.503156620434</v>
      </c>
      <c r="K818" s="86">
        <v>1.16575907617479</v>
      </c>
      <c r="L818" s="86">
        <v>-126.02646718265601</v>
      </c>
      <c r="M818" s="86">
        <v>0.555893465068941</v>
      </c>
      <c r="N818" s="86">
        <v>-56.476689437777502</v>
      </c>
      <c r="O818" s="86">
        <v>0.60986561110585102</v>
      </c>
      <c r="P818" s="86">
        <v>-21.981550694486501</v>
      </c>
      <c r="Q818" s="86">
        <v>-21.981550694486401</v>
      </c>
      <c r="R818" s="86">
        <v>0</v>
      </c>
      <c r="S818" s="86">
        <v>1.6911599982699799E-2</v>
      </c>
      <c r="T818" s="86" t="s">
        <v>157</v>
      </c>
      <c r="U818" s="120">
        <v>-4.1762537251760197</v>
      </c>
      <c r="V818" s="120">
        <v>-1.14967001486786</v>
      </c>
      <c r="W818" s="120">
        <v>-3.0266628951027799</v>
      </c>
      <c r="X818" s="120">
        <v>0</v>
      </c>
      <c r="Y818" s="116">
        <v>-3.0266628951027799</v>
      </c>
    </row>
    <row r="819" spans="2:25" x14ac:dyDescent="0.25">
      <c r="B819" s="61" t="s">
        <v>117</v>
      </c>
      <c r="C819" s="84" t="s">
        <v>140</v>
      </c>
      <c r="D819" s="61" t="s">
        <v>42</v>
      </c>
      <c r="E819" s="61" t="s">
        <v>155</v>
      </c>
      <c r="F819" s="85">
        <v>44.36</v>
      </c>
      <c r="G819" s="86">
        <v>51200</v>
      </c>
      <c r="H819" s="86">
        <v>44.36</v>
      </c>
      <c r="I819" s="86">
        <v>1</v>
      </c>
      <c r="J819" s="86">
        <v>0</v>
      </c>
      <c r="K819" s="86">
        <v>0</v>
      </c>
      <c r="L819" s="86">
        <v>0</v>
      </c>
      <c r="M819" s="86">
        <v>0</v>
      </c>
      <c r="N819" s="86">
        <v>0</v>
      </c>
      <c r="O819" s="86">
        <v>0</v>
      </c>
      <c r="P819" s="86">
        <v>0</v>
      </c>
      <c r="Q819" s="86">
        <v>0</v>
      </c>
      <c r="R819" s="86">
        <v>0</v>
      </c>
      <c r="S819" s="86">
        <v>0</v>
      </c>
      <c r="T819" s="86" t="s">
        <v>156</v>
      </c>
      <c r="U819" s="120">
        <v>0</v>
      </c>
      <c r="V819" s="120">
        <v>0</v>
      </c>
      <c r="W819" s="120">
        <v>0</v>
      </c>
      <c r="X819" s="120">
        <v>0</v>
      </c>
      <c r="Y819" s="116">
        <v>0</v>
      </c>
    </row>
    <row r="820" spans="2:25" x14ac:dyDescent="0.25">
      <c r="B820" s="61" t="s">
        <v>117</v>
      </c>
      <c r="C820" s="84" t="s">
        <v>140</v>
      </c>
      <c r="D820" s="61" t="s">
        <v>42</v>
      </c>
      <c r="E820" s="61" t="s">
        <v>121</v>
      </c>
      <c r="F820" s="85">
        <v>44.37</v>
      </c>
      <c r="G820" s="86">
        <v>50054</v>
      </c>
      <c r="H820" s="86">
        <v>44.37</v>
      </c>
      <c r="I820" s="86">
        <v>1</v>
      </c>
      <c r="J820" s="86">
        <v>28.4955994780398</v>
      </c>
      <c r="K820" s="86">
        <v>0</v>
      </c>
      <c r="L820" s="86">
        <v>28.495600224603301</v>
      </c>
      <c r="M820" s="86">
        <v>0</v>
      </c>
      <c r="N820" s="86">
        <v>-7.4656344994899999E-7</v>
      </c>
      <c r="O820" s="86">
        <v>0</v>
      </c>
      <c r="P820" s="86">
        <v>9.2519999999999997E-15</v>
      </c>
      <c r="Q820" s="86">
        <v>9.25E-15</v>
      </c>
      <c r="R820" s="86">
        <v>0</v>
      </c>
      <c r="S820" s="86">
        <v>0</v>
      </c>
      <c r="T820" s="86" t="s">
        <v>156</v>
      </c>
      <c r="U820" s="120">
        <v>0</v>
      </c>
      <c r="V820" s="120">
        <v>0</v>
      </c>
      <c r="W820" s="120">
        <v>0</v>
      </c>
      <c r="X820" s="120">
        <v>0</v>
      </c>
      <c r="Y820" s="116">
        <v>0</v>
      </c>
    </row>
    <row r="821" spans="2:25" x14ac:dyDescent="0.25">
      <c r="B821" s="61" t="s">
        <v>117</v>
      </c>
      <c r="C821" s="84" t="s">
        <v>140</v>
      </c>
      <c r="D821" s="61" t="s">
        <v>42</v>
      </c>
      <c r="E821" s="61" t="s">
        <v>121</v>
      </c>
      <c r="F821" s="85">
        <v>44.37</v>
      </c>
      <c r="G821" s="86">
        <v>50100</v>
      </c>
      <c r="H821" s="86">
        <v>44.27</v>
      </c>
      <c r="I821" s="86">
        <v>1</v>
      </c>
      <c r="J821" s="86">
        <v>-126.995736722275</v>
      </c>
      <c r="K821" s="86">
        <v>0.128539499650698</v>
      </c>
      <c r="L821" s="86">
        <v>-56.155014098055503</v>
      </c>
      <c r="M821" s="86">
        <v>2.51324832985719E-2</v>
      </c>
      <c r="N821" s="86">
        <v>-70.840722624219495</v>
      </c>
      <c r="O821" s="86">
        <v>0.103407016352126</v>
      </c>
      <c r="P821" s="86">
        <v>-31.138452848612101</v>
      </c>
      <c r="Q821" s="86">
        <v>-31.138452848612101</v>
      </c>
      <c r="R821" s="86">
        <v>0</v>
      </c>
      <c r="S821" s="86">
        <v>7.7277378690677597E-3</v>
      </c>
      <c r="T821" s="86" t="s">
        <v>157</v>
      </c>
      <c r="U821" s="120">
        <v>-2.5010732976953101</v>
      </c>
      <c r="V821" s="120">
        <v>-0.688513956422943</v>
      </c>
      <c r="W821" s="120">
        <v>-1.8126067634331</v>
      </c>
      <c r="X821" s="120">
        <v>0</v>
      </c>
      <c r="Y821" s="116">
        <v>-1.8126067634331</v>
      </c>
    </row>
    <row r="822" spans="2:25" x14ac:dyDescent="0.25">
      <c r="B822" s="61" t="s">
        <v>117</v>
      </c>
      <c r="C822" s="84" t="s">
        <v>140</v>
      </c>
      <c r="D822" s="61" t="s">
        <v>42</v>
      </c>
      <c r="E822" s="61" t="s">
        <v>121</v>
      </c>
      <c r="F822" s="85">
        <v>44.37</v>
      </c>
      <c r="G822" s="86">
        <v>50900</v>
      </c>
      <c r="H822" s="86">
        <v>44.46</v>
      </c>
      <c r="I822" s="86">
        <v>1</v>
      </c>
      <c r="J822" s="86">
        <v>12.2042238539804</v>
      </c>
      <c r="K822" s="86">
        <v>1.05004871314035E-2</v>
      </c>
      <c r="L822" s="86">
        <v>67.406046156444006</v>
      </c>
      <c r="M822" s="86">
        <v>0.320322041620349</v>
      </c>
      <c r="N822" s="86">
        <v>-55.201822302463597</v>
      </c>
      <c r="O822" s="86">
        <v>-0.30982155448894499</v>
      </c>
      <c r="P822" s="86">
        <v>-17.190753544971901</v>
      </c>
      <c r="Q822" s="86">
        <v>-17.190753544971901</v>
      </c>
      <c r="R822" s="86">
        <v>0</v>
      </c>
      <c r="S822" s="86">
        <v>2.0834301524799499E-2</v>
      </c>
      <c r="T822" s="86" t="s">
        <v>157</v>
      </c>
      <c r="U822" s="120">
        <v>-8.7925603354045698</v>
      </c>
      <c r="V822" s="120">
        <v>-2.42048104275684</v>
      </c>
      <c r="W822" s="120">
        <v>-6.3722460059583304</v>
      </c>
      <c r="X822" s="120">
        <v>0</v>
      </c>
      <c r="Y822" s="116">
        <v>-6.3722460059583304</v>
      </c>
    </row>
    <row r="823" spans="2:25" x14ac:dyDescent="0.25">
      <c r="B823" s="61" t="s">
        <v>117</v>
      </c>
      <c r="C823" s="84" t="s">
        <v>140</v>
      </c>
      <c r="D823" s="61" t="s">
        <v>42</v>
      </c>
      <c r="E823" s="61" t="s">
        <v>158</v>
      </c>
      <c r="F823" s="85">
        <v>44.37</v>
      </c>
      <c r="G823" s="86">
        <v>50454</v>
      </c>
      <c r="H823" s="86">
        <v>44.37</v>
      </c>
      <c r="I823" s="86">
        <v>1</v>
      </c>
      <c r="J823" s="86">
        <v>-6.5234999999999999E-14</v>
      </c>
      <c r="K823" s="86">
        <v>0</v>
      </c>
      <c r="L823" s="86">
        <v>2.988E-15</v>
      </c>
      <c r="M823" s="86">
        <v>0</v>
      </c>
      <c r="N823" s="86">
        <v>-6.8223000000000001E-14</v>
      </c>
      <c r="O823" s="86">
        <v>0</v>
      </c>
      <c r="P823" s="86">
        <v>2.3129999999999999E-15</v>
      </c>
      <c r="Q823" s="86">
        <v>2.3129999999999999E-15</v>
      </c>
      <c r="R823" s="86">
        <v>0</v>
      </c>
      <c r="S823" s="86">
        <v>0</v>
      </c>
      <c r="T823" s="86" t="s">
        <v>156</v>
      </c>
      <c r="U823" s="120">
        <v>0</v>
      </c>
      <c r="V823" s="120">
        <v>0</v>
      </c>
      <c r="W823" s="120">
        <v>0</v>
      </c>
      <c r="X823" s="120">
        <v>0</v>
      </c>
      <c r="Y823" s="116">
        <v>0</v>
      </c>
    </row>
    <row r="824" spans="2:25" x14ac:dyDescent="0.25">
      <c r="B824" s="61" t="s">
        <v>117</v>
      </c>
      <c r="C824" s="84" t="s">
        <v>140</v>
      </c>
      <c r="D824" s="61" t="s">
        <v>42</v>
      </c>
      <c r="E824" s="61" t="s">
        <v>158</v>
      </c>
      <c r="F824" s="85">
        <v>44.37</v>
      </c>
      <c r="G824" s="86">
        <v>50604</v>
      </c>
      <c r="H824" s="86">
        <v>44.37</v>
      </c>
      <c r="I824" s="86">
        <v>1</v>
      </c>
      <c r="J824" s="86">
        <v>-1.3047E-13</v>
      </c>
      <c r="K824" s="86">
        <v>0</v>
      </c>
      <c r="L824" s="86">
        <v>5.9750000000000003E-15</v>
      </c>
      <c r="M824" s="86">
        <v>0</v>
      </c>
      <c r="N824" s="86">
        <v>-1.3644500000000001E-13</v>
      </c>
      <c r="O824" s="86">
        <v>0</v>
      </c>
      <c r="P824" s="86">
        <v>4.6259999999999998E-15</v>
      </c>
      <c r="Q824" s="86">
        <v>4.6259999999999998E-15</v>
      </c>
      <c r="R824" s="86">
        <v>0</v>
      </c>
      <c r="S824" s="86">
        <v>0</v>
      </c>
      <c r="T824" s="86" t="s">
        <v>156</v>
      </c>
      <c r="U824" s="120">
        <v>0</v>
      </c>
      <c r="V824" s="120">
        <v>0</v>
      </c>
      <c r="W824" s="120">
        <v>0</v>
      </c>
      <c r="X824" s="120">
        <v>0</v>
      </c>
      <c r="Y824" s="116">
        <v>0</v>
      </c>
    </row>
    <row r="825" spans="2:25" x14ac:dyDescent="0.25">
      <c r="B825" s="61" t="s">
        <v>117</v>
      </c>
      <c r="C825" s="84" t="s">
        <v>140</v>
      </c>
      <c r="D825" s="61" t="s">
        <v>42</v>
      </c>
      <c r="E825" s="61" t="s">
        <v>159</v>
      </c>
      <c r="F825" s="85">
        <v>44.27</v>
      </c>
      <c r="G825" s="86">
        <v>50103</v>
      </c>
      <c r="H825" s="86">
        <v>44.27</v>
      </c>
      <c r="I825" s="86">
        <v>1</v>
      </c>
      <c r="J825" s="86">
        <v>-7.5998561651191396</v>
      </c>
      <c r="K825" s="86">
        <v>2.8878906865249701E-4</v>
      </c>
      <c r="L825" s="86">
        <v>-7.5998553646720701</v>
      </c>
      <c r="M825" s="86">
        <v>2.8878900781967402E-4</v>
      </c>
      <c r="N825" s="86">
        <v>-8.00447071125E-7</v>
      </c>
      <c r="O825" s="86">
        <v>6.0832823000000006E-11</v>
      </c>
      <c r="P825" s="86">
        <v>-6.1663000000000002E-14</v>
      </c>
      <c r="Q825" s="86">
        <v>-6.1663000000000002E-14</v>
      </c>
      <c r="R825" s="86">
        <v>0</v>
      </c>
      <c r="S825" s="86">
        <v>0</v>
      </c>
      <c r="T825" s="86" t="s">
        <v>156</v>
      </c>
      <c r="U825" s="120">
        <v>2.6930690690000001E-9</v>
      </c>
      <c r="V825" s="120">
        <v>0</v>
      </c>
      <c r="W825" s="120">
        <v>2.6929986099799999E-9</v>
      </c>
      <c r="X825" s="120">
        <v>0</v>
      </c>
      <c r="Y825" s="116">
        <v>2.6929986099799999E-9</v>
      </c>
    </row>
    <row r="826" spans="2:25" x14ac:dyDescent="0.25">
      <c r="B826" s="61" t="s">
        <v>117</v>
      </c>
      <c r="C826" s="84" t="s">
        <v>140</v>
      </c>
      <c r="D826" s="61" t="s">
        <v>42</v>
      </c>
      <c r="E826" s="61" t="s">
        <v>159</v>
      </c>
      <c r="F826" s="85">
        <v>44.27</v>
      </c>
      <c r="G826" s="86">
        <v>50200</v>
      </c>
      <c r="H826" s="86">
        <v>44.09</v>
      </c>
      <c r="I826" s="86">
        <v>1</v>
      </c>
      <c r="J826" s="86">
        <v>-115.68938189023</v>
      </c>
      <c r="K826" s="86">
        <v>0.22217494916358199</v>
      </c>
      <c r="L826" s="86">
        <v>-44.702455461599797</v>
      </c>
      <c r="M826" s="86">
        <v>3.31719381033189E-2</v>
      </c>
      <c r="N826" s="86">
        <v>-70.986926428630099</v>
      </c>
      <c r="O826" s="86">
        <v>0.18900301106026299</v>
      </c>
      <c r="P826" s="86">
        <v>-31.138452848612101</v>
      </c>
      <c r="Q826" s="86">
        <v>-31.138452848612001</v>
      </c>
      <c r="R826" s="86">
        <v>0</v>
      </c>
      <c r="S826" s="86">
        <v>1.6095413880367001E-2</v>
      </c>
      <c r="T826" s="86" t="s">
        <v>157</v>
      </c>
      <c r="U826" s="120">
        <v>-4.4274937285109903</v>
      </c>
      <c r="V826" s="120">
        <v>-1.2188332212670001</v>
      </c>
      <c r="W826" s="120">
        <v>-3.2087444557309901</v>
      </c>
      <c r="X826" s="120">
        <v>0</v>
      </c>
      <c r="Y826" s="116">
        <v>-3.2087444557309901</v>
      </c>
    </row>
    <row r="827" spans="2:25" x14ac:dyDescent="0.25">
      <c r="B827" s="61" t="s">
        <v>117</v>
      </c>
      <c r="C827" s="84" t="s">
        <v>140</v>
      </c>
      <c r="D827" s="61" t="s">
        <v>42</v>
      </c>
      <c r="E827" s="61" t="s">
        <v>160</v>
      </c>
      <c r="F827" s="85">
        <v>44.06</v>
      </c>
      <c r="G827" s="86">
        <v>50800</v>
      </c>
      <c r="H827" s="86">
        <v>44.04</v>
      </c>
      <c r="I827" s="86">
        <v>1</v>
      </c>
      <c r="J827" s="86">
        <v>-10.0194710562842</v>
      </c>
      <c r="K827" s="86">
        <v>5.0957862605741098E-3</v>
      </c>
      <c r="L827" s="86">
        <v>34.763608603136198</v>
      </c>
      <c r="M827" s="86">
        <v>6.1343890602767598E-2</v>
      </c>
      <c r="N827" s="86">
        <v>-44.783079659420501</v>
      </c>
      <c r="O827" s="86">
        <v>-5.6248104342193503E-2</v>
      </c>
      <c r="P827" s="86">
        <v>-12.029695974191601</v>
      </c>
      <c r="Q827" s="86">
        <v>-12.029695974191499</v>
      </c>
      <c r="R827" s="86">
        <v>0</v>
      </c>
      <c r="S827" s="86">
        <v>7.3456615863499502E-3</v>
      </c>
      <c r="T827" s="86" t="s">
        <v>157</v>
      </c>
      <c r="U827" s="120">
        <v>-3.3733905894621699</v>
      </c>
      <c r="V827" s="120">
        <v>-0.92865191254121804</v>
      </c>
      <c r="W827" s="120">
        <v>-2.4448026388491799</v>
      </c>
      <c r="X827" s="120">
        <v>0</v>
      </c>
      <c r="Y827" s="116">
        <v>-2.4448026388491799</v>
      </c>
    </row>
    <row r="828" spans="2:25" x14ac:dyDescent="0.25">
      <c r="B828" s="61" t="s">
        <v>117</v>
      </c>
      <c r="C828" s="84" t="s">
        <v>140</v>
      </c>
      <c r="D828" s="61" t="s">
        <v>42</v>
      </c>
      <c r="E828" s="61" t="s">
        <v>33</v>
      </c>
      <c r="F828" s="85">
        <v>44.09</v>
      </c>
      <c r="G828" s="86">
        <v>50150</v>
      </c>
      <c r="H828" s="86">
        <v>44.06</v>
      </c>
      <c r="I828" s="86">
        <v>1</v>
      </c>
      <c r="J828" s="86">
        <v>-65.996559311624296</v>
      </c>
      <c r="K828" s="86">
        <v>2.27359492898777E-2</v>
      </c>
      <c r="L828" s="86">
        <v>-21.1955451318976</v>
      </c>
      <c r="M828" s="86">
        <v>2.3450909165479601E-3</v>
      </c>
      <c r="N828" s="86">
        <v>-44.8010141797267</v>
      </c>
      <c r="O828" s="86">
        <v>2.0390858373329698E-2</v>
      </c>
      <c r="P828" s="86">
        <v>-12.029695974191601</v>
      </c>
      <c r="Q828" s="86">
        <v>-12.029695974191499</v>
      </c>
      <c r="R828" s="86">
        <v>0</v>
      </c>
      <c r="S828" s="86">
        <v>7.5540491490833095E-4</v>
      </c>
      <c r="T828" s="86" t="s">
        <v>157</v>
      </c>
      <c r="U828" s="120">
        <v>-0.445303342587343</v>
      </c>
      <c r="V828" s="120">
        <v>-0.122586397805972</v>
      </c>
      <c r="W828" s="120">
        <v>-0.32272538805518702</v>
      </c>
      <c r="X828" s="120">
        <v>0</v>
      </c>
      <c r="Y828" s="116">
        <v>-0.32272538805518702</v>
      </c>
    </row>
    <row r="829" spans="2:25" x14ac:dyDescent="0.25">
      <c r="B829" s="61" t="s">
        <v>117</v>
      </c>
      <c r="C829" s="84" t="s">
        <v>140</v>
      </c>
      <c r="D829" s="61" t="s">
        <v>42</v>
      </c>
      <c r="E829" s="61" t="s">
        <v>33</v>
      </c>
      <c r="F829" s="85">
        <v>44.09</v>
      </c>
      <c r="G829" s="86">
        <v>50250</v>
      </c>
      <c r="H829" s="86">
        <v>43.69</v>
      </c>
      <c r="I829" s="86">
        <v>1</v>
      </c>
      <c r="J829" s="86">
        <v>-86.260584038746103</v>
      </c>
      <c r="K829" s="86">
        <v>0.36735665826929498</v>
      </c>
      <c r="L829" s="86">
        <v>-142.76879627881701</v>
      </c>
      <c r="M829" s="86">
        <v>1.0063052141548501</v>
      </c>
      <c r="N829" s="86">
        <v>56.508212240070797</v>
      </c>
      <c r="O829" s="86">
        <v>-0.63894855588555299</v>
      </c>
      <c r="P829" s="86">
        <v>21.981550694486302</v>
      </c>
      <c r="Q829" s="86">
        <v>21.981550694486302</v>
      </c>
      <c r="R829" s="86">
        <v>0</v>
      </c>
      <c r="S829" s="86">
        <v>2.3855019747024999E-2</v>
      </c>
      <c r="T829" s="86" t="s">
        <v>157</v>
      </c>
      <c r="U829" s="120">
        <v>-5.4401672217882897</v>
      </c>
      <c r="V829" s="120">
        <v>-1.4976094706730001</v>
      </c>
      <c r="W829" s="120">
        <v>-3.942660900625</v>
      </c>
      <c r="X829" s="120">
        <v>0</v>
      </c>
      <c r="Y829" s="116">
        <v>-3.942660900625</v>
      </c>
    </row>
    <row r="830" spans="2:25" x14ac:dyDescent="0.25">
      <c r="B830" s="61" t="s">
        <v>117</v>
      </c>
      <c r="C830" s="84" t="s">
        <v>140</v>
      </c>
      <c r="D830" s="61" t="s">
        <v>42</v>
      </c>
      <c r="E830" s="61" t="s">
        <v>33</v>
      </c>
      <c r="F830" s="85">
        <v>44.09</v>
      </c>
      <c r="G830" s="86">
        <v>50900</v>
      </c>
      <c r="H830" s="86">
        <v>44.46</v>
      </c>
      <c r="I830" s="86">
        <v>1</v>
      </c>
      <c r="J830" s="86">
        <v>47.332540101826098</v>
      </c>
      <c r="K830" s="86">
        <v>0.21395527316288801</v>
      </c>
      <c r="L830" s="86">
        <v>68.620460266314495</v>
      </c>
      <c r="M830" s="86">
        <v>0.44968730266386098</v>
      </c>
      <c r="N830" s="86">
        <v>-21.287920164488401</v>
      </c>
      <c r="O830" s="86">
        <v>-0.23573202950097299</v>
      </c>
      <c r="P830" s="86">
        <v>-3.79822535995718</v>
      </c>
      <c r="Q830" s="86">
        <v>-3.79822535995718</v>
      </c>
      <c r="R830" s="86">
        <v>0</v>
      </c>
      <c r="S830" s="86">
        <v>1.37773226701959E-3</v>
      </c>
      <c r="T830" s="86" t="s">
        <v>156</v>
      </c>
      <c r="U830" s="120">
        <v>-2.5605051452949099</v>
      </c>
      <c r="V830" s="120">
        <v>-0.70487479501413297</v>
      </c>
      <c r="W830" s="120">
        <v>-1.8556788993123801</v>
      </c>
      <c r="X830" s="120">
        <v>0</v>
      </c>
      <c r="Y830" s="116">
        <v>-1.8556788993123801</v>
      </c>
    </row>
    <row r="831" spans="2:25" x14ac:dyDescent="0.25">
      <c r="B831" s="61" t="s">
        <v>117</v>
      </c>
      <c r="C831" s="84" t="s">
        <v>140</v>
      </c>
      <c r="D831" s="61" t="s">
        <v>42</v>
      </c>
      <c r="E831" s="61" t="s">
        <v>33</v>
      </c>
      <c r="F831" s="85">
        <v>44.09</v>
      </c>
      <c r="G831" s="86">
        <v>53050</v>
      </c>
      <c r="H831" s="86">
        <v>44.63</v>
      </c>
      <c r="I831" s="86">
        <v>1</v>
      </c>
      <c r="J831" s="86">
        <v>33.588003824006499</v>
      </c>
      <c r="K831" s="86">
        <v>0.22642050797691199</v>
      </c>
      <c r="L831" s="86">
        <v>64.359110833324706</v>
      </c>
      <c r="M831" s="86">
        <v>0.83131849605431396</v>
      </c>
      <c r="N831" s="86">
        <v>-30.7711070093182</v>
      </c>
      <c r="O831" s="86">
        <v>-0.60489798807740203</v>
      </c>
      <c r="P831" s="86">
        <v>-7.2920822089496102</v>
      </c>
      <c r="Q831" s="86">
        <v>-7.2920822089496102</v>
      </c>
      <c r="R831" s="86">
        <v>0</v>
      </c>
      <c r="S831" s="86">
        <v>1.0672114712475299E-2</v>
      </c>
      <c r="T831" s="86" t="s">
        <v>156</v>
      </c>
      <c r="U831" s="120">
        <v>-10.216876966081699</v>
      </c>
      <c r="V831" s="120">
        <v>-2.8125774597191899</v>
      </c>
      <c r="W831" s="120">
        <v>-7.4044932257478102</v>
      </c>
      <c r="X831" s="120">
        <v>0</v>
      </c>
      <c r="Y831" s="116">
        <v>-7.4044932257478102</v>
      </c>
    </row>
    <row r="832" spans="2:25" x14ac:dyDescent="0.25">
      <c r="B832" s="61" t="s">
        <v>117</v>
      </c>
      <c r="C832" s="84" t="s">
        <v>140</v>
      </c>
      <c r="D832" s="61" t="s">
        <v>42</v>
      </c>
      <c r="E832" s="61" t="s">
        <v>161</v>
      </c>
      <c r="F832" s="85">
        <v>43.69</v>
      </c>
      <c r="G832" s="86">
        <v>50253</v>
      </c>
      <c r="H832" s="86">
        <v>43.69</v>
      </c>
      <c r="I832" s="86">
        <v>1</v>
      </c>
      <c r="J832" s="86">
        <v>0</v>
      </c>
      <c r="K832" s="86">
        <v>0</v>
      </c>
      <c r="L832" s="86">
        <v>0</v>
      </c>
      <c r="M832" s="86">
        <v>0</v>
      </c>
      <c r="N832" s="86">
        <v>0</v>
      </c>
      <c r="O832" s="86">
        <v>0</v>
      </c>
      <c r="P832" s="86">
        <v>0</v>
      </c>
      <c r="Q832" s="86">
        <v>0</v>
      </c>
      <c r="R832" s="86">
        <v>0</v>
      </c>
      <c r="S832" s="86">
        <v>0</v>
      </c>
      <c r="T832" s="86" t="s">
        <v>156</v>
      </c>
      <c r="U832" s="120">
        <v>0</v>
      </c>
      <c r="V832" s="120">
        <v>0</v>
      </c>
      <c r="W832" s="120">
        <v>0</v>
      </c>
      <c r="X832" s="120">
        <v>0</v>
      </c>
      <c r="Y832" s="116">
        <v>0</v>
      </c>
    </row>
    <row r="833" spans="2:25" x14ac:dyDescent="0.25">
      <c r="B833" s="61" t="s">
        <v>117</v>
      </c>
      <c r="C833" s="84" t="s">
        <v>140</v>
      </c>
      <c r="D833" s="61" t="s">
        <v>42</v>
      </c>
      <c r="E833" s="61" t="s">
        <v>161</v>
      </c>
      <c r="F833" s="85">
        <v>43.69</v>
      </c>
      <c r="G833" s="86">
        <v>50300</v>
      </c>
      <c r="H833" s="86">
        <v>43.7</v>
      </c>
      <c r="I833" s="86">
        <v>1</v>
      </c>
      <c r="J833" s="86">
        <v>11.4788297853376</v>
      </c>
      <c r="K833" s="86">
        <v>1.83151311204649E-3</v>
      </c>
      <c r="L833" s="86">
        <v>-45.362253541146401</v>
      </c>
      <c r="M833" s="86">
        <v>2.8602503244004401E-2</v>
      </c>
      <c r="N833" s="86">
        <v>56.841083326483997</v>
      </c>
      <c r="O833" s="86">
        <v>-2.6770990131957901E-2</v>
      </c>
      <c r="P833" s="86">
        <v>21.981550694486401</v>
      </c>
      <c r="Q833" s="86">
        <v>21.981550694486302</v>
      </c>
      <c r="R833" s="86">
        <v>0</v>
      </c>
      <c r="S833" s="86">
        <v>6.71632113598642E-3</v>
      </c>
      <c r="T833" s="86" t="s">
        <v>157</v>
      </c>
      <c r="U833" s="120">
        <v>-1.7381692470810299</v>
      </c>
      <c r="V833" s="120">
        <v>-0.47849608659739501</v>
      </c>
      <c r="W833" s="120">
        <v>-1.2597061174311499</v>
      </c>
      <c r="X833" s="120">
        <v>0</v>
      </c>
      <c r="Y833" s="116">
        <v>-1.2597061174311499</v>
      </c>
    </row>
    <row r="834" spans="2:25" x14ac:dyDescent="0.25">
      <c r="B834" s="61" t="s">
        <v>117</v>
      </c>
      <c r="C834" s="84" t="s">
        <v>140</v>
      </c>
      <c r="D834" s="61" t="s">
        <v>42</v>
      </c>
      <c r="E834" s="61" t="s">
        <v>162</v>
      </c>
      <c r="F834" s="85">
        <v>43.7</v>
      </c>
      <c r="G834" s="86">
        <v>51150</v>
      </c>
      <c r="H834" s="86">
        <v>43.81</v>
      </c>
      <c r="I834" s="86">
        <v>1</v>
      </c>
      <c r="J834" s="86">
        <v>50.8289716729033</v>
      </c>
      <c r="K834" s="86">
        <v>7.3890512733889496E-2</v>
      </c>
      <c r="L834" s="86">
        <v>-5.9890689668132504</v>
      </c>
      <c r="M834" s="86">
        <v>1.0258518867524199E-3</v>
      </c>
      <c r="N834" s="86">
        <v>56.8180406397166</v>
      </c>
      <c r="O834" s="86">
        <v>7.2864660847137094E-2</v>
      </c>
      <c r="P834" s="86">
        <v>21.981550694486401</v>
      </c>
      <c r="Q834" s="86">
        <v>21.981550694486401</v>
      </c>
      <c r="R834" s="86">
        <v>0</v>
      </c>
      <c r="S834" s="86">
        <v>1.38191931287203E-2</v>
      </c>
      <c r="T834" s="86" t="s">
        <v>157</v>
      </c>
      <c r="U834" s="120">
        <v>-3.0617912350023002</v>
      </c>
      <c r="V834" s="120">
        <v>-0.84287253752022595</v>
      </c>
      <c r="W834" s="120">
        <v>-2.2189767512609202</v>
      </c>
      <c r="X834" s="120">
        <v>0</v>
      </c>
      <c r="Y834" s="116">
        <v>-2.2189767512609202</v>
      </c>
    </row>
    <row r="835" spans="2:25" x14ac:dyDescent="0.25">
      <c r="B835" s="61" t="s">
        <v>117</v>
      </c>
      <c r="C835" s="84" t="s">
        <v>140</v>
      </c>
      <c r="D835" s="61" t="s">
        <v>42</v>
      </c>
      <c r="E835" s="61" t="s">
        <v>163</v>
      </c>
      <c r="F835" s="85">
        <v>44.49</v>
      </c>
      <c r="G835" s="86">
        <v>50354</v>
      </c>
      <c r="H835" s="86">
        <v>44.49</v>
      </c>
      <c r="I835" s="86">
        <v>1</v>
      </c>
      <c r="J835" s="86">
        <v>0</v>
      </c>
      <c r="K835" s="86">
        <v>0</v>
      </c>
      <c r="L835" s="86">
        <v>0</v>
      </c>
      <c r="M835" s="86">
        <v>0</v>
      </c>
      <c r="N835" s="86">
        <v>0</v>
      </c>
      <c r="O835" s="86">
        <v>0</v>
      </c>
      <c r="P835" s="86">
        <v>0</v>
      </c>
      <c r="Q835" s="86">
        <v>0</v>
      </c>
      <c r="R835" s="86">
        <v>0</v>
      </c>
      <c r="S835" s="86">
        <v>0</v>
      </c>
      <c r="T835" s="86" t="s">
        <v>156</v>
      </c>
      <c r="U835" s="120">
        <v>0</v>
      </c>
      <c r="V835" s="120">
        <v>0</v>
      </c>
      <c r="W835" s="120">
        <v>0</v>
      </c>
      <c r="X835" s="120">
        <v>0</v>
      </c>
      <c r="Y835" s="116">
        <v>0</v>
      </c>
    </row>
    <row r="836" spans="2:25" x14ac:dyDescent="0.25">
      <c r="B836" s="61" t="s">
        <v>117</v>
      </c>
      <c r="C836" s="84" t="s">
        <v>140</v>
      </c>
      <c r="D836" s="61" t="s">
        <v>42</v>
      </c>
      <c r="E836" s="61" t="s">
        <v>163</v>
      </c>
      <c r="F836" s="85">
        <v>44.49</v>
      </c>
      <c r="G836" s="86">
        <v>50900</v>
      </c>
      <c r="H836" s="86">
        <v>44.46</v>
      </c>
      <c r="I836" s="86">
        <v>1</v>
      </c>
      <c r="J836" s="86">
        <v>-33.209340498341497</v>
      </c>
      <c r="K836" s="86">
        <v>8.7125963410447996E-3</v>
      </c>
      <c r="L836" s="86">
        <v>-78.877673848979299</v>
      </c>
      <c r="M836" s="86">
        <v>4.9151330711425099E-2</v>
      </c>
      <c r="N836" s="86">
        <v>45.668333350637802</v>
      </c>
      <c r="O836" s="86">
        <v>-4.0438734370380203E-2</v>
      </c>
      <c r="P836" s="86">
        <v>12.796268836834001</v>
      </c>
      <c r="Q836" s="86">
        <v>12.796268836834001</v>
      </c>
      <c r="R836" s="86">
        <v>0</v>
      </c>
      <c r="S836" s="86">
        <v>1.29358151954179E-3</v>
      </c>
      <c r="T836" s="86" t="s">
        <v>157</v>
      </c>
      <c r="U836" s="120">
        <v>-0.42846271060347402</v>
      </c>
      <c r="V836" s="120">
        <v>-0.11795038407276399</v>
      </c>
      <c r="W836" s="120">
        <v>-0.31052045049395099</v>
      </c>
      <c r="X836" s="120">
        <v>0</v>
      </c>
      <c r="Y836" s="116">
        <v>-0.31052045049395099</v>
      </c>
    </row>
    <row r="837" spans="2:25" x14ac:dyDescent="0.25">
      <c r="B837" s="61" t="s">
        <v>117</v>
      </c>
      <c r="C837" s="84" t="s">
        <v>140</v>
      </c>
      <c r="D837" s="61" t="s">
        <v>42</v>
      </c>
      <c r="E837" s="61" t="s">
        <v>163</v>
      </c>
      <c r="F837" s="85">
        <v>44.49</v>
      </c>
      <c r="G837" s="86">
        <v>53200</v>
      </c>
      <c r="H837" s="86">
        <v>44.49</v>
      </c>
      <c r="I837" s="86">
        <v>1</v>
      </c>
      <c r="J837" s="86">
        <v>-1.3902624776674899</v>
      </c>
      <c r="K837" s="86">
        <v>9.3355677253929996E-5</v>
      </c>
      <c r="L837" s="86">
        <v>44.210694942657199</v>
      </c>
      <c r="M837" s="86">
        <v>9.4406481935203193E-2</v>
      </c>
      <c r="N837" s="86">
        <v>-45.600957420324697</v>
      </c>
      <c r="O837" s="86">
        <v>-9.4313126257949298E-2</v>
      </c>
      <c r="P837" s="86">
        <v>-12.796268836834001</v>
      </c>
      <c r="Q837" s="86">
        <v>-12.796268836834001</v>
      </c>
      <c r="R837" s="86">
        <v>0</v>
      </c>
      <c r="S837" s="86">
        <v>7.9088591637808004E-3</v>
      </c>
      <c r="T837" s="86" t="s">
        <v>157</v>
      </c>
      <c r="U837" s="120">
        <v>-4.1959909872161596</v>
      </c>
      <c r="V837" s="120">
        <v>-1.15510343434771</v>
      </c>
      <c r="W837" s="120">
        <v>-3.0409671118958599</v>
      </c>
      <c r="X837" s="120">
        <v>0</v>
      </c>
      <c r="Y837" s="116">
        <v>-3.0409671118958599</v>
      </c>
    </row>
    <row r="838" spans="2:25" x14ac:dyDescent="0.25">
      <c r="B838" s="61" t="s">
        <v>117</v>
      </c>
      <c r="C838" s="84" t="s">
        <v>140</v>
      </c>
      <c r="D838" s="61" t="s">
        <v>42</v>
      </c>
      <c r="E838" s="61" t="s">
        <v>164</v>
      </c>
      <c r="F838" s="85">
        <v>44.49</v>
      </c>
      <c r="G838" s="86">
        <v>50404</v>
      </c>
      <c r="H838" s="86">
        <v>44.49</v>
      </c>
      <c r="I838" s="86">
        <v>1</v>
      </c>
      <c r="J838" s="86">
        <v>0</v>
      </c>
      <c r="K838" s="86">
        <v>0</v>
      </c>
      <c r="L838" s="86">
        <v>0</v>
      </c>
      <c r="M838" s="86">
        <v>0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 t="s">
        <v>156</v>
      </c>
      <c r="U838" s="120">
        <v>0</v>
      </c>
      <c r="V838" s="120">
        <v>0</v>
      </c>
      <c r="W838" s="120">
        <v>0</v>
      </c>
      <c r="X838" s="120">
        <v>0</v>
      </c>
      <c r="Y838" s="116">
        <v>0</v>
      </c>
    </row>
    <row r="839" spans="2:25" x14ac:dyDescent="0.25">
      <c r="B839" s="61" t="s">
        <v>117</v>
      </c>
      <c r="C839" s="84" t="s">
        <v>140</v>
      </c>
      <c r="D839" s="61" t="s">
        <v>42</v>
      </c>
      <c r="E839" s="61" t="s">
        <v>165</v>
      </c>
      <c r="F839" s="85">
        <v>44.37</v>
      </c>
      <c r="G839" s="86">
        <v>50499</v>
      </c>
      <c r="H839" s="86">
        <v>44.37</v>
      </c>
      <c r="I839" s="86">
        <v>1</v>
      </c>
      <c r="J839" s="86">
        <v>5.2187999999999999E-13</v>
      </c>
      <c r="K839" s="86">
        <v>0</v>
      </c>
      <c r="L839" s="86">
        <v>-2.3902000000000001E-14</v>
      </c>
      <c r="M839" s="86">
        <v>0</v>
      </c>
      <c r="N839" s="86">
        <v>5.4578199999999997E-13</v>
      </c>
      <c r="O839" s="86">
        <v>0</v>
      </c>
      <c r="P839" s="86">
        <v>-1.8503999999999999E-14</v>
      </c>
      <c r="Q839" s="86">
        <v>-1.8503999999999999E-14</v>
      </c>
      <c r="R839" s="86">
        <v>0</v>
      </c>
      <c r="S839" s="86">
        <v>0</v>
      </c>
      <c r="T839" s="86" t="s">
        <v>156</v>
      </c>
      <c r="U839" s="120">
        <v>0</v>
      </c>
      <c r="V839" s="120">
        <v>0</v>
      </c>
      <c r="W839" s="120">
        <v>0</v>
      </c>
      <c r="X839" s="120">
        <v>0</v>
      </c>
      <c r="Y839" s="116">
        <v>0</v>
      </c>
    </row>
    <row r="840" spans="2:25" x14ac:dyDescent="0.25">
      <c r="B840" s="61" t="s">
        <v>117</v>
      </c>
      <c r="C840" s="84" t="s">
        <v>140</v>
      </c>
      <c r="D840" s="61" t="s">
        <v>42</v>
      </c>
      <c r="E840" s="61" t="s">
        <v>165</v>
      </c>
      <c r="F840" s="85">
        <v>44.37</v>
      </c>
      <c r="G840" s="86">
        <v>50554</v>
      </c>
      <c r="H840" s="86">
        <v>44.37</v>
      </c>
      <c r="I840" s="86">
        <v>1</v>
      </c>
      <c r="J840" s="86">
        <v>6.5234999999999999E-14</v>
      </c>
      <c r="K840" s="86">
        <v>0</v>
      </c>
      <c r="L840" s="86">
        <v>-2.988E-15</v>
      </c>
      <c r="M840" s="86">
        <v>0</v>
      </c>
      <c r="N840" s="86">
        <v>6.8223000000000001E-14</v>
      </c>
      <c r="O840" s="86">
        <v>0</v>
      </c>
      <c r="P840" s="86">
        <v>-2.3129999999999999E-15</v>
      </c>
      <c r="Q840" s="86">
        <v>-2.3129999999999999E-15</v>
      </c>
      <c r="R840" s="86">
        <v>0</v>
      </c>
      <c r="S840" s="86">
        <v>0</v>
      </c>
      <c r="T840" s="86" t="s">
        <v>156</v>
      </c>
      <c r="U840" s="120">
        <v>0</v>
      </c>
      <c r="V840" s="120">
        <v>0</v>
      </c>
      <c r="W840" s="120">
        <v>0</v>
      </c>
      <c r="X840" s="120">
        <v>0</v>
      </c>
      <c r="Y840" s="116">
        <v>0</v>
      </c>
    </row>
    <row r="841" spans="2:25" x14ac:dyDescent="0.25">
      <c r="B841" s="61" t="s">
        <v>117</v>
      </c>
      <c r="C841" s="84" t="s">
        <v>140</v>
      </c>
      <c r="D841" s="61" t="s">
        <v>42</v>
      </c>
      <c r="E841" s="61" t="s">
        <v>166</v>
      </c>
      <c r="F841" s="85">
        <v>44.37</v>
      </c>
      <c r="G841" s="86">
        <v>50604</v>
      </c>
      <c r="H841" s="86">
        <v>44.37</v>
      </c>
      <c r="I841" s="86">
        <v>1</v>
      </c>
      <c r="J841" s="86">
        <v>6.5234999999999999E-14</v>
      </c>
      <c r="K841" s="86">
        <v>0</v>
      </c>
      <c r="L841" s="86">
        <v>-2.988E-15</v>
      </c>
      <c r="M841" s="86">
        <v>0</v>
      </c>
      <c r="N841" s="86">
        <v>6.8223000000000001E-14</v>
      </c>
      <c r="O841" s="86">
        <v>0</v>
      </c>
      <c r="P841" s="86">
        <v>-2.3129999999999999E-15</v>
      </c>
      <c r="Q841" s="86">
        <v>-2.3129999999999999E-15</v>
      </c>
      <c r="R841" s="86">
        <v>0</v>
      </c>
      <c r="S841" s="86">
        <v>0</v>
      </c>
      <c r="T841" s="86" t="s">
        <v>156</v>
      </c>
      <c r="U841" s="120">
        <v>0</v>
      </c>
      <c r="V841" s="120">
        <v>0</v>
      </c>
      <c r="W841" s="120">
        <v>0</v>
      </c>
      <c r="X841" s="120">
        <v>0</v>
      </c>
      <c r="Y841" s="116">
        <v>0</v>
      </c>
    </row>
    <row r="842" spans="2:25" x14ac:dyDescent="0.25">
      <c r="B842" s="61" t="s">
        <v>117</v>
      </c>
      <c r="C842" s="84" t="s">
        <v>140</v>
      </c>
      <c r="D842" s="61" t="s">
        <v>42</v>
      </c>
      <c r="E842" s="61" t="s">
        <v>167</v>
      </c>
      <c r="F842" s="85">
        <v>44.02</v>
      </c>
      <c r="G842" s="86">
        <v>50750</v>
      </c>
      <c r="H842" s="86">
        <v>44.06</v>
      </c>
      <c r="I842" s="86">
        <v>1</v>
      </c>
      <c r="J842" s="86">
        <v>20.410457491403001</v>
      </c>
      <c r="K842" s="86">
        <v>9.9564239227000403E-3</v>
      </c>
      <c r="L842" s="86">
        <v>53.100234765897198</v>
      </c>
      <c r="M842" s="86">
        <v>6.7389274879422201E-2</v>
      </c>
      <c r="N842" s="86">
        <v>-32.689777274494197</v>
      </c>
      <c r="O842" s="86">
        <v>-5.7432850956722202E-2</v>
      </c>
      <c r="P842" s="86">
        <v>-10.638813667008</v>
      </c>
      <c r="Q842" s="86">
        <v>-10.638813667008</v>
      </c>
      <c r="R842" s="86">
        <v>0</v>
      </c>
      <c r="S842" s="86">
        <v>2.7051061141674698E-3</v>
      </c>
      <c r="T842" s="86" t="s">
        <v>157</v>
      </c>
      <c r="U842" s="120">
        <v>-1.2217516651542999</v>
      </c>
      <c r="V842" s="120">
        <v>-0.336332834994021</v>
      </c>
      <c r="W842" s="120">
        <v>-0.88544199545651803</v>
      </c>
      <c r="X842" s="120">
        <v>0</v>
      </c>
      <c r="Y842" s="116">
        <v>-0.88544199545651803</v>
      </c>
    </row>
    <row r="843" spans="2:25" x14ac:dyDescent="0.25">
      <c r="B843" s="61" t="s">
        <v>117</v>
      </c>
      <c r="C843" s="84" t="s">
        <v>140</v>
      </c>
      <c r="D843" s="61" t="s">
        <v>42</v>
      </c>
      <c r="E843" s="61" t="s">
        <v>167</v>
      </c>
      <c r="F843" s="85">
        <v>44.02</v>
      </c>
      <c r="G843" s="86">
        <v>50800</v>
      </c>
      <c r="H843" s="86">
        <v>44.04</v>
      </c>
      <c r="I843" s="86">
        <v>1</v>
      </c>
      <c r="J843" s="86">
        <v>10.229789311903801</v>
      </c>
      <c r="K843" s="86">
        <v>1.9569286211431002E-3</v>
      </c>
      <c r="L843" s="86">
        <v>-22.492461166691999</v>
      </c>
      <c r="M843" s="86">
        <v>9.4605321345673007E-3</v>
      </c>
      <c r="N843" s="86">
        <v>32.722250478595797</v>
      </c>
      <c r="O843" s="86">
        <v>-7.5036035134242E-3</v>
      </c>
      <c r="P843" s="86">
        <v>10.638813667008</v>
      </c>
      <c r="Q843" s="86">
        <v>10.638813667008</v>
      </c>
      <c r="R843" s="86">
        <v>0</v>
      </c>
      <c r="S843" s="86">
        <v>2.1165474617126198E-3</v>
      </c>
      <c r="T843" s="86" t="s">
        <v>157</v>
      </c>
      <c r="U843" s="120">
        <v>-0.98482867226785298</v>
      </c>
      <c r="V843" s="120">
        <v>-0.27111092112603002</v>
      </c>
      <c r="W843" s="120">
        <v>-0.71373642420655803</v>
      </c>
      <c r="X843" s="120">
        <v>0</v>
      </c>
      <c r="Y843" s="116">
        <v>-0.71373642420655803</v>
      </c>
    </row>
    <row r="844" spans="2:25" x14ac:dyDescent="0.25">
      <c r="B844" s="61" t="s">
        <v>117</v>
      </c>
      <c r="C844" s="84" t="s">
        <v>140</v>
      </c>
      <c r="D844" s="61" t="s">
        <v>42</v>
      </c>
      <c r="E844" s="61" t="s">
        <v>168</v>
      </c>
      <c r="F844" s="85">
        <v>44.08</v>
      </c>
      <c r="G844" s="86">
        <v>50750</v>
      </c>
      <c r="H844" s="86">
        <v>44.06</v>
      </c>
      <c r="I844" s="86">
        <v>1</v>
      </c>
      <c r="J844" s="86">
        <v>-23.811225951763198</v>
      </c>
      <c r="K844" s="86">
        <v>4.3090060580770204E-3</v>
      </c>
      <c r="L844" s="86">
        <v>-56.462325244842098</v>
      </c>
      <c r="M844" s="86">
        <v>2.4228755707613001E-2</v>
      </c>
      <c r="N844" s="86">
        <v>32.6510992930789</v>
      </c>
      <c r="O844" s="86">
        <v>-1.9919749649535901E-2</v>
      </c>
      <c r="P844" s="86">
        <v>10.638813667008</v>
      </c>
      <c r="Q844" s="86">
        <v>10.638813667008</v>
      </c>
      <c r="R844" s="86">
        <v>0</v>
      </c>
      <c r="S844" s="86">
        <v>8.6020110743400798E-4</v>
      </c>
      <c r="T844" s="86" t="s">
        <v>157</v>
      </c>
      <c r="U844" s="120">
        <v>-0.2248413811936</v>
      </c>
      <c r="V844" s="120">
        <v>-6.1895998440292102E-2</v>
      </c>
      <c r="W844" s="120">
        <v>-0.16294964590870201</v>
      </c>
      <c r="X844" s="120">
        <v>0</v>
      </c>
      <c r="Y844" s="116">
        <v>-0.16294964590870201</v>
      </c>
    </row>
    <row r="845" spans="2:25" x14ac:dyDescent="0.25">
      <c r="B845" s="61" t="s">
        <v>117</v>
      </c>
      <c r="C845" s="84" t="s">
        <v>140</v>
      </c>
      <c r="D845" s="61" t="s">
        <v>42</v>
      </c>
      <c r="E845" s="61" t="s">
        <v>168</v>
      </c>
      <c r="F845" s="85">
        <v>44.08</v>
      </c>
      <c r="G845" s="86">
        <v>50950</v>
      </c>
      <c r="H845" s="86">
        <v>44.12</v>
      </c>
      <c r="I845" s="86">
        <v>1</v>
      </c>
      <c r="J845" s="86">
        <v>46.184288078881998</v>
      </c>
      <c r="K845" s="86">
        <v>1.87702984951078E-2</v>
      </c>
      <c r="L845" s="86">
        <v>78.807483375782994</v>
      </c>
      <c r="M845" s="86">
        <v>5.4653451037014002E-2</v>
      </c>
      <c r="N845" s="86">
        <v>-32.623195296901002</v>
      </c>
      <c r="O845" s="86">
        <v>-3.5883152541906098E-2</v>
      </c>
      <c r="P845" s="86">
        <v>-10.638813667008</v>
      </c>
      <c r="Q845" s="86">
        <v>-10.638813667008</v>
      </c>
      <c r="R845" s="86">
        <v>0</v>
      </c>
      <c r="S845" s="86">
        <v>9.9602233492358805E-4</v>
      </c>
      <c r="T845" s="86" t="s">
        <v>157</v>
      </c>
      <c r="U845" s="120">
        <v>-0.27751921522204798</v>
      </c>
      <c r="V845" s="120">
        <v>-7.6397542219972206E-2</v>
      </c>
      <c r="W845" s="120">
        <v>-0.20112693496734599</v>
      </c>
      <c r="X845" s="120">
        <v>0</v>
      </c>
      <c r="Y845" s="116">
        <v>-0.20112693496734599</v>
      </c>
    </row>
    <row r="846" spans="2:25" x14ac:dyDescent="0.25">
      <c r="B846" s="61" t="s">
        <v>117</v>
      </c>
      <c r="C846" s="84" t="s">
        <v>140</v>
      </c>
      <c r="D846" s="61" t="s">
        <v>42</v>
      </c>
      <c r="E846" s="61" t="s">
        <v>169</v>
      </c>
      <c r="F846" s="85">
        <v>44.04</v>
      </c>
      <c r="G846" s="86">
        <v>51300</v>
      </c>
      <c r="H846" s="86">
        <v>44.11</v>
      </c>
      <c r="I846" s="86">
        <v>1</v>
      </c>
      <c r="J846" s="86">
        <v>54.7161782055177</v>
      </c>
      <c r="K846" s="86">
        <v>4.5835999010069101E-2</v>
      </c>
      <c r="L846" s="86">
        <v>66.733952438585504</v>
      </c>
      <c r="M846" s="86">
        <v>6.8181866447634298E-2</v>
      </c>
      <c r="N846" s="86">
        <v>-12.0177742330679</v>
      </c>
      <c r="O846" s="86">
        <v>-2.2345867437565298E-2</v>
      </c>
      <c r="P846" s="86">
        <v>-1.3908823071835199</v>
      </c>
      <c r="Q846" s="86">
        <v>-1.3908823071835199</v>
      </c>
      <c r="R846" s="86">
        <v>0</v>
      </c>
      <c r="S846" s="86">
        <v>2.9618015500198001E-5</v>
      </c>
      <c r="T846" s="86" t="s">
        <v>157</v>
      </c>
      <c r="U846" s="120">
        <v>-0.14364991099593299</v>
      </c>
      <c r="V846" s="120">
        <v>-3.9545009996609398E-2</v>
      </c>
      <c r="W846" s="120">
        <v>-0.104107624705652</v>
      </c>
      <c r="X846" s="120">
        <v>0</v>
      </c>
      <c r="Y846" s="116">
        <v>-0.104107624705652</v>
      </c>
    </row>
    <row r="847" spans="2:25" x14ac:dyDescent="0.25">
      <c r="B847" s="61" t="s">
        <v>117</v>
      </c>
      <c r="C847" s="84" t="s">
        <v>140</v>
      </c>
      <c r="D847" s="61" t="s">
        <v>42</v>
      </c>
      <c r="E847" s="61" t="s">
        <v>170</v>
      </c>
      <c r="F847" s="85">
        <v>44.46</v>
      </c>
      <c r="G847" s="86">
        <v>54750</v>
      </c>
      <c r="H847" s="86">
        <v>44.71</v>
      </c>
      <c r="I847" s="86">
        <v>1</v>
      </c>
      <c r="J847" s="86">
        <v>28.690593151031401</v>
      </c>
      <c r="K847" s="86">
        <v>8.7492627887202801E-2</v>
      </c>
      <c r="L847" s="86">
        <v>59.077269528307902</v>
      </c>
      <c r="M847" s="86">
        <v>0.370965256036282</v>
      </c>
      <c r="N847" s="86">
        <v>-30.386676377276501</v>
      </c>
      <c r="O847" s="86">
        <v>-0.28347262814907898</v>
      </c>
      <c r="P847" s="86">
        <v>-8.1927100680950709</v>
      </c>
      <c r="Q847" s="86">
        <v>-8.1927100680950709</v>
      </c>
      <c r="R847" s="86">
        <v>0</v>
      </c>
      <c r="S847" s="86">
        <v>7.1342377600412E-3</v>
      </c>
      <c r="T847" s="86" t="s">
        <v>156</v>
      </c>
      <c r="U847" s="120">
        <v>-5.0419580317075798</v>
      </c>
      <c r="V847" s="120">
        <v>-1.3879874994980299</v>
      </c>
      <c r="W847" s="120">
        <v>-3.6540661313846798</v>
      </c>
      <c r="X847" s="120">
        <v>0</v>
      </c>
      <c r="Y847" s="116">
        <v>-3.6540661313846798</v>
      </c>
    </row>
    <row r="848" spans="2:25" x14ac:dyDescent="0.25">
      <c r="B848" s="61" t="s">
        <v>117</v>
      </c>
      <c r="C848" s="84" t="s">
        <v>140</v>
      </c>
      <c r="D848" s="61" t="s">
        <v>42</v>
      </c>
      <c r="E848" s="61" t="s">
        <v>171</v>
      </c>
      <c r="F848" s="85">
        <v>44.12</v>
      </c>
      <c r="G848" s="86">
        <v>53150</v>
      </c>
      <c r="H848" s="86">
        <v>44.54</v>
      </c>
      <c r="I848" s="86">
        <v>1</v>
      </c>
      <c r="J848" s="86">
        <v>107.082064819588</v>
      </c>
      <c r="K848" s="86">
        <v>0.50452901866516098</v>
      </c>
      <c r="L848" s="86">
        <v>114.216168405285</v>
      </c>
      <c r="M848" s="86">
        <v>0.57399465750811396</v>
      </c>
      <c r="N848" s="86">
        <v>-7.1341035856972201</v>
      </c>
      <c r="O848" s="86">
        <v>-6.9465638842952995E-2</v>
      </c>
      <c r="P848" s="86">
        <v>0.82629845816982594</v>
      </c>
      <c r="Q848" s="86">
        <v>0.82629845816982495</v>
      </c>
      <c r="R848" s="86">
        <v>0</v>
      </c>
      <c r="S848" s="86">
        <v>3.0041842246849002E-5</v>
      </c>
      <c r="T848" s="86" t="s">
        <v>157</v>
      </c>
      <c r="U848" s="120">
        <v>-8.3088263915263499E-2</v>
      </c>
      <c r="V848" s="120">
        <v>-2.2873151847779601E-2</v>
      </c>
      <c r="W848" s="120">
        <v>-6.0216687481131403E-2</v>
      </c>
      <c r="X848" s="120">
        <v>0</v>
      </c>
      <c r="Y848" s="116">
        <v>-6.0216687481131403E-2</v>
      </c>
    </row>
    <row r="849" spans="2:25" x14ac:dyDescent="0.25">
      <c r="B849" s="61" t="s">
        <v>117</v>
      </c>
      <c r="C849" s="84" t="s">
        <v>140</v>
      </c>
      <c r="D849" s="61" t="s">
        <v>42</v>
      </c>
      <c r="E849" s="61" t="s">
        <v>171</v>
      </c>
      <c r="F849" s="85">
        <v>44.12</v>
      </c>
      <c r="G849" s="86">
        <v>54500</v>
      </c>
      <c r="H849" s="86">
        <v>43.91</v>
      </c>
      <c r="I849" s="86">
        <v>1</v>
      </c>
      <c r="J849" s="86">
        <v>-39.720302993403102</v>
      </c>
      <c r="K849" s="86">
        <v>8.7357385757684397E-2</v>
      </c>
      <c r="L849" s="86">
        <v>-14.245828481258799</v>
      </c>
      <c r="M849" s="86">
        <v>1.1236988744232901E-2</v>
      </c>
      <c r="N849" s="86">
        <v>-25.474474512144202</v>
      </c>
      <c r="O849" s="86">
        <v>7.6120397013451496E-2</v>
      </c>
      <c r="P849" s="86">
        <v>-11.4651121251778</v>
      </c>
      <c r="Q849" s="86">
        <v>-11.4651121251778</v>
      </c>
      <c r="R849" s="86">
        <v>0</v>
      </c>
      <c r="S849" s="86">
        <v>7.2783198368953804E-3</v>
      </c>
      <c r="T849" s="86" t="s">
        <v>157</v>
      </c>
      <c r="U849" s="120">
        <v>-1.9992003730032399</v>
      </c>
      <c r="V849" s="120">
        <v>-0.55035466564178004</v>
      </c>
      <c r="W849" s="120">
        <v>-1.44888361364814</v>
      </c>
      <c r="X849" s="120">
        <v>0</v>
      </c>
      <c r="Y849" s="116">
        <v>-1.44888361364814</v>
      </c>
    </row>
    <row r="850" spans="2:25" x14ac:dyDescent="0.25">
      <c r="B850" s="61" t="s">
        <v>117</v>
      </c>
      <c r="C850" s="84" t="s">
        <v>140</v>
      </c>
      <c r="D850" s="61" t="s">
        <v>42</v>
      </c>
      <c r="E850" s="61" t="s">
        <v>172</v>
      </c>
      <c r="F850" s="85">
        <v>44.36</v>
      </c>
      <c r="G850" s="86">
        <v>51250</v>
      </c>
      <c r="H850" s="86">
        <v>44.36</v>
      </c>
      <c r="I850" s="86">
        <v>1</v>
      </c>
      <c r="J850" s="86">
        <v>0</v>
      </c>
      <c r="K850" s="86">
        <v>0</v>
      </c>
      <c r="L850" s="86">
        <v>0</v>
      </c>
      <c r="M850" s="86">
        <v>0</v>
      </c>
      <c r="N850" s="86">
        <v>0</v>
      </c>
      <c r="O850" s="86">
        <v>0</v>
      </c>
      <c r="P850" s="86">
        <v>0</v>
      </c>
      <c r="Q850" s="86">
        <v>0</v>
      </c>
      <c r="R850" s="86">
        <v>0</v>
      </c>
      <c r="S850" s="86">
        <v>0</v>
      </c>
      <c r="T850" s="86" t="s">
        <v>156</v>
      </c>
      <c r="U850" s="120">
        <v>0</v>
      </c>
      <c r="V850" s="120">
        <v>0</v>
      </c>
      <c r="W850" s="120">
        <v>0</v>
      </c>
      <c r="X850" s="120">
        <v>0</v>
      </c>
      <c r="Y850" s="116">
        <v>0</v>
      </c>
    </row>
    <row r="851" spans="2:25" x14ac:dyDescent="0.25">
      <c r="B851" s="61" t="s">
        <v>117</v>
      </c>
      <c r="C851" s="84" t="s">
        <v>140</v>
      </c>
      <c r="D851" s="61" t="s">
        <v>42</v>
      </c>
      <c r="E851" s="61" t="s">
        <v>173</v>
      </c>
      <c r="F851" s="85">
        <v>44.11</v>
      </c>
      <c r="G851" s="86">
        <v>53200</v>
      </c>
      <c r="H851" s="86">
        <v>44.49</v>
      </c>
      <c r="I851" s="86">
        <v>1</v>
      </c>
      <c r="J851" s="86">
        <v>80.486105172886397</v>
      </c>
      <c r="K851" s="86">
        <v>0.33031388928968802</v>
      </c>
      <c r="L851" s="86">
        <v>92.440001982445295</v>
      </c>
      <c r="M851" s="86">
        <v>0.43571740075257398</v>
      </c>
      <c r="N851" s="86">
        <v>-11.9538968095589</v>
      </c>
      <c r="O851" s="86">
        <v>-0.105403511462886</v>
      </c>
      <c r="P851" s="86">
        <v>-1.3908823071835199</v>
      </c>
      <c r="Q851" s="86">
        <v>-1.3908823071835199</v>
      </c>
      <c r="R851" s="86">
        <v>0</v>
      </c>
      <c r="S851" s="86">
        <v>9.8642887678320005E-5</v>
      </c>
      <c r="T851" s="86" t="s">
        <v>156</v>
      </c>
      <c r="U851" s="120">
        <v>-0.12689477017341</v>
      </c>
      <c r="V851" s="120">
        <v>-3.4932530902626102E-2</v>
      </c>
      <c r="W851" s="120">
        <v>-9.1964645287510097E-2</v>
      </c>
      <c r="X851" s="120">
        <v>0</v>
      </c>
      <c r="Y851" s="116">
        <v>-9.1964645287510097E-2</v>
      </c>
    </row>
    <row r="852" spans="2:25" x14ac:dyDescent="0.25">
      <c r="B852" s="61" t="s">
        <v>117</v>
      </c>
      <c r="C852" s="84" t="s">
        <v>140</v>
      </c>
      <c r="D852" s="61" t="s">
        <v>42</v>
      </c>
      <c r="E852" s="61" t="s">
        <v>174</v>
      </c>
      <c r="F852" s="85">
        <v>44.71</v>
      </c>
      <c r="G852" s="86">
        <v>53050</v>
      </c>
      <c r="H852" s="86">
        <v>44.63</v>
      </c>
      <c r="I852" s="86">
        <v>1</v>
      </c>
      <c r="J852" s="86">
        <v>-98.586029859176193</v>
      </c>
      <c r="K852" s="86">
        <v>9.1360529663907203E-2</v>
      </c>
      <c r="L852" s="86">
        <v>-86.852780944370707</v>
      </c>
      <c r="M852" s="86">
        <v>7.0908012243045895E-2</v>
      </c>
      <c r="N852" s="86">
        <v>-11.7332489148055</v>
      </c>
      <c r="O852" s="86">
        <v>2.0452517420861301E-2</v>
      </c>
      <c r="P852" s="86">
        <v>-1.4238238503401801</v>
      </c>
      <c r="Q852" s="86">
        <v>-1.4238238503401801</v>
      </c>
      <c r="R852" s="86">
        <v>0</v>
      </c>
      <c r="S852" s="86">
        <v>1.9056378953897002E-5</v>
      </c>
      <c r="T852" s="86" t="s">
        <v>157</v>
      </c>
      <c r="U852" s="120">
        <v>-2.5045959994547399E-2</v>
      </c>
      <c r="V852" s="120">
        <v>-6.8948371181872603E-3</v>
      </c>
      <c r="W852" s="120">
        <v>-1.8151597765897299E-2</v>
      </c>
      <c r="X852" s="120">
        <v>0</v>
      </c>
      <c r="Y852" s="116">
        <v>-1.8151597765897299E-2</v>
      </c>
    </row>
    <row r="853" spans="2:25" x14ac:dyDescent="0.25">
      <c r="B853" s="61" t="s">
        <v>117</v>
      </c>
      <c r="C853" s="84" t="s">
        <v>140</v>
      </c>
      <c r="D853" s="61" t="s">
        <v>42</v>
      </c>
      <c r="E853" s="61" t="s">
        <v>174</v>
      </c>
      <c r="F853" s="85">
        <v>44.71</v>
      </c>
      <c r="G853" s="86">
        <v>53050</v>
      </c>
      <c r="H853" s="86">
        <v>44.63</v>
      </c>
      <c r="I853" s="86">
        <v>2</v>
      </c>
      <c r="J853" s="86">
        <v>-87.536107072858897</v>
      </c>
      <c r="K853" s="86">
        <v>6.5131845352503701E-2</v>
      </c>
      <c r="L853" s="86">
        <v>-77.117968369169702</v>
      </c>
      <c r="M853" s="86">
        <v>5.0551038885800197E-2</v>
      </c>
      <c r="N853" s="86">
        <v>-10.4181387036892</v>
      </c>
      <c r="O853" s="86">
        <v>1.45808064667035E-2</v>
      </c>
      <c r="P853" s="86">
        <v>-1.2642358881304201</v>
      </c>
      <c r="Q853" s="86">
        <v>-1.2642358881304201</v>
      </c>
      <c r="R853" s="86">
        <v>0</v>
      </c>
      <c r="S853" s="86">
        <v>1.3585485237114E-5</v>
      </c>
      <c r="T853" s="86" t="s">
        <v>157</v>
      </c>
      <c r="U853" s="120">
        <v>-0.18212647142747401</v>
      </c>
      <c r="V853" s="120">
        <v>-5.0137122141694503E-2</v>
      </c>
      <c r="W853" s="120">
        <v>-0.13199280253555401</v>
      </c>
      <c r="X853" s="120">
        <v>0</v>
      </c>
      <c r="Y853" s="116">
        <v>-0.13199280253555401</v>
      </c>
    </row>
    <row r="854" spans="2:25" x14ac:dyDescent="0.25">
      <c r="B854" s="61" t="s">
        <v>117</v>
      </c>
      <c r="C854" s="84" t="s">
        <v>140</v>
      </c>
      <c r="D854" s="61" t="s">
        <v>42</v>
      </c>
      <c r="E854" s="61" t="s">
        <v>174</v>
      </c>
      <c r="F854" s="85">
        <v>44.71</v>
      </c>
      <c r="G854" s="86">
        <v>53100</v>
      </c>
      <c r="H854" s="86">
        <v>44.71</v>
      </c>
      <c r="I854" s="86">
        <v>1</v>
      </c>
      <c r="J854" s="86">
        <v>0</v>
      </c>
      <c r="K854" s="86">
        <v>0</v>
      </c>
      <c r="L854" s="86">
        <v>0</v>
      </c>
      <c r="M854" s="86">
        <v>0</v>
      </c>
      <c r="N854" s="86">
        <v>0</v>
      </c>
      <c r="O854" s="86">
        <v>0</v>
      </c>
      <c r="P854" s="86">
        <v>0</v>
      </c>
      <c r="Q854" s="86">
        <v>0</v>
      </c>
      <c r="R854" s="86">
        <v>0</v>
      </c>
      <c r="S854" s="86">
        <v>0</v>
      </c>
      <c r="T854" s="86" t="s">
        <v>156</v>
      </c>
      <c r="U854" s="120">
        <v>0</v>
      </c>
      <c r="V854" s="120">
        <v>0</v>
      </c>
      <c r="W854" s="120">
        <v>0</v>
      </c>
      <c r="X854" s="120">
        <v>0</v>
      </c>
      <c r="Y854" s="116">
        <v>0</v>
      </c>
    </row>
    <row r="855" spans="2:25" x14ac:dyDescent="0.25">
      <c r="B855" s="61" t="s">
        <v>117</v>
      </c>
      <c r="C855" s="84" t="s">
        <v>140</v>
      </c>
      <c r="D855" s="61" t="s">
        <v>42</v>
      </c>
      <c r="E855" s="61" t="s">
        <v>174</v>
      </c>
      <c r="F855" s="85">
        <v>44.71</v>
      </c>
      <c r="G855" s="86">
        <v>53100</v>
      </c>
      <c r="H855" s="86">
        <v>44.71</v>
      </c>
      <c r="I855" s="86">
        <v>2</v>
      </c>
      <c r="J855" s="86">
        <v>0</v>
      </c>
      <c r="K855" s="86">
        <v>0</v>
      </c>
      <c r="L855" s="86">
        <v>0</v>
      </c>
      <c r="M855" s="86">
        <v>0</v>
      </c>
      <c r="N855" s="86">
        <v>0</v>
      </c>
      <c r="O855" s="86">
        <v>0</v>
      </c>
      <c r="P855" s="86">
        <v>0</v>
      </c>
      <c r="Q855" s="86">
        <v>0</v>
      </c>
      <c r="R855" s="86">
        <v>0</v>
      </c>
      <c r="S855" s="86">
        <v>0</v>
      </c>
      <c r="T855" s="86" t="s">
        <v>156</v>
      </c>
      <c r="U855" s="120">
        <v>0</v>
      </c>
      <c r="V855" s="120">
        <v>0</v>
      </c>
      <c r="W855" s="120">
        <v>0</v>
      </c>
      <c r="X855" s="120">
        <v>0</v>
      </c>
      <c r="Y855" s="116">
        <v>0</v>
      </c>
    </row>
    <row r="856" spans="2:25" x14ac:dyDescent="0.25">
      <c r="B856" s="61" t="s">
        <v>117</v>
      </c>
      <c r="C856" s="84" t="s">
        <v>140</v>
      </c>
      <c r="D856" s="61" t="s">
        <v>42</v>
      </c>
      <c r="E856" s="61" t="s">
        <v>175</v>
      </c>
      <c r="F856" s="85">
        <v>44.74</v>
      </c>
      <c r="G856" s="86">
        <v>53000</v>
      </c>
      <c r="H856" s="86">
        <v>44.71</v>
      </c>
      <c r="I856" s="86">
        <v>1</v>
      </c>
      <c r="J856" s="86">
        <v>-19.561426704226498</v>
      </c>
      <c r="K856" s="86">
        <v>0</v>
      </c>
      <c r="L856" s="86">
        <v>-21.7253511907746</v>
      </c>
      <c r="M856" s="86">
        <v>0</v>
      </c>
      <c r="N856" s="86">
        <v>2.1639244865480798</v>
      </c>
      <c r="O856" s="86">
        <v>0</v>
      </c>
      <c r="P856" s="86">
        <v>1.4733369394925699</v>
      </c>
      <c r="Q856" s="86">
        <v>1.4733369394925599</v>
      </c>
      <c r="R856" s="86">
        <v>0</v>
      </c>
      <c r="S856" s="86">
        <v>0</v>
      </c>
      <c r="T856" s="86" t="s">
        <v>157</v>
      </c>
      <c r="U856" s="120">
        <v>6.4917734596444801E-2</v>
      </c>
      <c r="V856" s="120">
        <v>-1.7871034139703101E-2</v>
      </c>
      <c r="W856" s="120">
        <v>8.2786602725795203E-2</v>
      </c>
      <c r="X856" s="120">
        <v>0</v>
      </c>
      <c r="Y856" s="116">
        <v>8.2786602725795203E-2</v>
      </c>
    </row>
    <row r="857" spans="2:25" x14ac:dyDescent="0.25">
      <c r="B857" s="61" t="s">
        <v>117</v>
      </c>
      <c r="C857" s="84" t="s">
        <v>140</v>
      </c>
      <c r="D857" s="61" t="s">
        <v>42</v>
      </c>
      <c r="E857" s="61" t="s">
        <v>175</v>
      </c>
      <c r="F857" s="85">
        <v>44.74</v>
      </c>
      <c r="G857" s="86">
        <v>53000</v>
      </c>
      <c r="H857" s="86">
        <v>44.71</v>
      </c>
      <c r="I857" s="86">
        <v>2</v>
      </c>
      <c r="J857" s="86">
        <v>-17.2792602554001</v>
      </c>
      <c r="K857" s="86">
        <v>0</v>
      </c>
      <c r="L857" s="86">
        <v>-19.190726885184201</v>
      </c>
      <c r="M857" s="86">
        <v>0</v>
      </c>
      <c r="N857" s="86">
        <v>1.9114666297841101</v>
      </c>
      <c r="O857" s="86">
        <v>0</v>
      </c>
      <c r="P857" s="86">
        <v>1.3014476298851001</v>
      </c>
      <c r="Q857" s="86">
        <v>1.3014476298851001</v>
      </c>
      <c r="R857" s="86">
        <v>0</v>
      </c>
      <c r="S857" s="86">
        <v>0</v>
      </c>
      <c r="T857" s="86" t="s">
        <v>157</v>
      </c>
      <c r="U857" s="120">
        <v>5.73439988935254E-2</v>
      </c>
      <c r="V857" s="120">
        <v>-1.5786080156737499E-2</v>
      </c>
      <c r="W857" s="120">
        <v>7.3128165741117995E-2</v>
      </c>
      <c r="X857" s="120">
        <v>0</v>
      </c>
      <c r="Y857" s="116">
        <v>7.3128165741117995E-2</v>
      </c>
    </row>
    <row r="858" spans="2:25" x14ac:dyDescent="0.25">
      <c r="B858" s="61" t="s">
        <v>117</v>
      </c>
      <c r="C858" s="84" t="s">
        <v>140</v>
      </c>
      <c r="D858" s="61" t="s">
        <v>42</v>
      </c>
      <c r="E858" s="61" t="s">
        <v>175</v>
      </c>
      <c r="F858" s="85">
        <v>44.74</v>
      </c>
      <c r="G858" s="86">
        <v>53000</v>
      </c>
      <c r="H858" s="86">
        <v>44.71</v>
      </c>
      <c r="I858" s="86">
        <v>3</v>
      </c>
      <c r="J858" s="86">
        <v>-17.2792602554001</v>
      </c>
      <c r="K858" s="86">
        <v>0</v>
      </c>
      <c r="L858" s="86">
        <v>-19.190726885184201</v>
      </c>
      <c r="M858" s="86">
        <v>0</v>
      </c>
      <c r="N858" s="86">
        <v>1.9114666297841101</v>
      </c>
      <c r="O858" s="86">
        <v>0</v>
      </c>
      <c r="P858" s="86">
        <v>1.3014476298851001</v>
      </c>
      <c r="Q858" s="86">
        <v>1.3014476298851001</v>
      </c>
      <c r="R858" s="86">
        <v>0</v>
      </c>
      <c r="S858" s="86">
        <v>0</v>
      </c>
      <c r="T858" s="86" t="s">
        <v>157</v>
      </c>
      <c r="U858" s="120">
        <v>5.73439988935254E-2</v>
      </c>
      <c r="V858" s="120">
        <v>-1.5786080156737499E-2</v>
      </c>
      <c r="W858" s="120">
        <v>7.3128165741117995E-2</v>
      </c>
      <c r="X858" s="120">
        <v>0</v>
      </c>
      <c r="Y858" s="116">
        <v>7.3128165741117995E-2</v>
      </c>
    </row>
    <row r="859" spans="2:25" x14ac:dyDescent="0.25">
      <c r="B859" s="61" t="s">
        <v>117</v>
      </c>
      <c r="C859" s="84" t="s">
        <v>140</v>
      </c>
      <c r="D859" s="61" t="s">
        <v>42</v>
      </c>
      <c r="E859" s="61" t="s">
        <v>175</v>
      </c>
      <c r="F859" s="85">
        <v>44.74</v>
      </c>
      <c r="G859" s="86">
        <v>53000</v>
      </c>
      <c r="H859" s="86">
        <v>44.71</v>
      </c>
      <c r="I859" s="86">
        <v>4</v>
      </c>
      <c r="J859" s="86">
        <v>-18.965041743731799</v>
      </c>
      <c r="K859" s="86">
        <v>0</v>
      </c>
      <c r="L859" s="86">
        <v>-21.0629929227632</v>
      </c>
      <c r="M859" s="86">
        <v>0</v>
      </c>
      <c r="N859" s="86">
        <v>2.0979511790313898</v>
      </c>
      <c r="O859" s="86">
        <v>0</v>
      </c>
      <c r="P859" s="86">
        <v>1.4284181303617001</v>
      </c>
      <c r="Q859" s="86">
        <v>1.4284181303616901</v>
      </c>
      <c r="R859" s="86">
        <v>0</v>
      </c>
      <c r="S859" s="86">
        <v>0</v>
      </c>
      <c r="T859" s="86" t="s">
        <v>157</v>
      </c>
      <c r="U859" s="120">
        <v>6.2938535370944002E-2</v>
      </c>
      <c r="V859" s="120">
        <v>-1.7326185537882999E-2</v>
      </c>
      <c r="W859" s="120">
        <v>8.0262620935375298E-2</v>
      </c>
      <c r="X859" s="120">
        <v>0</v>
      </c>
      <c r="Y859" s="116">
        <v>8.0262620935375298E-2</v>
      </c>
    </row>
    <row r="860" spans="2:25" x14ac:dyDescent="0.25">
      <c r="B860" s="61" t="s">
        <v>117</v>
      </c>
      <c r="C860" s="84" t="s">
        <v>140</v>
      </c>
      <c r="D860" s="61" t="s">
        <v>42</v>
      </c>
      <c r="E860" s="61" t="s">
        <v>175</v>
      </c>
      <c r="F860" s="85">
        <v>44.74</v>
      </c>
      <c r="G860" s="86">
        <v>53204</v>
      </c>
      <c r="H860" s="86">
        <v>44.6</v>
      </c>
      <c r="I860" s="86">
        <v>1</v>
      </c>
      <c r="J860" s="86">
        <v>-8.0536316518995008</v>
      </c>
      <c r="K860" s="86">
        <v>8.2892335998562307E-3</v>
      </c>
      <c r="L860" s="86">
        <v>-12.421020187726899</v>
      </c>
      <c r="M860" s="86">
        <v>1.9717206692000999E-2</v>
      </c>
      <c r="N860" s="86">
        <v>4.3673885358274402</v>
      </c>
      <c r="O860" s="86">
        <v>-1.14279730921448E-2</v>
      </c>
      <c r="P860" s="86">
        <v>1.39702633938581</v>
      </c>
      <c r="Q860" s="86">
        <v>1.39702633938581</v>
      </c>
      <c r="R860" s="86">
        <v>0</v>
      </c>
      <c r="S860" s="86">
        <v>2.4942503537744002E-4</v>
      </c>
      <c r="T860" s="86" t="s">
        <v>157</v>
      </c>
      <c r="U860" s="120">
        <v>0.100946836989736</v>
      </c>
      <c r="V860" s="120">
        <v>-2.77893919335475E-2</v>
      </c>
      <c r="W860" s="120">
        <v>0.12873286078520299</v>
      </c>
      <c r="X860" s="120">
        <v>0</v>
      </c>
      <c r="Y860" s="116">
        <v>0.12873286078520299</v>
      </c>
    </row>
    <row r="861" spans="2:25" x14ac:dyDescent="0.25">
      <c r="B861" s="61" t="s">
        <v>117</v>
      </c>
      <c r="C861" s="84" t="s">
        <v>140</v>
      </c>
      <c r="D861" s="61" t="s">
        <v>42</v>
      </c>
      <c r="E861" s="61" t="s">
        <v>175</v>
      </c>
      <c r="F861" s="85">
        <v>44.74</v>
      </c>
      <c r="G861" s="86">
        <v>53304</v>
      </c>
      <c r="H861" s="86">
        <v>44.83</v>
      </c>
      <c r="I861" s="86">
        <v>1</v>
      </c>
      <c r="J861" s="86">
        <v>12.577505672368</v>
      </c>
      <c r="K861" s="86">
        <v>1.4664551256594299E-2</v>
      </c>
      <c r="L861" s="86">
        <v>9.7894163410624895</v>
      </c>
      <c r="M861" s="86">
        <v>8.8836887220859109E-3</v>
      </c>
      <c r="N861" s="86">
        <v>2.7880893313055402</v>
      </c>
      <c r="O861" s="86">
        <v>5.7808625345084196E-3</v>
      </c>
      <c r="P861" s="86">
        <v>0.89249422578725301</v>
      </c>
      <c r="Q861" s="86">
        <v>0.89249422578725301</v>
      </c>
      <c r="R861" s="86">
        <v>0</v>
      </c>
      <c r="S861" s="86">
        <v>7.3839808921995003E-5</v>
      </c>
      <c r="T861" s="86" t="s">
        <v>157</v>
      </c>
      <c r="U861" s="120">
        <v>7.9678887904709901E-3</v>
      </c>
      <c r="V861" s="120">
        <v>-2.19345936023564E-3</v>
      </c>
      <c r="W861" s="120">
        <v>1.0161082298398001E-2</v>
      </c>
      <c r="X861" s="120">
        <v>0</v>
      </c>
      <c r="Y861" s="116">
        <v>1.0161082298398001E-2</v>
      </c>
    </row>
    <row r="862" spans="2:25" x14ac:dyDescent="0.25">
      <c r="B862" s="61" t="s">
        <v>117</v>
      </c>
      <c r="C862" s="84" t="s">
        <v>140</v>
      </c>
      <c r="D862" s="61" t="s">
        <v>42</v>
      </c>
      <c r="E862" s="61" t="s">
        <v>175</v>
      </c>
      <c r="F862" s="85">
        <v>44.74</v>
      </c>
      <c r="G862" s="86">
        <v>53354</v>
      </c>
      <c r="H862" s="86">
        <v>44.81</v>
      </c>
      <c r="I862" s="86">
        <v>1</v>
      </c>
      <c r="J862" s="86">
        <v>30.273611848220199</v>
      </c>
      <c r="K862" s="86">
        <v>1.92463230610707E-2</v>
      </c>
      <c r="L862" s="86">
        <v>34.693897179360299</v>
      </c>
      <c r="M862" s="86">
        <v>2.5276996531332498E-2</v>
      </c>
      <c r="N862" s="86">
        <v>-4.4202853311400299</v>
      </c>
      <c r="O862" s="86">
        <v>-6.03067347026175E-3</v>
      </c>
      <c r="P862" s="86">
        <v>-2.28637046350241</v>
      </c>
      <c r="Q862" s="86">
        <v>-2.28637046350241</v>
      </c>
      <c r="R862" s="86">
        <v>0</v>
      </c>
      <c r="S862" s="86">
        <v>1.09777287823901E-4</v>
      </c>
      <c r="T862" s="86" t="s">
        <v>156</v>
      </c>
      <c r="U862" s="120">
        <v>3.9396568548833402E-2</v>
      </c>
      <c r="V862" s="120">
        <v>-1.0845378784396301E-2</v>
      </c>
      <c r="W862" s="120">
        <v>5.0240632848430299E-2</v>
      </c>
      <c r="X862" s="120">
        <v>0</v>
      </c>
      <c r="Y862" s="116">
        <v>5.0240632848430299E-2</v>
      </c>
    </row>
    <row r="863" spans="2:25" x14ac:dyDescent="0.25">
      <c r="B863" s="61" t="s">
        <v>117</v>
      </c>
      <c r="C863" s="84" t="s">
        <v>140</v>
      </c>
      <c r="D863" s="61" t="s">
        <v>42</v>
      </c>
      <c r="E863" s="61" t="s">
        <v>175</v>
      </c>
      <c r="F863" s="85">
        <v>44.74</v>
      </c>
      <c r="G863" s="86">
        <v>53454</v>
      </c>
      <c r="H863" s="86">
        <v>44.9</v>
      </c>
      <c r="I863" s="86">
        <v>1</v>
      </c>
      <c r="J863" s="86">
        <v>25.984487973876799</v>
      </c>
      <c r="K863" s="86">
        <v>4.6048204561042097E-2</v>
      </c>
      <c r="L863" s="86">
        <v>30.279959657680401</v>
      </c>
      <c r="M863" s="86">
        <v>6.2530940258585202E-2</v>
      </c>
      <c r="N863" s="86">
        <v>-4.2954716838035996</v>
      </c>
      <c r="O863" s="86">
        <v>-1.6482735697543101E-2</v>
      </c>
      <c r="P863" s="86">
        <v>-2.22139065862478</v>
      </c>
      <c r="Q863" s="86">
        <v>-2.2213906586247698</v>
      </c>
      <c r="R863" s="86">
        <v>0</v>
      </c>
      <c r="S863" s="86">
        <v>3.36538114450973E-4</v>
      </c>
      <c r="T863" s="86" t="s">
        <v>156</v>
      </c>
      <c r="U863" s="120">
        <v>-5.1480744555321402E-2</v>
      </c>
      <c r="V863" s="120">
        <v>-1.4172000135320001E-2</v>
      </c>
      <c r="W863" s="120">
        <v>-3.7309720532195001E-2</v>
      </c>
      <c r="X863" s="120">
        <v>0</v>
      </c>
      <c r="Y863" s="116">
        <v>-3.7309720532195001E-2</v>
      </c>
    </row>
    <row r="864" spans="2:25" x14ac:dyDescent="0.25">
      <c r="B864" s="61" t="s">
        <v>117</v>
      </c>
      <c r="C864" s="84" t="s">
        <v>140</v>
      </c>
      <c r="D864" s="61" t="s">
        <v>42</v>
      </c>
      <c r="E864" s="61" t="s">
        <v>175</v>
      </c>
      <c r="F864" s="85">
        <v>44.74</v>
      </c>
      <c r="G864" s="86">
        <v>53604</v>
      </c>
      <c r="H864" s="86">
        <v>44.84</v>
      </c>
      <c r="I864" s="86">
        <v>1</v>
      </c>
      <c r="J864" s="86">
        <v>23.991459910906901</v>
      </c>
      <c r="K864" s="86">
        <v>2.50381714665644E-2</v>
      </c>
      <c r="L864" s="86">
        <v>26.406617331223899</v>
      </c>
      <c r="M864" s="86">
        <v>3.0332960591179601E-2</v>
      </c>
      <c r="N864" s="86">
        <v>-2.4151574203169699</v>
      </c>
      <c r="O864" s="86">
        <v>-5.2947891246152299E-3</v>
      </c>
      <c r="P864" s="86">
        <v>-1.2193330524521999</v>
      </c>
      <c r="Q864" s="86">
        <v>-1.2193330524521899</v>
      </c>
      <c r="R864" s="86">
        <v>0</v>
      </c>
      <c r="S864" s="86">
        <v>6.4674629536903995E-5</v>
      </c>
      <c r="T864" s="86" t="s">
        <v>156</v>
      </c>
      <c r="U864" s="120">
        <v>4.36213714018404E-3</v>
      </c>
      <c r="V864" s="120">
        <v>-1.2008413762264101E-3</v>
      </c>
      <c r="W864" s="120">
        <v>5.5628329716796597E-3</v>
      </c>
      <c r="X864" s="120">
        <v>0</v>
      </c>
      <c r="Y864" s="116">
        <v>5.5628329716796597E-3</v>
      </c>
    </row>
    <row r="865" spans="2:25" x14ac:dyDescent="0.25">
      <c r="B865" s="61" t="s">
        <v>117</v>
      </c>
      <c r="C865" s="84" t="s">
        <v>140</v>
      </c>
      <c r="D865" s="61" t="s">
        <v>42</v>
      </c>
      <c r="E865" s="61" t="s">
        <v>175</v>
      </c>
      <c r="F865" s="85">
        <v>44.74</v>
      </c>
      <c r="G865" s="86">
        <v>53654</v>
      </c>
      <c r="H865" s="86">
        <v>44.73</v>
      </c>
      <c r="I865" s="86">
        <v>1</v>
      </c>
      <c r="J865" s="86">
        <v>-11.748453804763001</v>
      </c>
      <c r="K865" s="86">
        <v>6.7315361549652002E-3</v>
      </c>
      <c r="L865" s="86">
        <v>-7.6538718501699297</v>
      </c>
      <c r="M865" s="86">
        <v>2.8570321571536302E-3</v>
      </c>
      <c r="N865" s="86">
        <v>-4.0945819545930204</v>
      </c>
      <c r="O865" s="86">
        <v>3.87450399781157E-3</v>
      </c>
      <c r="P865" s="86">
        <v>-2.0670767202181399</v>
      </c>
      <c r="Q865" s="86">
        <v>-2.0670767202181399</v>
      </c>
      <c r="R865" s="86">
        <v>0</v>
      </c>
      <c r="S865" s="86">
        <v>2.0838475677765E-4</v>
      </c>
      <c r="T865" s="86" t="s">
        <v>156</v>
      </c>
      <c r="U865" s="120">
        <v>0.132380116796149</v>
      </c>
      <c r="V865" s="120">
        <v>-3.6442577692959499E-2</v>
      </c>
      <c r="W865" s="120">
        <v>0.16881827756505399</v>
      </c>
      <c r="X865" s="120">
        <v>0</v>
      </c>
      <c r="Y865" s="116">
        <v>0.16881827756505399</v>
      </c>
    </row>
    <row r="866" spans="2:25" x14ac:dyDescent="0.25">
      <c r="B866" s="61" t="s">
        <v>117</v>
      </c>
      <c r="C866" s="84" t="s">
        <v>140</v>
      </c>
      <c r="D866" s="61" t="s">
        <v>42</v>
      </c>
      <c r="E866" s="61" t="s">
        <v>176</v>
      </c>
      <c r="F866" s="85">
        <v>44.63</v>
      </c>
      <c r="G866" s="86">
        <v>53150</v>
      </c>
      <c r="H866" s="86">
        <v>44.54</v>
      </c>
      <c r="I866" s="86">
        <v>1</v>
      </c>
      <c r="J866" s="86">
        <v>-26.404723402926901</v>
      </c>
      <c r="K866" s="86">
        <v>1.9075649676071602E-2</v>
      </c>
      <c r="L866" s="86">
        <v>-14.6207554657078</v>
      </c>
      <c r="M866" s="86">
        <v>5.8486511770163598E-3</v>
      </c>
      <c r="N866" s="86">
        <v>-11.783967937219099</v>
      </c>
      <c r="O866" s="86">
        <v>1.3226998499055301E-2</v>
      </c>
      <c r="P866" s="86">
        <v>-8.40209664957756</v>
      </c>
      <c r="Q866" s="86">
        <v>-8.4020966495775493</v>
      </c>
      <c r="R866" s="86">
        <v>0</v>
      </c>
      <c r="S866" s="86">
        <v>1.9314854410579299E-3</v>
      </c>
      <c r="T866" s="86" t="s">
        <v>157</v>
      </c>
      <c r="U866" s="120">
        <v>-0.47083138626937598</v>
      </c>
      <c r="V866" s="120">
        <v>-0.129613946487352</v>
      </c>
      <c r="W866" s="120">
        <v>-0.34122636708603299</v>
      </c>
      <c r="X866" s="120">
        <v>0</v>
      </c>
      <c r="Y866" s="116">
        <v>-0.34122636708603299</v>
      </c>
    </row>
    <row r="867" spans="2:25" x14ac:dyDescent="0.25">
      <c r="B867" s="61" t="s">
        <v>117</v>
      </c>
      <c r="C867" s="84" t="s">
        <v>140</v>
      </c>
      <c r="D867" s="61" t="s">
        <v>42</v>
      </c>
      <c r="E867" s="61" t="s">
        <v>176</v>
      </c>
      <c r="F867" s="85">
        <v>44.63</v>
      </c>
      <c r="G867" s="86">
        <v>53150</v>
      </c>
      <c r="H867" s="86">
        <v>44.54</v>
      </c>
      <c r="I867" s="86">
        <v>2</v>
      </c>
      <c r="J867" s="86">
        <v>-26.327195823271399</v>
      </c>
      <c r="K867" s="86">
        <v>1.8984590761323299E-2</v>
      </c>
      <c r="L867" s="86">
        <v>-14.577827093890001</v>
      </c>
      <c r="M867" s="86">
        <v>5.8207322417265298E-3</v>
      </c>
      <c r="N867" s="86">
        <v>-11.749368729381301</v>
      </c>
      <c r="O867" s="86">
        <v>1.31638585195967E-2</v>
      </c>
      <c r="P867" s="86">
        <v>-8.3774270400031501</v>
      </c>
      <c r="Q867" s="86">
        <v>-8.3774270400031501</v>
      </c>
      <c r="R867" s="86">
        <v>0</v>
      </c>
      <c r="S867" s="86">
        <v>1.92226536357168E-3</v>
      </c>
      <c r="T867" s="86" t="s">
        <v>157</v>
      </c>
      <c r="U867" s="120">
        <v>-0.470532553548137</v>
      </c>
      <c r="V867" s="120">
        <v>-0.12953168160555201</v>
      </c>
      <c r="W867" s="120">
        <v>-0.34100979358050998</v>
      </c>
      <c r="X867" s="120">
        <v>0</v>
      </c>
      <c r="Y867" s="116">
        <v>-0.34100979358050998</v>
      </c>
    </row>
    <row r="868" spans="2:25" x14ac:dyDescent="0.25">
      <c r="B868" s="61" t="s">
        <v>117</v>
      </c>
      <c r="C868" s="84" t="s">
        <v>140</v>
      </c>
      <c r="D868" s="61" t="s">
        <v>42</v>
      </c>
      <c r="E868" s="61" t="s">
        <v>176</v>
      </c>
      <c r="F868" s="85">
        <v>44.63</v>
      </c>
      <c r="G868" s="86">
        <v>53900</v>
      </c>
      <c r="H868" s="86">
        <v>44.5</v>
      </c>
      <c r="I868" s="86">
        <v>1</v>
      </c>
      <c r="J868" s="86">
        <v>-30.212771515741</v>
      </c>
      <c r="K868" s="86">
        <v>4.2810862288865201E-2</v>
      </c>
      <c r="L868" s="86">
        <v>9.3710354634865993</v>
      </c>
      <c r="M868" s="86">
        <v>4.1185847353566096E-3</v>
      </c>
      <c r="N868" s="86">
        <v>-39.583806979227603</v>
      </c>
      <c r="O868" s="86">
        <v>3.8692277553508597E-2</v>
      </c>
      <c r="P868" s="86">
        <v>-2.5477486990784999</v>
      </c>
      <c r="Q868" s="86">
        <v>-2.5477486990784999</v>
      </c>
      <c r="R868" s="86">
        <v>0</v>
      </c>
      <c r="S868" s="86">
        <v>3.04428999038476E-4</v>
      </c>
      <c r="T868" s="86" t="s">
        <v>157</v>
      </c>
      <c r="U868" s="120">
        <v>-3.4215735581275801</v>
      </c>
      <c r="V868" s="120">
        <v>-0.94191607653776899</v>
      </c>
      <c r="W868" s="120">
        <v>-2.4797223571020099</v>
      </c>
      <c r="X868" s="120">
        <v>0</v>
      </c>
      <c r="Y868" s="116">
        <v>-2.4797223571020099</v>
      </c>
    </row>
    <row r="869" spans="2:25" x14ac:dyDescent="0.25">
      <c r="B869" s="61" t="s">
        <v>117</v>
      </c>
      <c r="C869" s="84" t="s">
        <v>140</v>
      </c>
      <c r="D869" s="61" t="s">
        <v>42</v>
      </c>
      <c r="E869" s="61" t="s">
        <v>176</v>
      </c>
      <c r="F869" s="85">
        <v>44.63</v>
      </c>
      <c r="G869" s="86">
        <v>53900</v>
      </c>
      <c r="H869" s="86">
        <v>44.5</v>
      </c>
      <c r="I869" s="86">
        <v>2</v>
      </c>
      <c r="J869" s="86">
        <v>-30.2453997665515</v>
      </c>
      <c r="K869" s="86">
        <v>4.2866787941824601E-2</v>
      </c>
      <c r="L869" s="86">
        <v>9.3811557033757893</v>
      </c>
      <c r="M869" s="86">
        <v>4.1239650180297299E-3</v>
      </c>
      <c r="N869" s="86">
        <v>-39.626555469927197</v>
      </c>
      <c r="O869" s="86">
        <v>3.8742822923794898E-2</v>
      </c>
      <c r="P869" s="86">
        <v>-2.5505001376054999</v>
      </c>
      <c r="Q869" s="86">
        <v>-2.5505001376054999</v>
      </c>
      <c r="R869" s="86">
        <v>0</v>
      </c>
      <c r="S869" s="86">
        <v>3.0482668760723798E-4</v>
      </c>
      <c r="T869" s="86" t="s">
        <v>157</v>
      </c>
      <c r="U869" s="120">
        <v>-3.4248783074917202</v>
      </c>
      <c r="V869" s="120">
        <v>-0.94282583238610396</v>
      </c>
      <c r="W869" s="120">
        <v>-2.4821174132782602</v>
      </c>
      <c r="X869" s="120">
        <v>0</v>
      </c>
      <c r="Y869" s="116">
        <v>-2.4821174132782602</v>
      </c>
    </row>
    <row r="870" spans="2:25" x14ac:dyDescent="0.25">
      <c r="B870" s="61" t="s">
        <v>117</v>
      </c>
      <c r="C870" s="84" t="s">
        <v>140</v>
      </c>
      <c r="D870" s="61" t="s">
        <v>42</v>
      </c>
      <c r="E870" s="61" t="s">
        <v>177</v>
      </c>
      <c r="F870" s="85">
        <v>44.54</v>
      </c>
      <c r="G870" s="86">
        <v>53550</v>
      </c>
      <c r="H870" s="86">
        <v>44.47</v>
      </c>
      <c r="I870" s="86">
        <v>1</v>
      </c>
      <c r="J870" s="86">
        <v>-16.0179705405682</v>
      </c>
      <c r="K870" s="86">
        <v>6.3040570924602001E-3</v>
      </c>
      <c r="L870" s="86">
        <v>-0.67729379026798997</v>
      </c>
      <c r="M870" s="86">
        <v>1.1270919400705E-5</v>
      </c>
      <c r="N870" s="86">
        <v>-15.340676750300201</v>
      </c>
      <c r="O870" s="86">
        <v>6.2927861730594902E-3</v>
      </c>
      <c r="P870" s="86">
        <v>-7.9152366460647503</v>
      </c>
      <c r="Q870" s="86">
        <v>-7.9152366460647396</v>
      </c>
      <c r="R870" s="86">
        <v>0</v>
      </c>
      <c r="S870" s="86">
        <v>1.5393343614799799E-3</v>
      </c>
      <c r="T870" s="86" t="s">
        <v>156</v>
      </c>
      <c r="U870" s="120">
        <v>-0.79378692388900496</v>
      </c>
      <c r="V870" s="120">
        <v>-0.218519535603869</v>
      </c>
      <c r="W870" s="120">
        <v>-0.57528243905998899</v>
      </c>
      <c r="X870" s="120">
        <v>0</v>
      </c>
      <c r="Y870" s="116">
        <v>-0.57528243905998899</v>
      </c>
    </row>
    <row r="871" spans="2:25" x14ac:dyDescent="0.25">
      <c r="B871" s="61" t="s">
        <v>117</v>
      </c>
      <c r="C871" s="84" t="s">
        <v>140</v>
      </c>
      <c r="D871" s="61" t="s">
        <v>42</v>
      </c>
      <c r="E871" s="61" t="s">
        <v>177</v>
      </c>
      <c r="F871" s="85">
        <v>44.54</v>
      </c>
      <c r="G871" s="86">
        <v>54200</v>
      </c>
      <c r="H871" s="86">
        <v>44.53</v>
      </c>
      <c r="I871" s="86">
        <v>1</v>
      </c>
      <c r="J871" s="86">
        <v>-10.817185504000699</v>
      </c>
      <c r="K871" s="86">
        <v>7.7227591470455104E-4</v>
      </c>
      <c r="L871" s="86">
        <v>4.7866101369729996</v>
      </c>
      <c r="M871" s="86">
        <v>1.5121680158226001E-4</v>
      </c>
      <c r="N871" s="86">
        <v>-15.603795640973701</v>
      </c>
      <c r="O871" s="86">
        <v>6.2105911312229103E-4</v>
      </c>
      <c r="P871" s="86">
        <v>-8.0522071805797708</v>
      </c>
      <c r="Q871" s="86">
        <v>-8.0522071805797708</v>
      </c>
      <c r="R871" s="86">
        <v>0</v>
      </c>
      <c r="S871" s="86">
        <v>4.27931067161271E-4</v>
      </c>
      <c r="T871" s="86" t="s">
        <v>157</v>
      </c>
      <c r="U871" s="120">
        <v>-0.12837908880680399</v>
      </c>
      <c r="V871" s="120">
        <v>-3.5341145114697603E-2</v>
      </c>
      <c r="W871" s="120">
        <v>-9.3040377852589104E-2</v>
      </c>
      <c r="X871" s="120">
        <v>0</v>
      </c>
      <c r="Y871" s="116">
        <v>-9.3040377852589104E-2</v>
      </c>
    </row>
    <row r="872" spans="2:25" x14ac:dyDescent="0.25">
      <c r="B872" s="61" t="s">
        <v>117</v>
      </c>
      <c r="C872" s="84" t="s">
        <v>140</v>
      </c>
      <c r="D872" s="61" t="s">
        <v>42</v>
      </c>
      <c r="E872" s="61" t="s">
        <v>178</v>
      </c>
      <c r="F872" s="85">
        <v>44.57</v>
      </c>
      <c r="G872" s="86">
        <v>53150</v>
      </c>
      <c r="H872" s="86">
        <v>44.54</v>
      </c>
      <c r="I872" s="86">
        <v>1</v>
      </c>
      <c r="J872" s="86">
        <v>-19.706235992283901</v>
      </c>
      <c r="K872" s="86">
        <v>0</v>
      </c>
      <c r="L872" s="86">
        <v>-19.6032985879304</v>
      </c>
      <c r="M872" s="86">
        <v>0</v>
      </c>
      <c r="N872" s="86">
        <v>-0.10293740435352</v>
      </c>
      <c r="O872" s="86">
        <v>0</v>
      </c>
      <c r="P872" s="86">
        <v>-4.9595484941998896E-3</v>
      </c>
      <c r="Q872" s="86">
        <v>-4.9595484941998896E-3</v>
      </c>
      <c r="R872" s="86">
        <v>0</v>
      </c>
      <c r="S872" s="86">
        <v>0</v>
      </c>
      <c r="T872" s="86" t="s">
        <v>156</v>
      </c>
      <c r="U872" s="120">
        <v>-3.0881221306057198E-3</v>
      </c>
      <c r="V872" s="120">
        <v>0</v>
      </c>
      <c r="W872" s="120">
        <v>-3.0882029254358399E-3</v>
      </c>
      <c r="X872" s="120">
        <v>0</v>
      </c>
      <c r="Y872" s="116">
        <v>-3.0882029254358399E-3</v>
      </c>
    </row>
    <row r="873" spans="2:25" x14ac:dyDescent="0.25">
      <c r="B873" s="61" t="s">
        <v>117</v>
      </c>
      <c r="C873" s="84" t="s">
        <v>140</v>
      </c>
      <c r="D873" s="61" t="s">
        <v>42</v>
      </c>
      <c r="E873" s="61" t="s">
        <v>178</v>
      </c>
      <c r="F873" s="85">
        <v>44.57</v>
      </c>
      <c r="G873" s="86">
        <v>53150</v>
      </c>
      <c r="H873" s="86">
        <v>44.54</v>
      </c>
      <c r="I873" s="86">
        <v>2</v>
      </c>
      <c r="J873" s="86">
        <v>-16.5455426322942</v>
      </c>
      <c r="K873" s="86">
        <v>0</v>
      </c>
      <c r="L873" s="86">
        <v>-16.459115411344602</v>
      </c>
      <c r="M873" s="86">
        <v>0</v>
      </c>
      <c r="N873" s="86">
        <v>-8.6427220949555905E-2</v>
      </c>
      <c r="O873" s="86">
        <v>0</v>
      </c>
      <c r="P873" s="86">
        <v>-4.1640839518944902E-3</v>
      </c>
      <c r="Q873" s="86">
        <v>-4.1640839518944798E-3</v>
      </c>
      <c r="R873" s="86">
        <v>0</v>
      </c>
      <c r="S873" s="86">
        <v>0</v>
      </c>
      <c r="T873" s="86" t="s">
        <v>156</v>
      </c>
      <c r="U873" s="120">
        <v>-2.59281662848677E-3</v>
      </c>
      <c r="V873" s="120">
        <v>0</v>
      </c>
      <c r="W873" s="120">
        <v>-2.5928844645923899E-3</v>
      </c>
      <c r="X873" s="120">
        <v>0</v>
      </c>
      <c r="Y873" s="116">
        <v>-2.5928844645923899E-3</v>
      </c>
    </row>
    <row r="874" spans="2:25" x14ac:dyDescent="0.25">
      <c r="B874" s="61" t="s">
        <v>117</v>
      </c>
      <c r="C874" s="84" t="s">
        <v>140</v>
      </c>
      <c r="D874" s="61" t="s">
        <v>42</v>
      </c>
      <c r="E874" s="61" t="s">
        <v>178</v>
      </c>
      <c r="F874" s="85">
        <v>44.57</v>
      </c>
      <c r="G874" s="86">
        <v>53150</v>
      </c>
      <c r="H874" s="86">
        <v>44.54</v>
      </c>
      <c r="I874" s="86">
        <v>3</v>
      </c>
      <c r="J874" s="86">
        <v>-20.244290217329102</v>
      </c>
      <c r="K874" s="86">
        <v>0</v>
      </c>
      <c r="L874" s="86">
        <v>-20.138542235382399</v>
      </c>
      <c r="M874" s="86">
        <v>0</v>
      </c>
      <c r="N874" s="86">
        <v>-0.105747981946672</v>
      </c>
      <c r="O874" s="86">
        <v>0</v>
      </c>
      <c r="P874" s="86">
        <v>-5.0949627875564504E-3</v>
      </c>
      <c r="Q874" s="86">
        <v>-5.0949627875564504E-3</v>
      </c>
      <c r="R874" s="86">
        <v>0</v>
      </c>
      <c r="S874" s="86">
        <v>0</v>
      </c>
      <c r="T874" s="86" t="s">
        <v>156</v>
      </c>
      <c r="U874" s="120">
        <v>-3.17243945840027E-3</v>
      </c>
      <c r="V874" s="120">
        <v>0</v>
      </c>
      <c r="W874" s="120">
        <v>-3.17252245923257E-3</v>
      </c>
      <c r="X874" s="120">
        <v>0</v>
      </c>
      <c r="Y874" s="116">
        <v>-3.17252245923257E-3</v>
      </c>
    </row>
    <row r="875" spans="2:25" x14ac:dyDescent="0.25">
      <c r="B875" s="61" t="s">
        <v>117</v>
      </c>
      <c r="C875" s="84" t="s">
        <v>140</v>
      </c>
      <c r="D875" s="61" t="s">
        <v>42</v>
      </c>
      <c r="E875" s="61" t="s">
        <v>178</v>
      </c>
      <c r="F875" s="85">
        <v>44.57</v>
      </c>
      <c r="G875" s="86">
        <v>53654</v>
      </c>
      <c r="H875" s="86">
        <v>44.73</v>
      </c>
      <c r="I875" s="86">
        <v>1</v>
      </c>
      <c r="J875" s="86">
        <v>59.650311570936204</v>
      </c>
      <c r="K875" s="86">
        <v>0.11172621365400701</v>
      </c>
      <c r="L875" s="86">
        <v>56.386852982046697</v>
      </c>
      <c r="M875" s="86">
        <v>9.9835583741474998E-2</v>
      </c>
      <c r="N875" s="86">
        <v>3.26345858888949</v>
      </c>
      <c r="O875" s="86">
        <v>1.18906299125316E-2</v>
      </c>
      <c r="P875" s="86">
        <v>1.64320488633517</v>
      </c>
      <c r="Q875" s="86">
        <v>1.64320488633517</v>
      </c>
      <c r="R875" s="86">
        <v>0</v>
      </c>
      <c r="S875" s="86">
        <v>8.4783840172139994E-5</v>
      </c>
      <c r="T875" s="86" t="s">
        <v>156</v>
      </c>
      <c r="U875" s="120">
        <v>8.7632513722291899E-3</v>
      </c>
      <c r="V875" s="120">
        <v>-2.4124126545919901E-3</v>
      </c>
      <c r="W875" s="120">
        <v>1.1175371636870801E-2</v>
      </c>
      <c r="X875" s="120">
        <v>0</v>
      </c>
      <c r="Y875" s="116">
        <v>1.1175371636870801E-2</v>
      </c>
    </row>
    <row r="876" spans="2:25" x14ac:dyDescent="0.25">
      <c r="B876" s="61" t="s">
        <v>117</v>
      </c>
      <c r="C876" s="84" t="s">
        <v>140</v>
      </c>
      <c r="D876" s="61" t="s">
        <v>42</v>
      </c>
      <c r="E876" s="61" t="s">
        <v>178</v>
      </c>
      <c r="F876" s="85">
        <v>44.57</v>
      </c>
      <c r="G876" s="86">
        <v>53654</v>
      </c>
      <c r="H876" s="86">
        <v>44.73</v>
      </c>
      <c r="I876" s="86">
        <v>2</v>
      </c>
      <c r="J876" s="86">
        <v>59.650311570936204</v>
      </c>
      <c r="K876" s="86">
        <v>0.11172621365400701</v>
      </c>
      <c r="L876" s="86">
        <v>56.386852982046697</v>
      </c>
      <c r="M876" s="86">
        <v>9.9835583741474998E-2</v>
      </c>
      <c r="N876" s="86">
        <v>3.26345858888949</v>
      </c>
      <c r="O876" s="86">
        <v>1.18906299125316E-2</v>
      </c>
      <c r="P876" s="86">
        <v>1.64320488633517</v>
      </c>
      <c r="Q876" s="86">
        <v>1.64320488633517</v>
      </c>
      <c r="R876" s="86">
        <v>0</v>
      </c>
      <c r="S876" s="86">
        <v>8.4783840172139994E-5</v>
      </c>
      <c r="T876" s="86" t="s">
        <v>156</v>
      </c>
      <c r="U876" s="120">
        <v>8.7632513722291899E-3</v>
      </c>
      <c r="V876" s="120">
        <v>-2.4124126545919901E-3</v>
      </c>
      <c r="W876" s="120">
        <v>1.1175371636870801E-2</v>
      </c>
      <c r="X876" s="120">
        <v>0</v>
      </c>
      <c r="Y876" s="116">
        <v>1.1175371636870801E-2</v>
      </c>
    </row>
    <row r="877" spans="2:25" x14ac:dyDescent="0.25">
      <c r="B877" s="61" t="s">
        <v>117</v>
      </c>
      <c r="C877" s="84" t="s">
        <v>140</v>
      </c>
      <c r="D877" s="61" t="s">
        <v>42</v>
      </c>
      <c r="E877" s="61" t="s">
        <v>178</v>
      </c>
      <c r="F877" s="85">
        <v>44.57</v>
      </c>
      <c r="G877" s="86">
        <v>53704</v>
      </c>
      <c r="H877" s="86">
        <v>44.56</v>
      </c>
      <c r="I877" s="86">
        <v>1</v>
      </c>
      <c r="J877" s="86">
        <v>-10.931242098526299</v>
      </c>
      <c r="K877" s="86">
        <v>4.9947678495336403E-3</v>
      </c>
      <c r="L877" s="86">
        <v>-8.0504574708053696</v>
      </c>
      <c r="M877" s="86">
        <v>2.7090523774504801E-3</v>
      </c>
      <c r="N877" s="86">
        <v>-2.8807846277209599</v>
      </c>
      <c r="O877" s="86">
        <v>2.2857154720831601E-3</v>
      </c>
      <c r="P877" s="86">
        <v>-1.50801378366196</v>
      </c>
      <c r="Q877" s="86">
        <v>-1.50801378366195</v>
      </c>
      <c r="R877" s="86">
        <v>0</v>
      </c>
      <c r="S877" s="86">
        <v>9.5057612897663998E-5</v>
      </c>
      <c r="T877" s="86" t="s">
        <v>156</v>
      </c>
      <c r="U877" s="120">
        <v>7.3055063736182202E-2</v>
      </c>
      <c r="V877" s="120">
        <v>-2.0111138292539799E-2</v>
      </c>
      <c r="W877" s="120">
        <v>9.3163764512604802E-2</v>
      </c>
      <c r="X877" s="120">
        <v>0</v>
      </c>
      <c r="Y877" s="116">
        <v>9.3163764512604802E-2</v>
      </c>
    </row>
    <row r="878" spans="2:25" x14ac:dyDescent="0.25">
      <c r="B878" s="61" t="s">
        <v>117</v>
      </c>
      <c r="C878" s="84" t="s">
        <v>140</v>
      </c>
      <c r="D878" s="61" t="s">
        <v>42</v>
      </c>
      <c r="E878" s="61" t="s">
        <v>178</v>
      </c>
      <c r="F878" s="85">
        <v>44.57</v>
      </c>
      <c r="G878" s="86">
        <v>58004</v>
      </c>
      <c r="H878" s="86">
        <v>43.76</v>
      </c>
      <c r="I878" s="86">
        <v>1</v>
      </c>
      <c r="J878" s="86">
        <v>-52.276947712882802</v>
      </c>
      <c r="K878" s="86">
        <v>0.57882382772876795</v>
      </c>
      <c r="L878" s="86">
        <v>-48.876467843185999</v>
      </c>
      <c r="M878" s="86">
        <v>0.50597094924934605</v>
      </c>
      <c r="N878" s="86">
        <v>-3.4004798696968499</v>
      </c>
      <c r="O878" s="86">
        <v>7.28528784794224E-2</v>
      </c>
      <c r="P878" s="86">
        <v>-1.76417739377474</v>
      </c>
      <c r="Q878" s="86">
        <v>-1.76417739377474</v>
      </c>
      <c r="R878" s="86">
        <v>0</v>
      </c>
      <c r="S878" s="86">
        <v>6.5918977348629695E-4</v>
      </c>
      <c r="T878" s="86" t="s">
        <v>156</v>
      </c>
      <c r="U878" s="120">
        <v>0.46315868358923601</v>
      </c>
      <c r="V878" s="120">
        <v>-0.127501748142895</v>
      </c>
      <c r="W878" s="120">
        <v>0.59064497822763296</v>
      </c>
      <c r="X878" s="120">
        <v>0</v>
      </c>
      <c r="Y878" s="116">
        <v>0.59064497822763296</v>
      </c>
    </row>
    <row r="879" spans="2:25" x14ac:dyDescent="0.25">
      <c r="B879" s="61" t="s">
        <v>117</v>
      </c>
      <c r="C879" s="84" t="s">
        <v>140</v>
      </c>
      <c r="D879" s="61" t="s">
        <v>42</v>
      </c>
      <c r="E879" s="61" t="s">
        <v>179</v>
      </c>
      <c r="F879" s="85">
        <v>44.49</v>
      </c>
      <c r="G879" s="86">
        <v>53050</v>
      </c>
      <c r="H879" s="86">
        <v>44.63</v>
      </c>
      <c r="I879" s="86">
        <v>1</v>
      </c>
      <c r="J879" s="86">
        <v>69.7239475505082</v>
      </c>
      <c r="K879" s="86">
        <v>0.117160435574827</v>
      </c>
      <c r="L879" s="86">
        <v>119.89280223144701</v>
      </c>
      <c r="M879" s="86">
        <v>0.346420245048502</v>
      </c>
      <c r="N879" s="86">
        <v>-50.168854680938601</v>
      </c>
      <c r="O879" s="86">
        <v>-0.229259809473675</v>
      </c>
      <c r="P879" s="86">
        <v>-11.897630578844501</v>
      </c>
      <c r="Q879" s="86">
        <v>-11.897630578844399</v>
      </c>
      <c r="R879" s="86">
        <v>0</v>
      </c>
      <c r="S879" s="86">
        <v>3.4114420827148001E-3</v>
      </c>
      <c r="T879" s="86" t="s">
        <v>156</v>
      </c>
      <c r="U879" s="120">
        <v>-3.1921774548155399</v>
      </c>
      <c r="V879" s="120">
        <v>-0.878766220503995</v>
      </c>
      <c r="W879" s="120">
        <v>-2.3134717603075301</v>
      </c>
      <c r="X879" s="120">
        <v>0</v>
      </c>
      <c r="Y879" s="116">
        <v>-2.3134717603075301</v>
      </c>
    </row>
    <row r="880" spans="2:25" x14ac:dyDescent="0.25">
      <c r="B880" s="61" t="s">
        <v>117</v>
      </c>
      <c r="C880" s="84" t="s">
        <v>140</v>
      </c>
      <c r="D880" s="61" t="s">
        <v>42</v>
      </c>
      <c r="E880" s="61" t="s">
        <v>179</v>
      </c>
      <c r="F880" s="85">
        <v>44.49</v>
      </c>
      <c r="G880" s="86">
        <v>53204</v>
      </c>
      <c r="H880" s="86">
        <v>44.6</v>
      </c>
      <c r="I880" s="86">
        <v>1</v>
      </c>
      <c r="J880" s="86">
        <v>14.2775563667751</v>
      </c>
      <c r="K880" s="86">
        <v>0</v>
      </c>
      <c r="L880" s="86">
        <v>17.863311007416598</v>
      </c>
      <c r="M880" s="86">
        <v>0</v>
      </c>
      <c r="N880" s="86">
        <v>-3.5857546406414098</v>
      </c>
      <c r="O880" s="86">
        <v>0</v>
      </c>
      <c r="P880" s="86">
        <v>-1.14476028258653</v>
      </c>
      <c r="Q880" s="86">
        <v>-1.14476028258653</v>
      </c>
      <c r="R880" s="86">
        <v>0</v>
      </c>
      <c r="S880" s="86">
        <v>0</v>
      </c>
      <c r="T880" s="86" t="s">
        <v>156</v>
      </c>
      <c r="U880" s="120">
        <v>0.39443301047055301</v>
      </c>
      <c r="V880" s="120">
        <v>-0.108582436521609</v>
      </c>
      <c r="W880" s="120">
        <v>0.50300228655165302</v>
      </c>
      <c r="X880" s="120">
        <v>0</v>
      </c>
      <c r="Y880" s="116">
        <v>0.50300228655165302</v>
      </c>
    </row>
    <row r="881" spans="2:25" x14ac:dyDescent="0.25">
      <c r="B881" s="61" t="s">
        <v>117</v>
      </c>
      <c r="C881" s="84" t="s">
        <v>140</v>
      </c>
      <c r="D881" s="61" t="s">
        <v>42</v>
      </c>
      <c r="E881" s="61" t="s">
        <v>179</v>
      </c>
      <c r="F881" s="85">
        <v>44.49</v>
      </c>
      <c r="G881" s="86">
        <v>53204</v>
      </c>
      <c r="H881" s="86">
        <v>44.6</v>
      </c>
      <c r="I881" s="86">
        <v>2</v>
      </c>
      <c r="J881" s="86">
        <v>14.2775563667751</v>
      </c>
      <c r="K881" s="86">
        <v>0</v>
      </c>
      <c r="L881" s="86">
        <v>17.863311007416598</v>
      </c>
      <c r="M881" s="86">
        <v>0</v>
      </c>
      <c r="N881" s="86">
        <v>-3.5857546406414098</v>
      </c>
      <c r="O881" s="86">
        <v>0</v>
      </c>
      <c r="P881" s="86">
        <v>-1.14476028258653</v>
      </c>
      <c r="Q881" s="86">
        <v>-1.14476028258653</v>
      </c>
      <c r="R881" s="86">
        <v>0</v>
      </c>
      <c r="S881" s="86">
        <v>0</v>
      </c>
      <c r="T881" s="86" t="s">
        <v>156</v>
      </c>
      <c r="U881" s="120">
        <v>0.39443301047055301</v>
      </c>
      <c r="V881" s="120">
        <v>-0.108582436521609</v>
      </c>
      <c r="W881" s="120">
        <v>0.50300228655165302</v>
      </c>
      <c r="X881" s="120">
        <v>0</v>
      </c>
      <c r="Y881" s="116">
        <v>0.50300228655165302</v>
      </c>
    </row>
    <row r="882" spans="2:25" x14ac:dyDescent="0.25">
      <c r="B882" s="61" t="s">
        <v>117</v>
      </c>
      <c r="C882" s="84" t="s">
        <v>140</v>
      </c>
      <c r="D882" s="61" t="s">
        <v>42</v>
      </c>
      <c r="E882" s="61" t="s">
        <v>180</v>
      </c>
      <c r="F882" s="85">
        <v>44.6</v>
      </c>
      <c r="G882" s="86">
        <v>53254</v>
      </c>
      <c r="H882" s="86">
        <v>44.85</v>
      </c>
      <c r="I882" s="86">
        <v>1</v>
      </c>
      <c r="J882" s="86">
        <v>25.644978864366902</v>
      </c>
      <c r="K882" s="86">
        <v>6.9317884776533098E-2</v>
      </c>
      <c r="L882" s="86">
        <v>25.644978925467498</v>
      </c>
      <c r="M882" s="86">
        <v>6.9317885106840602E-2</v>
      </c>
      <c r="N882" s="86">
        <v>-6.1100613458000004E-8</v>
      </c>
      <c r="O882" s="86">
        <v>-3.3030755900000001E-10</v>
      </c>
      <c r="P882" s="86">
        <v>-1.3E-17</v>
      </c>
      <c r="Q882" s="86">
        <v>-1.3999999999999999E-17</v>
      </c>
      <c r="R882" s="86">
        <v>0</v>
      </c>
      <c r="S882" s="86">
        <v>0</v>
      </c>
      <c r="T882" s="86" t="s">
        <v>156</v>
      </c>
      <c r="U882" s="120">
        <v>5.0214780399999997E-10</v>
      </c>
      <c r="V882" s="120">
        <v>0</v>
      </c>
      <c r="W882" s="120">
        <v>5.0213466625999997E-10</v>
      </c>
      <c r="X882" s="120">
        <v>0</v>
      </c>
      <c r="Y882" s="116">
        <v>5.0213466625999997E-10</v>
      </c>
    </row>
    <row r="883" spans="2:25" x14ac:dyDescent="0.25">
      <c r="B883" s="61" t="s">
        <v>117</v>
      </c>
      <c r="C883" s="84" t="s">
        <v>140</v>
      </c>
      <c r="D883" s="61" t="s">
        <v>42</v>
      </c>
      <c r="E883" s="61" t="s">
        <v>180</v>
      </c>
      <c r="F883" s="85">
        <v>44.6</v>
      </c>
      <c r="G883" s="86">
        <v>53304</v>
      </c>
      <c r="H883" s="86">
        <v>44.83</v>
      </c>
      <c r="I883" s="86">
        <v>1</v>
      </c>
      <c r="J883" s="86">
        <v>19.8272232213967</v>
      </c>
      <c r="K883" s="86">
        <v>4.3793432166759703E-2</v>
      </c>
      <c r="L883" s="86">
        <v>22.619022790139201</v>
      </c>
      <c r="M883" s="86">
        <v>5.6994489386665098E-2</v>
      </c>
      <c r="N883" s="86">
        <v>-2.7917995687424702</v>
      </c>
      <c r="O883" s="86">
        <v>-1.3201057219905299E-2</v>
      </c>
      <c r="P883" s="86">
        <v>-0.89249422578725301</v>
      </c>
      <c r="Q883" s="86">
        <v>-0.89249422578725202</v>
      </c>
      <c r="R883" s="86">
        <v>0</v>
      </c>
      <c r="S883" s="86">
        <v>8.8735218057284004E-5</v>
      </c>
      <c r="T883" s="86" t="s">
        <v>156</v>
      </c>
      <c r="U883" s="120">
        <v>5.1828627222692498E-2</v>
      </c>
      <c r="V883" s="120">
        <v>-1.42677678490865E-2</v>
      </c>
      <c r="W883" s="120">
        <v>6.6094665785570397E-2</v>
      </c>
      <c r="X883" s="120">
        <v>0</v>
      </c>
      <c r="Y883" s="116">
        <v>6.6094665785570397E-2</v>
      </c>
    </row>
    <row r="884" spans="2:25" x14ac:dyDescent="0.25">
      <c r="B884" s="61" t="s">
        <v>117</v>
      </c>
      <c r="C884" s="84" t="s">
        <v>140</v>
      </c>
      <c r="D884" s="61" t="s">
        <v>42</v>
      </c>
      <c r="E884" s="61" t="s">
        <v>180</v>
      </c>
      <c r="F884" s="85">
        <v>44.6</v>
      </c>
      <c r="G884" s="86">
        <v>54104</v>
      </c>
      <c r="H884" s="86">
        <v>44.83</v>
      </c>
      <c r="I884" s="86">
        <v>1</v>
      </c>
      <c r="J884" s="86">
        <v>25.267492883727499</v>
      </c>
      <c r="K884" s="86">
        <v>6.3780775043259005E-2</v>
      </c>
      <c r="L884" s="86">
        <v>25.267492974983401</v>
      </c>
      <c r="M884" s="86">
        <v>6.3780775503959303E-2</v>
      </c>
      <c r="N884" s="86">
        <v>-9.1255897282999998E-8</v>
      </c>
      <c r="O884" s="86">
        <v>-4.6070038000000001E-10</v>
      </c>
      <c r="P884" s="86">
        <v>0</v>
      </c>
      <c r="Q884" s="86">
        <v>0</v>
      </c>
      <c r="R884" s="86">
        <v>0</v>
      </c>
      <c r="S884" s="86">
        <v>0</v>
      </c>
      <c r="T884" s="86" t="s">
        <v>156</v>
      </c>
      <c r="U884" s="120">
        <v>3.8863889400000001E-10</v>
      </c>
      <c r="V884" s="120">
        <v>0</v>
      </c>
      <c r="W884" s="120">
        <v>3.8862872599999998E-10</v>
      </c>
      <c r="X884" s="120">
        <v>0</v>
      </c>
      <c r="Y884" s="116">
        <v>3.8862872599999998E-10</v>
      </c>
    </row>
    <row r="885" spans="2:25" x14ac:dyDescent="0.25">
      <c r="B885" s="61" t="s">
        <v>117</v>
      </c>
      <c r="C885" s="84" t="s">
        <v>140</v>
      </c>
      <c r="D885" s="61" t="s">
        <v>42</v>
      </c>
      <c r="E885" s="61" t="s">
        <v>181</v>
      </c>
      <c r="F885" s="85">
        <v>44.85</v>
      </c>
      <c r="G885" s="86">
        <v>54104</v>
      </c>
      <c r="H885" s="86">
        <v>44.83</v>
      </c>
      <c r="I885" s="86">
        <v>1</v>
      </c>
      <c r="J885" s="86">
        <v>-2.66579131888522</v>
      </c>
      <c r="K885" s="86">
        <v>6.2252443797191899E-4</v>
      </c>
      <c r="L885" s="86">
        <v>-2.6657912884871302</v>
      </c>
      <c r="M885" s="86">
        <v>6.2252442377459002E-4</v>
      </c>
      <c r="N885" s="86">
        <v>-3.0398096887000001E-8</v>
      </c>
      <c r="O885" s="86">
        <v>1.4197328999999999E-11</v>
      </c>
      <c r="P885" s="86">
        <v>1.3E-17</v>
      </c>
      <c r="Q885" s="86">
        <v>1.3999999999999999E-17</v>
      </c>
      <c r="R885" s="86">
        <v>0</v>
      </c>
      <c r="S885" s="86">
        <v>0</v>
      </c>
      <c r="T885" s="86" t="s">
        <v>156</v>
      </c>
      <c r="U885" s="120">
        <v>2.8646292999999998E-11</v>
      </c>
      <c r="V885" s="120">
        <v>0</v>
      </c>
      <c r="W885" s="120">
        <v>2.8645543520000001E-11</v>
      </c>
      <c r="X885" s="120">
        <v>0</v>
      </c>
      <c r="Y885" s="116">
        <v>2.8645543520000001E-11</v>
      </c>
    </row>
    <row r="886" spans="2:25" x14ac:dyDescent="0.25">
      <c r="B886" s="61" t="s">
        <v>117</v>
      </c>
      <c r="C886" s="84" t="s">
        <v>140</v>
      </c>
      <c r="D886" s="61" t="s">
        <v>42</v>
      </c>
      <c r="E886" s="61" t="s">
        <v>182</v>
      </c>
      <c r="F886" s="85">
        <v>44.81</v>
      </c>
      <c r="G886" s="86">
        <v>53404</v>
      </c>
      <c r="H886" s="86">
        <v>44.87</v>
      </c>
      <c r="I886" s="86">
        <v>1</v>
      </c>
      <c r="J886" s="86">
        <v>0.83505498828818503</v>
      </c>
      <c r="K886" s="86">
        <v>6.7779196212796E-5</v>
      </c>
      <c r="L886" s="86">
        <v>5.2510185415092403</v>
      </c>
      <c r="M886" s="86">
        <v>2.6801146243022101E-3</v>
      </c>
      <c r="N886" s="86">
        <v>-4.4159635532210499</v>
      </c>
      <c r="O886" s="86">
        <v>-2.6123354280894202E-3</v>
      </c>
      <c r="P886" s="86">
        <v>-2.28637046350241</v>
      </c>
      <c r="Q886" s="86">
        <v>-2.2863704635023998</v>
      </c>
      <c r="R886" s="86">
        <v>0</v>
      </c>
      <c r="S886" s="86">
        <v>5.0811201792776899E-4</v>
      </c>
      <c r="T886" s="86" t="s">
        <v>156</v>
      </c>
      <c r="U886" s="120">
        <v>0.14782069259771199</v>
      </c>
      <c r="V886" s="120">
        <v>-4.0693173604874198E-2</v>
      </c>
      <c r="W886" s="120">
        <v>0.18850893409655201</v>
      </c>
      <c r="X886" s="120">
        <v>0</v>
      </c>
      <c r="Y886" s="116">
        <v>0.18850893409655201</v>
      </c>
    </row>
    <row r="887" spans="2:25" x14ac:dyDescent="0.25">
      <c r="B887" s="61" t="s">
        <v>117</v>
      </c>
      <c r="C887" s="84" t="s">
        <v>140</v>
      </c>
      <c r="D887" s="61" t="s">
        <v>42</v>
      </c>
      <c r="E887" s="61" t="s">
        <v>183</v>
      </c>
      <c r="F887" s="85">
        <v>44.87</v>
      </c>
      <c r="G887" s="86">
        <v>53854</v>
      </c>
      <c r="H887" s="86">
        <v>43.94</v>
      </c>
      <c r="I887" s="86">
        <v>1</v>
      </c>
      <c r="J887" s="86">
        <v>-58.412496429862301</v>
      </c>
      <c r="K887" s="86">
        <v>0.67363505710407101</v>
      </c>
      <c r="L887" s="86">
        <v>-53.948323787949597</v>
      </c>
      <c r="M887" s="86">
        <v>0.57460454429230001</v>
      </c>
      <c r="N887" s="86">
        <v>-4.4641726419126098</v>
      </c>
      <c r="O887" s="86">
        <v>9.9030512811770693E-2</v>
      </c>
      <c r="P887" s="86">
        <v>-2.28637046350241</v>
      </c>
      <c r="Q887" s="86">
        <v>-2.28637046350241</v>
      </c>
      <c r="R887" s="86">
        <v>0</v>
      </c>
      <c r="S887" s="86">
        <v>1.03206333024156E-3</v>
      </c>
      <c r="T887" s="86" t="s">
        <v>156</v>
      </c>
      <c r="U887" s="120">
        <v>0.24576936442795</v>
      </c>
      <c r="V887" s="120">
        <v>-6.7657208457572504E-2</v>
      </c>
      <c r="W887" s="120">
        <v>0.31341837267658001</v>
      </c>
      <c r="X887" s="120">
        <v>0</v>
      </c>
      <c r="Y887" s="116">
        <v>0.31341837267658001</v>
      </c>
    </row>
    <row r="888" spans="2:25" x14ac:dyDescent="0.25">
      <c r="B888" s="61" t="s">
        <v>117</v>
      </c>
      <c r="C888" s="84" t="s">
        <v>140</v>
      </c>
      <c r="D888" s="61" t="s">
        <v>42</v>
      </c>
      <c r="E888" s="61" t="s">
        <v>184</v>
      </c>
      <c r="F888" s="85">
        <v>44.9</v>
      </c>
      <c r="G888" s="86">
        <v>53754</v>
      </c>
      <c r="H888" s="86">
        <v>44.2</v>
      </c>
      <c r="I888" s="86">
        <v>1</v>
      </c>
      <c r="J888" s="86">
        <v>-47.862723275055103</v>
      </c>
      <c r="K888" s="86">
        <v>0.37157429330318997</v>
      </c>
      <c r="L888" s="86">
        <v>-43.543474181511101</v>
      </c>
      <c r="M888" s="86">
        <v>0.30753673812369903</v>
      </c>
      <c r="N888" s="86">
        <v>-4.31924909354401</v>
      </c>
      <c r="O888" s="86">
        <v>6.4037555179491307E-2</v>
      </c>
      <c r="P888" s="86">
        <v>-2.2213906586247698</v>
      </c>
      <c r="Q888" s="86">
        <v>-2.2213906586247698</v>
      </c>
      <c r="R888" s="86">
        <v>0</v>
      </c>
      <c r="S888" s="86">
        <v>8.0038830152416097E-4</v>
      </c>
      <c r="T888" s="86" t="s">
        <v>156</v>
      </c>
      <c r="U888" s="120">
        <v>-0.17060128223444801</v>
      </c>
      <c r="V888" s="120">
        <v>-4.6964382815291902E-2</v>
      </c>
      <c r="W888" s="120">
        <v>-0.123640134142999</v>
      </c>
      <c r="X888" s="120">
        <v>0</v>
      </c>
      <c r="Y888" s="116">
        <v>-0.123640134142999</v>
      </c>
    </row>
    <row r="889" spans="2:25" x14ac:dyDescent="0.25">
      <c r="B889" s="61" t="s">
        <v>117</v>
      </c>
      <c r="C889" s="84" t="s">
        <v>140</v>
      </c>
      <c r="D889" s="61" t="s">
        <v>42</v>
      </c>
      <c r="E889" s="61" t="s">
        <v>185</v>
      </c>
      <c r="F889" s="85">
        <v>44.47</v>
      </c>
      <c r="G889" s="86">
        <v>54050</v>
      </c>
      <c r="H889" s="86">
        <v>44.35</v>
      </c>
      <c r="I889" s="86">
        <v>1</v>
      </c>
      <c r="J889" s="86">
        <v>-54.937279120987903</v>
      </c>
      <c r="K889" s="86">
        <v>4.2072378642809598E-2</v>
      </c>
      <c r="L889" s="86">
        <v>-23.9664999116487</v>
      </c>
      <c r="M889" s="86">
        <v>8.0070400651298702E-3</v>
      </c>
      <c r="N889" s="86">
        <v>-30.970779209339199</v>
      </c>
      <c r="O889" s="86">
        <v>3.40653385776798E-2</v>
      </c>
      <c r="P889" s="86">
        <v>-15.9674438266445</v>
      </c>
      <c r="Q889" s="86">
        <v>-15.9674438266445</v>
      </c>
      <c r="R889" s="86">
        <v>0</v>
      </c>
      <c r="S889" s="86">
        <v>3.5541321172572402E-3</v>
      </c>
      <c r="T889" s="86" t="s">
        <v>157</v>
      </c>
      <c r="U889" s="120">
        <v>-2.20365181888587</v>
      </c>
      <c r="V889" s="120">
        <v>-0.60663757187677603</v>
      </c>
      <c r="W889" s="120">
        <v>-1.5970560298432299</v>
      </c>
      <c r="X889" s="120">
        <v>0</v>
      </c>
      <c r="Y889" s="116">
        <v>-1.5970560298432299</v>
      </c>
    </row>
    <row r="890" spans="2:25" x14ac:dyDescent="0.25">
      <c r="B890" s="61" t="s">
        <v>117</v>
      </c>
      <c r="C890" s="84" t="s">
        <v>140</v>
      </c>
      <c r="D890" s="61" t="s">
        <v>42</v>
      </c>
      <c r="E890" s="61" t="s">
        <v>186</v>
      </c>
      <c r="F890" s="85">
        <v>44.84</v>
      </c>
      <c r="G890" s="86">
        <v>53654</v>
      </c>
      <c r="H890" s="86">
        <v>44.73</v>
      </c>
      <c r="I890" s="86">
        <v>1</v>
      </c>
      <c r="J890" s="86">
        <v>-41.383118265101501</v>
      </c>
      <c r="K890" s="86">
        <v>5.2918180549910397E-2</v>
      </c>
      <c r="L890" s="86">
        <v>-38.967609581587602</v>
      </c>
      <c r="M890" s="86">
        <v>4.6920865031944002E-2</v>
      </c>
      <c r="N890" s="86">
        <v>-2.41550868351385</v>
      </c>
      <c r="O890" s="86">
        <v>5.9973155179663803E-3</v>
      </c>
      <c r="P890" s="86">
        <v>-1.2193330524521999</v>
      </c>
      <c r="Q890" s="86">
        <v>-1.2193330524521899</v>
      </c>
      <c r="R890" s="86">
        <v>0</v>
      </c>
      <c r="S890" s="86">
        <v>4.5941288567594E-5</v>
      </c>
      <c r="T890" s="86" t="s">
        <v>156</v>
      </c>
      <c r="U890" s="120">
        <v>2.8838202855850799E-3</v>
      </c>
      <c r="V890" s="120">
        <v>-7.93879378213574E-4</v>
      </c>
      <c r="W890" s="120">
        <v>3.6776034437960101E-3</v>
      </c>
      <c r="X890" s="120">
        <v>0</v>
      </c>
      <c r="Y890" s="116">
        <v>3.6776034437960101E-3</v>
      </c>
    </row>
    <row r="891" spans="2:25" x14ac:dyDescent="0.25">
      <c r="B891" s="61" t="s">
        <v>117</v>
      </c>
      <c r="C891" s="84" t="s">
        <v>140</v>
      </c>
      <c r="D891" s="61" t="s">
        <v>42</v>
      </c>
      <c r="E891" s="61" t="s">
        <v>187</v>
      </c>
      <c r="F891" s="85">
        <v>44.56</v>
      </c>
      <c r="G891" s="86">
        <v>58004</v>
      </c>
      <c r="H891" s="86">
        <v>43.76</v>
      </c>
      <c r="I891" s="86">
        <v>1</v>
      </c>
      <c r="J891" s="86">
        <v>-51.535632181104297</v>
      </c>
      <c r="K891" s="86">
        <v>0.54738539730548197</v>
      </c>
      <c r="L891" s="86">
        <v>-48.623648910998398</v>
      </c>
      <c r="M891" s="86">
        <v>0.48727382800787</v>
      </c>
      <c r="N891" s="86">
        <v>-2.9119832701058801</v>
      </c>
      <c r="O891" s="86">
        <v>6.01115692976118E-2</v>
      </c>
      <c r="P891" s="86">
        <v>-1.50801378366196</v>
      </c>
      <c r="Q891" s="86">
        <v>-1.50801378366196</v>
      </c>
      <c r="R891" s="86">
        <v>0</v>
      </c>
      <c r="S891" s="86">
        <v>4.6869315833034998E-4</v>
      </c>
      <c r="T891" s="86" t="s">
        <v>156</v>
      </c>
      <c r="U891" s="120">
        <v>0.32494028409782</v>
      </c>
      <c r="V891" s="120">
        <v>-8.9451964807086795E-2</v>
      </c>
      <c r="W891" s="120">
        <v>0.41438140712147498</v>
      </c>
      <c r="X891" s="120">
        <v>0</v>
      </c>
      <c r="Y891" s="116">
        <v>0.41438140712147498</v>
      </c>
    </row>
    <row r="892" spans="2:25" x14ac:dyDescent="0.25">
      <c r="B892" s="61" t="s">
        <v>117</v>
      </c>
      <c r="C892" s="84" t="s">
        <v>140</v>
      </c>
      <c r="D892" s="61" t="s">
        <v>42</v>
      </c>
      <c r="E892" s="61" t="s">
        <v>188</v>
      </c>
      <c r="F892" s="85">
        <v>44.2</v>
      </c>
      <c r="G892" s="86">
        <v>53756</v>
      </c>
      <c r="H892" s="86">
        <v>44.2</v>
      </c>
      <c r="I892" s="86">
        <v>1</v>
      </c>
      <c r="J892" s="86">
        <v>2.1750069999999999E-12</v>
      </c>
      <c r="K892" s="86">
        <v>0</v>
      </c>
      <c r="L892" s="86">
        <v>-2.9305E-13</v>
      </c>
      <c r="M892" s="86">
        <v>0</v>
      </c>
      <c r="N892" s="86">
        <v>2.4680570000000002E-12</v>
      </c>
      <c r="O892" s="86">
        <v>0</v>
      </c>
      <c r="P892" s="86">
        <v>1.8179000000000001E-14</v>
      </c>
      <c r="Q892" s="86">
        <v>1.8178000000000002E-14</v>
      </c>
      <c r="R892" s="86">
        <v>0</v>
      </c>
      <c r="S892" s="86">
        <v>0</v>
      </c>
      <c r="T892" s="86" t="s">
        <v>156</v>
      </c>
      <c r="U892" s="120">
        <v>0</v>
      </c>
      <c r="V892" s="120">
        <v>0</v>
      </c>
      <c r="W892" s="120">
        <v>0</v>
      </c>
      <c r="X892" s="120">
        <v>0</v>
      </c>
      <c r="Y892" s="116">
        <v>0</v>
      </c>
    </row>
    <row r="893" spans="2:25" x14ac:dyDescent="0.25">
      <c r="B893" s="61" t="s">
        <v>117</v>
      </c>
      <c r="C893" s="84" t="s">
        <v>140</v>
      </c>
      <c r="D893" s="61" t="s">
        <v>42</v>
      </c>
      <c r="E893" s="61" t="s">
        <v>188</v>
      </c>
      <c r="F893" s="85">
        <v>44.2</v>
      </c>
      <c r="G893" s="86">
        <v>53854</v>
      </c>
      <c r="H893" s="86">
        <v>43.94</v>
      </c>
      <c r="I893" s="86">
        <v>1</v>
      </c>
      <c r="J893" s="86">
        <v>-63.385866446224803</v>
      </c>
      <c r="K893" s="86">
        <v>0.19887951922436301</v>
      </c>
      <c r="L893" s="86">
        <v>-58.458611174100497</v>
      </c>
      <c r="M893" s="86">
        <v>0.16916175641003101</v>
      </c>
      <c r="N893" s="86">
        <v>-4.9272552721243201</v>
      </c>
      <c r="O893" s="86">
        <v>2.97177628143321E-2</v>
      </c>
      <c r="P893" s="86">
        <v>-2.5140400066443198</v>
      </c>
      <c r="Q893" s="86">
        <v>-2.51404000664431</v>
      </c>
      <c r="R893" s="86">
        <v>0</v>
      </c>
      <c r="S893" s="86">
        <v>3.12859659172904E-4</v>
      </c>
      <c r="T893" s="86" t="s">
        <v>157</v>
      </c>
      <c r="U893" s="120">
        <v>2.8575436475266301E-2</v>
      </c>
      <c r="V893" s="120">
        <v>-7.8664575093532092E-3</v>
      </c>
      <c r="W893" s="120">
        <v>3.64409405519154E-2</v>
      </c>
      <c r="X893" s="120">
        <v>0</v>
      </c>
      <c r="Y893" s="116">
        <v>3.64409405519154E-2</v>
      </c>
    </row>
    <row r="894" spans="2:25" x14ac:dyDescent="0.25">
      <c r="B894" s="61" t="s">
        <v>117</v>
      </c>
      <c r="C894" s="84" t="s">
        <v>140</v>
      </c>
      <c r="D894" s="61" t="s">
        <v>42</v>
      </c>
      <c r="E894" s="61" t="s">
        <v>188</v>
      </c>
      <c r="F894" s="85">
        <v>44.2</v>
      </c>
      <c r="G894" s="86">
        <v>58104</v>
      </c>
      <c r="H894" s="86">
        <v>43.71</v>
      </c>
      <c r="I894" s="86">
        <v>1</v>
      </c>
      <c r="J894" s="86">
        <v>-34.432900193072498</v>
      </c>
      <c r="K894" s="86">
        <v>0.15223420065666199</v>
      </c>
      <c r="L894" s="86">
        <v>-34.996541991564499</v>
      </c>
      <c r="M894" s="86">
        <v>0.15725892095556601</v>
      </c>
      <c r="N894" s="86">
        <v>0.56364179849195395</v>
      </c>
      <c r="O894" s="86">
        <v>-5.0247202989034704E-3</v>
      </c>
      <c r="P894" s="86">
        <v>0.29264934801952502</v>
      </c>
      <c r="Q894" s="86">
        <v>0.29264934801952502</v>
      </c>
      <c r="R894" s="86">
        <v>0</v>
      </c>
      <c r="S894" s="86">
        <v>1.0996643491079E-5</v>
      </c>
      <c r="T894" s="86" t="s">
        <v>156</v>
      </c>
      <c r="U894" s="120">
        <v>5.53229005227567E-2</v>
      </c>
      <c r="V894" s="120">
        <v>-1.52296972483036E-2</v>
      </c>
      <c r="W894" s="120">
        <v>7.0550751896800906E-2</v>
      </c>
      <c r="X894" s="120">
        <v>0</v>
      </c>
      <c r="Y894" s="116">
        <v>7.0550751896800906E-2</v>
      </c>
    </row>
    <row r="895" spans="2:25" x14ac:dyDescent="0.25">
      <c r="B895" s="61" t="s">
        <v>117</v>
      </c>
      <c r="C895" s="84" t="s">
        <v>140</v>
      </c>
      <c r="D895" s="61" t="s">
        <v>42</v>
      </c>
      <c r="E895" s="61" t="s">
        <v>189</v>
      </c>
      <c r="F895" s="85">
        <v>44.15</v>
      </c>
      <c r="G895" s="86">
        <v>54050</v>
      </c>
      <c r="H895" s="86">
        <v>44.35</v>
      </c>
      <c r="I895" s="86">
        <v>1</v>
      </c>
      <c r="J895" s="86">
        <v>76.568037105416906</v>
      </c>
      <c r="K895" s="86">
        <v>0.123643590217262</v>
      </c>
      <c r="L895" s="86">
        <v>45.540272880689898</v>
      </c>
      <c r="M895" s="86">
        <v>4.3738898015866001E-2</v>
      </c>
      <c r="N895" s="86">
        <v>31.027764224727001</v>
      </c>
      <c r="O895" s="86">
        <v>7.9904692201396302E-2</v>
      </c>
      <c r="P895" s="86">
        <v>15.9674438266445</v>
      </c>
      <c r="Q895" s="86">
        <v>15.9674438266444</v>
      </c>
      <c r="R895" s="86">
        <v>0</v>
      </c>
      <c r="S895" s="86">
        <v>5.3770908431101201E-3</v>
      </c>
      <c r="T895" s="86" t="s">
        <v>157</v>
      </c>
      <c r="U895" s="120">
        <v>-2.6697702150336902</v>
      </c>
      <c r="V895" s="120">
        <v>-0.73495409158413005</v>
      </c>
      <c r="W895" s="120">
        <v>-1.9348667442259999</v>
      </c>
      <c r="X895" s="120">
        <v>0</v>
      </c>
      <c r="Y895" s="116">
        <v>-1.9348667442259999</v>
      </c>
    </row>
    <row r="896" spans="2:25" x14ac:dyDescent="0.25">
      <c r="B896" s="61" t="s">
        <v>117</v>
      </c>
      <c r="C896" s="84" t="s">
        <v>140</v>
      </c>
      <c r="D896" s="61" t="s">
        <v>42</v>
      </c>
      <c r="E896" s="61" t="s">
        <v>189</v>
      </c>
      <c r="F896" s="85">
        <v>44.15</v>
      </c>
      <c r="G896" s="86">
        <v>56000</v>
      </c>
      <c r="H896" s="86">
        <v>44.48</v>
      </c>
      <c r="I896" s="86">
        <v>1</v>
      </c>
      <c r="J896" s="86">
        <v>39.816340933868901</v>
      </c>
      <c r="K896" s="86">
        <v>0.15309638088781599</v>
      </c>
      <c r="L896" s="86">
        <v>56.868124926480597</v>
      </c>
      <c r="M896" s="86">
        <v>0.312305799405378</v>
      </c>
      <c r="N896" s="86">
        <v>-17.0517839926117</v>
      </c>
      <c r="O896" s="86">
        <v>-0.15920941851756101</v>
      </c>
      <c r="P896" s="86">
        <v>-10.263388980485299</v>
      </c>
      <c r="Q896" s="86">
        <v>-10.2633889804852</v>
      </c>
      <c r="R896" s="86">
        <v>0</v>
      </c>
      <c r="S896" s="86">
        <v>1.0172408900433499E-2</v>
      </c>
      <c r="T896" s="86" t="s">
        <v>157</v>
      </c>
      <c r="U896" s="120">
        <v>-1.42827666404389</v>
      </c>
      <c r="V896" s="120">
        <v>-0.393186564237681</v>
      </c>
      <c r="W896" s="120">
        <v>-1.0351171809659701</v>
      </c>
      <c r="X896" s="120">
        <v>0</v>
      </c>
      <c r="Y896" s="116">
        <v>-1.0351171809659701</v>
      </c>
    </row>
    <row r="897" spans="2:25" x14ac:dyDescent="0.25">
      <c r="B897" s="61" t="s">
        <v>117</v>
      </c>
      <c r="C897" s="84" t="s">
        <v>140</v>
      </c>
      <c r="D897" s="61" t="s">
        <v>42</v>
      </c>
      <c r="E897" s="61" t="s">
        <v>189</v>
      </c>
      <c r="F897" s="85">
        <v>44.15</v>
      </c>
      <c r="G897" s="86">
        <v>58450</v>
      </c>
      <c r="H897" s="86">
        <v>43.91</v>
      </c>
      <c r="I897" s="86">
        <v>1</v>
      </c>
      <c r="J897" s="86">
        <v>-112.037297715604</v>
      </c>
      <c r="K897" s="86">
        <v>0.32108926851143099</v>
      </c>
      <c r="L897" s="86">
        <v>-82.776245315896503</v>
      </c>
      <c r="M897" s="86">
        <v>0.17527177565232399</v>
      </c>
      <c r="N897" s="86">
        <v>-29.2610523997072</v>
      </c>
      <c r="O897" s="86">
        <v>0.145817492859108</v>
      </c>
      <c r="P897" s="86">
        <v>-13.484007145723099</v>
      </c>
      <c r="Q897" s="86">
        <v>-13.484007145723099</v>
      </c>
      <c r="R897" s="86">
        <v>0</v>
      </c>
      <c r="S897" s="86">
        <v>4.6509159178972402E-3</v>
      </c>
      <c r="T897" s="86" t="s">
        <v>157</v>
      </c>
      <c r="U897" s="120">
        <v>-0.60230836534327603</v>
      </c>
      <c r="V897" s="120">
        <v>-0.16580790174812901</v>
      </c>
      <c r="W897" s="120">
        <v>-0.43651188379788097</v>
      </c>
      <c r="X897" s="120">
        <v>0</v>
      </c>
      <c r="Y897" s="116">
        <v>-0.43651188379788097</v>
      </c>
    </row>
    <row r="898" spans="2:25" x14ac:dyDescent="0.25">
      <c r="B898" s="61" t="s">
        <v>117</v>
      </c>
      <c r="C898" s="84" t="s">
        <v>140</v>
      </c>
      <c r="D898" s="61" t="s">
        <v>42</v>
      </c>
      <c r="E898" s="61" t="s">
        <v>190</v>
      </c>
      <c r="F898" s="85">
        <v>43.94</v>
      </c>
      <c r="G898" s="86">
        <v>53850</v>
      </c>
      <c r="H898" s="86">
        <v>44.15</v>
      </c>
      <c r="I898" s="86">
        <v>1</v>
      </c>
      <c r="J898" s="86">
        <v>1.4023625290259401</v>
      </c>
      <c r="K898" s="86">
        <v>0</v>
      </c>
      <c r="L898" s="86">
        <v>6.0060212104678197</v>
      </c>
      <c r="M898" s="86">
        <v>0</v>
      </c>
      <c r="N898" s="86">
        <v>-4.6036586814418801</v>
      </c>
      <c r="O898" s="86">
        <v>0</v>
      </c>
      <c r="P898" s="86">
        <v>-2.3483266157669802</v>
      </c>
      <c r="Q898" s="86">
        <v>-2.3483266157669802</v>
      </c>
      <c r="R898" s="86">
        <v>0</v>
      </c>
      <c r="S898" s="86">
        <v>0</v>
      </c>
      <c r="T898" s="86" t="s">
        <v>157</v>
      </c>
      <c r="U898" s="120">
        <v>0.96676832310279803</v>
      </c>
      <c r="V898" s="120">
        <v>-0.266139134625622</v>
      </c>
      <c r="W898" s="120">
        <v>1.2328752010544901</v>
      </c>
      <c r="X898" s="120">
        <v>0</v>
      </c>
      <c r="Y898" s="116">
        <v>1.2328752010544901</v>
      </c>
    </row>
    <row r="899" spans="2:25" x14ac:dyDescent="0.25">
      <c r="B899" s="61" t="s">
        <v>117</v>
      </c>
      <c r="C899" s="84" t="s">
        <v>140</v>
      </c>
      <c r="D899" s="61" t="s">
        <v>42</v>
      </c>
      <c r="E899" s="61" t="s">
        <v>190</v>
      </c>
      <c r="F899" s="85">
        <v>43.94</v>
      </c>
      <c r="G899" s="86">
        <v>53850</v>
      </c>
      <c r="H899" s="86">
        <v>44.15</v>
      </c>
      <c r="I899" s="86">
        <v>2</v>
      </c>
      <c r="J899" s="86">
        <v>3.2436324144646602</v>
      </c>
      <c r="K899" s="86">
        <v>0</v>
      </c>
      <c r="L899" s="86">
        <v>13.8917895173416</v>
      </c>
      <c r="M899" s="86">
        <v>0</v>
      </c>
      <c r="N899" s="86">
        <v>-10.648157102876899</v>
      </c>
      <c r="O899" s="86">
        <v>0</v>
      </c>
      <c r="P899" s="86">
        <v>-5.4316256837969101</v>
      </c>
      <c r="Q899" s="86">
        <v>-5.4316256837969101</v>
      </c>
      <c r="R899" s="86">
        <v>0</v>
      </c>
      <c r="S899" s="86">
        <v>0</v>
      </c>
      <c r="T899" s="86" t="s">
        <v>157</v>
      </c>
      <c r="U899" s="120">
        <v>2.23611299160416</v>
      </c>
      <c r="V899" s="120">
        <v>-0.61557372359971596</v>
      </c>
      <c r="W899" s="120">
        <v>2.8516121062558</v>
      </c>
      <c r="X899" s="120">
        <v>0</v>
      </c>
      <c r="Y899" s="116">
        <v>2.8516121062558</v>
      </c>
    </row>
    <row r="900" spans="2:25" x14ac:dyDescent="0.25">
      <c r="B900" s="61" t="s">
        <v>117</v>
      </c>
      <c r="C900" s="84" t="s">
        <v>140</v>
      </c>
      <c r="D900" s="61" t="s">
        <v>42</v>
      </c>
      <c r="E900" s="61" t="s">
        <v>190</v>
      </c>
      <c r="F900" s="85">
        <v>43.94</v>
      </c>
      <c r="G900" s="86">
        <v>58004</v>
      </c>
      <c r="H900" s="86">
        <v>43.76</v>
      </c>
      <c r="I900" s="86">
        <v>1</v>
      </c>
      <c r="J900" s="86">
        <v>-41.746234950476797</v>
      </c>
      <c r="K900" s="86">
        <v>5.9253436506373901E-2</v>
      </c>
      <c r="L900" s="86">
        <v>-47.551070572111101</v>
      </c>
      <c r="M900" s="86">
        <v>7.6877546626832202E-2</v>
      </c>
      <c r="N900" s="86">
        <v>5.8048356216343198</v>
      </c>
      <c r="O900" s="86">
        <v>-1.7624110120458399E-2</v>
      </c>
      <c r="P900" s="86">
        <v>2.9795418294171698</v>
      </c>
      <c r="Q900" s="86">
        <v>2.9795418294171601</v>
      </c>
      <c r="R900" s="86">
        <v>0</v>
      </c>
      <c r="S900" s="86">
        <v>3.0184076345038402E-4</v>
      </c>
      <c r="T900" s="86" t="s">
        <v>157</v>
      </c>
      <c r="U900" s="120">
        <v>0.27205318311207699</v>
      </c>
      <c r="V900" s="120">
        <v>-7.4892812471572201E-2</v>
      </c>
      <c r="W900" s="120">
        <v>0.34693691840289398</v>
      </c>
      <c r="X900" s="120">
        <v>0</v>
      </c>
      <c r="Y900" s="116">
        <v>0.34693691840289398</v>
      </c>
    </row>
    <row r="901" spans="2:25" x14ac:dyDescent="0.25">
      <c r="B901" s="61" t="s">
        <v>117</v>
      </c>
      <c r="C901" s="84" t="s">
        <v>140</v>
      </c>
      <c r="D901" s="61" t="s">
        <v>42</v>
      </c>
      <c r="E901" s="61" t="s">
        <v>191</v>
      </c>
      <c r="F901" s="85">
        <v>44.5</v>
      </c>
      <c r="G901" s="86">
        <v>54000</v>
      </c>
      <c r="H901" s="86">
        <v>44.38</v>
      </c>
      <c r="I901" s="86">
        <v>1</v>
      </c>
      <c r="J901" s="86">
        <v>-21.031665419368998</v>
      </c>
      <c r="K901" s="86">
        <v>2.6805255588924201E-2</v>
      </c>
      <c r="L901" s="86">
        <v>6.4479575725446399</v>
      </c>
      <c r="M901" s="86">
        <v>2.5195151055545499E-3</v>
      </c>
      <c r="N901" s="86">
        <v>-27.479622991913601</v>
      </c>
      <c r="O901" s="86">
        <v>2.4285740483369699E-2</v>
      </c>
      <c r="P901" s="86">
        <v>-2.5851660232285898</v>
      </c>
      <c r="Q901" s="86">
        <v>-2.58516602322858</v>
      </c>
      <c r="R901" s="86">
        <v>0</v>
      </c>
      <c r="S901" s="86">
        <v>4.0499485207992403E-4</v>
      </c>
      <c r="T901" s="86" t="s">
        <v>157</v>
      </c>
      <c r="U901" s="120">
        <v>-2.2182964519486101</v>
      </c>
      <c r="V901" s="120">
        <v>-0.61066905478440803</v>
      </c>
      <c r="W901" s="120">
        <v>-1.6076694576711901</v>
      </c>
      <c r="X901" s="120">
        <v>0</v>
      </c>
      <c r="Y901" s="116">
        <v>-1.6076694576711901</v>
      </c>
    </row>
    <row r="902" spans="2:25" x14ac:dyDescent="0.25">
      <c r="B902" s="61" t="s">
        <v>117</v>
      </c>
      <c r="C902" s="84" t="s">
        <v>140</v>
      </c>
      <c r="D902" s="61" t="s">
        <v>42</v>
      </c>
      <c r="E902" s="61" t="s">
        <v>191</v>
      </c>
      <c r="F902" s="85">
        <v>44.5</v>
      </c>
      <c r="G902" s="86">
        <v>54250</v>
      </c>
      <c r="H902" s="86">
        <v>44.3</v>
      </c>
      <c r="I902" s="86">
        <v>1</v>
      </c>
      <c r="J902" s="86">
        <v>-45.560820764129097</v>
      </c>
      <c r="K902" s="86">
        <v>9.7146896591211507E-2</v>
      </c>
      <c r="L902" s="86">
        <v>6.2684330997559696</v>
      </c>
      <c r="M902" s="86">
        <v>1.8389242650222401E-3</v>
      </c>
      <c r="N902" s="86">
        <v>-51.8292538638851</v>
      </c>
      <c r="O902" s="86">
        <v>9.5307972326189302E-2</v>
      </c>
      <c r="P902" s="86">
        <v>-2.5130828134554202</v>
      </c>
      <c r="Q902" s="86">
        <v>-2.51308281345541</v>
      </c>
      <c r="R902" s="86">
        <v>0</v>
      </c>
      <c r="S902" s="86">
        <v>2.9556938863693798E-4</v>
      </c>
      <c r="T902" s="86" t="s">
        <v>156</v>
      </c>
      <c r="U902" s="120">
        <v>-6.1341768014943598</v>
      </c>
      <c r="V902" s="120">
        <v>-1.68866156097326</v>
      </c>
      <c r="W902" s="120">
        <v>-4.44563154895497</v>
      </c>
      <c r="X902" s="120">
        <v>0</v>
      </c>
      <c r="Y902" s="116">
        <v>-4.44563154895497</v>
      </c>
    </row>
    <row r="903" spans="2:25" x14ac:dyDescent="0.25">
      <c r="B903" s="61" t="s">
        <v>117</v>
      </c>
      <c r="C903" s="84" t="s">
        <v>140</v>
      </c>
      <c r="D903" s="61" t="s">
        <v>42</v>
      </c>
      <c r="E903" s="61" t="s">
        <v>138</v>
      </c>
      <c r="F903" s="85">
        <v>44.38</v>
      </c>
      <c r="G903" s="86">
        <v>54250</v>
      </c>
      <c r="H903" s="86">
        <v>44.3</v>
      </c>
      <c r="I903" s="86">
        <v>1</v>
      </c>
      <c r="J903" s="86">
        <v>-66.2687515058591</v>
      </c>
      <c r="K903" s="86">
        <v>5.9725044995576203E-2</v>
      </c>
      <c r="L903" s="86">
        <v>-6.2672465446447703</v>
      </c>
      <c r="M903" s="86">
        <v>5.3418595781852096E-4</v>
      </c>
      <c r="N903" s="86">
        <v>-60.001504961214401</v>
      </c>
      <c r="O903" s="86">
        <v>5.9190859037757698E-2</v>
      </c>
      <c r="P903" s="86">
        <v>2.5130828134554202</v>
      </c>
      <c r="Q903" s="86">
        <v>2.5130828134554202</v>
      </c>
      <c r="R903" s="86">
        <v>0</v>
      </c>
      <c r="S903" s="86">
        <v>8.5891959091076003E-5</v>
      </c>
      <c r="T903" s="86" t="s">
        <v>157</v>
      </c>
      <c r="U903" s="120">
        <v>-2.1755977071632899</v>
      </c>
      <c r="V903" s="120">
        <v>-0.59891462850128996</v>
      </c>
      <c r="W903" s="120">
        <v>-1.5767243295698701</v>
      </c>
      <c r="X903" s="120">
        <v>0</v>
      </c>
      <c r="Y903" s="116">
        <v>-1.5767243295698701</v>
      </c>
    </row>
    <row r="904" spans="2:25" x14ac:dyDescent="0.25">
      <c r="B904" s="61" t="s">
        <v>117</v>
      </c>
      <c r="C904" s="84" t="s">
        <v>140</v>
      </c>
      <c r="D904" s="61" t="s">
        <v>42</v>
      </c>
      <c r="E904" s="61" t="s">
        <v>192</v>
      </c>
      <c r="F904" s="85">
        <v>43.76</v>
      </c>
      <c r="G904" s="86">
        <v>58004</v>
      </c>
      <c r="H904" s="86">
        <v>43.76</v>
      </c>
      <c r="I904" s="86">
        <v>1</v>
      </c>
      <c r="J904" s="86">
        <v>2.8945100000000002E-13</v>
      </c>
      <c r="K904" s="86">
        <v>0</v>
      </c>
      <c r="L904" s="86">
        <v>-1.8654000000000001E-14</v>
      </c>
      <c r="M904" s="86">
        <v>0</v>
      </c>
      <c r="N904" s="86">
        <v>3.0810499999999998E-13</v>
      </c>
      <c r="O904" s="86">
        <v>0</v>
      </c>
      <c r="P904" s="86">
        <v>2.064E-15</v>
      </c>
      <c r="Q904" s="86">
        <v>2.064E-15</v>
      </c>
      <c r="R904" s="86">
        <v>0</v>
      </c>
      <c r="S904" s="86">
        <v>0</v>
      </c>
      <c r="T904" s="86" t="s">
        <v>156</v>
      </c>
      <c r="U904" s="120">
        <v>0</v>
      </c>
      <c r="V904" s="120">
        <v>0</v>
      </c>
      <c r="W904" s="120">
        <v>0</v>
      </c>
      <c r="X904" s="120">
        <v>0</v>
      </c>
      <c r="Y904" s="116">
        <v>0</v>
      </c>
    </row>
    <row r="905" spans="2:25" x14ac:dyDescent="0.25">
      <c r="B905" s="61" t="s">
        <v>117</v>
      </c>
      <c r="C905" s="84" t="s">
        <v>140</v>
      </c>
      <c r="D905" s="61" t="s">
        <v>42</v>
      </c>
      <c r="E905" s="61" t="s">
        <v>193</v>
      </c>
      <c r="F905" s="85">
        <v>44.53</v>
      </c>
      <c r="G905" s="86">
        <v>53550</v>
      </c>
      <c r="H905" s="86">
        <v>44.47</v>
      </c>
      <c r="I905" s="86">
        <v>1</v>
      </c>
      <c r="J905" s="86">
        <v>-18.332646002254901</v>
      </c>
      <c r="K905" s="86">
        <v>5.9487205971586604E-3</v>
      </c>
      <c r="L905" s="86">
        <v>-2.7256312186581702</v>
      </c>
      <c r="M905" s="86">
        <v>1.31494460060195E-4</v>
      </c>
      <c r="N905" s="86">
        <v>-15.6070147835967</v>
      </c>
      <c r="O905" s="86">
        <v>5.8172261370984697E-3</v>
      </c>
      <c r="P905" s="86">
        <v>-8.0522071805797708</v>
      </c>
      <c r="Q905" s="86">
        <v>-8.0522071805797601</v>
      </c>
      <c r="R905" s="86">
        <v>0</v>
      </c>
      <c r="S905" s="86">
        <v>1.1476333164779501E-3</v>
      </c>
      <c r="T905" s="86" t="s">
        <v>156</v>
      </c>
      <c r="U905" s="120">
        <v>-0.67755432391495596</v>
      </c>
      <c r="V905" s="120">
        <v>-0.18652216577580299</v>
      </c>
      <c r="W905" s="120">
        <v>-0.49104500505974802</v>
      </c>
      <c r="X905" s="120">
        <v>0</v>
      </c>
      <c r="Y905" s="116">
        <v>-0.49104500505974802</v>
      </c>
    </row>
    <row r="906" spans="2:25" x14ac:dyDescent="0.25">
      <c r="B906" s="61" t="s">
        <v>117</v>
      </c>
      <c r="C906" s="84" t="s">
        <v>140</v>
      </c>
      <c r="D906" s="61" t="s">
        <v>42</v>
      </c>
      <c r="E906" s="61" t="s">
        <v>194</v>
      </c>
      <c r="F906" s="85">
        <v>43.91</v>
      </c>
      <c r="G906" s="86">
        <v>58200</v>
      </c>
      <c r="H906" s="86">
        <v>43.91</v>
      </c>
      <c r="I906" s="86">
        <v>1</v>
      </c>
      <c r="J906" s="86">
        <v>-0.935986553974955</v>
      </c>
      <c r="K906" s="86">
        <v>1.5453889427474999E-5</v>
      </c>
      <c r="L906" s="86">
        <v>24.571226761483999</v>
      </c>
      <c r="M906" s="86">
        <v>1.06500650557137E-2</v>
      </c>
      <c r="N906" s="86">
        <v>-25.507213315459001</v>
      </c>
      <c r="O906" s="86">
        <v>-1.06346111662862E-2</v>
      </c>
      <c r="P906" s="86">
        <v>-11.4651121251778</v>
      </c>
      <c r="Q906" s="86">
        <v>-11.4651121251778</v>
      </c>
      <c r="R906" s="86">
        <v>0</v>
      </c>
      <c r="S906" s="86">
        <v>2.3187567621967601E-3</v>
      </c>
      <c r="T906" s="86" t="s">
        <v>156</v>
      </c>
      <c r="U906" s="120">
        <v>-0.466965776311628</v>
      </c>
      <c r="V906" s="120">
        <v>-0.12854979278643999</v>
      </c>
      <c r="W906" s="120">
        <v>-0.33842483753443398</v>
      </c>
      <c r="X906" s="120">
        <v>0</v>
      </c>
      <c r="Y906" s="116">
        <v>-0.33842483753443398</v>
      </c>
    </row>
    <row r="907" spans="2:25" x14ac:dyDescent="0.25">
      <c r="B907" s="61" t="s">
        <v>117</v>
      </c>
      <c r="C907" s="84" t="s">
        <v>140</v>
      </c>
      <c r="D907" s="61" t="s">
        <v>42</v>
      </c>
      <c r="E907" s="61" t="s">
        <v>195</v>
      </c>
      <c r="F907" s="85">
        <v>44.71</v>
      </c>
      <c r="G907" s="86">
        <v>53000</v>
      </c>
      <c r="H907" s="86">
        <v>44.71</v>
      </c>
      <c r="I907" s="86">
        <v>1</v>
      </c>
      <c r="J907" s="86">
        <v>2.4532724478630099</v>
      </c>
      <c r="K907" s="86">
        <v>1.4877844978913E-4</v>
      </c>
      <c r="L907" s="86">
        <v>32.685082531587199</v>
      </c>
      <c r="M907" s="86">
        <v>2.6408737408789601E-2</v>
      </c>
      <c r="N907" s="86">
        <v>-30.231810083724199</v>
      </c>
      <c r="O907" s="86">
        <v>-2.62599589590005E-2</v>
      </c>
      <c r="P907" s="86">
        <v>-8.1927100680950709</v>
      </c>
      <c r="Q907" s="86">
        <v>-8.1927100680950709</v>
      </c>
      <c r="R907" s="86">
        <v>0</v>
      </c>
      <c r="S907" s="86">
        <v>1.6592187169839E-3</v>
      </c>
      <c r="T907" s="86" t="s">
        <v>156</v>
      </c>
      <c r="U907" s="120">
        <v>-1.1740827650569099</v>
      </c>
      <c r="V907" s="120">
        <v>-0.32321018759515002</v>
      </c>
      <c r="W907" s="120">
        <v>-0.85089483892113305</v>
      </c>
      <c r="X907" s="120">
        <v>0</v>
      </c>
      <c r="Y907" s="116">
        <v>-0.85089483892113305</v>
      </c>
    </row>
    <row r="908" spans="2:25" x14ac:dyDescent="0.25">
      <c r="B908" s="61" t="s">
        <v>117</v>
      </c>
      <c r="C908" s="84" t="s">
        <v>140</v>
      </c>
      <c r="D908" s="61" t="s">
        <v>42</v>
      </c>
      <c r="E908" s="61" t="s">
        <v>196</v>
      </c>
      <c r="F908" s="85">
        <v>44.48</v>
      </c>
      <c r="G908" s="86">
        <v>56100</v>
      </c>
      <c r="H908" s="86">
        <v>44.62</v>
      </c>
      <c r="I908" s="86">
        <v>1</v>
      </c>
      <c r="J908" s="86">
        <v>16.696288307507299</v>
      </c>
      <c r="K908" s="86">
        <v>2.6008871834982902E-2</v>
      </c>
      <c r="L908" s="86">
        <v>33.628715983151402</v>
      </c>
      <c r="M908" s="86">
        <v>0.10551208725842</v>
      </c>
      <c r="N908" s="86">
        <v>-16.932427675644</v>
      </c>
      <c r="O908" s="86">
        <v>-7.9503215423437495E-2</v>
      </c>
      <c r="P908" s="86">
        <v>-10.263388980485299</v>
      </c>
      <c r="Q908" s="86">
        <v>-10.2633889804852</v>
      </c>
      <c r="R908" s="86">
        <v>0</v>
      </c>
      <c r="S908" s="86">
        <v>9.8279564089308394E-3</v>
      </c>
      <c r="T908" s="86" t="s">
        <v>157</v>
      </c>
      <c r="U908" s="120">
        <v>-1.17132837252396</v>
      </c>
      <c r="V908" s="120">
        <v>-0.32245193804598599</v>
      </c>
      <c r="W908" s="120">
        <v>-0.84889864371207102</v>
      </c>
      <c r="X908" s="120">
        <v>0</v>
      </c>
      <c r="Y908" s="116">
        <v>-0.84889864371207102</v>
      </c>
    </row>
    <row r="909" spans="2:25" x14ac:dyDescent="0.25">
      <c r="B909" s="61" t="s">
        <v>117</v>
      </c>
      <c r="C909" s="84" t="s">
        <v>140</v>
      </c>
      <c r="D909" s="61" t="s">
        <v>42</v>
      </c>
      <c r="E909" s="61" t="s">
        <v>139</v>
      </c>
      <c r="F909" s="85">
        <v>44.71</v>
      </c>
      <c r="G909" s="86">
        <v>56100</v>
      </c>
      <c r="H909" s="86">
        <v>44.62</v>
      </c>
      <c r="I909" s="86">
        <v>1</v>
      </c>
      <c r="J909" s="86">
        <v>-15.0619271507021</v>
      </c>
      <c r="K909" s="86">
        <v>1.8738772248126499E-2</v>
      </c>
      <c r="L909" s="86">
        <v>-27.2972254841889</v>
      </c>
      <c r="M909" s="86">
        <v>6.1548441680522502E-2</v>
      </c>
      <c r="N909" s="86">
        <v>12.235298333486799</v>
      </c>
      <c r="O909" s="86">
        <v>-4.2809669432395898E-2</v>
      </c>
      <c r="P909" s="86">
        <v>12.217112230629301</v>
      </c>
      <c r="Q909" s="86">
        <v>12.217112230629301</v>
      </c>
      <c r="R909" s="86">
        <v>0</v>
      </c>
      <c r="S909" s="86">
        <v>1.2328696861728499E-2</v>
      </c>
      <c r="T909" s="86" t="s">
        <v>156</v>
      </c>
      <c r="U909" s="120">
        <v>-0.81091703518410596</v>
      </c>
      <c r="V909" s="120">
        <v>-0.223235239342989</v>
      </c>
      <c r="W909" s="120">
        <v>-0.58769717141528399</v>
      </c>
      <c r="X909" s="120">
        <v>0</v>
      </c>
      <c r="Y909" s="116">
        <v>-0.58769717141528399</v>
      </c>
    </row>
    <row r="910" spans="2:25" x14ac:dyDescent="0.25">
      <c r="B910" s="61" t="s">
        <v>117</v>
      </c>
      <c r="C910" s="84" t="s">
        <v>140</v>
      </c>
      <c r="D910" s="61" t="s">
        <v>42</v>
      </c>
      <c r="E910" s="61" t="s">
        <v>197</v>
      </c>
      <c r="F910" s="85">
        <v>43.76</v>
      </c>
      <c r="G910" s="86">
        <v>58054</v>
      </c>
      <c r="H910" s="86">
        <v>43.72</v>
      </c>
      <c r="I910" s="86">
        <v>1</v>
      </c>
      <c r="J910" s="86">
        <v>-10.6123390393072</v>
      </c>
      <c r="K910" s="86">
        <v>6.3293417815484098E-3</v>
      </c>
      <c r="L910" s="86">
        <v>-10.329395293962101</v>
      </c>
      <c r="M910" s="86">
        <v>5.9963380812076703E-3</v>
      </c>
      <c r="N910" s="86">
        <v>-0.282943745345064</v>
      </c>
      <c r="O910" s="86">
        <v>3.3300370034074098E-4</v>
      </c>
      <c r="P910" s="86">
        <v>-0.14640219701586399</v>
      </c>
      <c r="Q910" s="86">
        <v>-0.14640219701586299</v>
      </c>
      <c r="R910" s="86">
        <v>0</v>
      </c>
      <c r="S910" s="86">
        <v>1.2045685049579999E-6</v>
      </c>
      <c r="T910" s="86" t="s">
        <v>157</v>
      </c>
      <c r="U910" s="120">
        <v>3.2478320391017002E-3</v>
      </c>
      <c r="V910" s="120">
        <v>-8.9408722611196596E-4</v>
      </c>
      <c r="W910" s="120">
        <v>4.1418108997898799E-3</v>
      </c>
      <c r="X910" s="120">
        <v>0</v>
      </c>
      <c r="Y910" s="116">
        <v>4.1418108997898799E-3</v>
      </c>
    </row>
    <row r="911" spans="2:25" x14ac:dyDescent="0.25">
      <c r="B911" s="61" t="s">
        <v>117</v>
      </c>
      <c r="C911" s="84" t="s">
        <v>140</v>
      </c>
      <c r="D911" s="61" t="s">
        <v>42</v>
      </c>
      <c r="E911" s="61" t="s">
        <v>197</v>
      </c>
      <c r="F911" s="85">
        <v>43.76</v>
      </c>
      <c r="G911" s="86">
        <v>58104</v>
      </c>
      <c r="H911" s="86">
        <v>43.71</v>
      </c>
      <c r="I911" s="86">
        <v>1</v>
      </c>
      <c r="J911" s="86">
        <v>-8.7946195182121603</v>
      </c>
      <c r="K911" s="86">
        <v>6.9146727228285802E-3</v>
      </c>
      <c r="L911" s="86">
        <v>-8.5118941246803299</v>
      </c>
      <c r="M911" s="86">
        <v>6.4772393381252102E-3</v>
      </c>
      <c r="N911" s="86">
        <v>-0.28272539353183401</v>
      </c>
      <c r="O911" s="86">
        <v>4.3743338470336501E-4</v>
      </c>
      <c r="P911" s="86">
        <v>-0.146247151003666</v>
      </c>
      <c r="Q911" s="86">
        <v>-0.146247151003665</v>
      </c>
      <c r="R911" s="86">
        <v>0</v>
      </c>
      <c r="S911" s="86">
        <v>1.912107688396E-6</v>
      </c>
      <c r="T911" s="86" t="s">
        <v>157</v>
      </c>
      <c r="U911" s="120">
        <v>4.9948794034107603E-3</v>
      </c>
      <c r="V911" s="120">
        <v>-1.3750273464863301E-3</v>
      </c>
      <c r="W911" s="120">
        <v>6.3697400934269299E-3</v>
      </c>
      <c r="X911" s="120">
        <v>0</v>
      </c>
      <c r="Y911" s="116">
        <v>6.3697400934269299E-3</v>
      </c>
    </row>
    <row r="912" spans="2:25" x14ac:dyDescent="0.25">
      <c r="B912" s="61" t="s">
        <v>117</v>
      </c>
      <c r="C912" s="84" t="s">
        <v>140</v>
      </c>
      <c r="D912" s="61" t="s">
        <v>42</v>
      </c>
      <c r="E912" s="61" t="s">
        <v>198</v>
      </c>
      <c r="F912" s="85">
        <v>43.72</v>
      </c>
      <c r="G912" s="86">
        <v>58104</v>
      </c>
      <c r="H912" s="86">
        <v>43.71</v>
      </c>
      <c r="I912" s="86">
        <v>1</v>
      </c>
      <c r="J912" s="86">
        <v>-5.7560562812868898</v>
      </c>
      <c r="K912" s="86">
        <v>1.10661494270563E-3</v>
      </c>
      <c r="L912" s="86">
        <v>-5.47289398776892</v>
      </c>
      <c r="M912" s="86">
        <v>1.00041579128533E-3</v>
      </c>
      <c r="N912" s="86">
        <v>-0.28316229351796601</v>
      </c>
      <c r="O912" s="86">
        <v>1.061991514203E-4</v>
      </c>
      <c r="P912" s="86">
        <v>-0.14640219701585899</v>
      </c>
      <c r="Q912" s="86">
        <v>-0.14640219701585799</v>
      </c>
      <c r="R912" s="86">
        <v>0</v>
      </c>
      <c r="S912" s="86">
        <v>7.1588234992200005E-7</v>
      </c>
      <c r="T912" s="86" t="s">
        <v>157</v>
      </c>
      <c r="U912" s="120">
        <v>1.8108729691593099E-3</v>
      </c>
      <c r="V912" s="120">
        <v>-4.9851050495967105E-4</v>
      </c>
      <c r="W912" s="120">
        <v>2.30932305350167E-3</v>
      </c>
      <c r="X912" s="120">
        <v>0</v>
      </c>
      <c r="Y912" s="116">
        <v>2.30932305350167E-3</v>
      </c>
    </row>
    <row r="913" spans="2:25" x14ac:dyDescent="0.25">
      <c r="B913" s="61" t="s">
        <v>117</v>
      </c>
      <c r="C913" s="84" t="s">
        <v>140</v>
      </c>
      <c r="D913" s="61" t="s">
        <v>42</v>
      </c>
      <c r="E913" s="61" t="s">
        <v>199</v>
      </c>
      <c r="F913" s="85">
        <v>43.82</v>
      </c>
      <c r="G913" s="86">
        <v>58200</v>
      </c>
      <c r="H913" s="86">
        <v>43.91</v>
      </c>
      <c r="I913" s="86">
        <v>1</v>
      </c>
      <c r="J913" s="86">
        <v>24.4583420210183</v>
      </c>
      <c r="K913" s="86">
        <v>2.44967197463807E-2</v>
      </c>
      <c r="L913" s="86">
        <v>-1.0557786394244599</v>
      </c>
      <c r="M913" s="86">
        <v>4.564567652729E-5</v>
      </c>
      <c r="N913" s="86">
        <v>25.514120660442799</v>
      </c>
      <c r="O913" s="86">
        <v>2.4451074069853401E-2</v>
      </c>
      <c r="P913" s="86">
        <v>11.4651121251778</v>
      </c>
      <c r="Q913" s="86">
        <v>11.4651121251778</v>
      </c>
      <c r="R913" s="86">
        <v>0</v>
      </c>
      <c r="S913" s="86">
        <v>5.3828281979567596E-3</v>
      </c>
      <c r="T913" s="86" t="s">
        <v>157</v>
      </c>
      <c r="U913" s="120">
        <v>-1.2237244953656301</v>
      </c>
      <c r="V913" s="120">
        <v>-0.33687593028651203</v>
      </c>
      <c r="W913" s="120">
        <v>-0.886871767781647</v>
      </c>
      <c r="X913" s="120">
        <v>0</v>
      </c>
      <c r="Y913" s="116">
        <v>-0.886871767781647</v>
      </c>
    </row>
    <row r="914" spans="2:25" x14ac:dyDescent="0.25">
      <c r="B914" s="61" t="s">
        <v>117</v>
      </c>
      <c r="C914" s="84" t="s">
        <v>140</v>
      </c>
      <c r="D914" s="61" t="s">
        <v>42</v>
      </c>
      <c r="E914" s="61" t="s">
        <v>199</v>
      </c>
      <c r="F914" s="85">
        <v>43.82</v>
      </c>
      <c r="G914" s="86">
        <v>58300</v>
      </c>
      <c r="H914" s="86">
        <v>43.75</v>
      </c>
      <c r="I914" s="86">
        <v>1</v>
      </c>
      <c r="J914" s="86">
        <v>-21.557814059555</v>
      </c>
      <c r="K914" s="86">
        <v>1.7859933106222501E-2</v>
      </c>
      <c r="L914" s="86">
        <v>-6.8736727987974904</v>
      </c>
      <c r="M914" s="86">
        <v>1.8157167267376E-3</v>
      </c>
      <c r="N914" s="86">
        <v>-14.684141260757499</v>
      </c>
      <c r="O914" s="86">
        <v>1.6044216379484898E-2</v>
      </c>
      <c r="P914" s="86">
        <v>-13.912747717339</v>
      </c>
      <c r="Q914" s="86">
        <v>-13.912747717339</v>
      </c>
      <c r="R914" s="86">
        <v>0</v>
      </c>
      <c r="S914" s="86">
        <v>7.4386856198501699E-3</v>
      </c>
      <c r="T914" s="86" t="s">
        <v>157</v>
      </c>
      <c r="U914" s="120">
        <v>-0.32539387407728199</v>
      </c>
      <c r="V914" s="120">
        <v>-8.9576832411583304E-2</v>
      </c>
      <c r="W914" s="120">
        <v>-0.23582321136916701</v>
      </c>
      <c r="X914" s="120">
        <v>0</v>
      </c>
      <c r="Y914" s="116">
        <v>-0.23582321136916701</v>
      </c>
    </row>
    <row r="915" spans="2:25" x14ac:dyDescent="0.25">
      <c r="B915" s="61" t="s">
        <v>117</v>
      </c>
      <c r="C915" s="84" t="s">
        <v>140</v>
      </c>
      <c r="D915" s="61" t="s">
        <v>42</v>
      </c>
      <c r="E915" s="61" t="s">
        <v>199</v>
      </c>
      <c r="F915" s="85">
        <v>43.82</v>
      </c>
      <c r="G915" s="86">
        <v>58500</v>
      </c>
      <c r="H915" s="86">
        <v>43.8</v>
      </c>
      <c r="I915" s="86">
        <v>1</v>
      </c>
      <c r="J915" s="86">
        <v>-19.627309815400299</v>
      </c>
      <c r="K915" s="86">
        <v>2.0070550239723699E-3</v>
      </c>
      <c r="L915" s="86">
        <v>-8.7762798881257797</v>
      </c>
      <c r="M915" s="86">
        <v>4.01290291995296E-4</v>
      </c>
      <c r="N915" s="86">
        <v>-10.851029927274499</v>
      </c>
      <c r="O915" s="86">
        <v>1.6057647319770801E-3</v>
      </c>
      <c r="P915" s="86">
        <v>2.4476355921612298</v>
      </c>
      <c r="Q915" s="86">
        <v>2.4476355921612201</v>
      </c>
      <c r="R915" s="86">
        <v>0</v>
      </c>
      <c r="S915" s="86">
        <v>3.1212693158395E-5</v>
      </c>
      <c r="T915" s="86" t="s">
        <v>157</v>
      </c>
      <c r="U915" s="120">
        <v>-0.146672045637607</v>
      </c>
      <c r="V915" s="120">
        <v>-4.0376965573800598E-2</v>
      </c>
      <c r="W915" s="120">
        <v>-0.106297861071996</v>
      </c>
      <c r="X915" s="120">
        <v>0</v>
      </c>
      <c r="Y915" s="116">
        <v>-0.106297861071996</v>
      </c>
    </row>
    <row r="916" spans="2:25" x14ac:dyDescent="0.25">
      <c r="B916" s="61" t="s">
        <v>117</v>
      </c>
      <c r="C916" s="84" t="s">
        <v>140</v>
      </c>
      <c r="D916" s="61" t="s">
        <v>42</v>
      </c>
      <c r="E916" s="61" t="s">
        <v>200</v>
      </c>
      <c r="F916" s="85">
        <v>43.75</v>
      </c>
      <c r="G916" s="86">
        <v>58304</v>
      </c>
      <c r="H916" s="86">
        <v>43.75</v>
      </c>
      <c r="I916" s="86">
        <v>1</v>
      </c>
      <c r="J916" s="86">
        <v>13.4540491737203</v>
      </c>
      <c r="K916" s="86">
        <v>0</v>
      </c>
      <c r="L916" s="86">
        <v>13.4540491737203</v>
      </c>
      <c r="M916" s="86">
        <v>0</v>
      </c>
      <c r="N916" s="86">
        <v>0</v>
      </c>
      <c r="O916" s="86">
        <v>0</v>
      </c>
      <c r="P916" s="86">
        <v>0</v>
      </c>
      <c r="Q916" s="86">
        <v>0</v>
      </c>
      <c r="R916" s="86">
        <v>0</v>
      </c>
      <c r="S916" s="86">
        <v>0</v>
      </c>
      <c r="T916" s="86" t="s">
        <v>156</v>
      </c>
      <c r="U916" s="120">
        <v>0</v>
      </c>
      <c r="V916" s="120">
        <v>0</v>
      </c>
      <c r="W916" s="120">
        <v>0</v>
      </c>
      <c r="X916" s="120">
        <v>0</v>
      </c>
      <c r="Y916" s="116">
        <v>0</v>
      </c>
    </row>
    <row r="917" spans="2:25" x14ac:dyDescent="0.25">
      <c r="B917" s="61" t="s">
        <v>117</v>
      </c>
      <c r="C917" s="84" t="s">
        <v>140</v>
      </c>
      <c r="D917" s="61" t="s">
        <v>42</v>
      </c>
      <c r="E917" s="61" t="s">
        <v>200</v>
      </c>
      <c r="F917" s="85">
        <v>43.75</v>
      </c>
      <c r="G917" s="86">
        <v>58350</v>
      </c>
      <c r="H917" s="86">
        <v>43.41</v>
      </c>
      <c r="I917" s="86">
        <v>1</v>
      </c>
      <c r="J917" s="86">
        <v>-58.115444402379701</v>
      </c>
      <c r="K917" s="86">
        <v>0.24418637268562399</v>
      </c>
      <c r="L917" s="86">
        <v>-33.078765621167001</v>
      </c>
      <c r="M917" s="86">
        <v>7.9111002341953104E-2</v>
      </c>
      <c r="N917" s="86">
        <v>-25.0366787812127</v>
      </c>
      <c r="O917" s="86">
        <v>0.16507537034367101</v>
      </c>
      <c r="P917" s="86">
        <v>-24.949119270901001</v>
      </c>
      <c r="Q917" s="86">
        <v>-24.949119270900901</v>
      </c>
      <c r="R917" s="86">
        <v>0</v>
      </c>
      <c r="S917" s="86">
        <v>4.5003753338060302E-2</v>
      </c>
      <c r="T917" s="86" t="s">
        <v>157</v>
      </c>
      <c r="U917" s="120">
        <v>-1.31848614603523</v>
      </c>
      <c r="V917" s="120">
        <v>-0.36296261838150501</v>
      </c>
      <c r="W917" s="120">
        <v>-0.95554852710576299</v>
      </c>
      <c r="X917" s="120">
        <v>0</v>
      </c>
      <c r="Y917" s="116">
        <v>-0.95554852710576299</v>
      </c>
    </row>
    <row r="918" spans="2:25" x14ac:dyDescent="0.25">
      <c r="B918" s="61" t="s">
        <v>117</v>
      </c>
      <c r="C918" s="84" t="s">
        <v>140</v>
      </c>
      <c r="D918" s="61" t="s">
        <v>42</v>
      </c>
      <c r="E918" s="61" t="s">
        <v>200</v>
      </c>
      <c r="F918" s="85">
        <v>43.75</v>
      </c>
      <c r="G918" s="86">
        <v>58600</v>
      </c>
      <c r="H918" s="86">
        <v>43.76</v>
      </c>
      <c r="I918" s="86">
        <v>1</v>
      </c>
      <c r="J918" s="86">
        <v>14.680593391869399</v>
      </c>
      <c r="K918" s="86">
        <v>8.2759611777561001E-4</v>
      </c>
      <c r="L918" s="86">
        <v>4.4189919700532796</v>
      </c>
      <c r="M918" s="86">
        <v>7.4985561720557995E-5</v>
      </c>
      <c r="N918" s="86">
        <v>10.261601421816099</v>
      </c>
      <c r="O918" s="86">
        <v>7.5261055605505098E-4</v>
      </c>
      <c r="P918" s="86">
        <v>11.036371553561899</v>
      </c>
      <c r="Q918" s="86">
        <v>11.036371553561899</v>
      </c>
      <c r="R918" s="86">
        <v>0</v>
      </c>
      <c r="S918" s="86">
        <v>4.6771774874215902E-4</v>
      </c>
      <c r="T918" s="86" t="s">
        <v>156</v>
      </c>
      <c r="U918" s="120">
        <v>-6.9685539337951505E-2</v>
      </c>
      <c r="V918" s="120">
        <v>-1.91835506937168E-2</v>
      </c>
      <c r="W918" s="120">
        <v>-5.0503309932519398E-2</v>
      </c>
      <c r="X918" s="120">
        <v>0</v>
      </c>
      <c r="Y918" s="116">
        <v>-5.0503309932519398E-2</v>
      </c>
    </row>
    <row r="919" spans="2:25" x14ac:dyDescent="0.25">
      <c r="B919" s="61" t="s">
        <v>117</v>
      </c>
      <c r="C919" s="84" t="s">
        <v>140</v>
      </c>
      <c r="D919" s="61" t="s">
        <v>42</v>
      </c>
      <c r="E919" s="61" t="s">
        <v>201</v>
      </c>
      <c r="F919" s="85">
        <v>43.75</v>
      </c>
      <c r="G919" s="86">
        <v>58300</v>
      </c>
      <c r="H919" s="86">
        <v>43.75</v>
      </c>
      <c r="I919" s="86">
        <v>2</v>
      </c>
      <c r="J919" s="86">
        <v>-8.2915508262797299</v>
      </c>
      <c r="K919" s="86">
        <v>0</v>
      </c>
      <c r="L919" s="86">
        <v>-8.2915508262797299</v>
      </c>
      <c r="M919" s="86">
        <v>0</v>
      </c>
      <c r="N919" s="86">
        <v>0</v>
      </c>
      <c r="O919" s="86">
        <v>0</v>
      </c>
      <c r="P919" s="86">
        <v>0</v>
      </c>
      <c r="Q919" s="86">
        <v>0</v>
      </c>
      <c r="R919" s="86">
        <v>0</v>
      </c>
      <c r="S919" s="86">
        <v>0</v>
      </c>
      <c r="T919" s="86" t="s">
        <v>156</v>
      </c>
      <c r="U919" s="120">
        <v>0</v>
      </c>
      <c r="V919" s="120">
        <v>0</v>
      </c>
      <c r="W919" s="120">
        <v>0</v>
      </c>
      <c r="X919" s="120">
        <v>0</v>
      </c>
      <c r="Y919" s="116">
        <v>0</v>
      </c>
    </row>
    <row r="920" spans="2:25" x14ac:dyDescent="0.25">
      <c r="B920" s="61" t="s">
        <v>117</v>
      </c>
      <c r="C920" s="84" t="s">
        <v>140</v>
      </c>
      <c r="D920" s="61" t="s">
        <v>42</v>
      </c>
      <c r="E920" s="61" t="s">
        <v>202</v>
      </c>
      <c r="F920" s="85">
        <v>43.91</v>
      </c>
      <c r="G920" s="86">
        <v>58500</v>
      </c>
      <c r="H920" s="86">
        <v>43.8</v>
      </c>
      <c r="I920" s="86">
        <v>1</v>
      </c>
      <c r="J920" s="86">
        <v>-94.978438448738004</v>
      </c>
      <c r="K920" s="86">
        <v>0.12719474315926599</v>
      </c>
      <c r="L920" s="86">
        <v>-65.611230828332197</v>
      </c>
      <c r="M920" s="86">
        <v>6.0698153912402603E-2</v>
      </c>
      <c r="N920" s="86">
        <v>-29.3672076204058</v>
      </c>
      <c r="O920" s="86">
        <v>6.6496589246863497E-2</v>
      </c>
      <c r="P920" s="86">
        <v>-13.484007145723099</v>
      </c>
      <c r="Q920" s="86">
        <v>-13.484007145723099</v>
      </c>
      <c r="R920" s="86">
        <v>0</v>
      </c>
      <c r="S920" s="86">
        <v>2.5636401267533598E-3</v>
      </c>
      <c r="T920" s="86" t="s">
        <v>157</v>
      </c>
      <c r="U920" s="120">
        <v>-0.31418491682341998</v>
      </c>
      <c r="V920" s="120">
        <v>-8.6491147752383493E-2</v>
      </c>
      <c r="W920" s="120">
        <v>-0.227699726244559</v>
      </c>
      <c r="X920" s="120">
        <v>0</v>
      </c>
      <c r="Y920" s="116">
        <v>-0.227699726244559</v>
      </c>
    </row>
    <row r="921" spans="2:25" x14ac:dyDescent="0.25">
      <c r="B921" s="61" t="s">
        <v>117</v>
      </c>
      <c r="C921" s="84" t="s">
        <v>140</v>
      </c>
      <c r="D921" s="61" t="s">
        <v>42</v>
      </c>
      <c r="E921" s="61" t="s">
        <v>62</v>
      </c>
      <c r="F921" s="85">
        <v>43.8</v>
      </c>
      <c r="G921" s="86">
        <v>58600</v>
      </c>
      <c r="H921" s="86">
        <v>43.76</v>
      </c>
      <c r="I921" s="86">
        <v>1</v>
      </c>
      <c r="J921" s="86">
        <v>-14.675260696575201</v>
      </c>
      <c r="K921" s="86">
        <v>9.8377944710884308E-3</v>
      </c>
      <c r="L921" s="86">
        <v>-4.4185085669742099</v>
      </c>
      <c r="M921" s="86">
        <v>8.91820596249471E-4</v>
      </c>
      <c r="N921" s="86">
        <v>-10.256752129601001</v>
      </c>
      <c r="O921" s="86">
        <v>8.9459738748389594E-3</v>
      </c>
      <c r="P921" s="86">
        <v>-11.036371553561899</v>
      </c>
      <c r="Q921" s="86">
        <v>-11.036371553561899</v>
      </c>
      <c r="R921" s="86">
        <v>0</v>
      </c>
      <c r="S921" s="86">
        <v>5.5638923860786204E-3</v>
      </c>
      <c r="T921" s="86" t="s">
        <v>156</v>
      </c>
      <c r="U921" s="120">
        <v>-1.8615348943579701E-2</v>
      </c>
      <c r="V921" s="120">
        <v>-5.1245709444614502E-3</v>
      </c>
      <c r="W921" s="120">
        <v>-1.34911309596135E-2</v>
      </c>
      <c r="X921" s="120">
        <v>0</v>
      </c>
      <c r="Y921" s="116">
        <v>-1.34911309596135E-2</v>
      </c>
    </row>
    <row r="922" spans="2:25" x14ac:dyDescent="0.25">
      <c r="B922" s="61" t="s">
        <v>117</v>
      </c>
      <c r="C922" s="84" t="s">
        <v>118</v>
      </c>
      <c r="D922" s="61" t="s">
        <v>43</v>
      </c>
      <c r="E922" s="61" t="s">
        <v>119</v>
      </c>
      <c r="F922" s="85">
        <v>45.77</v>
      </c>
      <c r="G922" s="86">
        <v>50050</v>
      </c>
      <c r="H922" s="86">
        <v>44.53</v>
      </c>
      <c r="I922" s="86">
        <v>1</v>
      </c>
      <c r="J922" s="86">
        <v>-73.9118782589792</v>
      </c>
      <c r="K922" s="86">
        <v>0.99972273184193905</v>
      </c>
      <c r="L922" s="86">
        <v>1.5142786788101299</v>
      </c>
      <c r="M922" s="86">
        <v>4.1962630482911099E-4</v>
      </c>
      <c r="N922" s="86">
        <v>-75.426156937789301</v>
      </c>
      <c r="O922" s="86">
        <v>0.99930310553710999</v>
      </c>
      <c r="P922" s="86">
        <v>-24.903586430239699</v>
      </c>
      <c r="Q922" s="86">
        <v>-24.903586430239699</v>
      </c>
      <c r="R922" s="86">
        <v>0</v>
      </c>
      <c r="S922" s="86">
        <v>0.113494516927181</v>
      </c>
      <c r="T922" s="86" t="s">
        <v>134</v>
      </c>
      <c r="U922" s="120">
        <v>-48.474233398435103</v>
      </c>
      <c r="V922" s="120">
        <v>-12.674821571406699</v>
      </c>
      <c r="W922" s="120">
        <v>-35.798052458410602</v>
      </c>
      <c r="X922" s="120">
        <v>0</v>
      </c>
      <c r="Y922" s="116">
        <v>-35.798052458410602</v>
      </c>
    </row>
    <row r="923" spans="2:25" x14ac:dyDescent="0.25">
      <c r="B923" s="61" t="s">
        <v>117</v>
      </c>
      <c r="C923" s="84" t="s">
        <v>118</v>
      </c>
      <c r="D923" s="61" t="s">
        <v>43</v>
      </c>
      <c r="E923" s="61" t="s">
        <v>135</v>
      </c>
      <c r="F923" s="85">
        <v>37.21</v>
      </c>
      <c r="G923" s="86">
        <v>56050</v>
      </c>
      <c r="H923" s="86">
        <v>44.98</v>
      </c>
      <c r="I923" s="86">
        <v>1</v>
      </c>
      <c r="J923" s="86">
        <v>-8.5212583552650401</v>
      </c>
      <c r="K923" s="86">
        <v>2.3235790066295798E-3</v>
      </c>
      <c r="L923" s="86">
        <v>-32.890744100036798</v>
      </c>
      <c r="M923" s="86">
        <v>3.46176335185314E-2</v>
      </c>
      <c r="N923" s="86">
        <v>24.369485744771801</v>
      </c>
      <c r="O923" s="86">
        <v>-3.2294054511901801E-2</v>
      </c>
      <c r="P923" s="86">
        <v>24.050880729113601</v>
      </c>
      <c r="Q923" s="86">
        <v>24.050880729113501</v>
      </c>
      <c r="R923" s="86">
        <v>0</v>
      </c>
      <c r="S923" s="86">
        <v>1.8510235643073501E-2</v>
      </c>
      <c r="T923" s="86" t="s">
        <v>134</v>
      </c>
      <c r="U923" s="120">
        <v>-141.190061267419</v>
      </c>
      <c r="V923" s="120">
        <v>-36.9177335825242</v>
      </c>
      <c r="W923" s="120">
        <v>-104.268368275432</v>
      </c>
      <c r="X923" s="120">
        <v>0</v>
      </c>
      <c r="Y923" s="116">
        <v>-104.268368275432</v>
      </c>
    </row>
    <row r="924" spans="2:25" x14ac:dyDescent="0.25">
      <c r="B924" s="61" t="s">
        <v>117</v>
      </c>
      <c r="C924" s="84" t="s">
        <v>118</v>
      </c>
      <c r="D924" s="61" t="s">
        <v>43</v>
      </c>
      <c r="E924" s="61" t="s">
        <v>121</v>
      </c>
      <c r="F924" s="85">
        <v>44.53</v>
      </c>
      <c r="G924" s="86">
        <v>51450</v>
      </c>
      <c r="H924" s="86">
        <v>44.69</v>
      </c>
      <c r="I924" s="86">
        <v>10</v>
      </c>
      <c r="J924" s="86">
        <v>9.0873473068309902</v>
      </c>
      <c r="K924" s="86">
        <v>1.43986280642315E-2</v>
      </c>
      <c r="L924" s="86">
        <v>46.366146171582798</v>
      </c>
      <c r="M924" s="86">
        <v>0.374842529903886</v>
      </c>
      <c r="N924" s="86">
        <v>-37.278798864751799</v>
      </c>
      <c r="O924" s="86">
        <v>-0.36044390183965502</v>
      </c>
      <c r="P924" s="86">
        <v>-8.6892429119441097</v>
      </c>
      <c r="Q924" s="86">
        <v>-8.6892429119441097</v>
      </c>
      <c r="R924" s="86">
        <v>0</v>
      </c>
      <c r="S924" s="86">
        <v>1.316469303386E-2</v>
      </c>
      <c r="T924" s="86" t="s">
        <v>136</v>
      </c>
      <c r="U924" s="120">
        <v>-10.1147946427068</v>
      </c>
      <c r="V924" s="120">
        <v>-2.6447703932511901</v>
      </c>
      <c r="W924" s="120">
        <v>-7.4697405990820398</v>
      </c>
      <c r="X924" s="120">
        <v>0</v>
      </c>
      <c r="Y924" s="116">
        <v>-7.4697405990820398</v>
      </c>
    </row>
    <row r="925" spans="2:25" x14ac:dyDescent="0.25">
      <c r="B925" s="61" t="s">
        <v>117</v>
      </c>
      <c r="C925" s="84" t="s">
        <v>118</v>
      </c>
      <c r="D925" s="61" t="s">
        <v>43</v>
      </c>
      <c r="E925" s="61" t="s">
        <v>137</v>
      </c>
      <c r="F925" s="85">
        <v>44.69</v>
      </c>
      <c r="G925" s="86">
        <v>54000</v>
      </c>
      <c r="H925" s="86">
        <v>44.66</v>
      </c>
      <c r="I925" s="86">
        <v>10</v>
      </c>
      <c r="J925" s="86">
        <v>-9.9990435496572196</v>
      </c>
      <c r="K925" s="86">
        <v>4.7830849120759304E-3</v>
      </c>
      <c r="L925" s="86">
        <v>27.084378066868101</v>
      </c>
      <c r="M925" s="86">
        <v>3.5093679527271097E-2</v>
      </c>
      <c r="N925" s="86">
        <v>-37.0834216165253</v>
      </c>
      <c r="O925" s="86">
        <v>-3.03105946151952E-2</v>
      </c>
      <c r="P925" s="86">
        <v>-8.6892429119441204</v>
      </c>
      <c r="Q925" s="86">
        <v>-8.6892429119441097</v>
      </c>
      <c r="R925" s="86">
        <v>0</v>
      </c>
      <c r="S925" s="86">
        <v>3.6120607635917699E-3</v>
      </c>
      <c r="T925" s="86" t="s">
        <v>136</v>
      </c>
      <c r="U925" s="120">
        <v>-2.46662846292964</v>
      </c>
      <c r="V925" s="120">
        <v>-0.64496276596291002</v>
      </c>
      <c r="W925" s="120">
        <v>-1.82159652501517</v>
      </c>
      <c r="X925" s="120">
        <v>0</v>
      </c>
      <c r="Y925" s="116">
        <v>-1.82159652501517</v>
      </c>
    </row>
    <row r="926" spans="2:25" x14ac:dyDescent="0.25">
      <c r="B926" s="61" t="s">
        <v>117</v>
      </c>
      <c r="C926" s="84" t="s">
        <v>118</v>
      </c>
      <c r="D926" s="61" t="s">
        <v>43</v>
      </c>
      <c r="E926" s="61" t="s">
        <v>138</v>
      </c>
      <c r="F926" s="85">
        <v>44.66</v>
      </c>
      <c r="G926" s="86">
        <v>56100</v>
      </c>
      <c r="H926" s="86">
        <v>44.9</v>
      </c>
      <c r="I926" s="86">
        <v>10</v>
      </c>
      <c r="J926" s="86">
        <v>17.628142799593402</v>
      </c>
      <c r="K926" s="86">
        <v>5.6805359313289998E-2</v>
      </c>
      <c r="L926" s="86">
        <v>26.068754051511</v>
      </c>
      <c r="M926" s="86">
        <v>0.12422721262950499</v>
      </c>
      <c r="N926" s="86">
        <v>-8.4406112519176109</v>
      </c>
      <c r="O926" s="86">
        <v>-6.7421853316215405E-2</v>
      </c>
      <c r="P926" s="86">
        <v>-13.787491748628099</v>
      </c>
      <c r="Q926" s="86">
        <v>-13.787491748628099</v>
      </c>
      <c r="R926" s="86">
        <v>0</v>
      </c>
      <c r="S926" s="86">
        <v>3.4749352969739702E-2</v>
      </c>
      <c r="T926" s="86" t="s">
        <v>136</v>
      </c>
      <c r="U926" s="120">
        <v>-0.99340389103988502</v>
      </c>
      <c r="V926" s="120">
        <v>-0.25975072083714801</v>
      </c>
      <c r="W926" s="120">
        <v>-0.73362531206079895</v>
      </c>
      <c r="X926" s="120">
        <v>0</v>
      </c>
      <c r="Y926" s="116">
        <v>-0.73362531206079895</v>
      </c>
    </row>
    <row r="927" spans="2:25" x14ac:dyDescent="0.25">
      <c r="B927" s="61" t="s">
        <v>117</v>
      </c>
      <c r="C927" s="84" t="s">
        <v>118</v>
      </c>
      <c r="D927" s="61" t="s">
        <v>43</v>
      </c>
      <c r="E927" s="61" t="s">
        <v>139</v>
      </c>
      <c r="F927" s="85">
        <v>44.98</v>
      </c>
      <c r="G927" s="86">
        <v>56100</v>
      </c>
      <c r="H927" s="86">
        <v>44.9</v>
      </c>
      <c r="I927" s="86">
        <v>10</v>
      </c>
      <c r="J927" s="86">
        <v>-13.305739457267199</v>
      </c>
      <c r="K927" s="86">
        <v>1.2693961769585401E-2</v>
      </c>
      <c r="L927" s="86">
        <v>-25.322456612487802</v>
      </c>
      <c r="M927" s="86">
        <v>4.5975962197508199E-2</v>
      </c>
      <c r="N927" s="86">
        <v>12.016717155220601</v>
      </c>
      <c r="O927" s="86">
        <v>-3.32820004279228E-2</v>
      </c>
      <c r="P927" s="86">
        <v>11.833768498484099</v>
      </c>
      <c r="Q927" s="86">
        <v>11.833768498484</v>
      </c>
      <c r="R927" s="86">
        <v>0</v>
      </c>
      <c r="S927" s="86">
        <v>1.0040730111988701E-2</v>
      </c>
      <c r="T927" s="86" t="s">
        <v>136</v>
      </c>
      <c r="U927" s="120">
        <v>-0.53435572681322396</v>
      </c>
      <c r="V927" s="120">
        <v>-0.139720899500302</v>
      </c>
      <c r="W927" s="120">
        <v>-0.39461984231254299</v>
      </c>
      <c r="X927" s="120">
        <v>0</v>
      </c>
      <c r="Y927" s="116">
        <v>-0.39461984231254299</v>
      </c>
    </row>
    <row r="928" spans="2:25" x14ac:dyDescent="0.25">
      <c r="B928" s="61" t="s">
        <v>117</v>
      </c>
      <c r="C928" s="84" t="s">
        <v>140</v>
      </c>
      <c r="D928" s="61" t="s">
        <v>43</v>
      </c>
      <c r="E928" s="61" t="s">
        <v>141</v>
      </c>
      <c r="F928" s="85">
        <v>45.64</v>
      </c>
      <c r="G928" s="86">
        <v>50000</v>
      </c>
      <c r="H928" s="86">
        <v>44.47</v>
      </c>
      <c r="I928" s="86">
        <v>1</v>
      </c>
      <c r="J928" s="86">
        <v>-137.428408532237</v>
      </c>
      <c r="K928" s="86">
        <v>1.7998898800533401</v>
      </c>
      <c r="L928" s="86">
        <v>-1.6215919850375999</v>
      </c>
      <c r="M928" s="86">
        <v>2.5059712193390798E-4</v>
      </c>
      <c r="N928" s="86">
        <v>-135.80681654719999</v>
      </c>
      <c r="O928" s="86">
        <v>1.7996392829314101</v>
      </c>
      <c r="P928" s="86">
        <v>-54.096413569775002</v>
      </c>
      <c r="Q928" s="86">
        <v>-54.096413569775002</v>
      </c>
      <c r="R928" s="86">
        <v>0</v>
      </c>
      <c r="S928" s="86">
        <v>0.27888801289398701</v>
      </c>
      <c r="T928" s="86" t="s">
        <v>142</v>
      </c>
      <c r="U928" s="120">
        <v>-78.635367857451797</v>
      </c>
      <c r="V928" s="120">
        <v>-20.561217515351299</v>
      </c>
      <c r="W928" s="120">
        <v>-58.071945161248202</v>
      </c>
      <c r="X928" s="120">
        <v>0</v>
      </c>
      <c r="Y928" s="116">
        <v>-58.071945161248202</v>
      </c>
    </row>
    <row r="929" spans="2:25" x14ac:dyDescent="0.25">
      <c r="B929" s="61" t="s">
        <v>117</v>
      </c>
      <c r="C929" s="84" t="s">
        <v>140</v>
      </c>
      <c r="D929" s="61" t="s">
        <v>43</v>
      </c>
      <c r="E929" s="61" t="s">
        <v>143</v>
      </c>
      <c r="F929" s="85">
        <v>37.19</v>
      </c>
      <c r="G929" s="86">
        <v>56050</v>
      </c>
      <c r="H929" s="86">
        <v>44.98</v>
      </c>
      <c r="I929" s="86">
        <v>1</v>
      </c>
      <c r="J929" s="86">
        <v>-2.22453548464005E-2</v>
      </c>
      <c r="K929" s="86">
        <v>2.8305752460000002E-8</v>
      </c>
      <c r="L929" s="86">
        <v>-2.2243112770183201E-2</v>
      </c>
      <c r="M929" s="86">
        <v>2.8300046958000001E-8</v>
      </c>
      <c r="N929" s="86">
        <v>-2.2420762172759999E-6</v>
      </c>
      <c r="O929" s="86">
        <v>5.7055020000000002E-12</v>
      </c>
      <c r="P929" s="86">
        <v>-2.3268200000000002E-13</v>
      </c>
      <c r="Q929" s="86">
        <v>-2.3268200000000002E-13</v>
      </c>
      <c r="R929" s="86">
        <v>0</v>
      </c>
      <c r="S929" s="86">
        <v>0</v>
      </c>
      <c r="T929" s="86" t="s">
        <v>142</v>
      </c>
      <c r="U929" s="120">
        <v>1.3839767600664E-5</v>
      </c>
      <c r="V929" s="120">
        <v>0</v>
      </c>
      <c r="W929" s="120">
        <v>1.38402931217492E-5</v>
      </c>
      <c r="X929" s="120">
        <v>0</v>
      </c>
      <c r="Y929" s="116">
        <v>1.38402931217492E-5</v>
      </c>
    </row>
    <row r="930" spans="2:25" x14ac:dyDescent="0.25">
      <c r="B930" s="61" t="s">
        <v>117</v>
      </c>
      <c r="C930" s="84" t="s">
        <v>140</v>
      </c>
      <c r="D930" s="61" t="s">
        <v>43</v>
      </c>
      <c r="E930" s="61" t="s">
        <v>154</v>
      </c>
      <c r="F930" s="85">
        <v>35.65</v>
      </c>
      <c r="G930" s="86">
        <v>58350</v>
      </c>
      <c r="H930" s="86">
        <v>43.75</v>
      </c>
      <c r="I930" s="86">
        <v>1</v>
      </c>
      <c r="J930" s="86">
        <v>58.543907875346498</v>
      </c>
      <c r="K930" s="86">
        <v>0.24403010743137499</v>
      </c>
      <c r="L930" s="86">
        <v>33.539578669271897</v>
      </c>
      <c r="M930" s="86">
        <v>8.0093117616633999E-2</v>
      </c>
      <c r="N930" s="86">
        <v>25.004329206074701</v>
      </c>
      <c r="O930" s="86">
        <v>0.163936989814741</v>
      </c>
      <c r="P930" s="86">
        <v>24.949119270901001</v>
      </c>
      <c r="Q930" s="86">
        <v>24.949119270900901</v>
      </c>
      <c r="R930" s="86">
        <v>0</v>
      </c>
      <c r="S930" s="86">
        <v>4.4319048930427402E-2</v>
      </c>
      <c r="T930" s="86" t="s">
        <v>142</v>
      </c>
      <c r="U930" s="120">
        <v>-147.39346722394501</v>
      </c>
      <c r="V930" s="120">
        <v>-38.539771892809199</v>
      </c>
      <c r="W930" s="120">
        <v>-108.849561958831</v>
      </c>
      <c r="X930" s="120">
        <v>0</v>
      </c>
      <c r="Y930" s="116">
        <v>-108.849561958831</v>
      </c>
    </row>
    <row r="931" spans="2:25" x14ac:dyDescent="0.25">
      <c r="B931" s="61" t="s">
        <v>117</v>
      </c>
      <c r="C931" s="84" t="s">
        <v>140</v>
      </c>
      <c r="D931" s="61" t="s">
        <v>43</v>
      </c>
      <c r="E931" s="61" t="s">
        <v>155</v>
      </c>
      <c r="F931" s="85">
        <v>44.47</v>
      </c>
      <c r="G931" s="86">
        <v>50050</v>
      </c>
      <c r="H931" s="86">
        <v>44.53</v>
      </c>
      <c r="I931" s="86">
        <v>1</v>
      </c>
      <c r="J931" s="86">
        <v>15.0849661182214</v>
      </c>
      <c r="K931" s="86">
        <v>1.31755041414186E-2</v>
      </c>
      <c r="L931" s="86">
        <v>97.774013244663607</v>
      </c>
      <c r="M931" s="86">
        <v>0.55350996885952797</v>
      </c>
      <c r="N931" s="86">
        <v>-82.689047126442304</v>
      </c>
      <c r="O931" s="86">
        <v>-0.54033446471810898</v>
      </c>
      <c r="P931" s="86">
        <v>-32.114862875288502</v>
      </c>
      <c r="Q931" s="86">
        <v>-32.114862875288502</v>
      </c>
      <c r="R931" s="86">
        <v>0</v>
      </c>
      <c r="S931" s="86">
        <v>5.9715999773168001E-2</v>
      </c>
      <c r="T931" s="86" t="s">
        <v>156</v>
      </c>
      <c r="U931" s="120">
        <v>-19.083540852369101</v>
      </c>
      <c r="V931" s="120">
        <v>-4.9898772666766398</v>
      </c>
      <c r="W931" s="120">
        <v>-14.093128423715999</v>
      </c>
      <c r="X931" s="120">
        <v>0</v>
      </c>
      <c r="Y931" s="116">
        <v>-14.093128423715999</v>
      </c>
    </row>
    <row r="932" spans="2:25" x14ac:dyDescent="0.25">
      <c r="B932" s="61" t="s">
        <v>117</v>
      </c>
      <c r="C932" s="84" t="s">
        <v>140</v>
      </c>
      <c r="D932" s="61" t="s">
        <v>43</v>
      </c>
      <c r="E932" s="61" t="s">
        <v>155</v>
      </c>
      <c r="F932" s="85">
        <v>44.47</v>
      </c>
      <c r="G932" s="86">
        <v>51150</v>
      </c>
      <c r="H932" s="86">
        <v>43.91</v>
      </c>
      <c r="I932" s="86">
        <v>1</v>
      </c>
      <c r="J932" s="86">
        <v>-187.543426738531</v>
      </c>
      <c r="K932" s="86">
        <v>1.2310387919490799</v>
      </c>
      <c r="L932" s="86">
        <v>-133.49233909313099</v>
      </c>
      <c r="M932" s="86">
        <v>0.623707160879441</v>
      </c>
      <c r="N932" s="86">
        <v>-54.051087645400003</v>
      </c>
      <c r="O932" s="86">
        <v>0.60733163106963495</v>
      </c>
      <c r="P932" s="86">
        <v>-21.981550694486501</v>
      </c>
      <c r="Q932" s="86">
        <v>-21.981550694486401</v>
      </c>
      <c r="R932" s="86">
        <v>0</v>
      </c>
      <c r="S932" s="86">
        <v>1.6911599982699799E-2</v>
      </c>
      <c r="T932" s="86" t="s">
        <v>157</v>
      </c>
      <c r="U932" s="120">
        <v>-3.43062430445698</v>
      </c>
      <c r="V932" s="120">
        <v>-0.89702400407485605</v>
      </c>
      <c r="W932" s="120">
        <v>-2.53350409498201</v>
      </c>
      <c r="X932" s="120">
        <v>0</v>
      </c>
      <c r="Y932" s="116">
        <v>-2.53350409498201</v>
      </c>
    </row>
    <row r="933" spans="2:25" x14ac:dyDescent="0.25">
      <c r="B933" s="61" t="s">
        <v>117</v>
      </c>
      <c r="C933" s="84" t="s">
        <v>140</v>
      </c>
      <c r="D933" s="61" t="s">
        <v>43</v>
      </c>
      <c r="E933" s="61" t="s">
        <v>155</v>
      </c>
      <c r="F933" s="85">
        <v>44.47</v>
      </c>
      <c r="G933" s="86">
        <v>51200</v>
      </c>
      <c r="H933" s="86">
        <v>44.47</v>
      </c>
      <c r="I933" s="86">
        <v>1</v>
      </c>
      <c r="J933" s="86">
        <v>0</v>
      </c>
      <c r="K933" s="86">
        <v>0</v>
      </c>
      <c r="L933" s="86">
        <v>0</v>
      </c>
      <c r="M933" s="86">
        <v>0</v>
      </c>
      <c r="N933" s="86">
        <v>0</v>
      </c>
      <c r="O933" s="86">
        <v>0</v>
      </c>
      <c r="P933" s="86">
        <v>0</v>
      </c>
      <c r="Q933" s="86">
        <v>0</v>
      </c>
      <c r="R933" s="86">
        <v>0</v>
      </c>
      <c r="S933" s="86">
        <v>0</v>
      </c>
      <c r="T933" s="86" t="s">
        <v>156</v>
      </c>
      <c r="U933" s="120">
        <v>0</v>
      </c>
      <c r="V933" s="120">
        <v>0</v>
      </c>
      <c r="W933" s="120">
        <v>0</v>
      </c>
      <c r="X933" s="120">
        <v>0</v>
      </c>
      <c r="Y933" s="116">
        <v>0</v>
      </c>
    </row>
    <row r="934" spans="2:25" x14ac:dyDescent="0.25">
      <c r="B934" s="61" t="s">
        <v>117</v>
      </c>
      <c r="C934" s="84" t="s">
        <v>140</v>
      </c>
      <c r="D934" s="61" t="s">
        <v>43</v>
      </c>
      <c r="E934" s="61" t="s">
        <v>121</v>
      </c>
      <c r="F934" s="85">
        <v>44.53</v>
      </c>
      <c r="G934" s="86">
        <v>50054</v>
      </c>
      <c r="H934" s="86">
        <v>44.53</v>
      </c>
      <c r="I934" s="86">
        <v>1</v>
      </c>
      <c r="J934" s="86">
        <v>30.327600446941901</v>
      </c>
      <c r="K934" s="86">
        <v>0</v>
      </c>
      <c r="L934" s="86">
        <v>30.327599170548901</v>
      </c>
      <c r="M934" s="86">
        <v>0</v>
      </c>
      <c r="N934" s="86">
        <v>1.276392980198E-6</v>
      </c>
      <c r="O934" s="86">
        <v>0</v>
      </c>
      <c r="P934" s="86">
        <v>9.2519999999999997E-15</v>
      </c>
      <c r="Q934" s="86">
        <v>9.25E-15</v>
      </c>
      <c r="R934" s="86">
        <v>0</v>
      </c>
      <c r="S934" s="86">
        <v>0</v>
      </c>
      <c r="T934" s="86" t="s">
        <v>156</v>
      </c>
      <c r="U934" s="120">
        <v>0</v>
      </c>
      <c r="V934" s="120">
        <v>0</v>
      </c>
      <c r="W934" s="120">
        <v>0</v>
      </c>
      <c r="X934" s="120">
        <v>0</v>
      </c>
      <c r="Y934" s="116">
        <v>0</v>
      </c>
    </row>
    <row r="935" spans="2:25" x14ac:dyDescent="0.25">
      <c r="B935" s="61" t="s">
        <v>117</v>
      </c>
      <c r="C935" s="84" t="s">
        <v>140</v>
      </c>
      <c r="D935" s="61" t="s">
        <v>43</v>
      </c>
      <c r="E935" s="61" t="s">
        <v>121</v>
      </c>
      <c r="F935" s="85">
        <v>44.53</v>
      </c>
      <c r="G935" s="86">
        <v>50100</v>
      </c>
      <c r="H935" s="86">
        <v>44.43</v>
      </c>
      <c r="I935" s="86">
        <v>1</v>
      </c>
      <c r="J935" s="86">
        <v>-127.00316619327801</v>
      </c>
      <c r="K935" s="86">
        <v>0.12855453965824601</v>
      </c>
      <c r="L935" s="86">
        <v>-58.790178986290101</v>
      </c>
      <c r="M935" s="86">
        <v>2.7546592607563002E-2</v>
      </c>
      <c r="N935" s="86">
        <v>-68.212987206988103</v>
      </c>
      <c r="O935" s="86">
        <v>0.101007947050683</v>
      </c>
      <c r="P935" s="86">
        <v>-31.138452848612101</v>
      </c>
      <c r="Q935" s="86">
        <v>-31.138452848612101</v>
      </c>
      <c r="R935" s="86">
        <v>0</v>
      </c>
      <c r="S935" s="86">
        <v>7.7277378690677597E-3</v>
      </c>
      <c r="T935" s="86" t="s">
        <v>157</v>
      </c>
      <c r="U935" s="120">
        <v>-2.3284652358845199</v>
      </c>
      <c r="V935" s="120">
        <v>-0.608836475194521</v>
      </c>
      <c r="W935" s="120">
        <v>-1.7195634632660399</v>
      </c>
      <c r="X935" s="120">
        <v>0</v>
      </c>
      <c r="Y935" s="116">
        <v>-1.7195634632660399</v>
      </c>
    </row>
    <row r="936" spans="2:25" x14ac:dyDescent="0.25">
      <c r="B936" s="61" t="s">
        <v>117</v>
      </c>
      <c r="C936" s="84" t="s">
        <v>140</v>
      </c>
      <c r="D936" s="61" t="s">
        <v>43</v>
      </c>
      <c r="E936" s="61" t="s">
        <v>121</v>
      </c>
      <c r="F936" s="85">
        <v>44.53</v>
      </c>
      <c r="G936" s="86">
        <v>50900</v>
      </c>
      <c r="H936" s="86">
        <v>44.64</v>
      </c>
      <c r="I936" s="86">
        <v>1</v>
      </c>
      <c r="J936" s="86">
        <v>15.917849025297199</v>
      </c>
      <c r="K936" s="86">
        <v>1.7863143190247E-2</v>
      </c>
      <c r="L936" s="86">
        <v>68.484638572156996</v>
      </c>
      <c r="M936" s="86">
        <v>0.33065527328530803</v>
      </c>
      <c r="N936" s="86">
        <v>-52.566789546859802</v>
      </c>
      <c r="O936" s="86">
        <v>-0.31279213009506102</v>
      </c>
      <c r="P936" s="86">
        <v>-17.190753544971901</v>
      </c>
      <c r="Q936" s="86">
        <v>-17.190753544971901</v>
      </c>
      <c r="R936" s="86">
        <v>0</v>
      </c>
      <c r="S936" s="86">
        <v>2.0834301524799499E-2</v>
      </c>
      <c r="T936" s="86" t="s">
        <v>157</v>
      </c>
      <c r="U936" s="120">
        <v>-8.16349027013373</v>
      </c>
      <c r="V936" s="120">
        <v>-2.1345522212466701</v>
      </c>
      <c r="W936" s="120">
        <v>-6.0287091191710402</v>
      </c>
      <c r="X936" s="120">
        <v>0</v>
      </c>
      <c r="Y936" s="116">
        <v>-6.0287091191710402</v>
      </c>
    </row>
    <row r="937" spans="2:25" x14ac:dyDescent="0.25">
      <c r="B937" s="61" t="s">
        <v>117</v>
      </c>
      <c r="C937" s="84" t="s">
        <v>140</v>
      </c>
      <c r="D937" s="61" t="s">
        <v>43</v>
      </c>
      <c r="E937" s="61" t="s">
        <v>158</v>
      </c>
      <c r="F937" s="85">
        <v>44.53</v>
      </c>
      <c r="G937" s="86">
        <v>50454</v>
      </c>
      <c r="H937" s="86">
        <v>44.53</v>
      </c>
      <c r="I937" s="86">
        <v>1</v>
      </c>
      <c r="J937" s="86">
        <v>-5.9178999999999997E-14</v>
      </c>
      <c r="K937" s="86">
        <v>0</v>
      </c>
      <c r="L937" s="86">
        <v>4.869E-15</v>
      </c>
      <c r="M937" s="86">
        <v>0</v>
      </c>
      <c r="N937" s="86">
        <v>-6.4047999999999996E-14</v>
      </c>
      <c r="O937" s="86">
        <v>0</v>
      </c>
      <c r="P937" s="86">
        <v>2.3129999999999999E-15</v>
      </c>
      <c r="Q937" s="86">
        <v>2.3129999999999999E-15</v>
      </c>
      <c r="R937" s="86">
        <v>0</v>
      </c>
      <c r="S937" s="86">
        <v>0</v>
      </c>
      <c r="T937" s="86" t="s">
        <v>156</v>
      </c>
      <c r="U937" s="120">
        <v>0</v>
      </c>
      <c r="V937" s="120">
        <v>0</v>
      </c>
      <c r="W937" s="120">
        <v>0</v>
      </c>
      <c r="X937" s="120">
        <v>0</v>
      </c>
      <c r="Y937" s="116">
        <v>0</v>
      </c>
    </row>
    <row r="938" spans="2:25" x14ac:dyDescent="0.25">
      <c r="B938" s="61" t="s">
        <v>117</v>
      </c>
      <c r="C938" s="84" t="s">
        <v>140</v>
      </c>
      <c r="D938" s="61" t="s">
        <v>43</v>
      </c>
      <c r="E938" s="61" t="s">
        <v>158</v>
      </c>
      <c r="F938" s="85">
        <v>44.53</v>
      </c>
      <c r="G938" s="86">
        <v>50604</v>
      </c>
      <c r="H938" s="86">
        <v>44.53</v>
      </c>
      <c r="I938" s="86">
        <v>1</v>
      </c>
      <c r="J938" s="86">
        <v>-1.1835799999999999E-13</v>
      </c>
      <c r="K938" s="86">
        <v>0</v>
      </c>
      <c r="L938" s="86">
        <v>9.7380000000000001E-15</v>
      </c>
      <c r="M938" s="86">
        <v>0</v>
      </c>
      <c r="N938" s="86">
        <v>-1.2809599999999999E-13</v>
      </c>
      <c r="O938" s="86">
        <v>0</v>
      </c>
      <c r="P938" s="86">
        <v>4.6259999999999998E-15</v>
      </c>
      <c r="Q938" s="86">
        <v>4.6259999999999998E-15</v>
      </c>
      <c r="R938" s="86">
        <v>0</v>
      </c>
      <c r="S938" s="86">
        <v>0</v>
      </c>
      <c r="T938" s="86" t="s">
        <v>156</v>
      </c>
      <c r="U938" s="120">
        <v>0</v>
      </c>
      <c r="V938" s="120">
        <v>0</v>
      </c>
      <c r="W938" s="120">
        <v>0</v>
      </c>
      <c r="X938" s="120">
        <v>0</v>
      </c>
      <c r="Y938" s="116">
        <v>0</v>
      </c>
    </row>
    <row r="939" spans="2:25" x14ac:dyDescent="0.25">
      <c r="B939" s="61" t="s">
        <v>117</v>
      </c>
      <c r="C939" s="84" t="s">
        <v>140</v>
      </c>
      <c r="D939" s="61" t="s">
        <v>43</v>
      </c>
      <c r="E939" s="61" t="s">
        <v>159</v>
      </c>
      <c r="F939" s="85">
        <v>44.43</v>
      </c>
      <c r="G939" s="86">
        <v>50103</v>
      </c>
      <c r="H939" s="86">
        <v>44.42</v>
      </c>
      <c r="I939" s="86">
        <v>1</v>
      </c>
      <c r="J939" s="86">
        <v>-7.5998551768770799</v>
      </c>
      <c r="K939" s="86">
        <v>2.8878899354752702E-4</v>
      </c>
      <c r="L939" s="86">
        <v>-7.5998564009125698</v>
      </c>
      <c r="M939" s="86">
        <v>2.8878908657245902E-4</v>
      </c>
      <c r="N939" s="86">
        <v>1.2240354951840001E-6</v>
      </c>
      <c r="O939" s="86">
        <v>-9.3024931999999996E-11</v>
      </c>
      <c r="P939" s="86">
        <v>-6.1663000000000002E-14</v>
      </c>
      <c r="Q939" s="86">
        <v>-6.1663000000000002E-14</v>
      </c>
      <c r="R939" s="86">
        <v>0</v>
      </c>
      <c r="S939" s="86">
        <v>0</v>
      </c>
      <c r="T939" s="86" t="s">
        <v>156</v>
      </c>
      <c r="U939" s="120">
        <v>8.1077223299999992E-9</v>
      </c>
      <c r="V939" s="120">
        <v>0</v>
      </c>
      <c r="W939" s="120">
        <v>8.1080301949300002E-9</v>
      </c>
      <c r="X939" s="120">
        <v>0</v>
      </c>
      <c r="Y939" s="116">
        <v>8.1080301949300002E-9</v>
      </c>
    </row>
    <row r="940" spans="2:25" x14ac:dyDescent="0.25">
      <c r="B940" s="61" t="s">
        <v>117</v>
      </c>
      <c r="C940" s="84" t="s">
        <v>140</v>
      </c>
      <c r="D940" s="61" t="s">
        <v>43</v>
      </c>
      <c r="E940" s="61" t="s">
        <v>159</v>
      </c>
      <c r="F940" s="85">
        <v>44.43</v>
      </c>
      <c r="G940" s="86">
        <v>50200</v>
      </c>
      <c r="H940" s="86">
        <v>44.25</v>
      </c>
      <c r="I940" s="86">
        <v>1</v>
      </c>
      <c r="J940" s="86">
        <v>-115.23795515184599</v>
      </c>
      <c r="K940" s="86">
        <v>0.22044445270581001</v>
      </c>
      <c r="L940" s="86">
        <v>-46.882482949800497</v>
      </c>
      <c r="M940" s="86">
        <v>3.6486255645136398E-2</v>
      </c>
      <c r="N940" s="86">
        <v>-68.355472202045604</v>
      </c>
      <c r="O940" s="86">
        <v>0.18395819706067301</v>
      </c>
      <c r="P940" s="86">
        <v>-31.138452848612101</v>
      </c>
      <c r="Q940" s="86">
        <v>-31.138452848612001</v>
      </c>
      <c r="R940" s="86">
        <v>0</v>
      </c>
      <c r="S940" s="86">
        <v>1.6095413880367001E-2</v>
      </c>
      <c r="T940" s="86" t="s">
        <v>157</v>
      </c>
      <c r="U940" s="120">
        <v>-4.1472785386979298</v>
      </c>
      <c r="V940" s="120">
        <v>-1.0844114862601899</v>
      </c>
      <c r="W940" s="120">
        <v>-3.0627507498187998</v>
      </c>
      <c r="X940" s="120">
        <v>0</v>
      </c>
      <c r="Y940" s="116">
        <v>-3.0627507498187998</v>
      </c>
    </row>
    <row r="941" spans="2:25" x14ac:dyDescent="0.25">
      <c r="B941" s="61" t="s">
        <v>117</v>
      </c>
      <c r="C941" s="84" t="s">
        <v>140</v>
      </c>
      <c r="D941" s="61" t="s">
        <v>43</v>
      </c>
      <c r="E941" s="61" t="s">
        <v>160</v>
      </c>
      <c r="F941" s="85">
        <v>44.22</v>
      </c>
      <c r="G941" s="86">
        <v>50800</v>
      </c>
      <c r="H941" s="86">
        <v>44.21</v>
      </c>
      <c r="I941" s="86">
        <v>1</v>
      </c>
      <c r="J941" s="86">
        <v>-6.4478867556022497</v>
      </c>
      <c r="K941" s="86">
        <v>2.1103593657994801E-3</v>
      </c>
      <c r="L941" s="86">
        <v>36.188933564066801</v>
      </c>
      <c r="M941" s="86">
        <v>6.6477271198725194E-2</v>
      </c>
      <c r="N941" s="86">
        <v>-42.636820319668999</v>
      </c>
      <c r="O941" s="86">
        <v>-6.4366911832925797E-2</v>
      </c>
      <c r="P941" s="86">
        <v>-12.029695974191601</v>
      </c>
      <c r="Q941" s="86">
        <v>-12.029695974191499</v>
      </c>
      <c r="R941" s="86">
        <v>0</v>
      </c>
      <c r="S941" s="86">
        <v>7.3456615863499502E-3</v>
      </c>
      <c r="T941" s="86" t="s">
        <v>157</v>
      </c>
      <c r="U941" s="120">
        <v>-3.2723512098894099</v>
      </c>
      <c r="V941" s="120">
        <v>-0.85563947682077501</v>
      </c>
      <c r="W941" s="120">
        <v>-2.4166199661394998</v>
      </c>
      <c r="X941" s="120">
        <v>0</v>
      </c>
      <c r="Y941" s="116">
        <v>-2.4166199661394998</v>
      </c>
    </row>
    <row r="942" spans="2:25" x14ac:dyDescent="0.25">
      <c r="B942" s="61" t="s">
        <v>117</v>
      </c>
      <c r="C942" s="84" t="s">
        <v>140</v>
      </c>
      <c r="D942" s="61" t="s">
        <v>43</v>
      </c>
      <c r="E942" s="61" t="s">
        <v>33</v>
      </c>
      <c r="F942" s="85">
        <v>44.25</v>
      </c>
      <c r="G942" s="86">
        <v>50150</v>
      </c>
      <c r="H942" s="86">
        <v>44.22</v>
      </c>
      <c r="I942" s="86">
        <v>1</v>
      </c>
      <c r="J942" s="86">
        <v>-65.450647562830795</v>
      </c>
      <c r="K942" s="86">
        <v>2.2361369530576099E-2</v>
      </c>
      <c r="L942" s="86">
        <v>-22.791478208793301</v>
      </c>
      <c r="M942" s="86">
        <v>2.7115367200767201E-3</v>
      </c>
      <c r="N942" s="86">
        <v>-42.659169354037502</v>
      </c>
      <c r="O942" s="86">
        <v>1.9649832810499399E-2</v>
      </c>
      <c r="P942" s="86">
        <v>-12.029695974191601</v>
      </c>
      <c r="Q942" s="86">
        <v>-12.029695974191499</v>
      </c>
      <c r="R942" s="86">
        <v>0</v>
      </c>
      <c r="S942" s="86">
        <v>7.5540491490833095E-4</v>
      </c>
      <c r="T942" s="86" t="s">
        <v>157</v>
      </c>
      <c r="U942" s="120">
        <v>-0.41056472624873303</v>
      </c>
      <c r="V942" s="120">
        <v>-0.107352592993953</v>
      </c>
      <c r="W942" s="120">
        <v>-0.30320061973996199</v>
      </c>
      <c r="X942" s="120">
        <v>0</v>
      </c>
      <c r="Y942" s="116">
        <v>-0.30320061973996199</v>
      </c>
    </row>
    <row r="943" spans="2:25" x14ac:dyDescent="0.25">
      <c r="B943" s="61" t="s">
        <v>117</v>
      </c>
      <c r="C943" s="84" t="s">
        <v>140</v>
      </c>
      <c r="D943" s="61" t="s">
        <v>43</v>
      </c>
      <c r="E943" s="61" t="s">
        <v>33</v>
      </c>
      <c r="F943" s="85">
        <v>44.25</v>
      </c>
      <c r="G943" s="86">
        <v>50250</v>
      </c>
      <c r="H943" s="86">
        <v>43.81</v>
      </c>
      <c r="I943" s="86">
        <v>1</v>
      </c>
      <c r="J943" s="86">
        <v>-93.408219452724296</v>
      </c>
      <c r="K943" s="86">
        <v>0.430757962925778</v>
      </c>
      <c r="L943" s="86">
        <v>-147.462391536848</v>
      </c>
      <c r="M943" s="86">
        <v>1.0735583970301401</v>
      </c>
      <c r="N943" s="86">
        <v>54.054172084123898</v>
      </c>
      <c r="O943" s="86">
        <v>-0.64280043410436505</v>
      </c>
      <c r="P943" s="86">
        <v>21.981550694486302</v>
      </c>
      <c r="Q943" s="86">
        <v>21.981550694486302</v>
      </c>
      <c r="R943" s="86">
        <v>0</v>
      </c>
      <c r="S943" s="86">
        <v>2.3855019747024999E-2</v>
      </c>
      <c r="T943" s="86" t="s">
        <v>157</v>
      </c>
      <c r="U943" s="120">
        <v>-4.5186673966007698</v>
      </c>
      <c r="V943" s="120">
        <v>-1.1815205517885801</v>
      </c>
      <c r="W943" s="120">
        <v>-3.3370201272919102</v>
      </c>
      <c r="X943" s="120">
        <v>0</v>
      </c>
      <c r="Y943" s="116">
        <v>-3.3370201272919102</v>
      </c>
    </row>
    <row r="944" spans="2:25" x14ac:dyDescent="0.25">
      <c r="B944" s="61" t="s">
        <v>117</v>
      </c>
      <c r="C944" s="84" t="s">
        <v>140</v>
      </c>
      <c r="D944" s="61" t="s">
        <v>43</v>
      </c>
      <c r="E944" s="61" t="s">
        <v>33</v>
      </c>
      <c r="F944" s="85">
        <v>44.25</v>
      </c>
      <c r="G944" s="86">
        <v>50900</v>
      </c>
      <c r="H944" s="86">
        <v>44.64</v>
      </c>
      <c r="I944" s="86">
        <v>1</v>
      </c>
      <c r="J944" s="86">
        <v>50.178172235454198</v>
      </c>
      <c r="K944" s="86">
        <v>0.240454576529082</v>
      </c>
      <c r="L944" s="86">
        <v>70.213571321052299</v>
      </c>
      <c r="M944" s="86">
        <v>0.47080980457619598</v>
      </c>
      <c r="N944" s="86">
        <v>-20.035399085598101</v>
      </c>
      <c r="O944" s="86">
        <v>-0.230355228047114</v>
      </c>
      <c r="P944" s="86">
        <v>-3.79822535995718</v>
      </c>
      <c r="Q944" s="86">
        <v>-3.79822535995718</v>
      </c>
      <c r="R944" s="86">
        <v>0</v>
      </c>
      <c r="S944" s="86">
        <v>1.37773226701959E-3</v>
      </c>
      <c r="T944" s="86" t="s">
        <v>156</v>
      </c>
      <c r="U944" s="120">
        <v>-2.4243324671707098</v>
      </c>
      <c r="V944" s="120">
        <v>-0.63390340180498705</v>
      </c>
      <c r="W944" s="120">
        <v>-1.7903610795257401</v>
      </c>
      <c r="X944" s="120">
        <v>0</v>
      </c>
      <c r="Y944" s="116">
        <v>-1.7903610795257401</v>
      </c>
    </row>
    <row r="945" spans="2:25" x14ac:dyDescent="0.25">
      <c r="B945" s="61" t="s">
        <v>117</v>
      </c>
      <c r="C945" s="84" t="s">
        <v>140</v>
      </c>
      <c r="D945" s="61" t="s">
        <v>43</v>
      </c>
      <c r="E945" s="61" t="s">
        <v>33</v>
      </c>
      <c r="F945" s="85">
        <v>44.25</v>
      </c>
      <c r="G945" s="86">
        <v>53050</v>
      </c>
      <c r="H945" s="86">
        <v>44.88</v>
      </c>
      <c r="I945" s="86">
        <v>1</v>
      </c>
      <c r="J945" s="86">
        <v>39.0901881019226</v>
      </c>
      <c r="K945" s="86">
        <v>0.30667819113282901</v>
      </c>
      <c r="L945" s="86">
        <v>68.157662756472703</v>
      </c>
      <c r="M945" s="86">
        <v>0.93234522537970999</v>
      </c>
      <c r="N945" s="86">
        <v>-29.067474654550001</v>
      </c>
      <c r="O945" s="86">
        <v>-0.62566703424687997</v>
      </c>
      <c r="P945" s="86">
        <v>-7.2920822089496102</v>
      </c>
      <c r="Q945" s="86">
        <v>-7.2920822089496102</v>
      </c>
      <c r="R945" s="86">
        <v>0</v>
      </c>
      <c r="S945" s="86">
        <v>1.0672114712475299E-2</v>
      </c>
      <c r="T945" s="86" t="s">
        <v>156</v>
      </c>
      <c r="U945" s="120">
        <v>-9.5703423488456192</v>
      </c>
      <c r="V945" s="120">
        <v>-2.50240948942601</v>
      </c>
      <c r="W945" s="120">
        <v>-7.0676644771856001</v>
      </c>
      <c r="X945" s="120">
        <v>0</v>
      </c>
      <c r="Y945" s="116">
        <v>-7.0676644771856001</v>
      </c>
    </row>
    <row r="946" spans="2:25" x14ac:dyDescent="0.25">
      <c r="B946" s="61" t="s">
        <v>117</v>
      </c>
      <c r="C946" s="84" t="s">
        <v>140</v>
      </c>
      <c r="D946" s="61" t="s">
        <v>43</v>
      </c>
      <c r="E946" s="61" t="s">
        <v>161</v>
      </c>
      <c r="F946" s="85">
        <v>43.81</v>
      </c>
      <c r="G946" s="86">
        <v>50253</v>
      </c>
      <c r="H946" s="86">
        <v>43.81</v>
      </c>
      <c r="I946" s="86">
        <v>1</v>
      </c>
      <c r="J946" s="86">
        <v>0</v>
      </c>
      <c r="K946" s="86">
        <v>0</v>
      </c>
      <c r="L946" s="86">
        <v>0</v>
      </c>
      <c r="M946" s="86">
        <v>0</v>
      </c>
      <c r="N946" s="86">
        <v>0</v>
      </c>
      <c r="O946" s="86">
        <v>0</v>
      </c>
      <c r="P946" s="86">
        <v>0</v>
      </c>
      <c r="Q946" s="86">
        <v>0</v>
      </c>
      <c r="R946" s="86">
        <v>0</v>
      </c>
      <c r="S946" s="86">
        <v>0</v>
      </c>
      <c r="T946" s="86" t="s">
        <v>156</v>
      </c>
      <c r="U946" s="120">
        <v>0</v>
      </c>
      <c r="V946" s="120">
        <v>0</v>
      </c>
      <c r="W946" s="120">
        <v>0</v>
      </c>
      <c r="X946" s="120">
        <v>0</v>
      </c>
      <c r="Y946" s="116">
        <v>0</v>
      </c>
    </row>
    <row r="947" spans="2:25" x14ac:dyDescent="0.25">
      <c r="B947" s="61" t="s">
        <v>117</v>
      </c>
      <c r="C947" s="84" t="s">
        <v>140</v>
      </c>
      <c r="D947" s="61" t="s">
        <v>43</v>
      </c>
      <c r="E947" s="61" t="s">
        <v>161</v>
      </c>
      <c r="F947" s="85">
        <v>43.81</v>
      </c>
      <c r="G947" s="86">
        <v>50300</v>
      </c>
      <c r="H947" s="86">
        <v>43.81</v>
      </c>
      <c r="I947" s="86">
        <v>1</v>
      </c>
      <c r="J947" s="86">
        <v>3.88849041123756</v>
      </c>
      <c r="K947" s="86">
        <v>2.10172971728182E-4</v>
      </c>
      <c r="L947" s="86">
        <v>-50.5046870016821</v>
      </c>
      <c r="M947" s="86">
        <v>3.5455055387016501E-2</v>
      </c>
      <c r="N947" s="86">
        <v>54.393177412919698</v>
      </c>
      <c r="O947" s="86">
        <v>-3.5244882415288302E-2</v>
      </c>
      <c r="P947" s="86">
        <v>21.981550694486401</v>
      </c>
      <c r="Q947" s="86">
        <v>21.981550694486302</v>
      </c>
      <c r="R947" s="86">
        <v>0</v>
      </c>
      <c r="S947" s="86">
        <v>6.71632113598642E-3</v>
      </c>
      <c r="T947" s="86" t="s">
        <v>157</v>
      </c>
      <c r="U947" s="120">
        <v>-1.54407829861378</v>
      </c>
      <c r="V947" s="120">
        <v>-0.40373855459141</v>
      </c>
      <c r="W947" s="120">
        <v>-1.14029644325337</v>
      </c>
      <c r="X947" s="120">
        <v>0</v>
      </c>
      <c r="Y947" s="116">
        <v>-1.14029644325337</v>
      </c>
    </row>
    <row r="948" spans="2:25" x14ac:dyDescent="0.25">
      <c r="B948" s="61" t="s">
        <v>117</v>
      </c>
      <c r="C948" s="84" t="s">
        <v>140</v>
      </c>
      <c r="D948" s="61" t="s">
        <v>43</v>
      </c>
      <c r="E948" s="61" t="s">
        <v>162</v>
      </c>
      <c r="F948" s="85">
        <v>43.81</v>
      </c>
      <c r="G948" s="86">
        <v>51150</v>
      </c>
      <c r="H948" s="86">
        <v>43.91</v>
      </c>
      <c r="I948" s="86">
        <v>1</v>
      </c>
      <c r="J948" s="86">
        <v>45.199168596024201</v>
      </c>
      <c r="K948" s="86">
        <v>5.8428794474674202E-2</v>
      </c>
      <c r="L948" s="86">
        <v>-9.1836162474597192</v>
      </c>
      <c r="M948" s="86">
        <v>2.4120898910853401E-3</v>
      </c>
      <c r="N948" s="86">
        <v>54.382784843484004</v>
      </c>
      <c r="O948" s="86">
        <v>5.6016704583588803E-2</v>
      </c>
      <c r="P948" s="86">
        <v>21.981550694486401</v>
      </c>
      <c r="Q948" s="86">
        <v>21.981550694486401</v>
      </c>
      <c r="R948" s="86">
        <v>0</v>
      </c>
      <c r="S948" s="86">
        <v>1.38191931287203E-2</v>
      </c>
      <c r="T948" s="86" t="s">
        <v>157</v>
      </c>
      <c r="U948" s="120">
        <v>-2.9813858213118798</v>
      </c>
      <c r="V948" s="120">
        <v>-0.77955917342820302</v>
      </c>
      <c r="W948" s="120">
        <v>-2.2017430405310798</v>
      </c>
      <c r="X948" s="120">
        <v>0</v>
      </c>
      <c r="Y948" s="116">
        <v>-2.2017430405310798</v>
      </c>
    </row>
    <row r="949" spans="2:25" x14ac:dyDescent="0.25">
      <c r="B949" s="61" t="s">
        <v>117</v>
      </c>
      <c r="C949" s="84" t="s">
        <v>140</v>
      </c>
      <c r="D949" s="61" t="s">
        <v>43</v>
      </c>
      <c r="E949" s="61" t="s">
        <v>163</v>
      </c>
      <c r="F949" s="85">
        <v>44.67</v>
      </c>
      <c r="G949" s="86">
        <v>50354</v>
      </c>
      <c r="H949" s="86">
        <v>44.67</v>
      </c>
      <c r="I949" s="86">
        <v>1</v>
      </c>
      <c r="J949" s="86">
        <v>0</v>
      </c>
      <c r="K949" s="86">
        <v>0</v>
      </c>
      <c r="L949" s="86">
        <v>0</v>
      </c>
      <c r="M949" s="86">
        <v>0</v>
      </c>
      <c r="N949" s="86">
        <v>0</v>
      </c>
      <c r="O949" s="86">
        <v>0</v>
      </c>
      <c r="P949" s="86">
        <v>0</v>
      </c>
      <c r="Q949" s="86">
        <v>0</v>
      </c>
      <c r="R949" s="86">
        <v>0</v>
      </c>
      <c r="S949" s="86">
        <v>0</v>
      </c>
      <c r="T949" s="86" t="s">
        <v>156</v>
      </c>
      <c r="U949" s="120">
        <v>0</v>
      </c>
      <c r="V949" s="120">
        <v>0</v>
      </c>
      <c r="W949" s="120">
        <v>0</v>
      </c>
      <c r="X949" s="120">
        <v>0</v>
      </c>
      <c r="Y949" s="116">
        <v>0</v>
      </c>
    </row>
    <row r="950" spans="2:25" x14ac:dyDescent="0.25">
      <c r="B950" s="61" t="s">
        <v>117</v>
      </c>
      <c r="C950" s="84" t="s">
        <v>140</v>
      </c>
      <c r="D950" s="61" t="s">
        <v>43</v>
      </c>
      <c r="E950" s="61" t="s">
        <v>163</v>
      </c>
      <c r="F950" s="85">
        <v>44.67</v>
      </c>
      <c r="G950" s="86">
        <v>50900</v>
      </c>
      <c r="H950" s="86">
        <v>44.64</v>
      </c>
      <c r="I950" s="86">
        <v>1</v>
      </c>
      <c r="J950" s="86">
        <v>-35.747222219716001</v>
      </c>
      <c r="K950" s="86">
        <v>1.00951247817635E-2</v>
      </c>
      <c r="L950" s="86">
        <v>-79.106652715767794</v>
      </c>
      <c r="M950" s="86">
        <v>4.9437113780755403E-2</v>
      </c>
      <c r="N950" s="86">
        <v>43.359430496051701</v>
      </c>
      <c r="O950" s="86">
        <v>-3.9341988998991897E-2</v>
      </c>
      <c r="P950" s="86">
        <v>12.796268836834001</v>
      </c>
      <c r="Q950" s="86">
        <v>12.796268836834001</v>
      </c>
      <c r="R950" s="86">
        <v>0</v>
      </c>
      <c r="S950" s="86">
        <v>1.29358151954179E-3</v>
      </c>
      <c r="T950" s="86" t="s">
        <v>157</v>
      </c>
      <c r="U950" s="120">
        <v>-0.45603360386838099</v>
      </c>
      <c r="V950" s="120">
        <v>-0.11924158783672199</v>
      </c>
      <c r="W950" s="120">
        <v>-0.336779227427769</v>
      </c>
      <c r="X950" s="120">
        <v>0</v>
      </c>
      <c r="Y950" s="116">
        <v>-0.336779227427769</v>
      </c>
    </row>
    <row r="951" spans="2:25" x14ac:dyDescent="0.25">
      <c r="B951" s="61" t="s">
        <v>117</v>
      </c>
      <c r="C951" s="84" t="s">
        <v>140</v>
      </c>
      <c r="D951" s="61" t="s">
        <v>43</v>
      </c>
      <c r="E951" s="61" t="s">
        <v>163</v>
      </c>
      <c r="F951" s="85">
        <v>44.67</v>
      </c>
      <c r="G951" s="86">
        <v>53200</v>
      </c>
      <c r="H951" s="86">
        <v>44.68</v>
      </c>
      <c r="I951" s="86">
        <v>1</v>
      </c>
      <c r="J951" s="86">
        <v>-3.9225379832620401E-2</v>
      </c>
      <c r="K951" s="86">
        <v>7.4315849431999995E-8</v>
      </c>
      <c r="L951" s="86">
        <v>43.255348900093203</v>
      </c>
      <c r="M951" s="86">
        <v>9.0370517569042796E-2</v>
      </c>
      <c r="N951" s="86">
        <v>-43.294574279925797</v>
      </c>
      <c r="O951" s="86">
        <v>-9.0370443253193405E-2</v>
      </c>
      <c r="P951" s="86">
        <v>-12.796268836834001</v>
      </c>
      <c r="Q951" s="86">
        <v>-12.796268836834001</v>
      </c>
      <c r="R951" s="86">
        <v>0</v>
      </c>
      <c r="S951" s="86">
        <v>7.9088591637808004E-3</v>
      </c>
      <c r="T951" s="86" t="s">
        <v>157</v>
      </c>
      <c r="U951" s="120">
        <v>-3.60435380953724</v>
      </c>
      <c r="V951" s="120">
        <v>-0.94245000308925597</v>
      </c>
      <c r="W951" s="120">
        <v>-2.6618027291309598</v>
      </c>
      <c r="X951" s="120">
        <v>0</v>
      </c>
      <c r="Y951" s="116">
        <v>-2.6618027291309598</v>
      </c>
    </row>
    <row r="952" spans="2:25" x14ac:dyDescent="0.25">
      <c r="B952" s="61" t="s">
        <v>117</v>
      </c>
      <c r="C952" s="84" t="s">
        <v>140</v>
      </c>
      <c r="D952" s="61" t="s">
        <v>43</v>
      </c>
      <c r="E952" s="61" t="s">
        <v>164</v>
      </c>
      <c r="F952" s="85">
        <v>44.67</v>
      </c>
      <c r="G952" s="86">
        <v>50404</v>
      </c>
      <c r="H952" s="86">
        <v>44.67</v>
      </c>
      <c r="I952" s="86">
        <v>1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0</v>
      </c>
      <c r="P952" s="86">
        <v>0</v>
      </c>
      <c r="Q952" s="86">
        <v>0</v>
      </c>
      <c r="R952" s="86">
        <v>0</v>
      </c>
      <c r="S952" s="86">
        <v>0</v>
      </c>
      <c r="T952" s="86" t="s">
        <v>156</v>
      </c>
      <c r="U952" s="120">
        <v>0</v>
      </c>
      <c r="V952" s="120">
        <v>0</v>
      </c>
      <c r="W952" s="120">
        <v>0</v>
      </c>
      <c r="X952" s="120">
        <v>0</v>
      </c>
      <c r="Y952" s="116">
        <v>0</v>
      </c>
    </row>
    <row r="953" spans="2:25" x14ac:dyDescent="0.25">
      <c r="B953" s="61" t="s">
        <v>117</v>
      </c>
      <c r="C953" s="84" t="s">
        <v>140</v>
      </c>
      <c r="D953" s="61" t="s">
        <v>43</v>
      </c>
      <c r="E953" s="61" t="s">
        <v>165</v>
      </c>
      <c r="F953" s="85">
        <v>44.53</v>
      </c>
      <c r="G953" s="86">
        <v>50499</v>
      </c>
      <c r="H953" s="86">
        <v>44.53</v>
      </c>
      <c r="I953" s="86">
        <v>1</v>
      </c>
      <c r="J953" s="86">
        <v>4.7343199999999998E-13</v>
      </c>
      <c r="K953" s="86">
        <v>0</v>
      </c>
      <c r="L953" s="86">
        <v>-3.8952999999999997E-14</v>
      </c>
      <c r="M953" s="86">
        <v>0</v>
      </c>
      <c r="N953" s="86">
        <v>5.1238500000000004E-13</v>
      </c>
      <c r="O953" s="86">
        <v>0</v>
      </c>
      <c r="P953" s="86">
        <v>-1.8503999999999999E-14</v>
      </c>
      <c r="Q953" s="86">
        <v>-1.8503999999999999E-14</v>
      </c>
      <c r="R953" s="86">
        <v>0</v>
      </c>
      <c r="S953" s="86">
        <v>0</v>
      </c>
      <c r="T953" s="86" t="s">
        <v>156</v>
      </c>
      <c r="U953" s="120">
        <v>0</v>
      </c>
      <c r="V953" s="120">
        <v>0</v>
      </c>
      <c r="W953" s="120">
        <v>0</v>
      </c>
      <c r="X953" s="120">
        <v>0</v>
      </c>
      <c r="Y953" s="116">
        <v>0</v>
      </c>
    </row>
    <row r="954" spans="2:25" x14ac:dyDescent="0.25">
      <c r="B954" s="61" t="s">
        <v>117</v>
      </c>
      <c r="C954" s="84" t="s">
        <v>140</v>
      </c>
      <c r="D954" s="61" t="s">
        <v>43</v>
      </c>
      <c r="E954" s="61" t="s">
        <v>165</v>
      </c>
      <c r="F954" s="85">
        <v>44.53</v>
      </c>
      <c r="G954" s="86">
        <v>50554</v>
      </c>
      <c r="H954" s="86">
        <v>44.53</v>
      </c>
      <c r="I954" s="86">
        <v>1</v>
      </c>
      <c r="J954" s="86">
        <v>5.9178999999999997E-14</v>
      </c>
      <c r="K954" s="86">
        <v>0</v>
      </c>
      <c r="L954" s="86">
        <v>-4.869E-15</v>
      </c>
      <c r="M954" s="86">
        <v>0</v>
      </c>
      <c r="N954" s="86">
        <v>6.4047999999999996E-14</v>
      </c>
      <c r="O954" s="86">
        <v>0</v>
      </c>
      <c r="P954" s="86">
        <v>-2.3129999999999999E-15</v>
      </c>
      <c r="Q954" s="86">
        <v>-2.3129999999999999E-15</v>
      </c>
      <c r="R954" s="86">
        <v>0</v>
      </c>
      <c r="S954" s="86">
        <v>0</v>
      </c>
      <c r="T954" s="86" t="s">
        <v>156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 x14ac:dyDescent="0.25">
      <c r="B955" s="61" t="s">
        <v>117</v>
      </c>
      <c r="C955" s="84" t="s">
        <v>140</v>
      </c>
      <c r="D955" s="61" t="s">
        <v>43</v>
      </c>
      <c r="E955" s="61" t="s">
        <v>166</v>
      </c>
      <c r="F955" s="85">
        <v>44.53</v>
      </c>
      <c r="G955" s="86">
        <v>50604</v>
      </c>
      <c r="H955" s="86">
        <v>44.53</v>
      </c>
      <c r="I955" s="86">
        <v>1</v>
      </c>
      <c r="J955" s="86">
        <v>5.9178999999999997E-14</v>
      </c>
      <c r="K955" s="86">
        <v>0</v>
      </c>
      <c r="L955" s="86">
        <v>-4.869E-15</v>
      </c>
      <c r="M955" s="86">
        <v>0</v>
      </c>
      <c r="N955" s="86">
        <v>6.4047999999999996E-14</v>
      </c>
      <c r="O955" s="86">
        <v>0</v>
      </c>
      <c r="P955" s="86">
        <v>-2.3129999999999999E-15</v>
      </c>
      <c r="Q955" s="86">
        <v>-2.3129999999999999E-15</v>
      </c>
      <c r="R955" s="86">
        <v>0</v>
      </c>
      <c r="S955" s="86">
        <v>0</v>
      </c>
      <c r="T955" s="86" t="s">
        <v>156</v>
      </c>
      <c r="U955" s="120">
        <v>0</v>
      </c>
      <c r="V955" s="120">
        <v>0</v>
      </c>
      <c r="W955" s="120">
        <v>0</v>
      </c>
      <c r="X955" s="120">
        <v>0</v>
      </c>
      <c r="Y955" s="116">
        <v>0</v>
      </c>
    </row>
    <row r="956" spans="2:25" x14ac:dyDescent="0.25">
      <c r="B956" s="61" t="s">
        <v>117</v>
      </c>
      <c r="C956" s="84" t="s">
        <v>140</v>
      </c>
      <c r="D956" s="61" t="s">
        <v>43</v>
      </c>
      <c r="E956" s="61" t="s">
        <v>167</v>
      </c>
      <c r="F956" s="85">
        <v>44.21</v>
      </c>
      <c r="G956" s="86">
        <v>50750</v>
      </c>
      <c r="H956" s="86">
        <v>44.26</v>
      </c>
      <c r="I956" s="86">
        <v>1</v>
      </c>
      <c r="J956" s="86">
        <v>22.837424776821798</v>
      </c>
      <c r="K956" s="86">
        <v>1.2464996493444199E-2</v>
      </c>
      <c r="L956" s="86">
        <v>54.307082406098701</v>
      </c>
      <c r="M956" s="86">
        <v>7.0487294867160905E-2</v>
      </c>
      <c r="N956" s="86">
        <v>-31.469657629276899</v>
      </c>
      <c r="O956" s="86">
        <v>-5.8022298373716703E-2</v>
      </c>
      <c r="P956" s="86">
        <v>-10.638813667008</v>
      </c>
      <c r="Q956" s="86">
        <v>-10.638813667008</v>
      </c>
      <c r="R956" s="86">
        <v>0</v>
      </c>
      <c r="S956" s="86">
        <v>2.7051061141674698E-3</v>
      </c>
      <c r="T956" s="86" t="s">
        <v>157</v>
      </c>
      <c r="U956" s="120">
        <v>-0.99313348709760296</v>
      </c>
      <c r="V956" s="120">
        <v>-0.25968001684699998</v>
      </c>
      <c r="W956" s="120">
        <v>-0.733425619691634</v>
      </c>
      <c r="X956" s="120">
        <v>0</v>
      </c>
      <c r="Y956" s="116">
        <v>-0.733425619691634</v>
      </c>
    </row>
    <row r="957" spans="2:25" x14ac:dyDescent="0.25">
      <c r="B957" s="61" t="s">
        <v>117</v>
      </c>
      <c r="C957" s="84" t="s">
        <v>140</v>
      </c>
      <c r="D957" s="61" t="s">
        <v>43</v>
      </c>
      <c r="E957" s="61" t="s">
        <v>167</v>
      </c>
      <c r="F957" s="85">
        <v>44.21</v>
      </c>
      <c r="G957" s="86">
        <v>50800</v>
      </c>
      <c r="H957" s="86">
        <v>44.21</v>
      </c>
      <c r="I957" s="86">
        <v>1</v>
      </c>
      <c r="J957" s="86">
        <v>6.0483980343022603</v>
      </c>
      <c r="K957" s="86">
        <v>6.8410432121127096E-4</v>
      </c>
      <c r="L957" s="86">
        <v>-25.455980021659201</v>
      </c>
      <c r="M957" s="86">
        <v>1.21177293827402E-2</v>
      </c>
      <c r="N957" s="86">
        <v>31.504378055961499</v>
      </c>
      <c r="O957" s="86">
        <v>-1.1433625061529E-2</v>
      </c>
      <c r="P957" s="86">
        <v>10.638813667008</v>
      </c>
      <c r="Q957" s="86">
        <v>10.638813667008</v>
      </c>
      <c r="R957" s="86">
        <v>0</v>
      </c>
      <c r="S957" s="86">
        <v>2.1165474617126198E-3</v>
      </c>
      <c r="T957" s="86" t="s">
        <v>157</v>
      </c>
      <c r="U957" s="120">
        <v>-0.50548056397019403</v>
      </c>
      <c r="V957" s="120">
        <v>-0.13217075355219701</v>
      </c>
      <c r="W957" s="120">
        <v>-0.37329563516720099</v>
      </c>
      <c r="X957" s="120">
        <v>0</v>
      </c>
      <c r="Y957" s="116">
        <v>-0.37329563516720099</v>
      </c>
    </row>
    <row r="958" spans="2:25" x14ac:dyDescent="0.25">
      <c r="B958" s="61" t="s">
        <v>117</v>
      </c>
      <c r="C958" s="84" t="s">
        <v>140</v>
      </c>
      <c r="D958" s="61" t="s">
        <v>43</v>
      </c>
      <c r="E958" s="61" t="s">
        <v>168</v>
      </c>
      <c r="F958" s="85">
        <v>44.28</v>
      </c>
      <c r="G958" s="86">
        <v>50750</v>
      </c>
      <c r="H958" s="86">
        <v>44.26</v>
      </c>
      <c r="I958" s="86">
        <v>1</v>
      </c>
      <c r="J958" s="86">
        <v>-30.202024865477402</v>
      </c>
      <c r="K958" s="86">
        <v>6.9324335254093697E-3</v>
      </c>
      <c r="L958" s="86">
        <v>-61.631706803188997</v>
      </c>
      <c r="M958" s="86">
        <v>2.8868351354404301E-2</v>
      </c>
      <c r="N958" s="86">
        <v>31.429681937711599</v>
      </c>
      <c r="O958" s="86">
        <v>-2.1935917828995E-2</v>
      </c>
      <c r="P958" s="86">
        <v>10.638813667008</v>
      </c>
      <c r="Q958" s="86">
        <v>10.638813667008</v>
      </c>
      <c r="R958" s="86">
        <v>0</v>
      </c>
      <c r="S958" s="86">
        <v>8.6020110743400798E-4</v>
      </c>
      <c r="T958" s="86" t="s">
        <v>157</v>
      </c>
      <c r="U958" s="120">
        <v>-0.34250944353527701</v>
      </c>
      <c r="V958" s="120">
        <v>-8.9557807911028797E-2</v>
      </c>
      <c r="W958" s="120">
        <v>-0.252942030591713</v>
      </c>
      <c r="X958" s="120">
        <v>0</v>
      </c>
      <c r="Y958" s="116">
        <v>-0.252942030591713</v>
      </c>
    </row>
    <row r="959" spans="2:25" x14ac:dyDescent="0.25">
      <c r="B959" s="61" t="s">
        <v>117</v>
      </c>
      <c r="C959" s="84" t="s">
        <v>140</v>
      </c>
      <c r="D959" s="61" t="s">
        <v>43</v>
      </c>
      <c r="E959" s="61" t="s">
        <v>168</v>
      </c>
      <c r="F959" s="85">
        <v>44.28</v>
      </c>
      <c r="G959" s="86">
        <v>50950</v>
      </c>
      <c r="H959" s="86">
        <v>44.33</v>
      </c>
      <c r="I959" s="86">
        <v>1</v>
      </c>
      <c r="J959" s="86">
        <v>59.172350875865099</v>
      </c>
      <c r="K959" s="86">
        <v>3.0812030551953098E-2</v>
      </c>
      <c r="L959" s="86">
        <v>90.570382714688193</v>
      </c>
      <c r="M959" s="86">
        <v>7.2186349180748802E-2</v>
      </c>
      <c r="N959" s="86">
        <v>-31.398031838823101</v>
      </c>
      <c r="O959" s="86">
        <v>-4.1374318628795703E-2</v>
      </c>
      <c r="P959" s="86">
        <v>-10.638813667008</v>
      </c>
      <c r="Q959" s="86">
        <v>-10.638813667008</v>
      </c>
      <c r="R959" s="86">
        <v>0</v>
      </c>
      <c r="S959" s="86">
        <v>9.9602233492358805E-4</v>
      </c>
      <c r="T959" s="86" t="s">
        <v>157</v>
      </c>
      <c r="U959" s="120">
        <v>-0.26318759490772597</v>
      </c>
      <c r="V959" s="120">
        <v>-6.8817092533345406E-2</v>
      </c>
      <c r="W959" s="120">
        <v>-0.194363121773759</v>
      </c>
      <c r="X959" s="120">
        <v>0</v>
      </c>
      <c r="Y959" s="116">
        <v>-0.194363121773759</v>
      </c>
    </row>
    <row r="960" spans="2:25" x14ac:dyDescent="0.25">
      <c r="B960" s="61" t="s">
        <v>117</v>
      </c>
      <c r="C960" s="84" t="s">
        <v>140</v>
      </c>
      <c r="D960" s="61" t="s">
        <v>43</v>
      </c>
      <c r="E960" s="61" t="s">
        <v>169</v>
      </c>
      <c r="F960" s="85">
        <v>44.21</v>
      </c>
      <c r="G960" s="86">
        <v>51300</v>
      </c>
      <c r="H960" s="86">
        <v>44.29</v>
      </c>
      <c r="I960" s="86">
        <v>1</v>
      </c>
      <c r="J960" s="86">
        <v>53.615105841725203</v>
      </c>
      <c r="K960" s="86">
        <v>4.4009813284360898E-2</v>
      </c>
      <c r="L960" s="86">
        <v>64.699618022987394</v>
      </c>
      <c r="M960" s="86">
        <v>6.4088281162226493E-2</v>
      </c>
      <c r="N960" s="86">
        <v>-11.0845121812622</v>
      </c>
      <c r="O960" s="86">
        <v>-2.0078467877865599E-2</v>
      </c>
      <c r="P960" s="86">
        <v>-1.3908823071835199</v>
      </c>
      <c r="Q960" s="86">
        <v>-1.3908823071835199</v>
      </c>
      <c r="R960" s="86">
        <v>0</v>
      </c>
      <c r="S960" s="86">
        <v>2.9618015500198001E-5</v>
      </c>
      <c r="T960" s="86" t="s">
        <v>157</v>
      </c>
      <c r="U960" s="120">
        <v>-1.71122909459232E-3</v>
      </c>
      <c r="V960" s="120">
        <v>-4.4744438274000198E-4</v>
      </c>
      <c r="W960" s="120">
        <v>-1.2637367236539301E-3</v>
      </c>
      <c r="X960" s="120">
        <v>0</v>
      </c>
      <c r="Y960" s="116">
        <v>-1.2637367236539301E-3</v>
      </c>
    </row>
    <row r="961" spans="2:25" x14ac:dyDescent="0.25">
      <c r="B961" s="61" t="s">
        <v>117</v>
      </c>
      <c r="C961" s="84" t="s">
        <v>140</v>
      </c>
      <c r="D961" s="61" t="s">
        <v>43</v>
      </c>
      <c r="E961" s="61" t="s">
        <v>170</v>
      </c>
      <c r="F961" s="85">
        <v>44.64</v>
      </c>
      <c r="G961" s="86">
        <v>54750</v>
      </c>
      <c r="H961" s="86">
        <v>44.96</v>
      </c>
      <c r="I961" s="86">
        <v>1</v>
      </c>
      <c r="J961" s="86">
        <v>36.121650088484401</v>
      </c>
      <c r="K961" s="86">
        <v>0.13868438648766299</v>
      </c>
      <c r="L961" s="86">
        <v>64.918531582491795</v>
      </c>
      <c r="M961" s="86">
        <v>0.44795024930507998</v>
      </c>
      <c r="N961" s="86">
        <v>-28.796881494007401</v>
      </c>
      <c r="O961" s="86">
        <v>-0.30926586281741703</v>
      </c>
      <c r="P961" s="86">
        <v>-8.1927100680950709</v>
      </c>
      <c r="Q961" s="86">
        <v>-8.1927100680950709</v>
      </c>
      <c r="R961" s="86">
        <v>0</v>
      </c>
      <c r="S961" s="86">
        <v>7.1342377600412E-3</v>
      </c>
      <c r="T961" s="86" t="s">
        <v>156</v>
      </c>
      <c r="U961" s="120">
        <v>-4.6401085761378997</v>
      </c>
      <c r="V961" s="120">
        <v>-1.21327443780473</v>
      </c>
      <c r="W961" s="120">
        <v>-3.4267040152236401</v>
      </c>
      <c r="X961" s="120">
        <v>0</v>
      </c>
      <c r="Y961" s="116">
        <v>-3.4267040152236401</v>
      </c>
    </row>
    <row r="962" spans="2:25" x14ac:dyDescent="0.25">
      <c r="B962" s="61" t="s">
        <v>117</v>
      </c>
      <c r="C962" s="84" t="s">
        <v>140</v>
      </c>
      <c r="D962" s="61" t="s">
        <v>43</v>
      </c>
      <c r="E962" s="61" t="s">
        <v>171</v>
      </c>
      <c r="F962" s="85">
        <v>44.33</v>
      </c>
      <c r="G962" s="86">
        <v>53150</v>
      </c>
      <c r="H962" s="86">
        <v>44.8</v>
      </c>
      <c r="I962" s="86">
        <v>1</v>
      </c>
      <c r="J962" s="86">
        <v>119.414171075917</v>
      </c>
      <c r="K962" s="86">
        <v>0.62742874716492802</v>
      </c>
      <c r="L962" s="86">
        <v>125.601553841221</v>
      </c>
      <c r="M962" s="86">
        <v>0.69413301440247999</v>
      </c>
      <c r="N962" s="86">
        <v>-6.1873827653039104</v>
      </c>
      <c r="O962" s="86">
        <v>-6.67042672375526E-2</v>
      </c>
      <c r="P962" s="86">
        <v>0.82629845816982594</v>
      </c>
      <c r="Q962" s="86">
        <v>0.82629845816982495</v>
      </c>
      <c r="R962" s="86">
        <v>0</v>
      </c>
      <c r="S962" s="86">
        <v>3.0041842246849002E-5</v>
      </c>
      <c r="T962" s="86" t="s">
        <v>157</v>
      </c>
      <c r="U962" s="120">
        <v>-6.4605769748700706E-2</v>
      </c>
      <c r="V962" s="120">
        <v>-1.6892822158062201E-2</v>
      </c>
      <c r="W962" s="120">
        <v>-4.77111358434529E-2</v>
      </c>
      <c r="X962" s="120">
        <v>0</v>
      </c>
      <c r="Y962" s="116">
        <v>-4.77111358434529E-2</v>
      </c>
    </row>
    <row r="963" spans="2:25" x14ac:dyDescent="0.25">
      <c r="B963" s="61" t="s">
        <v>117</v>
      </c>
      <c r="C963" s="84" t="s">
        <v>140</v>
      </c>
      <c r="D963" s="61" t="s">
        <v>43</v>
      </c>
      <c r="E963" s="61" t="s">
        <v>171</v>
      </c>
      <c r="F963" s="85">
        <v>44.33</v>
      </c>
      <c r="G963" s="86">
        <v>54500</v>
      </c>
      <c r="H963" s="86">
        <v>44.17</v>
      </c>
      <c r="I963" s="86">
        <v>1</v>
      </c>
      <c r="J963" s="86">
        <v>-30.101628361078198</v>
      </c>
      <c r="K963" s="86">
        <v>5.0171201620461403E-2</v>
      </c>
      <c r="L963" s="86">
        <v>-4.9205970954943199</v>
      </c>
      <c r="M963" s="86">
        <v>1.3406337097274801E-3</v>
      </c>
      <c r="N963" s="86">
        <v>-25.181031265583901</v>
      </c>
      <c r="O963" s="86">
        <v>4.8830567910733903E-2</v>
      </c>
      <c r="P963" s="86">
        <v>-11.4651121251778</v>
      </c>
      <c r="Q963" s="86">
        <v>-11.4651121251778</v>
      </c>
      <c r="R963" s="86">
        <v>0</v>
      </c>
      <c r="S963" s="86">
        <v>7.2783198368953804E-3</v>
      </c>
      <c r="T963" s="86" t="s">
        <v>157</v>
      </c>
      <c r="U963" s="120">
        <v>-1.8682123724433499</v>
      </c>
      <c r="V963" s="120">
        <v>-0.488491654598881</v>
      </c>
      <c r="W963" s="120">
        <v>-1.3796683273455901</v>
      </c>
      <c r="X963" s="120">
        <v>0</v>
      </c>
      <c r="Y963" s="116">
        <v>-1.3796683273455901</v>
      </c>
    </row>
    <row r="964" spans="2:25" x14ac:dyDescent="0.25">
      <c r="B964" s="61" t="s">
        <v>117</v>
      </c>
      <c r="C964" s="84" t="s">
        <v>140</v>
      </c>
      <c r="D964" s="61" t="s">
        <v>43</v>
      </c>
      <c r="E964" s="61" t="s">
        <v>172</v>
      </c>
      <c r="F964" s="85">
        <v>44.47</v>
      </c>
      <c r="G964" s="86">
        <v>51250</v>
      </c>
      <c r="H964" s="86">
        <v>44.47</v>
      </c>
      <c r="I964" s="86">
        <v>1</v>
      </c>
      <c r="J964" s="86">
        <v>0</v>
      </c>
      <c r="K964" s="86">
        <v>0</v>
      </c>
      <c r="L964" s="86">
        <v>0</v>
      </c>
      <c r="M964" s="86">
        <v>0</v>
      </c>
      <c r="N964" s="86">
        <v>0</v>
      </c>
      <c r="O964" s="86">
        <v>0</v>
      </c>
      <c r="P964" s="86">
        <v>0</v>
      </c>
      <c r="Q964" s="86">
        <v>0</v>
      </c>
      <c r="R964" s="86">
        <v>0</v>
      </c>
      <c r="S964" s="86">
        <v>0</v>
      </c>
      <c r="T964" s="86" t="s">
        <v>156</v>
      </c>
      <c r="U964" s="120">
        <v>0</v>
      </c>
      <c r="V964" s="120">
        <v>0</v>
      </c>
      <c r="W964" s="120">
        <v>0</v>
      </c>
      <c r="X964" s="120">
        <v>0</v>
      </c>
      <c r="Y964" s="116">
        <v>0</v>
      </c>
    </row>
    <row r="965" spans="2:25" x14ac:dyDescent="0.25">
      <c r="B965" s="61" t="s">
        <v>117</v>
      </c>
      <c r="C965" s="84" t="s">
        <v>140</v>
      </c>
      <c r="D965" s="61" t="s">
        <v>43</v>
      </c>
      <c r="E965" s="61" t="s">
        <v>173</v>
      </c>
      <c r="F965" s="85">
        <v>44.29</v>
      </c>
      <c r="G965" s="86">
        <v>53200</v>
      </c>
      <c r="H965" s="86">
        <v>44.68</v>
      </c>
      <c r="I965" s="86">
        <v>1</v>
      </c>
      <c r="J965" s="86">
        <v>82.365140804025998</v>
      </c>
      <c r="K965" s="86">
        <v>0.34591699723882202</v>
      </c>
      <c r="L965" s="86">
        <v>93.390216341641704</v>
      </c>
      <c r="M965" s="86">
        <v>0.44472114060018803</v>
      </c>
      <c r="N965" s="86">
        <v>-11.0250755376158</v>
      </c>
      <c r="O965" s="86">
        <v>-9.8804143361366101E-2</v>
      </c>
      <c r="P965" s="86">
        <v>-1.3908823071835199</v>
      </c>
      <c r="Q965" s="86">
        <v>-1.3908823071835199</v>
      </c>
      <c r="R965" s="86">
        <v>0</v>
      </c>
      <c r="S965" s="86">
        <v>9.8642887678320005E-5</v>
      </c>
      <c r="T965" s="86" t="s">
        <v>156</v>
      </c>
      <c r="U965" s="120">
        <v>-9.55228577602142E-2</v>
      </c>
      <c r="V965" s="120">
        <v>-2.4976881390777399E-2</v>
      </c>
      <c r="W965" s="120">
        <v>-7.0543297610722602E-2</v>
      </c>
      <c r="X965" s="120">
        <v>0</v>
      </c>
      <c r="Y965" s="116">
        <v>-7.0543297610722602E-2</v>
      </c>
    </row>
    <row r="966" spans="2:25" x14ac:dyDescent="0.25">
      <c r="B966" s="61" t="s">
        <v>117</v>
      </c>
      <c r="C966" s="84" t="s">
        <v>140</v>
      </c>
      <c r="D966" s="61" t="s">
        <v>43</v>
      </c>
      <c r="E966" s="61" t="s">
        <v>174</v>
      </c>
      <c r="F966" s="85">
        <v>44.97</v>
      </c>
      <c r="G966" s="86">
        <v>53050</v>
      </c>
      <c r="H966" s="86">
        <v>44.88</v>
      </c>
      <c r="I966" s="86">
        <v>1</v>
      </c>
      <c r="J966" s="86">
        <v>-107.828029567554</v>
      </c>
      <c r="K966" s="86">
        <v>0.109292709227959</v>
      </c>
      <c r="L966" s="86">
        <v>-97.227908415603395</v>
      </c>
      <c r="M966" s="86">
        <v>8.8860702043805695E-2</v>
      </c>
      <c r="N966" s="86">
        <v>-10.6001211519502</v>
      </c>
      <c r="O966" s="86">
        <v>2.04320071841535E-2</v>
      </c>
      <c r="P966" s="86">
        <v>-1.4238238503401801</v>
      </c>
      <c r="Q966" s="86">
        <v>-1.4238238503401801</v>
      </c>
      <c r="R966" s="86">
        <v>0</v>
      </c>
      <c r="S966" s="86">
        <v>1.9056378953897002E-5</v>
      </c>
      <c r="T966" s="86" t="s">
        <v>157</v>
      </c>
      <c r="U966" s="120">
        <v>-3.6102980927380901E-2</v>
      </c>
      <c r="V966" s="120">
        <v>-9.4400428716264195E-3</v>
      </c>
      <c r="W966" s="120">
        <v>-2.6661925615622001E-2</v>
      </c>
      <c r="X966" s="120">
        <v>0</v>
      </c>
      <c r="Y966" s="116">
        <v>-2.6661925615622001E-2</v>
      </c>
    </row>
    <row r="967" spans="2:25" x14ac:dyDescent="0.25">
      <c r="B967" s="61" t="s">
        <v>117</v>
      </c>
      <c r="C967" s="84" t="s">
        <v>140</v>
      </c>
      <c r="D967" s="61" t="s">
        <v>43</v>
      </c>
      <c r="E967" s="61" t="s">
        <v>174</v>
      </c>
      <c r="F967" s="85">
        <v>44.97</v>
      </c>
      <c r="G967" s="86">
        <v>53050</v>
      </c>
      <c r="H967" s="86">
        <v>44.88</v>
      </c>
      <c r="I967" s="86">
        <v>2</v>
      </c>
      <c r="J967" s="86">
        <v>-95.742225903239401</v>
      </c>
      <c r="K967" s="86">
        <v>7.7915877477708895E-2</v>
      </c>
      <c r="L967" s="86">
        <v>-86.330209398793102</v>
      </c>
      <c r="M967" s="86">
        <v>6.3349692966135504E-2</v>
      </c>
      <c r="N967" s="86">
        <v>-9.4120165044463207</v>
      </c>
      <c r="O967" s="86">
        <v>1.45661845115735E-2</v>
      </c>
      <c r="P967" s="86">
        <v>-1.2642358881304201</v>
      </c>
      <c r="Q967" s="86">
        <v>-1.2642358881304201</v>
      </c>
      <c r="R967" s="86">
        <v>0</v>
      </c>
      <c r="S967" s="86">
        <v>1.3585485237114E-5</v>
      </c>
      <c r="T967" s="86" t="s">
        <v>157</v>
      </c>
      <c r="U967" s="120">
        <v>-0.192695646217696</v>
      </c>
      <c r="V967" s="120">
        <v>-5.0385179138801202E-2</v>
      </c>
      <c r="W967" s="120">
        <v>-0.142305063292266</v>
      </c>
      <c r="X967" s="120">
        <v>0</v>
      </c>
      <c r="Y967" s="116">
        <v>-0.142305063292266</v>
      </c>
    </row>
    <row r="968" spans="2:25" x14ac:dyDescent="0.25">
      <c r="B968" s="61" t="s">
        <v>117</v>
      </c>
      <c r="C968" s="84" t="s">
        <v>140</v>
      </c>
      <c r="D968" s="61" t="s">
        <v>43</v>
      </c>
      <c r="E968" s="61" t="s">
        <v>174</v>
      </c>
      <c r="F968" s="85">
        <v>44.97</v>
      </c>
      <c r="G968" s="86">
        <v>53100</v>
      </c>
      <c r="H968" s="86">
        <v>44.97</v>
      </c>
      <c r="I968" s="86">
        <v>1</v>
      </c>
      <c r="J968" s="86">
        <v>0</v>
      </c>
      <c r="K968" s="86">
        <v>0</v>
      </c>
      <c r="L968" s="86">
        <v>0</v>
      </c>
      <c r="M968" s="86">
        <v>0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 t="s">
        <v>156</v>
      </c>
      <c r="U968" s="120">
        <v>0</v>
      </c>
      <c r="V968" s="120">
        <v>0</v>
      </c>
      <c r="W968" s="120">
        <v>0</v>
      </c>
      <c r="X968" s="120">
        <v>0</v>
      </c>
      <c r="Y968" s="116">
        <v>0</v>
      </c>
    </row>
    <row r="969" spans="2:25" x14ac:dyDescent="0.25">
      <c r="B969" s="61" t="s">
        <v>117</v>
      </c>
      <c r="C969" s="84" t="s">
        <v>140</v>
      </c>
      <c r="D969" s="61" t="s">
        <v>43</v>
      </c>
      <c r="E969" s="61" t="s">
        <v>174</v>
      </c>
      <c r="F969" s="85">
        <v>44.97</v>
      </c>
      <c r="G969" s="86">
        <v>53100</v>
      </c>
      <c r="H969" s="86">
        <v>44.97</v>
      </c>
      <c r="I969" s="86">
        <v>2</v>
      </c>
      <c r="J969" s="86">
        <v>0</v>
      </c>
      <c r="K969" s="86">
        <v>0</v>
      </c>
      <c r="L969" s="86">
        <v>0</v>
      </c>
      <c r="M969" s="86">
        <v>0</v>
      </c>
      <c r="N969" s="86">
        <v>0</v>
      </c>
      <c r="O969" s="86">
        <v>0</v>
      </c>
      <c r="P969" s="86">
        <v>0</v>
      </c>
      <c r="Q969" s="86">
        <v>0</v>
      </c>
      <c r="R969" s="86">
        <v>0</v>
      </c>
      <c r="S969" s="86">
        <v>0</v>
      </c>
      <c r="T969" s="86" t="s">
        <v>156</v>
      </c>
      <c r="U969" s="120">
        <v>0</v>
      </c>
      <c r="V969" s="120">
        <v>0</v>
      </c>
      <c r="W969" s="120">
        <v>0</v>
      </c>
      <c r="X969" s="120">
        <v>0</v>
      </c>
      <c r="Y969" s="116">
        <v>0</v>
      </c>
    </row>
    <row r="970" spans="2:25" x14ac:dyDescent="0.25">
      <c r="B970" s="61" t="s">
        <v>117</v>
      </c>
      <c r="C970" s="84" t="s">
        <v>140</v>
      </c>
      <c r="D970" s="61" t="s">
        <v>43</v>
      </c>
      <c r="E970" s="61" t="s">
        <v>175</v>
      </c>
      <c r="F970" s="85">
        <v>45</v>
      </c>
      <c r="G970" s="86">
        <v>53000</v>
      </c>
      <c r="H970" s="86">
        <v>44.97</v>
      </c>
      <c r="I970" s="86">
        <v>1</v>
      </c>
      <c r="J970" s="86">
        <v>-24.786994723856498</v>
      </c>
      <c r="K970" s="86">
        <v>0</v>
      </c>
      <c r="L970" s="86">
        <v>-27.093371899355699</v>
      </c>
      <c r="M970" s="86">
        <v>0</v>
      </c>
      <c r="N970" s="86">
        <v>2.3063771754991702</v>
      </c>
      <c r="O970" s="86">
        <v>0</v>
      </c>
      <c r="P970" s="86">
        <v>1.4733369394925699</v>
      </c>
      <c r="Q970" s="86">
        <v>1.4733369394925599</v>
      </c>
      <c r="R970" s="86">
        <v>0</v>
      </c>
      <c r="S970" s="86">
        <v>0</v>
      </c>
      <c r="T970" s="86" t="s">
        <v>157</v>
      </c>
      <c r="U970" s="120">
        <v>6.9191315264977807E-2</v>
      </c>
      <c r="V970" s="120">
        <v>-1.8091829695709102E-2</v>
      </c>
      <c r="W970" s="120">
        <v>8.7286459260058694E-2</v>
      </c>
      <c r="X970" s="120">
        <v>0</v>
      </c>
      <c r="Y970" s="116">
        <v>8.7286459260058694E-2</v>
      </c>
    </row>
    <row r="971" spans="2:25" x14ac:dyDescent="0.25">
      <c r="B971" s="61" t="s">
        <v>117</v>
      </c>
      <c r="C971" s="84" t="s">
        <v>140</v>
      </c>
      <c r="D971" s="61" t="s">
        <v>43</v>
      </c>
      <c r="E971" s="61" t="s">
        <v>175</v>
      </c>
      <c r="F971" s="85">
        <v>45</v>
      </c>
      <c r="G971" s="86">
        <v>53000</v>
      </c>
      <c r="H971" s="86">
        <v>44.97</v>
      </c>
      <c r="I971" s="86">
        <v>2</v>
      </c>
      <c r="J971" s="86">
        <v>-21.895178672739998</v>
      </c>
      <c r="K971" s="86">
        <v>0</v>
      </c>
      <c r="L971" s="86">
        <v>-23.9324785110975</v>
      </c>
      <c r="M971" s="86">
        <v>0</v>
      </c>
      <c r="N971" s="86">
        <v>2.0372998383575598</v>
      </c>
      <c r="O971" s="86">
        <v>0</v>
      </c>
      <c r="P971" s="86">
        <v>1.3014476298851001</v>
      </c>
      <c r="Q971" s="86">
        <v>1.3014476298851001</v>
      </c>
      <c r="R971" s="86">
        <v>0</v>
      </c>
      <c r="S971" s="86">
        <v>0</v>
      </c>
      <c r="T971" s="86" t="s">
        <v>157</v>
      </c>
      <c r="U971" s="120">
        <v>6.1118995150729202E-2</v>
      </c>
      <c r="V971" s="120">
        <v>-1.5981116231209399E-2</v>
      </c>
      <c r="W971" s="120">
        <v>7.7103039013050295E-2</v>
      </c>
      <c r="X971" s="120">
        <v>0</v>
      </c>
      <c r="Y971" s="116">
        <v>7.7103039013050295E-2</v>
      </c>
    </row>
    <row r="972" spans="2:25" x14ac:dyDescent="0.25">
      <c r="B972" s="61" t="s">
        <v>117</v>
      </c>
      <c r="C972" s="84" t="s">
        <v>140</v>
      </c>
      <c r="D972" s="61" t="s">
        <v>43</v>
      </c>
      <c r="E972" s="61" t="s">
        <v>175</v>
      </c>
      <c r="F972" s="85">
        <v>45</v>
      </c>
      <c r="G972" s="86">
        <v>53000</v>
      </c>
      <c r="H972" s="86">
        <v>44.97</v>
      </c>
      <c r="I972" s="86">
        <v>3</v>
      </c>
      <c r="J972" s="86">
        <v>-21.895178672739998</v>
      </c>
      <c r="K972" s="86">
        <v>0</v>
      </c>
      <c r="L972" s="86">
        <v>-23.9324785110975</v>
      </c>
      <c r="M972" s="86">
        <v>0</v>
      </c>
      <c r="N972" s="86">
        <v>2.0372998383575598</v>
      </c>
      <c r="O972" s="86">
        <v>0</v>
      </c>
      <c r="P972" s="86">
        <v>1.3014476298851001</v>
      </c>
      <c r="Q972" s="86">
        <v>1.3014476298851001</v>
      </c>
      <c r="R972" s="86">
        <v>0</v>
      </c>
      <c r="S972" s="86">
        <v>0</v>
      </c>
      <c r="T972" s="86" t="s">
        <v>157</v>
      </c>
      <c r="U972" s="120">
        <v>6.1118995150729202E-2</v>
      </c>
      <c r="V972" s="120">
        <v>-1.5981116231209399E-2</v>
      </c>
      <c r="W972" s="120">
        <v>7.7103039013050295E-2</v>
      </c>
      <c r="X972" s="120">
        <v>0</v>
      </c>
      <c r="Y972" s="116">
        <v>7.7103039013050295E-2</v>
      </c>
    </row>
    <row r="973" spans="2:25" x14ac:dyDescent="0.25">
      <c r="B973" s="61" t="s">
        <v>117</v>
      </c>
      <c r="C973" s="84" t="s">
        <v>140</v>
      </c>
      <c r="D973" s="61" t="s">
        <v>43</v>
      </c>
      <c r="E973" s="61" t="s">
        <v>175</v>
      </c>
      <c r="F973" s="85">
        <v>45</v>
      </c>
      <c r="G973" s="86">
        <v>53000</v>
      </c>
      <c r="H973" s="86">
        <v>44.97</v>
      </c>
      <c r="I973" s="86">
        <v>4</v>
      </c>
      <c r="J973" s="86">
        <v>-24.031293665202401</v>
      </c>
      <c r="K973" s="86">
        <v>0</v>
      </c>
      <c r="L973" s="86">
        <v>-26.267354463399801</v>
      </c>
      <c r="M973" s="86">
        <v>0</v>
      </c>
      <c r="N973" s="86">
        <v>2.2360607981973799</v>
      </c>
      <c r="O973" s="86">
        <v>0</v>
      </c>
      <c r="P973" s="86">
        <v>1.4284181303617001</v>
      </c>
      <c r="Q973" s="86">
        <v>1.4284181303616901</v>
      </c>
      <c r="R973" s="86">
        <v>0</v>
      </c>
      <c r="S973" s="86">
        <v>0</v>
      </c>
      <c r="T973" s="86" t="s">
        <v>157</v>
      </c>
      <c r="U973" s="120">
        <v>6.7081823945923894E-2</v>
      </c>
      <c r="V973" s="120">
        <v>-1.7540249522059501E-2</v>
      </c>
      <c r="W973" s="120">
        <v>8.4625286721642698E-2</v>
      </c>
      <c r="X973" s="120">
        <v>0</v>
      </c>
      <c r="Y973" s="116">
        <v>8.4625286721642698E-2</v>
      </c>
    </row>
    <row r="974" spans="2:25" x14ac:dyDescent="0.25">
      <c r="B974" s="61" t="s">
        <v>117</v>
      </c>
      <c r="C974" s="84" t="s">
        <v>140</v>
      </c>
      <c r="D974" s="61" t="s">
        <v>43</v>
      </c>
      <c r="E974" s="61" t="s">
        <v>175</v>
      </c>
      <c r="F974" s="85">
        <v>45</v>
      </c>
      <c r="G974" s="86">
        <v>53204</v>
      </c>
      <c r="H974" s="86">
        <v>44.79</v>
      </c>
      <c r="I974" s="86">
        <v>1</v>
      </c>
      <c r="J974" s="86">
        <v>-13.6327435116314</v>
      </c>
      <c r="K974" s="86">
        <v>2.3751846704572099E-2</v>
      </c>
      <c r="L974" s="86">
        <v>-17.8401106100881</v>
      </c>
      <c r="M974" s="86">
        <v>4.0674848052946598E-2</v>
      </c>
      <c r="N974" s="86">
        <v>4.2073670984566398</v>
      </c>
      <c r="O974" s="86">
        <v>-1.6923001348374499E-2</v>
      </c>
      <c r="P974" s="86">
        <v>1.39702633938581</v>
      </c>
      <c r="Q974" s="86">
        <v>1.39702633938581</v>
      </c>
      <c r="R974" s="86">
        <v>0</v>
      </c>
      <c r="S974" s="86">
        <v>2.4942503537744002E-4</v>
      </c>
      <c r="T974" s="86" t="s">
        <v>157</v>
      </c>
      <c r="U974" s="120">
        <v>0.123788945140624</v>
      </c>
      <c r="V974" s="120">
        <v>-3.2367769063485999E-2</v>
      </c>
      <c r="W974" s="120">
        <v>0.15616264375786301</v>
      </c>
      <c r="X974" s="120">
        <v>0</v>
      </c>
      <c r="Y974" s="116">
        <v>0.15616264375786301</v>
      </c>
    </row>
    <row r="975" spans="2:25" x14ac:dyDescent="0.25">
      <c r="B975" s="61" t="s">
        <v>117</v>
      </c>
      <c r="C975" s="84" t="s">
        <v>140</v>
      </c>
      <c r="D975" s="61" t="s">
        <v>43</v>
      </c>
      <c r="E975" s="61" t="s">
        <v>175</v>
      </c>
      <c r="F975" s="85">
        <v>45</v>
      </c>
      <c r="G975" s="86">
        <v>53304</v>
      </c>
      <c r="H975" s="86">
        <v>45.07</v>
      </c>
      <c r="I975" s="86">
        <v>1</v>
      </c>
      <c r="J975" s="86">
        <v>10.911393986512399</v>
      </c>
      <c r="K975" s="86">
        <v>1.1036724686168901E-2</v>
      </c>
      <c r="L975" s="86">
        <v>8.2265154289721991</v>
      </c>
      <c r="M975" s="86">
        <v>6.2735240507590002E-3</v>
      </c>
      <c r="N975" s="86">
        <v>2.6848785575401899</v>
      </c>
      <c r="O975" s="86">
        <v>4.7632006354098996E-3</v>
      </c>
      <c r="P975" s="86">
        <v>0.89249422578725301</v>
      </c>
      <c r="Q975" s="86">
        <v>0.89249422578725301</v>
      </c>
      <c r="R975" s="86">
        <v>0</v>
      </c>
      <c r="S975" s="86">
        <v>7.3839808921995003E-5</v>
      </c>
      <c r="T975" s="86" t="s">
        <v>157</v>
      </c>
      <c r="U975" s="120">
        <v>2.6569241587870902E-2</v>
      </c>
      <c r="V975" s="120">
        <v>-6.9472041702207396E-3</v>
      </c>
      <c r="W975" s="120">
        <v>3.3517718438345903E-2</v>
      </c>
      <c r="X975" s="120">
        <v>0</v>
      </c>
      <c r="Y975" s="116">
        <v>3.3517718438345903E-2</v>
      </c>
    </row>
    <row r="976" spans="2:25" x14ac:dyDescent="0.25">
      <c r="B976" s="61" t="s">
        <v>117</v>
      </c>
      <c r="C976" s="84" t="s">
        <v>140</v>
      </c>
      <c r="D976" s="61" t="s">
        <v>43</v>
      </c>
      <c r="E976" s="61" t="s">
        <v>175</v>
      </c>
      <c r="F976" s="85">
        <v>45</v>
      </c>
      <c r="G976" s="86">
        <v>53354</v>
      </c>
      <c r="H976" s="86">
        <v>45.08</v>
      </c>
      <c r="I976" s="86">
        <v>1</v>
      </c>
      <c r="J976" s="86">
        <v>37.481170756905499</v>
      </c>
      <c r="K976" s="86">
        <v>2.9501601387474499E-2</v>
      </c>
      <c r="L976" s="86">
        <v>41.974744315322397</v>
      </c>
      <c r="M976" s="86">
        <v>3.6999462367070503E-2</v>
      </c>
      <c r="N976" s="86">
        <v>-4.4935735584168501</v>
      </c>
      <c r="O976" s="86">
        <v>-7.4978609795959402E-3</v>
      </c>
      <c r="P976" s="86">
        <v>-2.28637046350241</v>
      </c>
      <c r="Q976" s="86">
        <v>-2.28637046350241</v>
      </c>
      <c r="R976" s="86">
        <v>0</v>
      </c>
      <c r="S976" s="86">
        <v>1.09777287823901E-4</v>
      </c>
      <c r="T976" s="86" t="s">
        <v>156</v>
      </c>
      <c r="U976" s="120">
        <v>2.1782226152339101E-2</v>
      </c>
      <c r="V976" s="120">
        <v>-5.6955171965203302E-3</v>
      </c>
      <c r="W976" s="120">
        <v>2.7478786728627198E-2</v>
      </c>
      <c r="X976" s="120">
        <v>0</v>
      </c>
      <c r="Y976" s="116">
        <v>2.7478786728627198E-2</v>
      </c>
    </row>
    <row r="977" spans="2:25" x14ac:dyDescent="0.25">
      <c r="B977" s="61" t="s">
        <v>117</v>
      </c>
      <c r="C977" s="84" t="s">
        <v>140</v>
      </c>
      <c r="D977" s="61" t="s">
        <v>43</v>
      </c>
      <c r="E977" s="61" t="s">
        <v>175</v>
      </c>
      <c r="F977" s="85">
        <v>45</v>
      </c>
      <c r="G977" s="86">
        <v>53454</v>
      </c>
      <c r="H977" s="86">
        <v>45.21</v>
      </c>
      <c r="I977" s="86">
        <v>1</v>
      </c>
      <c r="J977" s="86">
        <v>35.403677361591697</v>
      </c>
      <c r="K977" s="86">
        <v>8.5483269283354799E-2</v>
      </c>
      <c r="L977" s="86">
        <v>39.812766489432299</v>
      </c>
      <c r="M977" s="86">
        <v>0.10810084481196899</v>
      </c>
      <c r="N977" s="86">
        <v>-4.4090891278406099</v>
      </c>
      <c r="O977" s="86">
        <v>-2.2617575528613799E-2</v>
      </c>
      <c r="P977" s="86">
        <v>-2.22139065862478</v>
      </c>
      <c r="Q977" s="86">
        <v>-2.2213906586247698</v>
      </c>
      <c r="R977" s="86">
        <v>0</v>
      </c>
      <c r="S977" s="86">
        <v>3.36538114450973E-4</v>
      </c>
      <c r="T977" s="86" t="s">
        <v>156</v>
      </c>
      <c r="U977" s="120">
        <v>-9.4257027371591806E-2</v>
      </c>
      <c r="V977" s="120">
        <v>-2.4645897831252501E-2</v>
      </c>
      <c r="W977" s="120">
        <v>-6.9608486279455206E-2</v>
      </c>
      <c r="X977" s="120">
        <v>0</v>
      </c>
      <c r="Y977" s="116">
        <v>-6.9608486279455206E-2</v>
      </c>
    </row>
    <row r="978" spans="2:25" x14ac:dyDescent="0.25">
      <c r="B978" s="61" t="s">
        <v>117</v>
      </c>
      <c r="C978" s="84" t="s">
        <v>140</v>
      </c>
      <c r="D978" s="61" t="s">
        <v>43</v>
      </c>
      <c r="E978" s="61" t="s">
        <v>175</v>
      </c>
      <c r="F978" s="85">
        <v>45</v>
      </c>
      <c r="G978" s="86">
        <v>53604</v>
      </c>
      <c r="H978" s="86">
        <v>45.11</v>
      </c>
      <c r="I978" s="86">
        <v>1</v>
      </c>
      <c r="J978" s="86">
        <v>29.301863206288299</v>
      </c>
      <c r="K978" s="86">
        <v>3.7349064650161398E-2</v>
      </c>
      <c r="L978" s="86">
        <v>31.744454762065399</v>
      </c>
      <c r="M978" s="86">
        <v>4.3835402754125397E-2</v>
      </c>
      <c r="N978" s="86">
        <v>-2.4425915557770499</v>
      </c>
      <c r="O978" s="86">
        <v>-6.4863381039639801E-3</v>
      </c>
      <c r="P978" s="86">
        <v>-1.2193330524521999</v>
      </c>
      <c r="Q978" s="86">
        <v>-1.2193330524521899</v>
      </c>
      <c r="R978" s="86">
        <v>0</v>
      </c>
      <c r="S978" s="86">
        <v>6.4674629536903995E-5</v>
      </c>
      <c r="T978" s="86" t="s">
        <v>156</v>
      </c>
      <c r="U978" s="120">
        <v>-2.35568921386234E-2</v>
      </c>
      <c r="V978" s="120">
        <v>-6.1595487685126198E-3</v>
      </c>
      <c r="W978" s="120">
        <v>-1.7396682761419001E-2</v>
      </c>
      <c r="X978" s="120">
        <v>0</v>
      </c>
      <c r="Y978" s="116">
        <v>-1.7396682761419001E-2</v>
      </c>
    </row>
    <row r="979" spans="2:25" x14ac:dyDescent="0.25">
      <c r="B979" s="61" t="s">
        <v>117</v>
      </c>
      <c r="C979" s="84" t="s">
        <v>140</v>
      </c>
      <c r="D979" s="61" t="s">
        <v>43</v>
      </c>
      <c r="E979" s="61" t="s">
        <v>175</v>
      </c>
      <c r="F979" s="85">
        <v>45</v>
      </c>
      <c r="G979" s="86">
        <v>53654</v>
      </c>
      <c r="H979" s="86">
        <v>45</v>
      </c>
      <c r="I979" s="86">
        <v>1</v>
      </c>
      <c r="J979" s="86">
        <v>-6.9514556683978102</v>
      </c>
      <c r="K979" s="86">
        <v>2.3566998303160701E-3</v>
      </c>
      <c r="L979" s="86">
        <v>-2.8108217007960401</v>
      </c>
      <c r="M979" s="86">
        <v>3.85318047763888E-4</v>
      </c>
      <c r="N979" s="86">
        <v>-4.1406339676017696</v>
      </c>
      <c r="O979" s="86">
        <v>1.9713817825521901E-3</v>
      </c>
      <c r="P979" s="86">
        <v>-2.0670767202181399</v>
      </c>
      <c r="Q979" s="86">
        <v>-2.0670767202181399</v>
      </c>
      <c r="R979" s="86">
        <v>0</v>
      </c>
      <c r="S979" s="86">
        <v>2.0838475677765E-4</v>
      </c>
      <c r="T979" s="86" t="s">
        <v>156</v>
      </c>
      <c r="U979" s="120">
        <v>8.8712180214848294E-2</v>
      </c>
      <c r="V979" s="120">
        <v>-2.3196056473787901E-2</v>
      </c>
      <c r="W979" s="120">
        <v>0.11191248604741801</v>
      </c>
      <c r="X979" s="120">
        <v>0</v>
      </c>
      <c r="Y979" s="116">
        <v>0.11191248604741801</v>
      </c>
    </row>
    <row r="980" spans="2:25" x14ac:dyDescent="0.25">
      <c r="B980" s="61" t="s">
        <v>117</v>
      </c>
      <c r="C980" s="84" t="s">
        <v>140</v>
      </c>
      <c r="D980" s="61" t="s">
        <v>43</v>
      </c>
      <c r="E980" s="61" t="s">
        <v>176</v>
      </c>
      <c r="F980" s="85">
        <v>44.88</v>
      </c>
      <c r="G980" s="86">
        <v>53150</v>
      </c>
      <c r="H980" s="86">
        <v>44.8</v>
      </c>
      <c r="I980" s="86">
        <v>1</v>
      </c>
      <c r="J980" s="86">
        <v>-19.176493902419299</v>
      </c>
      <c r="K980" s="86">
        <v>1.0061309447137399E-2</v>
      </c>
      <c r="L980" s="86">
        <v>-6.8547878229895796</v>
      </c>
      <c r="M980" s="86">
        <v>1.28559485644692E-3</v>
      </c>
      <c r="N980" s="86">
        <v>-12.3217060794298</v>
      </c>
      <c r="O980" s="86">
        <v>8.7757145906905108E-3</v>
      </c>
      <c r="P980" s="86">
        <v>-8.40209664957756</v>
      </c>
      <c r="Q980" s="86">
        <v>-8.4020966495775493</v>
      </c>
      <c r="R980" s="86">
        <v>0</v>
      </c>
      <c r="S980" s="86">
        <v>1.9314854410579299E-3</v>
      </c>
      <c r="T980" s="86" t="s">
        <v>157</v>
      </c>
      <c r="U980" s="120">
        <v>-0.59223344410788403</v>
      </c>
      <c r="V980" s="120">
        <v>-0.154854501173595</v>
      </c>
      <c r="W980" s="120">
        <v>-0.43736233486228998</v>
      </c>
      <c r="X980" s="120">
        <v>0</v>
      </c>
      <c r="Y980" s="116">
        <v>-0.43736233486228998</v>
      </c>
    </row>
    <row r="981" spans="2:25" x14ac:dyDescent="0.25">
      <c r="B981" s="61" t="s">
        <v>117</v>
      </c>
      <c r="C981" s="84" t="s">
        <v>140</v>
      </c>
      <c r="D981" s="61" t="s">
        <v>43</v>
      </c>
      <c r="E981" s="61" t="s">
        <v>176</v>
      </c>
      <c r="F981" s="85">
        <v>44.88</v>
      </c>
      <c r="G981" s="86">
        <v>53150</v>
      </c>
      <c r="H981" s="86">
        <v>44.8</v>
      </c>
      <c r="I981" s="86">
        <v>2</v>
      </c>
      <c r="J981" s="86">
        <v>-19.1201893111594</v>
      </c>
      <c r="K981" s="86">
        <v>1.00132811002783E-2</v>
      </c>
      <c r="L981" s="86">
        <v>-6.8346613061972699</v>
      </c>
      <c r="M981" s="86">
        <v>1.27945798171808E-3</v>
      </c>
      <c r="N981" s="86">
        <v>-12.285528004962099</v>
      </c>
      <c r="O981" s="86">
        <v>8.7338231185602605E-3</v>
      </c>
      <c r="P981" s="86">
        <v>-8.3774270400031501</v>
      </c>
      <c r="Q981" s="86">
        <v>-8.3774270400031501</v>
      </c>
      <c r="R981" s="86">
        <v>0</v>
      </c>
      <c r="S981" s="86">
        <v>1.92226536357168E-3</v>
      </c>
      <c r="T981" s="86" t="s">
        <v>157</v>
      </c>
      <c r="U981" s="120">
        <v>-0.59121761176079002</v>
      </c>
      <c r="V981" s="120">
        <v>-0.15458888596231199</v>
      </c>
      <c r="W981" s="120">
        <v>-0.43661214621358502</v>
      </c>
      <c r="X981" s="120">
        <v>0</v>
      </c>
      <c r="Y981" s="116">
        <v>-0.43661214621358502</v>
      </c>
    </row>
    <row r="982" spans="2:25" x14ac:dyDescent="0.25">
      <c r="B982" s="61" t="s">
        <v>117</v>
      </c>
      <c r="C982" s="84" t="s">
        <v>140</v>
      </c>
      <c r="D982" s="61" t="s">
        <v>43</v>
      </c>
      <c r="E982" s="61" t="s">
        <v>176</v>
      </c>
      <c r="F982" s="85">
        <v>44.88</v>
      </c>
      <c r="G982" s="86">
        <v>53900</v>
      </c>
      <c r="H982" s="86">
        <v>44.76</v>
      </c>
      <c r="I982" s="86">
        <v>1</v>
      </c>
      <c r="J982" s="86">
        <v>-24.9527778564741</v>
      </c>
      <c r="K982" s="86">
        <v>2.9201868657188101E-2</v>
      </c>
      <c r="L982" s="86">
        <v>10.652091218921701</v>
      </c>
      <c r="M982" s="86">
        <v>5.3216045200691498E-3</v>
      </c>
      <c r="N982" s="86">
        <v>-35.604869075395797</v>
      </c>
      <c r="O982" s="86">
        <v>2.3880264137118901E-2</v>
      </c>
      <c r="P982" s="86">
        <v>-2.5477486990784999</v>
      </c>
      <c r="Q982" s="86">
        <v>-2.5477486990784999</v>
      </c>
      <c r="R982" s="86">
        <v>0</v>
      </c>
      <c r="S982" s="86">
        <v>3.04428999038476E-4</v>
      </c>
      <c r="T982" s="86" t="s">
        <v>157</v>
      </c>
      <c r="U982" s="120">
        <v>-3.2022708504219799</v>
      </c>
      <c r="V982" s="120">
        <v>-0.83731518389986004</v>
      </c>
      <c r="W982" s="120">
        <v>-2.36486586486473</v>
      </c>
      <c r="X982" s="120">
        <v>0</v>
      </c>
      <c r="Y982" s="116">
        <v>-2.36486586486473</v>
      </c>
    </row>
    <row r="983" spans="2:25" x14ac:dyDescent="0.25">
      <c r="B983" s="61" t="s">
        <v>117</v>
      </c>
      <c r="C983" s="84" t="s">
        <v>140</v>
      </c>
      <c r="D983" s="61" t="s">
        <v>43</v>
      </c>
      <c r="E983" s="61" t="s">
        <v>176</v>
      </c>
      <c r="F983" s="85">
        <v>44.88</v>
      </c>
      <c r="G983" s="86">
        <v>53900</v>
      </c>
      <c r="H983" s="86">
        <v>44.76</v>
      </c>
      <c r="I983" s="86">
        <v>2</v>
      </c>
      <c r="J983" s="86">
        <v>-24.979725582666401</v>
      </c>
      <c r="K983" s="86">
        <v>2.9240016302084101E-2</v>
      </c>
      <c r="L983" s="86">
        <v>10.663594933626101</v>
      </c>
      <c r="M983" s="86">
        <v>5.3285563587302902E-3</v>
      </c>
      <c r="N983" s="86">
        <v>-35.643320516292597</v>
      </c>
      <c r="O983" s="86">
        <v>2.3911459943353801E-2</v>
      </c>
      <c r="P983" s="86">
        <v>-2.5505001376054999</v>
      </c>
      <c r="Q983" s="86">
        <v>-2.5505001376054999</v>
      </c>
      <c r="R983" s="86">
        <v>0</v>
      </c>
      <c r="S983" s="86">
        <v>3.0482668760723798E-4</v>
      </c>
      <c r="T983" s="86" t="s">
        <v>157</v>
      </c>
      <c r="U983" s="120">
        <v>-3.2054868272941501</v>
      </c>
      <c r="V983" s="120">
        <v>-0.83815608287184395</v>
      </c>
      <c r="W983" s="120">
        <v>-2.3672408525788899</v>
      </c>
      <c r="X983" s="120">
        <v>0</v>
      </c>
      <c r="Y983" s="116">
        <v>-2.3672408525788899</v>
      </c>
    </row>
    <row r="984" spans="2:25" x14ac:dyDescent="0.25">
      <c r="B984" s="61" t="s">
        <v>117</v>
      </c>
      <c r="C984" s="84" t="s">
        <v>140</v>
      </c>
      <c r="D984" s="61" t="s">
        <v>43</v>
      </c>
      <c r="E984" s="61" t="s">
        <v>177</v>
      </c>
      <c r="F984" s="85">
        <v>44.8</v>
      </c>
      <c r="G984" s="86">
        <v>53550</v>
      </c>
      <c r="H984" s="86">
        <v>44.74</v>
      </c>
      <c r="I984" s="86">
        <v>1</v>
      </c>
      <c r="J984" s="86">
        <v>-11.150336107053599</v>
      </c>
      <c r="K984" s="86">
        <v>3.0547879845274901E-3</v>
      </c>
      <c r="L984" s="86">
        <v>4.0951544409881304</v>
      </c>
      <c r="M984" s="86">
        <v>4.12046022733535E-4</v>
      </c>
      <c r="N984" s="86">
        <v>-15.245490548041801</v>
      </c>
      <c r="O984" s="86">
        <v>2.6427419617939601E-3</v>
      </c>
      <c r="P984" s="86">
        <v>-7.9152366460647503</v>
      </c>
      <c r="Q984" s="86">
        <v>-7.9152366460647396</v>
      </c>
      <c r="R984" s="86">
        <v>0</v>
      </c>
      <c r="S984" s="86">
        <v>1.5393343614799799E-3</v>
      </c>
      <c r="T984" s="86" t="s">
        <v>156</v>
      </c>
      <c r="U984" s="120">
        <v>-0.79641387525291696</v>
      </c>
      <c r="V984" s="120">
        <v>-0.20824266951994999</v>
      </c>
      <c r="W984" s="120">
        <v>-0.58814887180516695</v>
      </c>
      <c r="X984" s="120">
        <v>0</v>
      </c>
      <c r="Y984" s="116">
        <v>-0.58814887180516695</v>
      </c>
    </row>
    <row r="985" spans="2:25" x14ac:dyDescent="0.25">
      <c r="B985" s="61" t="s">
        <v>117</v>
      </c>
      <c r="C985" s="84" t="s">
        <v>140</v>
      </c>
      <c r="D985" s="61" t="s">
        <v>43</v>
      </c>
      <c r="E985" s="61" t="s">
        <v>177</v>
      </c>
      <c r="F985" s="85">
        <v>44.8</v>
      </c>
      <c r="G985" s="86">
        <v>54200</v>
      </c>
      <c r="H985" s="86">
        <v>44.79</v>
      </c>
      <c r="I985" s="86">
        <v>1</v>
      </c>
      <c r="J985" s="86">
        <v>-5.72242254033692</v>
      </c>
      <c r="K985" s="86">
        <v>2.1612439021902999E-4</v>
      </c>
      <c r="L985" s="86">
        <v>9.78590135719271</v>
      </c>
      <c r="M985" s="86">
        <v>6.3204151145985999E-4</v>
      </c>
      <c r="N985" s="86">
        <v>-15.5083238975296</v>
      </c>
      <c r="O985" s="86">
        <v>-4.1591712124083098E-4</v>
      </c>
      <c r="P985" s="86">
        <v>-8.0522071805797708</v>
      </c>
      <c r="Q985" s="86">
        <v>-8.0522071805797708</v>
      </c>
      <c r="R985" s="86">
        <v>0</v>
      </c>
      <c r="S985" s="86">
        <v>4.27931067161271E-4</v>
      </c>
      <c r="T985" s="86" t="s">
        <v>157</v>
      </c>
      <c r="U985" s="120">
        <v>-0.173714246421248</v>
      </c>
      <c r="V985" s="120">
        <v>-4.5422009249800201E-2</v>
      </c>
      <c r="W985" s="120">
        <v>-0.12828736568244201</v>
      </c>
      <c r="X985" s="120">
        <v>0</v>
      </c>
      <c r="Y985" s="116">
        <v>-0.12828736568244201</v>
      </c>
    </row>
    <row r="986" spans="2:25" x14ac:dyDescent="0.25">
      <c r="B986" s="61" t="s">
        <v>117</v>
      </c>
      <c r="C986" s="84" t="s">
        <v>140</v>
      </c>
      <c r="D986" s="61" t="s">
        <v>43</v>
      </c>
      <c r="E986" s="61" t="s">
        <v>178</v>
      </c>
      <c r="F986" s="85">
        <v>44.84</v>
      </c>
      <c r="G986" s="86">
        <v>53150</v>
      </c>
      <c r="H986" s="86">
        <v>44.8</v>
      </c>
      <c r="I986" s="86">
        <v>1</v>
      </c>
      <c r="J986" s="86">
        <v>-24.619426372433601</v>
      </c>
      <c r="K986" s="86">
        <v>0</v>
      </c>
      <c r="L986" s="86">
        <v>-24.6254671732312</v>
      </c>
      <c r="M986" s="86">
        <v>0</v>
      </c>
      <c r="N986" s="86">
        <v>6.0408007976436896E-3</v>
      </c>
      <c r="O986" s="86">
        <v>0</v>
      </c>
      <c r="P986" s="86">
        <v>-4.9595484941998896E-3</v>
      </c>
      <c r="Q986" s="86">
        <v>-4.9595484941998896E-3</v>
      </c>
      <c r="R986" s="86">
        <v>0</v>
      </c>
      <c r="S986" s="86">
        <v>0</v>
      </c>
      <c r="T986" s="86" t="s">
        <v>156</v>
      </c>
      <c r="U986" s="120">
        <v>2.4163203190578499E-4</v>
      </c>
      <c r="V986" s="120">
        <v>0</v>
      </c>
      <c r="W986" s="120">
        <v>2.41641207112428E-4</v>
      </c>
      <c r="X986" s="120">
        <v>0</v>
      </c>
      <c r="Y986" s="116">
        <v>2.41641207112428E-4</v>
      </c>
    </row>
    <row r="987" spans="2:25" x14ac:dyDescent="0.25">
      <c r="B987" s="61" t="s">
        <v>117</v>
      </c>
      <c r="C987" s="84" t="s">
        <v>140</v>
      </c>
      <c r="D987" s="61" t="s">
        <v>43</v>
      </c>
      <c r="E987" s="61" t="s">
        <v>178</v>
      </c>
      <c r="F987" s="85">
        <v>44.84</v>
      </c>
      <c r="G987" s="86">
        <v>53150</v>
      </c>
      <c r="H987" s="86">
        <v>44.8</v>
      </c>
      <c r="I987" s="86">
        <v>2</v>
      </c>
      <c r="J987" s="86">
        <v>-20.670703871973501</v>
      </c>
      <c r="K987" s="86">
        <v>0</v>
      </c>
      <c r="L987" s="86">
        <v>-20.675775785613901</v>
      </c>
      <c r="M987" s="86">
        <v>0</v>
      </c>
      <c r="N987" s="86">
        <v>5.0719136404142598E-3</v>
      </c>
      <c r="O987" s="86">
        <v>0</v>
      </c>
      <c r="P987" s="86">
        <v>-4.1640839518944902E-3</v>
      </c>
      <c r="Q987" s="86">
        <v>-4.1640839518944798E-3</v>
      </c>
      <c r="R987" s="86">
        <v>0</v>
      </c>
      <c r="S987" s="86">
        <v>0</v>
      </c>
      <c r="T987" s="86" t="s">
        <v>156</v>
      </c>
      <c r="U987" s="120">
        <v>2.02876545616602E-4</v>
      </c>
      <c r="V987" s="120">
        <v>0</v>
      </c>
      <c r="W987" s="120">
        <v>2.0288424920711701E-4</v>
      </c>
      <c r="X987" s="120">
        <v>0</v>
      </c>
      <c r="Y987" s="116">
        <v>2.0288424920711701E-4</v>
      </c>
    </row>
    <row r="988" spans="2:25" x14ac:dyDescent="0.25">
      <c r="B988" s="61" t="s">
        <v>117</v>
      </c>
      <c r="C988" s="84" t="s">
        <v>140</v>
      </c>
      <c r="D988" s="61" t="s">
        <v>43</v>
      </c>
      <c r="E988" s="61" t="s">
        <v>178</v>
      </c>
      <c r="F988" s="85">
        <v>44.84</v>
      </c>
      <c r="G988" s="86">
        <v>53150</v>
      </c>
      <c r="H988" s="86">
        <v>44.8</v>
      </c>
      <c r="I988" s="86">
        <v>3</v>
      </c>
      <c r="J988" s="86">
        <v>-25.291629140281501</v>
      </c>
      <c r="K988" s="86">
        <v>0</v>
      </c>
      <c r="L988" s="86">
        <v>-25.297834877619799</v>
      </c>
      <c r="M988" s="86">
        <v>0</v>
      </c>
      <c r="N988" s="86">
        <v>6.2057373383384001E-3</v>
      </c>
      <c r="O988" s="86">
        <v>0</v>
      </c>
      <c r="P988" s="86">
        <v>-5.0949627875564504E-3</v>
      </c>
      <c r="Q988" s="86">
        <v>-5.0949627875564504E-3</v>
      </c>
      <c r="R988" s="86">
        <v>0</v>
      </c>
      <c r="S988" s="86">
        <v>0</v>
      </c>
      <c r="T988" s="86" t="s">
        <v>156</v>
      </c>
      <c r="U988" s="120">
        <v>2.4822949353357499E-4</v>
      </c>
      <c r="V988" s="120">
        <v>0</v>
      </c>
      <c r="W988" s="120">
        <v>2.4823891925780602E-4</v>
      </c>
      <c r="X988" s="120">
        <v>0</v>
      </c>
      <c r="Y988" s="116">
        <v>2.4823891925780602E-4</v>
      </c>
    </row>
    <row r="989" spans="2:25" x14ac:dyDescent="0.25">
      <c r="B989" s="61" t="s">
        <v>117</v>
      </c>
      <c r="C989" s="84" t="s">
        <v>140</v>
      </c>
      <c r="D989" s="61" t="s">
        <v>43</v>
      </c>
      <c r="E989" s="61" t="s">
        <v>178</v>
      </c>
      <c r="F989" s="85">
        <v>44.84</v>
      </c>
      <c r="G989" s="86">
        <v>53654</v>
      </c>
      <c r="H989" s="86">
        <v>45</v>
      </c>
      <c r="I989" s="86">
        <v>1</v>
      </c>
      <c r="J989" s="86">
        <v>63.600905583719197</v>
      </c>
      <c r="K989" s="86">
        <v>0.127015360999572</v>
      </c>
      <c r="L989" s="86">
        <v>60.300976299724702</v>
      </c>
      <c r="M989" s="86">
        <v>0.114176923120779</v>
      </c>
      <c r="N989" s="86">
        <v>3.2999292839945298</v>
      </c>
      <c r="O989" s="86">
        <v>1.28384378787931E-2</v>
      </c>
      <c r="P989" s="86">
        <v>1.64320488633517</v>
      </c>
      <c r="Q989" s="86">
        <v>1.64320488633517</v>
      </c>
      <c r="R989" s="86">
        <v>0</v>
      </c>
      <c r="S989" s="86">
        <v>8.4783840172139994E-5</v>
      </c>
      <c r="T989" s="86" t="s">
        <v>156</v>
      </c>
      <c r="U989" s="120">
        <v>4.8713944076273399E-2</v>
      </c>
      <c r="V989" s="120">
        <v>-1.2737500026688E-2</v>
      </c>
      <c r="W989" s="120">
        <v>6.1453777525785298E-2</v>
      </c>
      <c r="X989" s="120">
        <v>0</v>
      </c>
      <c r="Y989" s="116">
        <v>6.1453777525785298E-2</v>
      </c>
    </row>
    <row r="990" spans="2:25" x14ac:dyDescent="0.25">
      <c r="B990" s="61" t="s">
        <v>117</v>
      </c>
      <c r="C990" s="84" t="s">
        <v>140</v>
      </c>
      <c r="D990" s="61" t="s">
        <v>43</v>
      </c>
      <c r="E990" s="61" t="s">
        <v>178</v>
      </c>
      <c r="F990" s="85">
        <v>44.84</v>
      </c>
      <c r="G990" s="86">
        <v>53654</v>
      </c>
      <c r="H990" s="86">
        <v>45</v>
      </c>
      <c r="I990" s="86">
        <v>2</v>
      </c>
      <c r="J990" s="86">
        <v>63.600905583719197</v>
      </c>
      <c r="K990" s="86">
        <v>0.127015360999572</v>
      </c>
      <c r="L990" s="86">
        <v>60.300976299724702</v>
      </c>
      <c r="M990" s="86">
        <v>0.114176923120779</v>
      </c>
      <c r="N990" s="86">
        <v>3.2999292839945298</v>
      </c>
      <c r="O990" s="86">
        <v>1.28384378787931E-2</v>
      </c>
      <c r="P990" s="86">
        <v>1.64320488633517</v>
      </c>
      <c r="Q990" s="86">
        <v>1.64320488633517</v>
      </c>
      <c r="R990" s="86">
        <v>0</v>
      </c>
      <c r="S990" s="86">
        <v>8.4783840172139994E-5</v>
      </c>
      <c r="T990" s="86" t="s">
        <v>156</v>
      </c>
      <c r="U990" s="120">
        <v>4.8713944076273399E-2</v>
      </c>
      <c r="V990" s="120">
        <v>-1.2737500026688E-2</v>
      </c>
      <c r="W990" s="120">
        <v>6.1453777525785298E-2</v>
      </c>
      <c r="X990" s="120">
        <v>0</v>
      </c>
      <c r="Y990" s="116">
        <v>6.1453777525785298E-2</v>
      </c>
    </row>
    <row r="991" spans="2:25" x14ac:dyDescent="0.25">
      <c r="B991" s="61" t="s">
        <v>117</v>
      </c>
      <c r="C991" s="84" t="s">
        <v>140</v>
      </c>
      <c r="D991" s="61" t="s">
        <v>43</v>
      </c>
      <c r="E991" s="61" t="s">
        <v>178</v>
      </c>
      <c r="F991" s="85">
        <v>44.84</v>
      </c>
      <c r="G991" s="86">
        <v>53704</v>
      </c>
      <c r="H991" s="86">
        <v>44.84</v>
      </c>
      <c r="I991" s="86">
        <v>1</v>
      </c>
      <c r="J991" s="86">
        <v>-6.1340050979607899</v>
      </c>
      <c r="K991" s="86">
        <v>1.5727675750476201E-3</v>
      </c>
      <c r="L991" s="86">
        <v>-3.0753551167979798</v>
      </c>
      <c r="M991" s="86">
        <v>3.95336420146569E-4</v>
      </c>
      <c r="N991" s="86">
        <v>-3.0586499811628101</v>
      </c>
      <c r="O991" s="86">
        <v>1.1774311549010499E-3</v>
      </c>
      <c r="P991" s="86">
        <v>-1.50801378366196</v>
      </c>
      <c r="Q991" s="86">
        <v>-1.50801378366195</v>
      </c>
      <c r="R991" s="86">
        <v>0</v>
      </c>
      <c r="S991" s="86">
        <v>9.5057612897663998E-5</v>
      </c>
      <c r="T991" s="86" t="s">
        <v>156</v>
      </c>
      <c r="U991" s="120">
        <v>5.2796012985762898E-2</v>
      </c>
      <c r="V991" s="120">
        <v>-1.38048607963714E-2</v>
      </c>
      <c r="W991" s="120">
        <v>6.6603402738145703E-2</v>
      </c>
      <c r="X991" s="120">
        <v>0</v>
      </c>
      <c r="Y991" s="116">
        <v>6.6603402738145703E-2</v>
      </c>
    </row>
    <row r="992" spans="2:25" x14ac:dyDescent="0.25">
      <c r="B992" s="61" t="s">
        <v>117</v>
      </c>
      <c r="C992" s="84" t="s">
        <v>140</v>
      </c>
      <c r="D992" s="61" t="s">
        <v>43</v>
      </c>
      <c r="E992" s="61" t="s">
        <v>178</v>
      </c>
      <c r="F992" s="85">
        <v>44.84</v>
      </c>
      <c r="G992" s="86">
        <v>58004</v>
      </c>
      <c r="H992" s="86">
        <v>44.04</v>
      </c>
      <c r="I992" s="86">
        <v>1</v>
      </c>
      <c r="J992" s="86">
        <v>-50.888086791836599</v>
      </c>
      <c r="K992" s="86">
        <v>0.54847672451923402</v>
      </c>
      <c r="L992" s="86">
        <v>-47.278608998931098</v>
      </c>
      <c r="M992" s="86">
        <v>0.47342952282747203</v>
      </c>
      <c r="N992" s="86">
        <v>-3.6094777929055102</v>
      </c>
      <c r="O992" s="86">
        <v>7.5047201691761697E-2</v>
      </c>
      <c r="P992" s="86">
        <v>-1.76417739377474</v>
      </c>
      <c r="Q992" s="86">
        <v>-1.76417739377474</v>
      </c>
      <c r="R992" s="86">
        <v>0</v>
      </c>
      <c r="S992" s="86">
        <v>6.5918977348629695E-4</v>
      </c>
      <c r="T992" s="86" t="s">
        <v>156</v>
      </c>
      <c r="U992" s="120">
        <v>0.44751540885746199</v>
      </c>
      <c r="V992" s="120">
        <v>-0.117014289036834</v>
      </c>
      <c r="W992" s="120">
        <v>0.56455113411115099</v>
      </c>
      <c r="X992" s="120">
        <v>0</v>
      </c>
      <c r="Y992" s="116">
        <v>0.56455113411115099</v>
      </c>
    </row>
    <row r="993" spans="2:25" x14ac:dyDescent="0.25">
      <c r="B993" s="61" t="s">
        <v>117</v>
      </c>
      <c r="C993" s="84" t="s">
        <v>140</v>
      </c>
      <c r="D993" s="61" t="s">
        <v>43</v>
      </c>
      <c r="E993" s="61" t="s">
        <v>179</v>
      </c>
      <c r="F993" s="85">
        <v>44.68</v>
      </c>
      <c r="G993" s="86">
        <v>53050</v>
      </c>
      <c r="H993" s="86">
        <v>44.88</v>
      </c>
      <c r="I993" s="86">
        <v>1</v>
      </c>
      <c r="J993" s="86">
        <v>96.252621562603395</v>
      </c>
      <c r="K993" s="86">
        <v>0.223276068499937</v>
      </c>
      <c r="L993" s="86">
        <v>143.42736076236301</v>
      </c>
      <c r="M993" s="86">
        <v>0.49577092834769698</v>
      </c>
      <c r="N993" s="86">
        <v>-47.174739199759998</v>
      </c>
      <c r="O993" s="86">
        <v>-0.27249485984776001</v>
      </c>
      <c r="P993" s="86">
        <v>-11.897630578844501</v>
      </c>
      <c r="Q993" s="86">
        <v>-11.897630578844399</v>
      </c>
      <c r="R993" s="86">
        <v>0</v>
      </c>
      <c r="S993" s="86">
        <v>3.4114420827148001E-3</v>
      </c>
      <c r="T993" s="86" t="s">
        <v>156</v>
      </c>
      <c r="U993" s="120">
        <v>-2.7673719840305502</v>
      </c>
      <c r="V993" s="120">
        <v>-0.72359981087249803</v>
      </c>
      <c r="W993" s="120">
        <v>-2.0436945674206299</v>
      </c>
      <c r="X993" s="120">
        <v>0</v>
      </c>
      <c r="Y993" s="116">
        <v>-2.0436945674206299</v>
      </c>
    </row>
    <row r="994" spans="2:25" x14ac:dyDescent="0.25">
      <c r="B994" s="61" t="s">
        <v>117</v>
      </c>
      <c r="C994" s="84" t="s">
        <v>140</v>
      </c>
      <c r="D994" s="61" t="s">
        <v>43</v>
      </c>
      <c r="E994" s="61" t="s">
        <v>179</v>
      </c>
      <c r="F994" s="85">
        <v>44.68</v>
      </c>
      <c r="G994" s="86">
        <v>53204</v>
      </c>
      <c r="H994" s="86">
        <v>44.79</v>
      </c>
      <c r="I994" s="86">
        <v>1</v>
      </c>
      <c r="J994" s="86">
        <v>17.152347277681098</v>
      </c>
      <c r="K994" s="86">
        <v>0</v>
      </c>
      <c r="L994" s="86">
        <v>20.609389132026099</v>
      </c>
      <c r="M994" s="86">
        <v>0</v>
      </c>
      <c r="N994" s="86">
        <v>-3.4570418543450598</v>
      </c>
      <c r="O994" s="86">
        <v>0</v>
      </c>
      <c r="P994" s="86">
        <v>-1.14476028258653</v>
      </c>
      <c r="Q994" s="86">
        <v>-1.14476028258653</v>
      </c>
      <c r="R994" s="86">
        <v>0</v>
      </c>
      <c r="S994" s="86">
        <v>0</v>
      </c>
      <c r="T994" s="86" t="s">
        <v>156</v>
      </c>
      <c r="U994" s="120">
        <v>0.38027460397795398</v>
      </c>
      <c r="V994" s="120">
        <v>-9.9432469905001403E-2</v>
      </c>
      <c r="W994" s="120">
        <v>0.47972528923088198</v>
      </c>
      <c r="X994" s="120">
        <v>0</v>
      </c>
      <c r="Y994" s="116">
        <v>0.47972528923088198</v>
      </c>
    </row>
    <row r="995" spans="2:25" x14ac:dyDescent="0.25">
      <c r="B995" s="61" t="s">
        <v>117</v>
      </c>
      <c r="C995" s="84" t="s">
        <v>140</v>
      </c>
      <c r="D995" s="61" t="s">
        <v>43</v>
      </c>
      <c r="E995" s="61" t="s">
        <v>179</v>
      </c>
      <c r="F995" s="85">
        <v>44.68</v>
      </c>
      <c r="G995" s="86">
        <v>53204</v>
      </c>
      <c r="H995" s="86">
        <v>44.79</v>
      </c>
      <c r="I995" s="86">
        <v>2</v>
      </c>
      <c r="J995" s="86">
        <v>17.152347277681098</v>
      </c>
      <c r="K995" s="86">
        <v>0</v>
      </c>
      <c r="L995" s="86">
        <v>20.609389132026099</v>
      </c>
      <c r="M995" s="86">
        <v>0</v>
      </c>
      <c r="N995" s="86">
        <v>-3.4570418543450598</v>
      </c>
      <c r="O995" s="86">
        <v>0</v>
      </c>
      <c r="P995" s="86">
        <v>-1.14476028258653</v>
      </c>
      <c r="Q995" s="86">
        <v>-1.14476028258653</v>
      </c>
      <c r="R995" s="86">
        <v>0</v>
      </c>
      <c r="S995" s="86">
        <v>0</v>
      </c>
      <c r="T995" s="86" t="s">
        <v>156</v>
      </c>
      <c r="U995" s="120">
        <v>0.38027460397795398</v>
      </c>
      <c r="V995" s="120">
        <v>-9.9432469905001403E-2</v>
      </c>
      <c r="W995" s="120">
        <v>0.47972528923088198</v>
      </c>
      <c r="X995" s="120">
        <v>0</v>
      </c>
      <c r="Y995" s="116">
        <v>0.47972528923088198</v>
      </c>
    </row>
    <row r="996" spans="2:25" x14ac:dyDescent="0.25">
      <c r="B996" s="61" t="s">
        <v>117</v>
      </c>
      <c r="C996" s="84" t="s">
        <v>140</v>
      </c>
      <c r="D996" s="61" t="s">
        <v>43</v>
      </c>
      <c r="E996" s="61" t="s">
        <v>180</v>
      </c>
      <c r="F996" s="85">
        <v>44.79</v>
      </c>
      <c r="G996" s="86">
        <v>53254</v>
      </c>
      <c r="H996" s="86">
        <v>45.05</v>
      </c>
      <c r="I996" s="86">
        <v>1</v>
      </c>
      <c r="J996" s="86">
        <v>27.3455185736067</v>
      </c>
      <c r="K996" s="86">
        <v>7.8815736490668295E-2</v>
      </c>
      <c r="L996" s="86">
        <v>27.345518448246601</v>
      </c>
      <c r="M996" s="86">
        <v>7.8815735768037895E-2</v>
      </c>
      <c r="N996" s="86">
        <v>1.2536012783400001E-7</v>
      </c>
      <c r="O996" s="86">
        <v>7.2263034300000001E-10</v>
      </c>
      <c r="P996" s="86">
        <v>-1.3E-17</v>
      </c>
      <c r="Q996" s="86">
        <v>-1.3999999999999999E-17</v>
      </c>
      <c r="R996" s="86">
        <v>0</v>
      </c>
      <c r="S996" s="86">
        <v>0</v>
      </c>
      <c r="T996" s="86" t="s">
        <v>156</v>
      </c>
      <c r="U996" s="120">
        <v>-1.3307822199999999E-10</v>
      </c>
      <c r="V996" s="120">
        <v>0</v>
      </c>
      <c r="W996" s="120">
        <v>-1.3307316877999999E-10</v>
      </c>
      <c r="X996" s="120">
        <v>0</v>
      </c>
      <c r="Y996" s="116">
        <v>-1.3307316877999999E-10</v>
      </c>
    </row>
    <row r="997" spans="2:25" x14ac:dyDescent="0.25">
      <c r="B997" s="61" t="s">
        <v>117</v>
      </c>
      <c r="C997" s="84" t="s">
        <v>140</v>
      </c>
      <c r="D997" s="61" t="s">
        <v>43</v>
      </c>
      <c r="E997" s="61" t="s">
        <v>180</v>
      </c>
      <c r="F997" s="85">
        <v>44.79</v>
      </c>
      <c r="G997" s="86">
        <v>53304</v>
      </c>
      <c r="H997" s="86">
        <v>45.07</v>
      </c>
      <c r="I997" s="86">
        <v>1</v>
      </c>
      <c r="J997" s="86">
        <v>24.963936586681399</v>
      </c>
      <c r="K997" s="86">
        <v>6.9424271671288701E-2</v>
      </c>
      <c r="L997" s="86">
        <v>27.6543183997046</v>
      </c>
      <c r="M997" s="86">
        <v>8.5194411733359496E-2</v>
      </c>
      <c r="N997" s="86">
        <v>-2.69038181302323</v>
      </c>
      <c r="O997" s="86">
        <v>-1.5770140062070798E-2</v>
      </c>
      <c r="P997" s="86">
        <v>-0.89249422578725301</v>
      </c>
      <c r="Q997" s="86">
        <v>-0.89249422578725202</v>
      </c>
      <c r="R997" s="86">
        <v>0</v>
      </c>
      <c r="S997" s="86">
        <v>8.8735218057284004E-5</v>
      </c>
      <c r="T997" s="86" t="s">
        <v>156</v>
      </c>
      <c r="U997" s="120">
        <v>4.4754514657664703E-2</v>
      </c>
      <c r="V997" s="120">
        <v>-1.17022064720082E-2</v>
      </c>
      <c r="W997" s="120">
        <v>5.6458864893803501E-2</v>
      </c>
      <c r="X997" s="120">
        <v>0</v>
      </c>
      <c r="Y997" s="116">
        <v>5.6458864893803501E-2</v>
      </c>
    </row>
    <row r="998" spans="2:25" x14ac:dyDescent="0.25">
      <c r="B998" s="61" t="s">
        <v>117</v>
      </c>
      <c r="C998" s="84" t="s">
        <v>140</v>
      </c>
      <c r="D998" s="61" t="s">
        <v>43</v>
      </c>
      <c r="E998" s="61" t="s">
        <v>180</v>
      </c>
      <c r="F998" s="85">
        <v>44.79</v>
      </c>
      <c r="G998" s="86">
        <v>54104</v>
      </c>
      <c r="H998" s="86">
        <v>45.03</v>
      </c>
      <c r="I998" s="86">
        <v>1</v>
      </c>
      <c r="J998" s="86">
        <v>26.8547730650115</v>
      </c>
      <c r="K998" s="86">
        <v>7.20457657536894E-2</v>
      </c>
      <c r="L998" s="86">
        <v>26.854772864309599</v>
      </c>
      <c r="M998" s="86">
        <v>7.2045764676806706E-2</v>
      </c>
      <c r="N998" s="86">
        <v>2.0070187734E-7</v>
      </c>
      <c r="O998" s="86">
        <v>1.076882702E-9</v>
      </c>
      <c r="P998" s="86">
        <v>0</v>
      </c>
      <c r="Q998" s="86">
        <v>0</v>
      </c>
      <c r="R998" s="86">
        <v>0</v>
      </c>
      <c r="S998" s="86">
        <v>0</v>
      </c>
      <c r="T998" s="86" t="s">
        <v>156</v>
      </c>
      <c r="U998" s="120">
        <v>1.94351582E-10</v>
      </c>
      <c r="V998" s="120">
        <v>0</v>
      </c>
      <c r="W998" s="120">
        <v>1.9435896188E-10</v>
      </c>
      <c r="X998" s="120">
        <v>0</v>
      </c>
      <c r="Y998" s="116">
        <v>1.9435896188E-10</v>
      </c>
    </row>
    <row r="999" spans="2:25" x14ac:dyDescent="0.25">
      <c r="B999" s="61" t="s">
        <v>117</v>
      </c>
      <c r="C999" s="84" t="s">
        <v>140</v>
      </c>
      <c r="D999" s="61" t="s">
        <v>43</v>
      </c>
      <c r="E999" s="61" t="s">
        <v>181</v>
      </c>
      <c r="F999" s="85">
        <v>45.05</v>
      </c>
      <c r="G999" s="86">
        <v>54104</v>
      </c>
      <c r="H999" s="86">
        <v>45.03</v>
      </c>
      <c r="I999" s="86">
        <v>1</v>
      </c>
      <c r="J999" s="86">
        <v>-2.9469696978055899</v>
      </c>
      <c r="K999" s="86">
        <v>7.6077362302110895E-4</v>
      </c>
      <c r="L999" s="86">
        <v>-2.94696977611616</v>
      </c>
      <c r="M999" s="86">
        <v>7.6077366345356798E-4</v>
      </c>
      <c r="N999" s="86">
        <v>7.8310569140000005E-8</v>
      </c>
      <c r="O999" s="86">
        <v>-4.0432459000000001E-11</v>
      </c>
      <c r="P999" s="86">
        <v>1.3E-17</v>
      </c>
      <c r="Q999" s="86">
        <v>1.3999999999999999E-17</v>
      </c>
      <c r="R999" s="86">
        <v>0</v>
      </c>
      <c r="S999" s="86">
        <v>0</v>
      </c>
      <c r="T999" s="86" t="s">
        <v>156</v>
      </c>
      <c r="U999" s="120">
        <v>-2.54866586E-10</v>
      </c>
      <c r="V999" s="120">
        <v>0</v>
      </c>
      <c r="W999" s="120">
        <v>-2.5485690825000002E-10</v>
      </c>
      <c r="X999" s="120">
        <v>0</v>
      </c>
      <c r="Y999" s="116">
        <v>-2.5485690825000002E-10</v>
      </c>
    </row>
    <row r="1000" spans="2:25" x14ac:dyDescent="0.25">
      <c r="B1000" s="61" t="s">
        <v>117</v>
      </c>
      <c r="C1000" s="84" t="s">
        <v>140</v>
      </c>
      <c r="D1000" s="61" t="s">
        <v>43</v>
      </c>
      <c r="E1000" s="61" t="s">
        <v>182</v>
      </c>
      <c r="F1000" s="85">
        <v>45.08</v>
      </c>
      <c r="G1000" s="86">
        <v>53404</v>
      </c>
      <c r="H1000" s="86">
        <v>45.17</v>
      </c>
      <c r="I1000" s="86">
        <v>1</v>
      </c>
      <c r="J1000" s="86">
        <v>5.3508283375757104</v>
      </c>
      <c r="K1000" s="86">
        <v>2.7829685709053601E-3</v>
      </c>
      <c r="L1000" s="86">
        <v>9.8373416515408305</v>
      </c>
      <c r="M1000" s="86">
        <v>9.4063638627604196E-3</v>
      </c>
      <c r="N1000" s="86">
        <v>-4.4865133139651201</v>
      </c>
      <c r="O1000" s="86">
        <v>-6.6233952918550599E-3</v>
      </c>
      <c r="P1000" s="86">
        <v>-2.28637046350241</v>
      </c>
      <c r="Q1000" s="86">
        <v>-2.2863704635023998</v>
      </c>
      <c r="R1000" s="86">
        <v>0</v>
      </c>
      <c r="S1000" s="86">
        <v>5.0811201792776899E-4</v>
      </c>
      <c r="T1000" s="86" t="s">
        <v>156</v>
      </c>
      <c r="U1000" s="120">
        <v>0.10490548571191601</v>
      </c>
      <c r="V1000" s="120">
        <v>-2.74302081753647E-2</v>
      </c>
      <c r="W1000" s="120">
        <v>0.13234071891367399</v>
      </c>
      <c r="X1000" s="120">
        <v>0</v>
      </c>
      <c r="Y1000" s="116">
        <v>0.13234071891367399</v>
      </c>
    </row>
    <row r="1001" spans="2:25" x14ac:dyDescent="0.25">
      <c r="B1001" s="61" t="s">
        <v>117</v>
      </c>
      <c r="C1001" s="84" t="s">
        <v>140</v>
      </c>
      <c r="D1001" s="61" t="s">
        <v>43</v>
      </c>
      <c r="E1001" s="61" t="s">
        <v>183</v>
      </c>
      <c r="F1001" s="85">
        <v>45.17</v>
      </c>
      <c r="G1001" s="86">
        <v>53854</v>
      </c>
      <c r="H1001" s="86">
        <v>44.23</v>
      </c>
      <c r="I1001" s="86">
        <v>1</v>
      </c>
      <c r="J1001" s="86">
        <v>-58.945353817540898</v>
      </c>
      <c r="K1001" s="86">
        <v>0.68598134166176195</v>
      </c>
      <c r="L1001" s="86">
        <v>-54.411417390626198</v>
      </c>
      <c r="M1001" s="86">
        <v>0.58451172047127298</v>
      </c>
      <c r="N1001" s="86">
        <v>-4.53393642691473</v>
      </c>
      <c r="O1001" s="86">
        <v>0.101469621190489</v>
      </c>
      <c r="P1001" s="86">
        <v>-2.28637046350241</v>
      </c>
      <c r="Q1001" s="86">
        <v>-2.28637046350241</v>
      </c>
      <c r="R1001" s="86">
        <v>0</v>
      </c>
      <c r="S1001" s="86">
        <v>1.03206333024156E-3</v>
      </c>
      <c r="T1001" s="86" t="s">
        <v>156</v>
      </c>
      <c r="U1001" s="120">
        <v>0.27379182591498602</v>
      </c>
      <c r="V1001" s="120">
        <v>-7.1589838516025406E-2</v>
      </c>
      <c r="W1001" s="120">
        <v>0.34539477919943501</v>
      </c>
      <c r="X1001" s="120">
        <v>0</v>
      </c>
      <c r="Y1001" s="116">
        <v>0.34539477919943501</v>
      </c>
    </row>
    <row r="1002" spans="2:25" x14ac:dyDescent="0.25">
      <c r="B1002" s="61" t="s">
        <v>117</v>
      </c>
      <c r="C1002" s="84" t="s">
        <v>140</v>
      </c>
      <c r="D1002" s="61" t="s">
        <v>43</v>
      </c>
      <c r="E1002" s="61" t="s">
        <v>184</v>
      </c>
      <c r="F1002" s="85">
        <v>45.21</v>
      </c>
      <c r="G1002" s="86">
        <v>53754</v>
      </c>
      <c r="H1002" s="86">
        <v>44.5</v>
      </c>
      <c r="I1002" s="86">
        <v>1</v>
      </c>
      <c r="J1002" s="86">
        <v>-47.853378883150199</v>
      </c>
      <c r="K1002" s="86">
        <v>0.37142922020066699</v>
      </c>
      <c r="L1002" s="86">
        <v>-43.422801199726798</v>
      </c>
      <c r="M1002" s="86">
        <v>0.30583453350582701</v>
      </c>
      <c r="N1002" s="86">
        <v>-4.4305776834233903</v>
      </c>
      <c r="O1002" s="86">
        <v>6.5594686694840004E-2</v>
      </c>
      <c r="P1002" s="86">
        <v>-2.2213906586247698</v>
      </c>
      <c r="Q1002" s="86">
        <v>-2.2213906586247698</v>
      </c>
      <c r="R1002" s="86">
        <v>0</v>
      </c>
      <c r="S1002" s="86">
        <v>8.0038830152416097E-4</v>
      </c>
      <c r="T1002" s="86" t="s">
        <v>156</v>
      </c>
      <c r="U1002" s="120">
        <v>-0.203460483533562</v>
      </c>
      <c r="V1002" s="120">
        <v>-5.3199919726905499E-2</v>
      </c>
      <c r="W1002" s="120">
        <v>-0.15025485814043099</v>
      </c>
      <c r="X1002" s="120">
        <v>0</v>
      </c>
      <c r="Y1002" s="116">
        <v>-0.15025485814043099</v>
      </c>
    </row>
    <row r="1003" spans="2:25" x14ac:dyDescent="0.25">
      <c r="B1003" s="61" t="s">
        <v>117</v>
      </c>
      <c r="C1003" s="84" t="s">
        <v>140</v>
      </c>
      <c r="D1003" s="61" t="s">
        <v>43</v>
      </c>
      <c r="E1003" s="61" t="s">
        <v>185</v>
      </c>
      <c r="F1003" s="85">
        <v>44.74</v>
      </c>
      <c r="G1003" s="86">
        <v>54050</v>
      </c>
      <c r="H1003" s="86">
        <v>44.63</v>
      </c>
      <c r="I1003" s="86">
        <v>1</v>
      </c>
      <c r="J1003" s="86">
        <v>-45.952306382723897</v>
      </c>
      <c r="K1003" s="86">
        <v>2.9435905598770701E-2</v>
      </c>
      <c r="L1003" s="86">
        <v>-15.1811488669931</v>
      </c>
      <c r="M1003" s="86">
        <v>3.2127138960499498E-3</v>
      </c>
      <c r="N1003" s="86">
        <v>-30.771157515730799</v>
      </c>
      <c r="O1003" s="86">
        <v>2.6223191702720701E-2</v>
      </c>
      <c r="P1003" s="86">
        <v>-15.9674438266445</v>
      </c>
      <c r="Q1003" s="86">
        <v>-15.9674438266445</v>
      </c>
      <c r="R1003" s="86">
        <v>0</v>
      </c>
      <c r="S1003" s="86">
        <v>3.5541321172572402E-3</v>
      </c>
      <c r="T1003" s="86" t="s">
        <v>157</v>
      </c>
      <c r="U1003" s="120">
        <v>-2.2130440054942899</v>
      </c>
      <c r="V1003" s="120">
        <v>-0.57865665803838995</v>
      </c>
      <c r="W1003" s="120">
        <v>-1.63432528680306</v>
      </c>
      <c r="X1003" s="120">
        <v>0</v>
      </c>
      <c r="Y1003" s="116">
        <v>-1.63432528680306</v>
      </c>
    </row>
    <row r="1004" spans="2:25" x14ac:dyDescent="0.25">
      <c r="B1004" s="61" t="s">
        <v>117</v>
      </c>
      <c r="C1004" s="84" t="s">
        <v>140</v>
      </c>
      <c r="D1004" s="61" t="s">
        <v>43</v>
      </c>
      <c r="E1004" s="61" t="s">
        <v>186</v>
      </c>
      <c r="F1004" s="85">
        <v>45.11</v>
      </c>
      <c r="G1004" s="86">
        <v>53654</v>
      </c>
      <c r="H1004" s="86">
        <v>45</v>
      </c>
      <c r="I1004" s="86">
        <v>1</v>
      </c>
      <c r="J1004" s="86">
        <v>-41.317486557080699</v>
      </c>
      <c r="K1004" s="86">
        <v>5.2750462087691498E-2</v>
      </c>
      <c r="L1004" s="86">
        <v>-38.875112127910299</v>
      </c>
      <c r="M1004" s="86">
        <v>4.6698377197389902E-2</v>
      </c>
      <c r="N1004" s="86">
        <v>-2.4423744291704099</v>
      </c>
      <c r="O1004" s="86">
        <v>6.0520848903016502E-3</v>
      </c>
      <c r="P1004" s="86">
        <v>-1.2193330524521999</v>
      </c>
      <c r="Q1004" s="86">
        <v>-1.2193330524521899</v>
      </c>
      <c r="R1004" s="86">
        <v>0</v>
      </c>
      <c r="S1004" s="86">
        <v>4.5941288567594E-5</v>
      </c>
      <c r="T1004" s="86" t="s">
        <v>156</v>
      </c>
      <c r="U1004" s="120">
        <v>4.0154975237974696E-3</v>
      </c>
      <c r="V1004" s="120">
        <v>-1.04995398722904E-3</v>
      </c>
      <c r="W1004" s="120">
        <v>5.0656438554106198E-3</v>
      </c>
      <c r="X1004" s="120">
        <v>0</v>
      </c>
      <c r="Y1004" s="116">
        <v>5.0656438554106198E-3</v>
      </c>
    </row>
    <row r="1005" spans="2:25" x14ac:dyDescent="0.25">
      <c r="B1005" s="61" t="s">
        <v>117</v>
      </c>
      <c r="C1005" s="84" t="s">
        <v>140</v>
      </c>
      <c r="D1005" s="61" t="s">
        <v>43</v>
      </c>
      <c r="E1005" s="61" t="s">
        <v>187</v>
      </c>
      <c r="F1005" s="85">
        <v>44.84</v>
      </c>
      <c r="G1005" s="86">
        <v>58004</v>
      </c>
      <c r="H1005" s="86">
        <v>44.04</v>
      </c>
      <c r="I1005" s="86">
        <v>1</v>
      </c>
      <c r="J1005" s="86">
        <v>-51.080976358062401</v>
      </c>
      <c r="K1005" s="86">
        <v>0.53776975262731297</v>
      </c>
      <c r="L1005" s="86">
        <v>-47.990182876096299</v>
      </c>
      <c r="M1005" s="86">
        <v>0.47466018217636902</v>
      </c>
      <c r="N1005" s="86">
        <v>-3.0907934819660801</v>
      </c>
      <c r="O1005" s="86">
        <v>6.3109570450944105E-2</v>
      </c>
      <c r="P1005" s="86">
        <v>-1.50801378366196</v>
      </c>
      <c r="Q1005" s="86">
        <v>-1.50801378366196</v>
      </c>
      <c r="R1005" s="86">
        <v>0</v>
      </c>
      <c r="S1005" s="86">
        <v>4.6869315833034998E-4</v>
      </c>
      <c r="T1005" s="86" t="s">
        <v>156</v>
      </c>
      <c r="U1005" s="120">
        <v>0.33195452526707803</v>
      </c>
      <c r="V1005" s="120">
        <v>-8.6797955998558607E-2</v>
      </c>
      <c r="W1005" s="120">
        <v>0.41876838205709199</v>
      </c>
      <c r="X1005" s="120">
        <v>0</v>
      </c>
      <c r="Y1005" s="116">
        <v>0.41876838205709199</v>
      </c>
    </row>
    <row r="1006" spans="2:25" x14ac:dyDescent="0.25">
      <c r="B1006" s="61" t="s">
        <v>117</v>
      </c>
      <c r="C1006" s="84" t="s">
        <v>140</v>
      </c>
      <c r="D1006" s="61" t="s">
        <v>43</v>
      </c>
      <c r="E1006" s="61" t="s">
        <v>188</v>
      </c>
      <c r="F1006" s="85">
        <v>44.5</v>
      </c>
      <c r="G1006" s="86">
        <v>53756</v>
      </c>
      <c r="H1006" s="86">
        <v>44.5</v>
      </c>
      <c r="I1006" s="86">
        <v>1</v>
      </c>
      <c r="J1006" s="86">
        <v>1.9162060000000001E-12</v>
      </c>
      <c r="K1006" s="86">
        <v>0</v>
      </c>
      <c r="L1006" s="86">
        <v>-4.0701800000000002E-13</v>
      </c>
      <c r="M1006" s="86">
        <v>0</v>
      </c>
      <c r="N1006" s="86">
        <v>2.3232249999999999E-12</v>
      </c>
      <c r="O1006" s="86">
        <v>0</v>
      </c>
      <c r="P1006" s="86">
        <v>1.8179000000000001E-14</v>
      </c>
      <c r="Q1006" s="86">
        <v>1.8178000000000002E-14</v>
      </c>
      <c r="R1006" s="86">
        <v>0</v>
      </c>
      <c r="S1006" s="86">
        <v>0</v>
      </c>
      <c r="T1006" s="86" t="s">
        <v>156</v>
      </c>
      <c r="U1006" s="120">
        <v>0</v>
      </c>
      <c r="V1006" s="120">
        <v>0</v>
      </c>
      <c r="W1006" s="120">
        <v>0</v>
      </c>
      <c r="X1006" s="120">
        <v>0</v>
      </c>
      <c r="Y1006" s="116">
        <v>0</v>
      </c>
    </row>
    <row r="1007" spans="2:25" x14ac:dyDescent="0.25">
      <c r="B1007" s="61" t="s">
        <v>117</v>
      </c>
      <c r="C1007" s="84" t="s">
        <v>140</v>
      </c>
      <c r="D1007" s="61" t="s">
        <v>43</v>
      </c>
      <c r="E1007" s="61" t="s">
        <v>188</v>
      </c>
      <c r="F1007" s="85">
        <v>44.5</v>
      </c>
      <c r="G1007" s="86">
        <v>53854</v>
      </c>
      <c r="H1007" s="86">
        <v>44.23</v>
      </c>
      <c r="I1007" s="86">
        <v>1</v>
      </c>
      <c r="J1007" s="86">
        <v>-66.982775774249902</v>
      </c>
      <c r="K1007" s="86">
        <v>0.22209126639596</v>
      </c>
      <c r="L1007" s="86">
        <v>-62.215058383834602</v>
      </c>
      <c r="M1007" s="86">
        <v>0.191600317740345</v>
      </c>
      <c r="N1007" s="86">
        <v>-4.76771739041535</v>
      </c>
      <c r="O1007" s="86">
        <v>3.0490948655615101E-2</v>
      </c>
      <c r="P1007" s="86">
        <v>-2.5140400066443198</v>
      </c>
      <c r="Q1007" s="86">
        <v>-2.51404000664431</v>
      </c>
      <c r="R1007" s="86">
        <v>0</v>
      </c>
      <c r="S1007" s="86">
        <v>3.12859659172904E-4</v>
      </c>
      <c r="T1007" s="86" t="s">
        <v>157</v>
      </c>
      <c r="U1007" s="120">
        <v>6.5447241694204406E-2</v>
      </c>
      <c r="V1007" s="120">
        <v>-1.7112846406386901E-2</v>
      </c>
      <c r="W1007" s="120">
        <v>8.2563223056925095E-2</v>
      </c>
      <c r="X1007" s="120">
        <v>0</v>
      </c>
      <c r="Y1007" s="116">
        <v>8.2563223056925095E-2</v>
      </c>
    </row>
    <row r="1008" spans="2:25" x14ac:dyDescent="0.25">
      <c r="B1008" s="61" t="s">
        <v>117</v>
      </c>
      <c r="C1008" s="84" t="s">
        <v>140</v>
      </c>
      <c r="D1008" s="61" t="s">
        <v>43</v>
      </c>
      <c r="E1008" s="61" t="s">
        <v>188</v>
      </c>
      <c r="F1008" s="85">
        <v>44.5</v>
      </c>
      <c r="G1008" s="86">
        <v>58104</v>
      </c>
      <c r="H1008" s="86">
        <v>44</v>
      </c>
      <c r="I1008" s="86">
        <v>1</v>
      </c>
      <c r="J1008" s="86">
        <v>-35.6272530208742</v>
      </c>
      <c r="K1008" s="86">
        <v>0.162978268663239</v>
      </c>
      <c r="L1008" s="86">
        <v>-35.9176823799286</v>
      </c>
      <c r="M1008" s="86">
        <v>0.16564626012883399</v>
      </c>
      <c r="N1008" s="86">
        <v>0.290429359054384</v>
      </c>
      <c r="O1008" s="86">
        <v>-2.6679914655942699E-3</v>
      </c>
      <c r="P1008" s="86">
        <v>0.29264934801952502</v>
      </c>
      <c r="Q1008" s="86">
        <v>0.29264934801952502</v>
      </c>
      <c r="R1008" s="86">
        <v>0</v>
      </c>
      <c r="S1008" s="86">
        <v>1.0996643491079E-5</v>
      </c>
      <c r="T1008" s="86" t="s">
        <v>156</v>
      </c>
      <c r="U1008" s="120">
        <v>2.7156057174645299E-2</v>
      </c>
      <c r="V1008" s="120">
        <v>-7.1006420347569698E-3</v>
      </c>
      <c r="W1008" s="120">
        <v>3.4257999998423098E-2</v>
      </c>
      <c r="X1008" s="120">
        <v>0</v>
      </c>
      <c r="Y1008" s="116">
        <v>3.4257999998423098E-2</v>
      </c>
    </row>
    <row r="1009" spans="2:25" x14ac:dyDescent="0.25">
      <c r="B1009" s="61" t="s">
        <v>117</v>
      </c>
      <c r="C1009" s="84" t="s">
        <v>140</v>
      </c>
      <c r="D1009" s="61" t="s">
        <v>43</v>
      </c>
      <c r="E1009" s="61" t="s">
        <v>189</v>
      </c>
      <c r="F1009" s="85">
        <v>44.44</v>
      </c>
      <c r="G1009" s="86">
        <v>54050</v>
      </c>
      <c r="H1009" s="86">
        <v>44.63</v>
      </c>
      <c r="I1009" s="86">
        <v>1</v>
      </c>
      <c r="J1009" s="86">
        <v>69.641767329878107</v>
      </c>
      <c r="K1009" s="86">
        <v>0.102285988711521</v>
      </c>
      <c r="L1009" s="86">
        <v>38.822248299566603</v>
      </c>
      <c r="M1009" s="86">
        <v>3.1786151250370202E-2</v>
      </c>
      <c r="N1009" s="86">
        <v>30.819519030311501</v>
      </c>
      <c r="O1009" s="86">
        <v>7.0499837461150697E-2</v>
      </c>
      <c r="P1009" s="86">
        <v>15.9674438266445</v>
      </c>
      <c r="Q1009" s="86">
        <v>15.9674438266444</v>
      </c>
      <c r="R1009" s="86">
        <v>0</v>
      </c>
      <c r="S1009" s="86">
        <v>5.3770908431101201E-3</v>
      </c>
      <c r="T1009" s="86" t="s">
        <v>157</v>
      </c>
      <c r="U1009" s="120">
        <v>-2.7159983544269801</v>
      </c>
      <c r="V1009" s="120">
        <v>-0.71016686839873799</v>
      </c>
      <c r="W1009" s="120">
        <v>-2.0057553209675398</v>
      </c>
      <c r="X1009" s="120">
        <v>0</v>
      </c>
      <c r="Y1009" s="116">
        <v>-2.0057553209675398</v>
      </c>
    </row>
    <row r="1010" spans="2:25" x14ac:dyDescent="0.25">
      <c r="B1010" s="61" t="s">
        <v>117</v>
      </c>
      <c r="C1010" s="84" t="s">
        <v>140</v>
      </c>
      <c r="D1010" s="61" t="s">
        <v>43</v>
      </c>
      <c r="E1010" s="61" t="s">
        <v>189</v>
      </c>
      <c r="F1010" s="85">
        <v>44.44</v>
      </c>
      <c r="G1010" s="86">
        <v>56000</v>
      </c>
      <c r="H1010" s="86">
        <v>44.78</v>
      </c>
      <c r="I1010" s="86">
        <v>1</v>
      </c>
      <c r="J1010" s="86">
        <v>39.798590792315203</v>
      </c>
      <c r="K1010" s="86">
        <v>0.15295991045176</v>
      </c>
      <c r="L1010" s="86">
        <v>55.993472953322403</v>
      </c>
      <c r="M1010" s="86">
        <v>0.30277292862157101</v>
      </c>
      <c r="N1010" s="86">
        <v>-16.1948821610073</v>
      </c>
      <c r="O1010" s="86">
        <v>-0.14981301816981099</v>
      </c>
      <c r="P1010" s="86">
        <v>-10.263388980485299</v>
      </c>
      <c r="Q1010" s="86">
        <v>-10.2633889804852</v>
      </c>
      <c r="R1010" s="86">
        <v>0</v>
      </c>
      <c r="S1010" s="86">
        <v>1.0172408900433499E-2</v>
      </c>
      <c r="T1010" s="86" t="s">
        <v>157</v>
      </c>
      <c r="U1010" s="120">
        <v>-1.1768988058127501</v>
      </c>
      <c r="V1010" s="120">
        <v>-0.30773013466077298</v>
      </c>
      <c r="W1010" s="120">
        <v>-0.86913566724060198</v>
      </c>
      <c r="X1010" s="120">
        <v>0</v>
      </c>
      <c r="Y1010" s="116">
        <v>-0.86913566724060198</v>
      </c>
    </row>
    <row r="1011" spans="2:25" x14ac:dyDescent="0.25">
      <c r="B1011" s="61" t="s">
        <v>117</v>
      </c>
      <c r="C1011" s="84" t="s">
        <v>140</v>
      </c>
      <c r="D1011" s="61" t="s">
        <v>43</v>
      </c>
      <c r="E1011" s="61" t="s">
        <v>189</v>
      </c>
      <c r="F1011" s="85">
        <v>44.44</v>
      </c>
      <c r="G1011" s="86">
        <v>58450</v>
      </c>
      <c r="H1011" s="86">
        <v>44.21</v>
      </c>
      <c r="I1011" s="86">
        <v>1</v>
      </c>
      <c r="J1011" s="86">
        <v>-108.11358087506299</v>
      </c>
      <c r="K1011" s="86">
        <v>0.29899301613510498</v>
      </c>
      <c r="L1011" s="86">
        <v>-78.686858742451193</v>
      </c>
      <c r="M1011" s="86">
        <v>0.15838168407733899</v>
      </c>
      <c r="N1011" s="86">
        <v>-29.4267221326119</v>
      </c>
      <c r="O1011" s="86">
        <v>0.14061133205776599</v>
      </c>
      <c r="P1011" s="86">
        <v>-13.484007145723099</v>
      </c>
      <c r="Q1011" s="86">
        <v>-13.484007145723099</v>
      </c>
      <c r="R1011" s="86">
        <v>0</v>
      </c>
      <c r="S1011" s="86">
        <v>4.6509159178972402E-3</v>
      </c>
      <c r="T1011" s="86" t="s">
        <v>157</v>
      </c>
      <c r="U1011" s="120">
        <v>-0.53554879704018199</v>
      </c>
      <c r="V1011" s="120">
        <v>-0.14003285806444399</v>
      </c>
      <c r="W1011" s="120">
        <v>-0.39550092051795099</v>
      </c>
      <c r="X1011" s="120">
        <v>0</v>
      </c>
      <c r="Y1011" s="116">
        <v>-0.39550092051795099</v>
      </c>
    </row>
    <row r="1012" spans="2:25" x14ac:dyDescent="0.25">
      <c r="B1012" s="61" t="s">
        <v>117</v>
      </c>
      <c r="C1012" s="84" t="s">
        <v>140</v>
      </c>
      <c r="D1012" s="61" t="s">
        <v>43</v>
      </c>
      <c r="E1012" s="61" t="s">
        <v>190</v>
      </c>
      <c r="F1012" s="85">
        <v>44.23</v>
      </c>
      <c r="G1012" s="86">
        <v>53850</v>
      </c>
      <c r="H1012" s="86">
        <v>44.44</v>
      </c>
      <c r="I1012" s="86">
        <v>1</v>
      </c>
      <c r="J1012" s="86">
        <v>0.48412550305559399</v>
      </c>
      <c r="K1012" s="86">
        <v>0</v>
      </c>
      <c r="L1012" s="86">
        <v>4.9427848131475196</v>
      </c>
      <c r="M1012" s="86">
        <v>0</v>
      </c>
      <c r="N1012" s="86">
        <v>-4.4586593100919298</v>
      </c>
      <c r="O1012" s="86">
        <v>0</v>
      </c>
      <c r="P1012" s="86">
        <v>-2.3483266157669802</v>
      </c>
      <c r="Q1012" s="86">
        <v>-2.3483266157669802</v>
      </c>
      <c r="R1012" s="86">
        <v>0</v>
      </c>
      <c r="S1012" s="86">
        <v>0</v>
      </c>
      <c r="T1012" s="86" t="s">
        <v>157</v>
      </c>
      <c r="U1012" s="120">
        <v>0.936318455119308</v>
      </c>
      <c r="V1012" s="120">
        <v>-0.24482428128580799</v>
      </c>
      <c r="W1012" s="120">
        <v>1.1811875865377599</v>
      </c>
      <c r="X1012" s="120">
        <v>0</v>
      </c>
      <c r="Y1012" s="116">
        <v>1.1811875865377599</v>
      </c>
    </row>
    <row r="1013" spans="2:25" x14ac:dyDescent="0.25">
      <c r="B1013" s="61" t="s">
        <v>117</v>
      </c>
      <c r="C1013" s="84" t="s">
        <v>140</v>
      </c>
      <c r="D1013" s="61" t="s">
        <v>43</v>
      </c>
      <c r="E1013" s="61" t="s">
        <v>190</v>
      </c>
      <c r="F1013" s="85">
        <v>44.23</v>
      </c>
      <c r="G1013" s="86">
        <v>53850</v>
      </c>
      <c r="H1013" s="86">
        <v>44.44</v>
      </c>
      <c r="I1013" s="86">
        <v>2</v>
      </c>
      <c r="J1013" s="86">
        <v>1.11977120172406</v>
      </c>
      <c r="K1013" s="86">
        <v>0</v>
      </c>
      <c r="L1013" s="86">
        <v>11.432548079264899</v>
      </c>
      <c r="M1013" s="86">
        <v>0</v>
      </c>
      <c r="N1013" s="86">
        <v>-10.3127768775408</v>
      </c>
      <c r="O1013" s="86">
        <v>0</v>
      </c>
      <c r="P1013" s="86">
        <v>-5.4316256837969101</v>
      </c>
      <c r="Q1013" s="86">
        <v>-5.4316256837969101</v>
      </c>
      <c r="R1013" s="86">
        <v>0</v>
      </c>
      <c r="S1013" s="86">
        <v>0</v>
      </c>
      <c r="T1013" s="86" t="s">
        <v>157</v>
      </c>
      <c r="U1013" s="120">
        <v>2.16568314428357</v>
      </c>
      <c r="V1013" s="120">
        <v>-0.56627295595114002</v>
      </c>
      <c r="W1013" s="120">
        <v>2.7320598375644201</v>
      </c>
      <c r="X1013" s="120">
        <v>0</v>
      </c>
      <c r="Y1013" s="116">
        <v>2.7320598375644201</v>
      </c>
    </row>
    <row r="1014" spans="2:25" x14ac:dyDescent="0.25">
      <c r="B1014" s="61" t="s">
        <v>117</v>
      </c>
      <c r="C1014" s="84" t="s">
        <v>140</v>
      </c>
      <c r="D1014" s="61" t="s">
        <v>43</v>
      </c>
      <c r="E1014" s="61" t="s">
        <v>190</v>
      </c>
      <c r="F1014" s="85">
        <v>44.23</v>
      </c>
      <c r="G1014" s="86">
        <v>58004</v>
      </c>
      <c r="H1014" s="86">
        <v>44.04</v>
      </c>
      <c r="I1014" s="86">
        <v>1</v>
      </c>
      <c r="J1014" s="86">
        <v>-42.952331213221697</v>
      </c>
      <c r="K1014" s="86">
        <v>6.2726693726110103E-2</v>
      </c>
      <c r="L1014" s="86">
        <v>-48.364520069221001</v>
      </c>
      <c r="M1014" s="86">
        <v>7.9530311251886796E-2</v>
      </c>
      <c r="N1014" s="86">
        <v>5.4121888559993598</v>
      </c>
      <c r="O1014" s="86">
        <v>-1.68036175257768E-2</v>
      </c>
      <c r="P1014" s="86">
        <v>2.9795418294171698</v>
      </c>
      <c r="Q1014" s="86">
        <v>2.9795418294171601</v>
      </c>
      <c r="R1014" s="86">
        <v>0</v>
      </c>
      <c r="S1014" s="86">
        <v>3.0184076345038402E-4</v>
      </c>
      <c r="T1014" s="86" t="s">
        <v>157</v>
      </c>
      <c r="U1014" s="120">
        <v>0.28668822313970799</v>
      </c>
      <c r="V1014" s="120">
        <v>-7.49619296720377E-2</v>
      </c>
      <c r="W1014" s="120">
        <v>0.36166388532418903</v>
      </c>
      <c r="X1014" s="120">
        <v>0</v>
      </c>
      <c r="Y1014" s="116">
        <v>0.36166388532418903</v>
      </c>
    </row>
    <row r="1015" spans="2:25" x14ac:dyDescent="0.25">
      <c r="B1015" s="61" t="s">
        <v>117</v>
      </c>
      <c r="C1015" s="84" t="s">
        <v>140</v>
      </c>
      <c r="D1015" s="61" t="s">
        <v>43</v>
      </c>
      <c r="E1015" s="61" t="s">
        <v>191</v>
      </c>
      <c r="F1015" s="85">
        <v>44.76</v>
      </c>
      <c r="G1015" s="86">
        <v>54000</v>
      </c>
      <c r="H1015" s="86">
        <v>44.66</v>
      </c>
      <c r="I1015" s="86">
        <v>1</v>
      </c>
      <c r="J1015" s="86">
        <v>-17.333856143163899</v>
      </c>
      <c r="K1015" s="86">
        <v>1.8208031668789301E-2</v>
      </c>
      <c r="L1015" s="86">
        <v>7.4461112086160703</v>
      </c>
      <c r="M1015" s="86">
        <v>3.3599410711433199E-3</v>
      </c>
      <c r="N1015" s="86">
        <v>-24.779967351780002</v>
      </c>
      <c r="O1015" s="86">
        <v>1.4848090597646E-2</v>
      </c>
      <c r="P1015" s="86">
        <v>-2.5851660232285898</v>
      </c>
      <c r="Q1015" s="86">
        <v>-2.58516602322858</v>
      </c>
      <c r="R1015" s="86">
        <v>0</v>
      </c>
      <c r="S1015" s="86">
        <v>4.0499485207992403E-4</v>
      </c>
      <c r="T1015" s="86" t="s">
        <v>157</v>
      </c>
      <c r="U1015" s="120">
        <v>-1.81413860455728</v>
      </c>
      <c r="V1015" s="120">
        <v>-0.474352692276029</v>
      </c>
      <c r="W1015" s="120">
        <v>-1.33973503817939</v>
      </c>
      <c r="X1015" s="120">
        <v>0</v>
      </c>
      <c r="Y1015" s="116">
        <v>-1.33973503817939</v>
      </c>
    </row>
    <row r="1016" spans="2:25" x14ac:dyDescent="0.25">
      <c r="B1016" s="61" t="s">
        <v>117</v>
      </c>
      <c r="C1016" s="84" t="s">
        <v>140</v>
      </c>
      <c r="D1016" s="61" t="s">
        <v>43</v>
      </c>
      <c r="E1016" s="61" t="s">
        <v>191</v>
      </c>
      <c r="F1016" s="85">
        <v>44.76</v>
      </c>
      <c r="G1016" s="86">
        <v>54250</v>
      </c>
      <c r="H1016" s="86">
        <v>44.59</v>
      </c>
      <c r="I1016" s="86">
        <v>1</v>
      </c>
      <c r="J1016" s="86">
        <v>-39.295605237720203</v>
      </c>
      <c r="K1016" s="86">
        <v>7.2265966858741301E-2</v>
      </c>
      <c r="L1016" s="86">
        <v>7.2388437128726002</v>
      </c>
      <c r="M1016" s="86">
        <v>2.4523601684117002E-3</v>
      </c>
      <c r="N1016" s="86">
        <v>-46.534448950592797</v>
      </c>
      <c r="O1016" s="86">
        <v>6.9813606690329599E-2</v>
      </c>
      <c r="P1016" s="86">
        <v>-2.5130828134554202</v>
      </c>
      <c r="Q1016" s="86">
        <v>-2.51308281345541</v>
      </c>
      <c r="R1016" s="86">
        <v>0</v>
      </c>
      <c r="S1016" s="86">
        <v>2.9556938863693798E-4</v>
      </c>
      <c r="T1016" s="86" t="s">
        <v>156</v>
      </c>
      <c r="U1016" s="120">
        <v>-4.7919334427100502</v>
      </c>
      <c r="V1016" s="120">
        <v>-1.2529729117978601</v>
      </c>
      <c r="W1016" s="120">
        <v>-3.5388261501601002</v>
      </c>
      <c r="X1016" s="120">
        <v>0</v>
      </c>
      <c r="Y1016" s="116">
        <v>-3.5388261501601002</v>
      </c>
    </row>
    <row r="1017" spans="2:25" x14ac:dyDescent="0.25">
      <c r="B1017" s="61" t="s">
        <v>117</v>
      </c>
      <c r="C1017" s="84" t="s">
        <v>140</v>
      </c>
      <c r="D1017" s="61" t="s">
        <v>43</v>
      </c>
      <c r="E1017" s="61" t="s">
        <v>138</v>
      </c>
      <c r="F1017" s="85">
        <v>44.66</v>
      </c>
      <c r="G1017" s="86">
        <v>54250</v>
      </c>
      <c r="H1017" s="86">
        <v>44.59</v>
      </c>
      <c r="I1017" s="86">
        <v>1</v>
      </c>
      <c r="J1017" s="86">
        <v>-60.643248434709598</v>
      </c>
      <c r="K1017" s="86">
        <v>5.00154086977092E-2</v>
      </c>
      <c r="L1017" s="86">
        <v>-7.2372613627148299</v>
      </c>
      <c r="M1017" s="86">
        <v>7.1234014763853096E-4</v>
      </c>
      <c r="N1017" s="86">
        <v>-53.405987071994801</v>
      </c>
      <c r="O1017" s="86">
        <v>4.9303068550070703E-2</v>
      </c>
      <c r="P1017" s="86">
        <v>2.5130828134554202</v>
      </c>
      <c r="Q1017" s="86">
        <v>2.5130828134554202</v>
      </c>
      <c r="R1017" s="86">
        <v>0</v>
      </c>
      <c r="S1017" s="86">
        <v>8.5891959091076003E-5</v>
      </c>
      <c r="T1017" s="86" t="s">
        <v>157</v>
      </c>
      <c r="U1017" s="120">
        <v>-1.5382696609923601</v>
      </c>
      <c r="V1017" s="120">
        <v>-0.40221973850577503</v>
      </c>
      <c r="W1017" s="120">
        <v>-1.1360067846099</v>
      </c>
      <c r="X1017" s="120">
        <v>0</v>
      </c>
      <c r="Y1017" s="116">
        <v>-1.1360067846099</v>
      </c>
    </row>
    <row r="1018" spans="2:25" x14ac:dyDescent="0.25">
      <c r="B1018" s="61" t="s">
        <v>117</v>
      </c>
      <c r="C1018" s="84" t="s">
        <v>140</v>
      </c>
      <c r="D1018" s="61" t="s">
        <v>43</v>
      </c>
      <c r="E1018" s="61" t="s">
        <v>192</v>
      </c>
      <c r="F1018" s="85">
        <v>44.04</v>
      </c>
      <c r="G1018" s="86">
        <v>58004</v>
      </c>
      <c r="H1018" s="86">
        <v>44.04</v>
      </c>
      <c r="I1018" s="86">
        <v>1</v>
      </c>
      <c r="J1018" s="86">
        <v>2.5787100000000001E-13</v>
      </c>
      <c r="K1018" s="86">
        <v>0</v>
      </c>
      <c r="L1018" s="86">
        <v>-3.2182999999999998E-14</v>
      </c>
      <c r="M1018" s="86">
        <v>0</v>
      </c>
      <c r="N1018" s="86">
        <v>2.90054E-13</v>
      </c>
      <c r="O1018" s="86">
        <v>0</v>
      </c>
      <c r="P1018" s="86">
        <v>2.064E-15</v>
      </c>
      <c r="Q1018" s="86">
        <v>2.064E-15</v>
      </c>
      <c r="R1018" s="86">
        <v>0</v>
      </c>
      <c r="S1018" s="86">
        <v>0</v>
      </c>
      <c r="T1018" s="86" t="s">
        <v>156</v>
      </c>
      <c r="U1018" s="120">
        <v>0</v>
      </c>
      <c r="V1018" s="120">
        <v>0</v>
      </c>
      <c r="W1018" s="120">
        <v>0</v>
      </c>
      <c r="X1018" s="120">
        <v>0</v>
      </c>
      <c r="Y1018" s="116">
        <v>0</v>
      </c>
    </row>
    <row r="1019" spans="2:25" x14ac:dyDescent="0.25">
      <c r="B1019" s="61" t="s">
        <v>117</v>
      </c>
      <c r="C1019" s="84" t="s">
        <v>140</v>
      </c>
      <c r="D1019" s="61" t="s">
        <v>43</v>
      </c>
      <c r="E1019" s="61" t="s">
        <v>193</v>
      </c>
      <c r="F1019" s="85">
        <v>44.79</v>
      </c>
      <c r="G1019" s="86">
        <v>53550</v>
      </c>
      <c r="H1019" s="86">
        <v>44.74</v>
      </c>
      <c r="I1019" s="86">
        <v>1</v>
      </c>
      <c r="J1019" s="86">
        <v>-13.433927765705199</v>
      </c>
      <c r="K1019" s="86">
        <v>3.19432634929107E-3</v>
      </c>
      <c r="L1019" s="86">
        <v>2.0757472042074401</v>
      </c>
      <c r="M1019" s="86">
        <v>7.6264458267217997E-5</v>
      </c>
      <c r="N1019" s="86">
        <v>-15.5096749699126</v>
      </c>
      <c r="O1019" s="86">
        <v>3.1180618910238499E-3</v>
      </c>
      <c r="P1019" s="86">
        <v>-8.0522071805797708</v>
      </c>
      <c r="Q1019" s="86">
        <v>-8.0522071805797601</v>
      </c>
      <c r="R1019" s="86">
        <v>0</v>
      </c>
      <c r="S1019" s="86">
        <v>1.1476333164779501E-3</v>
      </c>
      <c r="T1019" s="86" t="s">
        <v>156</v>
      </c>
      <c r="U1019" s="120">
        <v>-0.63590370794390405</v>
      </c>
      <c r="V1019" s="120">
        <v>-0.16627320268349199</v>
      </c>
      <c r="W1019" s="120">
        <v>-0.46961267253807798</v>
      </c>
      <c r="X1019" s="120">
        <v>0</v>
      </c>
      <c r="Y1019" s="116">
        <v>-0.46961267253807798</v>
      </c>
    </row>
    <row r="1020" spans="2:25" x14ac:dyDescent="0.25">
      <c r="B1020" s="61" t="s">
        <v>117</v>
      </c>
      <c r="C1020" s="84" t="s">
        <v>140</v>
      </c>
      <c r="D1020" s="61" t="s">
        <v>43</v>
      </c>
      <c r="E1020" s="61" t="s">
        <v>194</v>
      </c>
      <c r="F1020" s="85">
        <v>44.17</v>
      </c>
      <c r="G1020" s="86">
        <v>58200</v>
      </c>
      <c r="H1020" s="86">
        <v>44.18</v>
      </c>
      <c r="I1020" s="86">
        <v>1</v>
      </c>
      <c r="J1020" s="86">
        <v>8.7166137094841201</v>
      </c>
      <c r="K1020" s="86">
        <v>1.34027581444487E-3</v>
      </c>
      <c r="L1020" s="86">
        <v>33.912593089051903</v>
      </c>
      <c r="M1020" s="86">
        <v>2.0287128431216502E-2</v>
      </c>
      <c r="N1020" s="86">
        <v>-25.195979379567799</v>
      </c>
      <c r="O1020" s="86">
        <v>-1.8946852616771599E-2</v>
      </c>
      <c r="P1020" s="86">
        <v>-11.4651121251778</v>
      </c>
      <c r="Q1020" s="86">
        <v>-11.4651121251778</v>
      </c>
      <c r="R1020" s="86">
        <v>0</v>
      </c>
      <c r="S1020" s="86">
        <v>2.3187567621967601E-3</v>
      </c>
      <c r="T1020" s="86" t="s">
        <v>156</v>
      </c>
      <c r="U1020" s="120">
        <v>-0.58501742055025696</v>
      </c>
      <c r="V1020" s="120">
        <v>-0.15296768822915399</v>
      </c>
      <c r="W1020" s="120">
        <v>-0.43203332660889898</v>
      </c>
      <c r="X1020" s="120">
        <v>0</v>
      </c>
      <c r="Y1020" s="116">
        <v>-0.43203332660889898</v>
      </c>
    </row>
    <row r="1021" spans="2:25" x14ac:dyDescent="0.25">
      <c r="B1021" s="61" t="s">
        <v>117</v>
      </c>
      <c r="C1021" s="84" t="s">
        <v>140</v>
      </c>
      <c r="D1021" s="61" t="s">
        <v>43</v>
      </c>
      <c r="E1021" s="61" t="s">
        <v>195</v>
      </c>
      <c r="F1021" s="85">
        <v>44.96</v>
      </c>
      <c r="G1021" s="86">
        <v>53000</v>
      </c>
      <c r="H1021" s="86">
        <v>44.97</v>
      </c>
      <c r="I1021" s="86">
        <v>1</v>
      </c>
      <c r="J1021" s="86">
        <v>7.2881513672623397</v>
      </c>
      <c r="K1021" s="86">
        <v>1.3130559567045999E-3</v>
      </c>
      <c r="L1021" s="86">
        <v>35.9151133511034</v>
      </c>
      <c r="M1021" s="86">
        <v>3.1886213472798797E-2</v>
      </c>
      <c r="N1021" s="86">
        <v>-28.626961983840999</v>
      </c>
      <c r="O1021" s="86">
        <v>-3.0573157516094199E-2</v>
      </c>
      <c r="P1021" s="86">
        <v>-8.1927100680950709</v>
      </c>
      <c r="Q1021" s="86">
        <v>-8.1927100680950709</v>
      </c>
      <c r="R1021" s="86">
        <v>0</v>
      </c>
      <c r="S1021" s="86">
        <v>1.6592187169839E-3</v>
      </c>
      <c r="T1021" s="86" t="s">
        <v>156</v>
      </c>
      <c r="U1021" s="120">
        <v>-1.0884524078728199</v>
      </c>
      <c r="V1021" s="120">
        <v>-0.28460357372461997</v>
      </c>
      <c r="W1021" s="120">
        <v>-0.803818310549546</v>
      </c>
      <c r="X1021" s="120">
        <v>0</v>
      </c>
      <c r="Y1021" s="116">
        <v>-0.803818310549546</v>
      </c>
    </row>
    <row r="1022" spans="2:25" x14ac:dyDescent="0.25">
      <c r="B1022" s="61" t="s">
        <v>117</v>
      </c>
      <c r="C1022" s="84" t="s">
        <v>140</v>
      </c>
      <c r="D1022" s="61" t="s">
        <v>43</v>
      </c>
      <c r="E1022" s="61" t="s">
        <v>196</v>
      </c>
      <c r="F1022" s="85">
        <v>44.78</v>
      </c>
      <c r="G1022" s="86">
        <v>56100</v>
      </c>
      <c r="H1022" s="86">
        <v>44.9</v>
      </c>
      <c r="I1022" s="86">
        <v>1</v>
      </c>
      <c r="J1022" s="86">
        <v>14.3097583546477</v>
      </c>
      <c r="K1022" s="86">
        <v>1.9104964882912599E-2</v>
      </c>
      <c r="L1022" s="86">
        <v>30.396185244200499</v>
      </c>
      <c r="M1022" s="86">
        <v>8.6202489621396899E-2</v>
      </c>
      <c r="N1022" s="86">
        <v>-16.086426889552801</v>
      </c>
      <c r="O1022" s="86">
        <v>-6.7097524738484293E-2</v>
      </c>
      <c r="P1022" s="86">
        <v>-10.263388980485299</v>
      </c>
      <c r="Q1022" s="86">
        <v>-10.2633889804852</v>
      </c>
      <c r="R1022" s="86">
        <v>0</v>
      </c>
      <c r="S1022" s="86">
        <v>9.8279564089308394E-3</v>
      </c>
      <c r="T1022" s="86" t="s">
        <v>157</v>
      </c>
      <c r="U1022" s="120">
        <v>-1.0782817825273401</v>
      </c>
      <c r="V1022" s="120">
        <v>-0.28194420497372102</v>
      </c>
      <c r="W1022" s="120">
        <v>-0.79630733917100605</v>
      </c>
      <c r="X1022" s="120">
        <v>0</v>
      </c>
      <c r="Y1022" s="116">
        <v>-0.79630733917100605</v>
      </c>
    </row>
    <row r="1023" spans="2:25" x14ac:dyDescent="0.25">
      <c r="B1023" s="61" t="s">
        <v>117</v>
      </c>
      <c r="C1023" s="84" t="s">
        <v>140</v>
      </c>
      <c r="D1023" s="61" t="s">
        <v>43</v>
      </c>
      <c r="E1023" s="61" t="s">
        <v>139</v>
      </c>
      <c r="F1023" s="85">
        <v>44.98</v>
      </c>
      <c r="G1023" s="86">
        <v>56100</v>
      </c>
      <c r="H1023" s="86">
        <v>44.9</v>
      </c>
      <c r="I1023" s="86">
        <v>1</v>
      </c>
      <c r="J1023" s="86">
        <v>-13.7367662956876</v>
      </c>
      <c r="K1023" s="86">
        <v>1.5586516606469199E-2</v>
      </c>
      <c r="L1023" s="86">
        <v>-26.1427536316633</v>
      </c>
      <c r="M1023" s="86">
        <v>5.64524386710267E-2</v>
      </c>
      <c r="N1023" s="86">
        <v>12.4059873359757</v>
      </c>
      <c r="O1023" s="86">
        <v>-4.08659220645574E-2</v>
      </c>
      <c r="P1023" s="86">
        <v>12.217112230629301</v>
      </c>
      <c r="Q1023" s="86">
        <v>12.217112230629301</v>
      </c>
      <c r="R1023" s="86">
        <v>0</v>
      </c>
      <c r="S1023" s="86">
        <v>1.2328696861728499E-2</v>
      </c>
      <c r="T1023" s="86" t="s">
        <v>156</v>
      </c>
      <c r="U1023" s="120">
        <v>-0.84403555070318004</v>
      </c>
      <c r="V1023" s="120">
        <v>-0.22069456812559199</v>
      </c>
      <c r="W1023" s="120">
        <v>-0.62331731318955297</v>
      </c>
      <c r="X1023" s="120">
        <v>0</v>
      </c>
      <c r="Y1023" s="116">
        <v>-0.62331731318955297</v>
      </c>
    </row>
    <row r="1024" spans="2:25" x14ac:dyDescent="0.25">
      <c r="B1024" s="61" t="s">
        <v>117</v>
      </c>
      <c r="C1024" s="84" t="s">
        <v>140</v>
      </c>
      <c r="D1024" s="61" t="s">
        <v>43</v>
      </c>
      <c r="E1024" s="61" t="s">
        <v>197</v>
      </c>
      <c r="F1024" s="85">
        <v>44.04</v>
      </c>
      <c r="G1024" s="86">
        <v>58054</v>
      </c>
      <c r="H1024" s="86">
        <v>44.01</v>
      </c>
      <c r="I1024" s="86">
        <v>1</v>
      </c>
      <c r="J1024" s="86">
        <v>-10.1720156601368</v>
      </c>
      <c r="K1024" s="86">
        <v>5.81500852556187E-3</v>
      </c>
      <c r="L1024" s="86">
        <v>-9.4969276566010894</v>
      </c>
      <c r="M1024" s="86">
        <v>5.0687698822069697E-3</v>
      </c>
      <c r="N1024" s="86">
        <v>-0.67508800353573295</v>
      </c>
      <c r="O1024" s="86">
        <v>7.4623864335490004E-4</v>
      </c>
      <c r="P1024" s="86">
        <v>-0.14640219701586399</v>
      </c>
      <c r="Q1024" s="86">
        <v>-0.14640219701586299</v>
      </c>
      <c r="R1024" s="86">
        <v>0</v>
      </c>
      <c r="S1024" s="86">
        <v>1.2045685049579999E-6</v>
      </c>
      <c r="T1024" s="86" t="s">
        <v>157</v>
      </c>
      <c r="U1024" s="120">
        <v>1.26005161676267E-2</v>
      </c>
      <c r="V1024" s="120">
        <v>-3.2947255260245101E-3</v>
      </c>
      <c r="W1024" s="120">
        <v>1.5895845264817E-2</v>
      </c>
      <c r="X1024" s="120">
        <v>0</v>
      </c>
      <c r="Y1024" s="116">
        <v>1.5895845264817E-2</v>
      </c>
    </row>
    <row r="1025" spans="2:25" x14ac:dyDescent="0.25">
      <c r="B1025" s="61" t="s">
        <v>117</v>
      </c>
      <c r="C1025" s="84" t="s">
        <v>140</v>
      </c>
      <c r="D1025" s="61" t="s">
        <v>43</v>
      </c>
      <c r="E1025" s="61" t="s">
        <v>197</v>
      </c>
      <c r="F1025" s="85">
        <v>44.04</v>
      </c>
      <c r="G1025" s="86">
        <v>58104</v>
      </c>
      <c r="H1025" s="86">
        <v>44</v>
      </c>
      <c r="I1025" s="86">
        <v>1</v>
      </c>
      <c r="J1025" s="86">
        <v>-8.5017110494484402</v>
      </c>
      <c r="K1025" s="86">
        <v>6.46175071468725E-3</v>
      </c>
      <c r="L1025" s="86">
        <v>-7.8271534976707597</v>
      </c>
      <c r="M1025" s="86">
        <v>5.4770312697233099E-3</v>
      </c>
      <c r="N1025" s="86">
        <v>-0.67455755177768095</v>
      </c>
      <c r="O1025" s="86">
        <v>9.8471944496394091E-4</v>
      </c>
      <c r="P1025" s="86">
        <v>-0.146247151003666</v>
      </c>
      <c r="Q1025" s="86">
        <v>-0.146247151003665</v>
      </c>
      <c r="R1025" s="86">
        <v>0</v>
      </c>
      <c r="S1025" s="86">
        <v>1.912107688396E-6</v>
      </c>
      <c r="T1025" s="86" t="s">
        <v>157</v>
      </c>
      <c r="U1025" s="120">
        <v>1.6365047896205999E-2</v>
      </c>
      <c r="V1025" s="120">
        <v>-4.2790581211879803E-3</v>
      </c>
      <c r="W1025" s="120">
        <v>2.0644889911553999E-2</v>
      </c>
      <c r="X1025" s="120">
        <v>0</v>
      </c>
      <c r="Y1025" s="116">
        <v>2.0644889911553999E-2</v>
      </c>
    </row>
    <row r="1026" spans="2:25" x14ac:dyDescent="0.25">
      <c r="B1026" s="61" t="s">
        <v>117</v>
      </c>
      <c r="C1026" s="84" t="s">
        <v>140</v>
      </c>
      <c r="D1026" s="61" t="s">
        <v>43</v>
      </c>
      <c r="E1026" s="61" t="s">
        <v>198</v>
      </c>
      <c r="F1026" s="85">
        <v>44.01</v>
      </c>
      <c r="G1026" s="86">
        <v>58104</v>
      </c>
      <c r="H1026" s="86">
        <v>44</v>
      </c>
      <c r="I1026" s="86">
        <v>1</v>
      </c>
      <c r="J1026" s="86">
        <v>-5.7107683633899402</v>
      </c>
      <c r="K1026" s="86">
        <v>1.0892700350298701E-3</v>
      </c>
      <c r="L1026" s="86">
        <v>-5.03518439136732</v>
      </c>
      <c r="M1026" s="86">
        <v>8.4679293395930602E-4</v>
      </c>
      <c r="N1026" s="86">
        <v>-0.67558397202262599</v>
      </c>
      <c r="O1026" s="86">
        <v>2.4247710107056099E-4</v>
      </c>
      <c r="P1026" s="86">
        <v>-0.14640219701585899</v>
      </c>
      <c r="Q1026" s="86">
        <v>-0.14640219701585799</v>
      </c>
      <c r="R1026" s="86">
        <v>0</v>
      </c>
      <c r="S1026" s="86">
        <v>7.1588234992200005E-7</v>
      </c>
      <c r="T1026" s="86" t="s">
        <v>157</v>
      </c>
      <c r="U1026" s="120">
        <v>3.9143651123851302E-3</v>
      </c>
      <c r="V1026" s="120">
        <v>-1.0235103453213601E-3</v>
      </c>
      <c r="W1026" s="120">
        <v>4.9380629577964004E-3</v>
      </c>
      <c r="X1026" s="120">
        <v>0</v>
      </c>
      <c r="Y1026" s="116">
        <v>4.9380629577964004E-3</v>
      </c>
    </row>
    <row r="1027" spans="2:25" x14ac:dyDescent="0.25">
      <c r="B1027" s="61" t="s">
        <v>117</v>
      </c>
      <c r="C1027" s="84" t="s">
        <v>140</v>
      </c>
      <c r="D1027" s="61" t="s">
        <v>43</v>
      </c>
      <c r="E1027" s="61" t="s">
        <v>199</v>
      </c>
      <c r="F1027" s="85">
        <v>44.12</v>
      </c>
      <c r="G1027" s="86">
        <v>58200</v>
      </c>
      <c r="H1027" s="86">
        <v>44.18</v>
      </c>
      <c r="I1027" s="86">
        <v>1</v>
      </c>
      <c r="J1027" s="86">
        <v>17.573279995774001</v>
      </c>
      <c r="K1027" s="86">
        <v>1.2646185953714299E-2</v>
      </c>
      <c r="L1027" s="86">
        <v>-7.6183620476565803</v>
      </c>
      <c r="M1027" s="86">
        <v>2.3767150798416799E-3</v>
      </c>
      <c r="N1027" s="86">
        <v>25.191642043430601</v>
      </c>
      <c r="O1027" s="86">
        <v>1.02694708738726E-2</v>
      </c>
      <c r="P1027" s="86">
        <v>11.4651121251778</v>
      </c>
      <c r="Q1027" s="86">
        <v>11.4651121251778</v>
      </c>
      <c r="R1027" s="86">
        <v>0</v>
      </c>
      <c r="S1027" s="86">
        <v>5.3828281979567596E-3</v>
      </c>
      <c r="T1027" s="86" t="s">
        <v>157</v>
      </c>
      <c r="U1027" s="120">
        <v>-1.05810138352442</v>
      </c>
      <c r="V1027" s="120">
        <v>-0.27666752623804303</v>
      </c>
      <c r="W1027" s="120">
        <v>-0.78140418482506202</v>
      </c>
      <c r="X1027" s="120">
        <v>0</v>
      </c>
      <c r="Y1027" s="116">
        <v>-0.78140418482506202</v>
      </c>
    </row>
    <row r="1028" spans="2:25" x14ac:dyDescent="0.25">
      <c r="B1028" s="61" t="s">
        <v>117</v>
      </c>
      <c r="C1028" s="84" t="s">
        <v>140</v>
      </c>
      <c r="D1028" s="61" t="s">
        <v>43</v>
      </c>
      <c r="E1028" s="61" t="s">
        <v>199</v>
      </c>
      <c r="F1028" s="85">
        <v>44.12</v>
      </c>
      <c r="G1028" s="86">
        <v>58300</v>
      </c>
      <c r="H1028" s="86">
        <v>44.07</v>
      </c>
      <c r="I1028" s="86">
        <v>1</v>
      </c>
      <c r="J1028" s="86">
        <v>-16.451372059895899</v>
      </c>
      <c r="K1028" s="86">
        <v>1.0400988907159601E-2</v>
      </c>
      <c r="L1028" s="86">
        <v>-1.87837771649691</v>
      </c>
      <c r="M1028" s="86">
        <v>1.35592678365329E-4</v>
      </c>
      <c r="N1028" s="86">
        <v>-14.572994343398999</v>
      </c>
      <c r="O1028" s="86">
        <v>1.02653962287942E-2</v>
      </c>
      <c r="P1028" s="86">
        <v>-13.912747717339</v>
      </c>
      <c r="Q1028" s="86">
        <v>-13.912747717339</v>
      </c>
      <c r="R1028" s="86">
        <v>0</v>
      </c>
      <c r="S1028" s="86">
        <v>7.4386856198501699E-3</v>
      </c>
      <c r="T1028" s="86" t="s">
        <v>157</v>
      </c>
      <c r="U1028" s="120">
        <v>-0.27599707046122701</v>
      </c>
      <c r="V1028" s="120">
        <v>-7.2166455807013405E-2</v>
      </c>
      <c r="W1028" s="120">
        <v>-0.20382287483596601</v>
      </c>
      <c r="X1028" s="120">
        <v>0</v>
      </c>
      <c r="Y1028" s="116">
        <v>-0.20382287483596601</v>
      </c>
    </row>
    <row r="1029" spans="2:25" x14ac:dyDescent="0.25">
      <c r="B1029" s="61" t="s">
        <v>117</v>
      </c>
      <c r="C1029" s="84" t="s">
        <v>140</v>
      </c>
      <c r="D1029" s="61" t="s">
        <v>43</v>
      </c>
      <c r="E1029" s="61" t="s">
        <v>199</v>
      </c>
      <c r="F1029" s="85">
        <v>44.12</v>
      </c>
      <c r="G1029" s="86">
        <v>58500</v>
      </c>
      <c r="H1029" s="86">
        <v>44.11</v>
      </c>
      <c r="I1029" s="86">
        <v>1</v>
      </c>
      <c r="J1029" s="86">
        <v>-19.6181341127471</v>
      </c>
      <c r="K1029" s="86">
        <v>2.0051788794024699E-3</v>
      </c>
      <c r="L1029" s="86">
        <v>-8.9884268524098001</v>
      </c>
      <c r="M1029" s="86">
        <v>4.2092536803464302E-4</v>
      </c>
      <c r="N1029" s="86">
        <v>-10.6297072603373</v>
      </c>
      <c r="O1029" s="86">
        <v>1.5842535113678199E-3</v>
      </c>
      <c r="P1029" s="86">
        <v>2.4476355921612298</v>
      </c>
      <c r="Q1029" s="86">
        <v>2.4476355921612201</v>
      </c>
      <c r="R1029" s="86">
        <v>0</v>
      </c>
      <c r="S1029" s="86">
        <v>3.1212693158395E-5</v>
      </c>
      <c r="T1029" s="86" t="s">
        <v>157</v>
      </c>
      <c r="U1029" s="120">
        <v>-3.6407728949360597E-2</v>
      </c>
      <c r="V1029" s="120">
        <v>-9.5197269951706204E-3</v>
      </c>
      <c r="W1029" s="120">
        <v>-2.6886980967972901E-2</v>
      </c>
      <c r="X1029" s="120">
        <v>0</v>
      </c>
      <c r="Y1029" s="116">
        <v>-2.6886980967972901E-2</v>
      </c>
    </row>
    <row r="1030" spans="2:25" x14ac:dyDescent="0.25">
      <c r="B1030" s="61" t="s">
        <v>117</v>
      </c>
      <c r="C1030" s="84" t="s">
        <v>140</v>
      </c>
      <c r="D1030" s="61" t="s">
        <v>43</v>
      </c>
      <c r="E1030" s="61" t="s">
        <v>200</v>
      </c>
      <c r="F1030" s="85">
        <v>44.07</v>
      </c>
      <c r="G1030" s="86">
        <v>58304</v>
      </c>
      <c r="H1030" s="86">
        <v>44.07</v>
      </c>
      <c r="I1030" s="86">
        <v>1</v>
      </c>
      <c r="J1030" s="86">
        <v>16.205974405481701</v>
      </c>
      <c r="K1030" s="86">
        <v>0</v>
      </c>
      <c r="L1030" s="86">
        <v>16.205974405481701</v>
      </c>
      <c r="M1030" s="86">
        <v>0</v>
      </c>
      <c r="N1030" s="86">
        <v>0</v>
      </c>
      <c r="O1030" s="86">
        <v>0</v>
      </c>
      <c r="P1030" s="86">
        <v>0</v>
      </c>
      <c r="Q1030" s="86">
        <v>0</v>
      </c>
      <c r="R1030" s="86">
        <v>0</v>
      </c>
      <c r="S1030" s="86">
        <v>0</v>
      </c>
      <c r="T1030" s="86" t="s">
        <v>156</v>
      </c>
      <c r="U1030" s="120">
        <v>0</v>
      </c>
      <c r="V1030" s="120">
        <v>0</v>
      </c>
      <c r="W1030" s="120">
        <v>0</v>
      </c>
      <c r="X1030" s="120">
        <v>0</v>
      </c>
      <c r="Y1030" s="116">
        <v>0</v>
      </c>
    </row>
    <row r="1031" spans="2:25" x14ac:dyDescent="0.25">
      <c r="B1031" s="61" t="s">
        <v>117</v>
      </c>
      <c r="C1031" s="84" t="s">
        <v>140</v>
      </c>
      <c r="D1031" s="61" t="s">
        <v>43</v>
      </c>
      <c r="E1031" s="61" t="s">
        <v>200</v>
      </c>
      <c r="F1031" s="85">
        <v>44.07</v>
      </c>
      <c r="G1031" s="86">
        <v>58350</v>
      </c>
      <c r="H1031" s="86">
        <v>43.75</v>
      </c>
      <c r="I1031" s="86">
        <v>1</v>
      </c>
      <c r="J1031" s="86">
        <v>-53.475218318712102</v>
      </c>
      <c r="K1031" s="86">
        <v>0.206749005837113</v>
      </c>
      <c r="L1031" s="86">
        <v>-28.626607811769698</v>
      </c>
      <c r="M1031" s="86">
        <v>5.9248597388681802E-2</v>
      </c>
      <c r="N1031" s="86">
        <v>-24.8486105069424</v>
      </c>
      <c r="O1031" s="86">
        <v>0.14750040844843099</v>
      </c>
      <c r="P1031" s="86">
        <v>-24.949119270901001</v>
      </c>
      <c r="Q1031" s="86">
        <v>-24.949119270900901</v>
      </c>
      <c r="R1031" s="86">
        <v>0</v>
      </c>
      <c r="S1031" s="86">
        <v>4.5003753338060302E-2</v>
      </c>
      <c r="T1031" s="86" t="s">
        <v>157</v>
      </c>
      <c r="U1031" s="120">
        <v>-1.47481242725096</v>
      </c>
      <c r="V1031" s="120">
        <v>-0.38562723030711499</v>
      </c>
      <c r="W1031" s="120">
        <v>-1.0891438386058101</v>
      </c>
      <c r="X1031" s="120">
        <v>0</v>
      </c>
      <c r="Y1031" s="116">
        <v>-1.0891438386058101</v>
      </c>
    </row>
    <row r="1032" spans="2:25" x14ac:dyDescent="0.25">
      <c r="B1032" s="61" t="s">
        <v>117</v>
      </c>
      <c r="C1032" s="84" t="s">
        <v>140</v>
      </c>
      <c r="D1032" s="61" t="s">
        <v>43</v>
      </c>
      <c r="E1032" s="61" t="s">
        <v>200</v>
      </c>
      <c r="F1032" s="85">
        <v>44.07</v>
      </c>
      <c r="G1032" s="86">
        <v>58600</v>
      </c>
      <c r="H1032" s="86">
        <v>44.07</v>
      </c>
      <c r="I1032" s="86">
        <v>1</v>
      </c>
      <c r="J1032" s="86">
        <v>10.7215505542827</v>
      </c>
      <c r="K1032" s="86">
        <v>4.4141432174607E-4</v>
      </c>
      <c r="L1032" s="86">
        <v>0.52503747096412001</v>
      </c>
      <c r="M1032" s="86">
        <v>1.058551088319E-6</v>
      </c>
      <c r="N1032" s="86">
        <v>10.1965130833186</v>
      </c>
      <c r="O1032" s="86">
        <v>4.4035577065775102E-4</v>
      </c>
      <c r="P1032" s="86">
        <v>11.036371553561899</v>
      </c>
      <c r="Q1032" s="86">
        <v>11.036371553561899</v>
      </c>
      <c r="R1032" s="86">
        <v>0</v>
      </c>
      <c r="S1032" s="86">
        <v>4.6771774874215902E-4</v>
      </c>
      <c r="T1032" s="86" t="s">
        <v>156</v>
      </c>
      <c r="U1032" s="120">
        <v>1.9406478812886999E-2</v>
      </c>
      <c r="V1032" s="120">
        <v>-5.0743176124280701E-3</v>
      </c>
      <c r="W1032" s="120">
        <v>2.44817260055708E-2</v>
      </c>
      <c r="X1032" s="120">
        <v>0</v>
      </c>
      <c r="Y1032" s="116">
        <v>2.44817260055708E-2</v>
      </c>
    </row>
    <row r="1033" spans="2:25" x14ac:dyDescent="0.25">
      <c r="B1033" s="61" t="s">
        <v>117</v>
      </c>
      <c r="C1033" s="84" t="s">
        <v>140</v>
      </c>
      <c r="D1033" s="61" t="s">
        <v>43</v>
      </c>
      <c r="E1033" s="61" t="s">
        <v>201</v>
      </c>
      <c r="F1033" s="85">
        <v>44.07</v>
      </c>
      <c r="G1033" s="86">
        <v>58300</v>
      </c>
      <c r="H1033" s="86">
        <v>44.07</v>
      </c>
      <c r="I1033" s="86">
        <v>2</v>
      </c>
      <c r="J1033" s="86">
        <v>-9.9875255945183401</v>
      </c>
      <c r="K1033" s="86">
        <v>0</v>
      </c>
      <c r="L1033" s="86">
        <v>-9.9875255945183401</v>
      </c>
      <c r="M1033" s="86">
        <v>0</v>
      </c>
      <c r="N1033" s="86">
        <v>0</v>
      </c>
      <c r="O1033" s="86">
        <v>0</v>
      </c>
      <c r="P1033" s="86">
        <v>0</v>
      </c>
      <c r="Q1033" s="86">
        <v>0</v>
      </c>
      <c r="R1033" s="86">
        <v>0</v>
      </c>
      <c r="S1033" s="86">
        <v>0</v>
      </c>
      <c r="T1033" s="86" t="s">
        <v>156</v>
      </c>
      <c r="U1033" s="120">
        <v>0</v>
      </c>
      <c r="V1033" s="120">
        <v>0</v>
      </c>
      <c r="W1033" s="120">
        <v>0</v>
      </c>
      <c r="X1033" s="120">
        <v>0</v>
      </c>
      <c r="Y1033" s="116">
        <v>0</v>
      </c>
    </row>
    <row r="1034" spans="2:25" x14ac:dyDescent="0.25">
      <c r="B1034" s="61" t="s">
        <v>117</v>
      </c>
      <c r="C1034" s="84" t="s">
        <v>140</v>
      </c>
      <c r="D1034" s="61" t="s">
        <v>43</v>
      </c>
      <c r="E1034" s="61" t="s">
        <v>202</v>
      </c>
      <c r="F1034" s="85">
        <v>44.21</v>
      </c>
      <c r="G1034" s="86">
        <v>58500</v>
      </c>
      <c r="H1034" s="86">
        <v>44.11</v>
      </c>
      <c r="I1034" s="86">
        <v>1</v>
      </c>
      <c r="J1034" s="86">
        <v>-91.038508828989094</v>
      </c>
      <c r="K1034" s="86">
        <v>0.11686094226626299</v>
      </c>
      <c r="L1034" s="86">
        <v>-61.509721068351098</v>
      </c>
      <c r="M1034" s="86">
        <v>5.3346585581279603E-2</v>
      </c>
      <c r="N1034" s="86">
        <v>-29.528787760638</v>
      </c>
      <c r="O1034" s="86">
        <v>6.3514356684983897E-2</v>
      </c>
      <c r="P1034" s="86">
        <v>-13.484007145723099</v>
      </c>
      <c r="Q1034" s="86">
        <v>-13.484007145723099</v>
      </c>
      <c r="R1034" s="86">
        <v>0</v>
      </c>
      <c r="S1034" s="86">
        <v>2.5636401267533598E-3</v>
      </c>
      <c r="T1034" s="86" t="s">
        <v>157</v>
      </c>
      <c r="U1034" s="120">
        <v>-0.148084784854952</v>
      </c>
      <c r="V1034" s="120">
        <v>-3.8720534475482002E-2</v>
      </c>
      <c r="W1034" s="120">
        <v>-0.109360097620464</v>
      </c>
      <c r="X1034" s="120">
        <v>0</v>
      </c>
      <c r="Y1034" s="116">
        <v>-0.109360097620464</v>
      </c>
    </row>
    <row r="1035" spans="2:25" x14ac:dyDescent="0.25">
      <c r="B1035" s="61" t="s">
        <v>117</v>
      </c>
      <c r="C1035" s="84" t="s">
        <v>140</v>
      </c>
      <c r="D1035" s="61" t="s">
        <v>43</v>
      </c>
      <c r="E1035" s="61" t="s">
        <v>62</v>
      </c>
      <c r="F1035" s="85">
        <v>44.11</v>
      </c>
      <c r="G1035" s="86">
        <v>58600</v>
      </c>
      <c r="H1035" s="86">
        <v>44.07</v>
      </c>
      <c r="I1035" s="86">
        <v>1</v>
      </c>
      <c r="J1035" s="86">
        <v>-10.718705744611199</v>
      </c>
      <c r="K1035" s="86">
        <v>5.2482050217111604E-3</v>
      </c>
      <c r="L1035" s="86">
        <v>-0.52503064567861302</v>
      </c>
      <c r="M1035" s="86">
        <v>1.2592019932230001E-5</v>
      </c>
      <c r="N1035" s="86">
        <v>-10.1936750989326</v>
      </c>
      <c r="O1035" s="86">
        <v>5.2356130017789304E-3</v>
      </c>
      <c r="P1035" s="86">
        <v>-11.036371553561899</v>
      </c>
      <c r="Q1035" s="86">
        <v>-11.036371553561899</v>
      </c>
      <c r="R1035" s="86">
        <v>0</v>
      </c>
      <c r="S1035" s="86">
        <v>5.5638923860786204E-3</v>
      </c>
      <c r="T1035" s="86" t="s">
        <v>156</v>
      </c>
      <c r="U1035" s="120">
        <v>-0.17690882670886199</v>
      </c>
      <c r="V1035" s="120">
        <v>-4.6257313540395598E-2</v>
      </c>
      <c r="W1035" s="120">
        <v>-0.13064655209347001</v>
      </c>
      <c r="X1035" s="120">
        <v>0</v>
      </c>
      <c r="Y1035" s="116">
        <v>-0.13064655209347001</v>
      </c>
    </row>
    <row r="1036" spans="2:25" x14ac:dyDescent="0.25">
      <c r="B1036" s="61" t="s">
        <v>117</v>
      </c>
      <c r="C1036" s="84" t="s">
        <v>118</v>
      </c>
      <c r="D1036" s="61" t="s">
        <v>44</v>
      </c>
      <c r="E1036" s="61" t="s">
        <v>119</v>
      </c>
      <c r="F1036" s="85">
        <v>41.37</v>
      </c>
      <c r="G1036" s="86">
        <v>50050</v>
      </c>
      <c r="H1036" s="86">
        <v>40.25</v>
      </c>
      <c r="I1036" s="86">
        <v>1</v>
      </c>
      <c r="J1036" s="86">
        <v>-73.651475796972207</v>
      </c>
      <c r="K1036" s="86">
        <v>0.99269079933417304</v>
      </c>
      <c r="L1036" s="86">
        <v>1.96547086991844</v>
      </c>
      <c r="M1036" s="86">
        <v>7.0694286051112395E-4</v>
      </c>
      <c r="N1036" s="86">
        <v>-75.616946666890598</v>
      </c>
      <c r="O1036" s="86">
        <v>0.99198385647366205</v>
      </c>
      <c r="P1036" s="86">
        <v>-24.903586430239699</v>
      </c>
      <c r="Q1036" s="86">
        <v>-24.903586430239699</v>
      </c>
      <c r="R1036" s="86">
        <v>0</v>
      </c>
      <c r="S1036" s="86">
        <v>0.113494516927181</v>
      </c>
      <c r="T1036" s="86" t="s">
        <v>134</v>
      </c>
      <c r="U1036" s="120">
        <v>-44.234218948985102</v>
      </c>
      <c r="V1036" s="120">
        <v>-1.71187369182352</v>
      </c>
      <c r="W1036" s="120">
        <v>-42.519485425458399</v>
      </c>
      <c r="X1036" s="120">
        <v>0</v>
      </c>
      <c r="Y1036" s="116">
        <v>-42.519485425458399</v>
      </c>
    </row>
    <row r="1037" spans="2:25" x14ac:dyDescent="0.25">
      <c r="B1037" s="61" t="s">
        <v>117</v>
      </c>
      <c r="C1037" s="84" t="s">
        <v>118</v>
      </c>
      <c r="D1037" s="61" t="s">
        <v>44</v>
      </c>
      <c r="E1037" s="61" t="s">
        <v>135</v>
      </c>
      <c r="F1037" s="85">
        <v>38.729999999999997</v>
      </c>
      <c r="G1037" s="86">
        <v>56050</v>
      </c>
      <c r="H1037" s="86">
        <v>40.98</v>
      </c>
      <c r="I1037" s="86">
        <v>1</v>
      </c>
      <c r="J1037" s="86">
        <v>-1.1073506888711899</v>
      </c>
      <c r="K1037" s="86">
        <v>3.9239217540592001E-5</v>
      </c>
      <c r="L1037" s="86">
        <v>-25.407184766823299</v>
      </c>
      <c r="M1037" s="86">
        <v>2.0656801208815901E-2</v>
      </c>
      <c r="N1037" s="86">
        <v>24.299834077952099</v>
      </c>
      <c r="O1037" s="86">
        <v>-2.0617561991275301E-2</v>
      </c>
      <c r="P1037" s="86">
        <v>24.050880729113601</v>
      </c>
      <c r="Q1037" s="86">
        <v>24.050880729113501</v>
      </c>
      <c r="R1037" s="86">
        <v>0</v>
      </c>
      <c r="S1037" s="86">
        <v>1.8510235643073501E-2</v>
      </c>
      <c r="T1037" s="86" t="s">
        <v>134</v>
      </c>
      <c r="U1037" s="120">
        <v>-41.3714827373134</v>
      </c>
      <c r="V1037" s="120">
        <v>-1.60108519088846</v>
      </c>
      <c r="W1037" s="120">
        <v>-39.767722796406701</v>
      </c>
      <c r="X1037" s="120">
        <v>0</v>
      </c>
      <c r="Y1037" s="116">
        <v>-39.767722796406701</v>
      </c>
    </row>
    <row r="1038" spans="2:25" x14ac:dyDescent="0.25">
      <c r="B1038" s="61" t="s">
        <v>117</v>
      </c>
      <c r="C1038" s="84" t="s">
        <v>118</v>
      </c>
      <c r="D1038" s="61" t="s">
        <v>44</v>
      </c>
      <c r="E1038" s="61" t="s">
        <v>121</v>
      </c>
      <c r="F1038" s="85">
        <v>40.25</v>
      </c>
      <c r="G1038" s="86">
        <v>51450</v>
      </c>
      <c r="H1038" s="86">
        <v>40.549999999999997</v>
      </c>
      <c r="I1038" s="86">
        <v>10</v>
      </c>
      <c r="J1038" s="86">
        <v>17.824511691719302</v>
      </c>
      <c r="K1038" s="86">
        <v>5.5396476524530801E-2</v>
      </c>
      <c r="L1038" s="86">
        <v>55.131934042876303</v>
      </c>
      <c r="M1038" s="86">
        <v>0.52997247718207297</v>
      </c>
      <c r="N1038" s="86">
        <v>-37.307422351157001</v>
      </c>
      <c r="O1038" s="86">
        <v>-0.47457600065754202</v>
      </c>
      <c r="P1038" s="86">
        <v>-8.6892429119441097</v>
      </c>
      <c r="Q1038" s="86">
        <v>-8.6892429119441097</v>
      </c>
      <c r="R1038" s="86">
        <v>0</v>
      </c>
      <c r="S1038" s="86">
        <v>1.316469303386E-2</v>
      </c>
      <c r="T1038" s="86" t="s">
        <v>136</v>
      </c>
      <c r="U1038" s="120">
        <v>-7.9806437212177199</v>
      </c>
      <c r="V1038" s="120">
        <v>-0.30885261127647101</v>
      </c>
      <c r="W1038" s="120">
        <v>-7.6712751451866401</v>
      </c>
      <c r="X1038" s="120">
        <v>0</v>
      </c>
      <c r="Y1038" s="116">
        <v>-7.6712751451866401</v>
      </c>
    </row>
    <row r="1039" spans="2:25" x14ac:dyDescent="0.25">
      <c r="B1039" s="61" t="s">
        <v>117</v>
      </c>
      <c r="C1039" s="84" t="s">
        <v>118</v>
      </c>
      <c r="D1039" s="61" t="s">
        <v>44</v>
      </c>
      <c r="E1039" s="61" t="s">
        <v>137</v>
      </c>
      <c r="F1039" s="85">
        <v>40.549999999999997</v>
      </c>
      <c r="G1039" s="86">
        <v>54000</v>
      </c>
      <c r="H1039" s="86">
        <v>40.549999999999997</v>
      </c>
      <c r="I1039" s="86">
        <v>10</v>
      </c>
      <c r="J1039" s="86">
        <v>-2.3674206104967599</v>
      </c>
      <c r="K1039" s="86">
        <v>2.6812790780071302E-4</v>
      </c>
      <c r="L1039" s="86">
        <v>34.674088968982801</v>
      </c>
      <c r="M1039" s="86">
        <v>5.7517670608456202E-2</v>
      </c>
      <c r="N1039" s="86">
        <v>-37.041509579479502</v>
      </c>
      <c r="O1039" s="86">
        <v>-5.7249542700655402E-2</v>
      </c>
      <c r="P1039" s="86">
        <v>-8.6892429119441204</v>
      </c>
      <c r="Q1039" s="86">
        <v>-8.6892429119441097</v>
      </c>
      <c r="R1039" s="86">
        <v>0</v>
      </c>
      <c r="S1039" s="86">
        <v>3.6120607635917699E-3</v>
      </c>
      <c r="T1039" s="86" t="s">
        <v>136</v>
      </c>
      <c r="U1039" s="120">
        <v>-2.3214689565115698</v>
      </c>
      <c r="V1039" s="120">
        <v>-8.9841342911930397E-2</v>
      </c>
      <c r="W1039" s="120">
        <v>-2.2314775259372501</v>
      </c>
      <c r="X1039" s="120">
        <v>0</v>
      </c>
      <c r="Y1039" s="116">
        <v>-2.2314775259372501</v>
      </c>
    </row>
    <row r="1040" spans="2:25" x14ac:dyDescent="0.25">
      <c r="B1040" s="61" t="s">
        <v>117</v>
      </c>
      <c r="C1040" s="84" t="s">
        <v>118</v>
      </c>
      <c r="D1040" s="61" t="s">
        <v>44</v>
      </c>
      <c r="E1040" s="61" t="s">
        <v>138</v>
      </c>
      <c r="F1040" s="85">
        <v>40.549999999999997</v>
      </c>
      <c r="G1040" s="86">
        <v>56100</v>
      </c>
      <c r="H1040" s="86">
        <v>40.880000000000003</v>
      </c>
      <c r="I1040" s="86">
        <v>10</v>
      </c>
      <c r="J1040" s="86">
        <v>23.3182277980181</v>
      </c>
      <c r="K1040" s="86">
        <v>9.9395625868640605E-2</v>
      </c>
      <c r="L1040" s="86">
        <v>31.634688399352498</v>
      </c>
      <c r="M1040" s="86">
        <v>0.18293774165069099</v>
      </c>
      <c r="N1040" s="86">
        <v>-8.3164606013343594</v>
      </c>
      <c r="O1040" s="86">
        <v>-8.3542115782049994E-2</v>
      </c>
      <c r="P1040" s="86">
        <v>-13.787491748628099</v>
      </c>
      <c r="Q1040" s="86">
        <v>-13.787491748628099</v>
      </c>
      <c r="R1040" s="86">
        <v>0</v>
      </c>
      <c r="S1040" s="86">
        <v>3.4749352969739702E-2</v>
      </c>
      <c r="T1040" s="86" t="s">
        <v>136</v>
      </c>
      <c r="U1040" s="120">
        <v>-0.65698524562577898</v>
      </c>
      <c r="V1040" s="120">
        <v>-2.5425468893212899E-2</v>
      </c>
      <c r="W1040" s="120">
        <v>-0.63151730130791595</v>
      </c>
      <c r="X1040" s="120">
        <v>0</v>
      </c>
      <c r="Y1040" s="116">
        <v>-0.63151730130791595</v>
      </c>
    </row>
    <row r="1041" spans="2:25" x14ac:dyDescent="0.25">
      <c r="B1041" s="61" t="s">
        <v>117</v>
      </c>
      <c r="C1041" s="84" t="s">
        <v>118</v>
      </c>
      <c r="D1041" s="61" t="s">
        <v>44</v>
      </c>
      <c r="E1041" s="61" t="s">
        <v>139</v>
      </c>
      <c r="F1041" s="85">
        <v>40.98</v>
      </c>
      <c r="G1041" s="86">
        <v>56100</v>
      </c>
      <c r="H1041" s="86">
        <v>40.880000000000003</v>
      </c>
      <c r="I1041" s="86">
        <v>10</v>
      </c>
      <c r="J1041" s="86">
        <v>-17.244459652998099</v>
      </c>
      <c r="K1041" s="86">
        <v>2.1321528571502199E-2</v>
      </c>
      <c r="L1041" s="86">
        <v>-29.227677558696701</v>
      </c>
      <c r="M1041" s="86">
        <v>6.1250236613567599E-2</v>
      </c>
      <c r="N1041" s="86">
        <v>11.9832179056986</v>
      </c>
      <c r="O1041" s="86">
        <v>-3.99287080420654E-2</v>
      </c>
      <c r="P1041" s="86">
        <v>11.833768498484099</v>
      </c>
      <c r="Q1041" s="86">
        <v>11.833768498484</v>
      </c>
      <c r="R1041" s="86">
        <v>0</v>
      </c>
      <c r="S1041" s="86">
        <v>1.0040730111988701E-2</v>
      </c>
      <c r="T1041" s="86" t="s">
        <v>136</v>
      </c>
      <c r="U1041" s="120">
        <v>-0.43596022959195002</v>
      </c>
      <c r="V1041" s="120">
        <v>-1.6871753711318199E-2</v>
      </c>
      <c r="W1041" s="120">
        <v>-0.41906029017021301</v>
      </c>
      <c r="X1041" s="120">
        <v>0</v>
      </c>
      <c r="Y1041" s="116">
        <v>-0.41906029017021301</v>
      </c>
    </row>
    <row r="1042" spans="2:25" x14ac:dyDescent="0.25">
      <c r="B1042" s="61" t="s">
        <v>117</v>
      </c>
      <c r="C1042" s="84" t="s">
        <v>140</v>
      </c>
      <c r="D1042" s="61" t="s">
        <v>44</v>
      </c>
      <c r="E1042" s="61" t="s">
        <v>141</v>
      </c>
      <c r="F1042" s="85">
        <v>41.24</v>
      </c>
      <c r="G1042" s="86">
        <v>50000</v>
      </c>
      <c r="H1042" s="86">
        <v>40.18</v>
      </c>
      <c r="I1042" s="86">
        <v>1</v>
      </c>
      <c r="J1042" s="86">
        <v>-137.78490622959899</v>
      </c>
      <c r="K1042" s="86">
        <v>1.8092400406618601</v>
      </c>
      <c r="L1042" s="86">
        <v>-2.06715851561763</v>
      </c>
      <c r="M1042" s="86">
        <v>4.0723065452420297E-4</v>
      </c>
      <c r="N1042" s="86">
        <v>-135.71774771398199</v>
      </c>
      <c r="O1042" s="86">
        <v>1.8088328100073401</v>
      </c>
      <c r="P1042" s="86">
        <v>-54.096413569775002</v>
      </c>
      <c r="Q1042" s="86">
        <v>-54.096413569775002</v>
      </c>
      <c r="R1042" s="86">
        <v>0</v>
      </c>
      <c r="S1042" s="86">
        <v>0.27888801289398701</v>
      </c>
      <c r="T1042" s="86" t="s">
        <v>142</v>
      </c>
      <c r="U1042" s="120">
        <v>-70.330668162829298</v>
      </c>
      <c r="V1042" s="120">
        <v>-2.7218118329425098</v>
      </c>
      <c r="W1042" s="120">
        <v>-67.604309309971001</v>
      </c>
      <c r="X1042" s="120">
        <v>0</v>
      </c>
      <c r="Y1042" s="116">
        <v>-67.604309309971001</v>
      </c>
    </row>
    <row r="1043" spans="2:25" x14ac:dyDescent="0.25">
      <c r="B1043" s="61" t="s">
        <v>117</v>
      </c>
      <c r="C1043" s="84" t="s">
        <v>140</v>
      </c>
      <c r="D1043" s="61" t="s">
        <v>44</v>
      </c>
      <c r="E1043" s="61" t="s">
        <v>143</v>
      </c>
      <c r="F1043" s="85">
        <v>38.79</v>
      </c>
      <c r="G1043" s="86">
        <v>56050</v>
      </c>
      <c r="H1043" s="86">
        <v>40.98</v>
      </c>
      <c r="I1043" s="86">
        <v>1</v>
      </c>
      <c r="J1043" s="86">
        <v>-14.1419962805452</v>
      </c>
      <c r="K1043" s="86">
        <v>1.14397745633002E-2</v>
      </c>
      <c r="L1043" s="86">
        <v>-14.1419962805411</v>
      </c>
      <c r="M1043" s="86">
        <v>1.14397745632935E-2</v>
      </c>
      <c r="N1043" s="86">
        <v>-4.1383559999999999E-12</v>
      </c>
      <c r="O1043" s="86">
        <v>6.6950000000000001E-15</v>
      </c>
      <c r="P1043" s="86">
        <v>-2.3268200000000002E-13</v>
      </c>
      <c r="Q1043" s="86">
        <v>-2.3268200000000002E-13</v>
      </c>
      <c r="R1043" s="86">
        <v>0</v>
      </c>
      <c r="S1043" s="86">
        <v>0</v>
      </c>
      <c r="T1043" s="86" t="s">
        <v>142</v>
      </c>
      <c r="U1043" s="120">
        <v>7.3881180000000007E-12</v>
      </c>
      <c r="V1043" s="120">
        <v>0</v>
      </c>
      <c r="W1043" s="120">
        <v>7.3886148900000003E-12</v>
      </c>
      <c r="X1043" s="120">
        <v>0</v>
      </c>
      <c r="Y1043" s="116">
        <v>7.3886148900000003E-12</v>
      </c>
    </row>
    <row r="1044" spans="2:25" x14ac:dyDescent="0.25">
      <c r="B1044" s="61" t="s">
        <v>117</v>
      </c>
      <c r="C1044" s="84" t="s">
        <v>140</v>
      </c>
      <c r="D1044" s="61" t="s">
        <v>44</v>
      </c>
      <c r="E1044" s="61" t="s">
        <v>154</v>
      </c>
      <c r="F1044" s="85">
        <v>37.049999999999997</v>
      </c>
      <c r="G1044" s="86">
        <v>58350</v>
      </c>
      <c r="H1044" s="86">
        <v>39.659999999999997</v>
      </c>
      <c r="I1044" s="86">
        <v>1</v>
      </c>
      <c r="J1044" s="86">
        <v>65.2502675574016</v>
      </c>
      <c r="K1044" s="86">
        <v>0.30314093604144998</v>
      </c>
      <c r="L1044" s="86">
        <v>40.367664664017298</v>
      </c>
      <c r="M1044" s="86">
        <v>0.116023842550371</v>
      </c>
      <c r="N1044" s="86">
        <v>24.882602893384199</v>
      </c>
      <c r="O1044" s="86">
        <v>0.187117093491079</v>
      </c>
      <c r="P1044" s="86">
        <v>24.949119270901001</v>
      </c>
      <c r="Q1044" s="86">
        <v>24.949119270900901</v>
      </c>
      <c r="R1044" s="86">
        <v>0</v>
      </c>
      <c r="S1044" s="86">
        <v>4.4319048930427402E-2</v>
      </c>
      <c r="T1044" s="86" t="s">
        <v>142</v>
      </c>
      <c r="U1044" s="120">
        <v>-43.595254012711202</v>
      </c>
      <c r="V1044" s="120">
        <v>-1.68714561273917</v>
      </c>
      <c r="W1044" s="120">
        <v>-41.905289878644098</v>
      </c>
      <c r="X1044" s="120">
        <v>0</v>
      </c>
      <c r="Y1044" s="116">
        <v>-41.905289878644098</v>
      </c>
    </row>
    <row r="1045" spans="2:25" x14ac:dyDescent="0.25">
      <c r="B1045" s="61" t="s">
        <v>117</v>
      </c>
      <c r="C1045" s="84" t="s">
        <v>140</v>
      </c>
      <c r="D1045" s="61" t="s">
        <v>44</v>
      </c>
      <c r="E1045" s="61" t="s">
        <v>155</v>
      </c>
      <c r="F1045" s="85">
        <v>40.18</v>
      </c>
      <c r="G1045" s="86">
        <v>50050</v>
      </c>
      <c r="H1045" s="86">
        <v>40.25</v>
      </c>
      <c r="I1045" s="86">
        <v>1</v>
      </c>
      <c r="J1045" s="86">
        <v>18.565133118352598</v>
      </c>
      <c r="K1045" s="86">
        <v>1.9956055309954601E-2</v>
      </c>
      <c r="L1045" s="86">
        <v>101.194689482681</v>
      </c>
      <c r="M1045" s="86">
        <v>0.59291714389283001</v>
      </c>
      <c r="N1045" s="86">
        <v>-82.629556364328295</v>
      </c>
      <c r="O1045" s="86">
        <v>-0.57296108858287498</v>
      </c>
      <c r="P1045" s="86">
        <v>-32.114862875288502</v>
      </c>
      <c r="Q1045" s="86">
        <v>-32.114862875288502</v>
      </c>
      <c r="R1045" s="86">
        <v>0</v>
      </c>
      <c r="S1045" s="86">
        <v>5.9715999773168001E-2</v>
      </c>
      <c r="T1045" s="86" t="s">
        <v>156</v>
      </c>
      <c r="U1045" s="120">
        <v>-17.257561231857299</v>
      </c>
      <c r="V1045" s="120">
        <v>-0.66787129421051905</v>
      </c>
      <c r="W1045" s="120">
        <v>-16.588574201415799</v>
      </c>
      <c r="X1045" s="120">
        <v>0</v>
      </c>
      <c r="Y1045" s="116">
        <v>-16.588574201415799</v>
      </c>
    </row>
    <row r="1046" spans="2:25" x14ac:dyDescent="0.25">
      <c r="B1046" s="61" t="s">
        <v>117</v>
      </c>
      <c r="C1046" s="84" t="s">
        <v>140</v>
      </c>
      <c r="D1046" s="61" t="s">
        <v>44</v>
      </c>
      <c r="E1046" s="61" t="s">
        <v>155</v>
      </c>
      <c r="F1046" s="85">
        <v>40.18</v>
      </c>
      <c r="G1046" s="86">
        <v>51150</v>
      </c>
      <c r="H1046" s="86">
        <v>39.659999999999997</v>
      </c>
      <c r="I1046" s="86">
        <v>1</v>
      </c>
      <c r="J1046" s="86">
        <v>-193.603075032519</v>
      </c>
      <c r="K1046" s="86">
        <v>1.3118752731716501</v>
      </c>
      <c r="L1046" s="86">
        <v>-139.58196487162601</v>
      </c>
      <c r="M1046" s="86">
        <v>0.68190937210983205</v>
      </c>
      <c r="N1046" s="86">
        <v>-54.021110160893301</v>
      </c>
      <c r="O1046" s="86">
        <v>0.62996590106182104</v>
      </c>
      <c r="P1046" s="86">
        <v>-21.981550694486501</v>
      </c>
      <c r="Q1046" s="86">
        <v>-21.981550694486401</v>
      </c>
      <c r="R1046" s="86">
        <v>0</v>
      </c>
      <c r="S1046" s="86">
        <v>1.6911599982699799E-2</v>
      </c>
      <c r="T1046" s="86" t="s">
        <v>157</v>
      </c>
      <c r="U1046" s="120">
        <v>-2.9427385132768</v>
      </c>
      <c r="V1046" s="120">
        <v>-0.113884607041536</v>
      </c>
      <c r="W1046" s="120">
        <v>-2.8286636522397299</v>
      </c>
      <c r="X1046" s="120">
        <v>0</v>
      </c>
      <c r="Y1046" s="116">
        <v>-2.8286636522397299</v>
      </c>
    </row>
    <row r="1047" spans="2:25" x14ac:dyDescent="0.25">
      <c r="B1047" s="61" t="s">
        <v>117</v>
      </c>
      <c r="C1047" s="84" t="s">
        <v>140</v>
      </c>
      <c r="D1047" s="61" t="s">
        <v>44</v>
      </c>
      <c r="E1047" s="61" t="s">
        <v>155</v>
      </c>
      <c r="F1047" s="85">
        <v>40.18</v>
      </c>
      <c r="G1047" s="86">
        <v>51200</v>
      </c>
      <c r="H1047" s="86">
        <v>40.18</v>
      </c>
      <c r="I1047" s="86">
        <v>1</v>
      </c>
      <c r="J1047" s="86">
        <v>0</v>
      </c>
      <c r="K1047" s="86">
        <v>0</v>
      </c>
      <c r="L1047" s="86">
        <v>0</v>
      </c>
      <c r="M1047" s="86">
        <v>0</v>
      </c>
      <c r="N1047" s="86">
        <v>0</v>
      </c>
      <c r="O1047" s="86">
        <v>0</v>
      </c>
      <c r="P1047" s="86">
        <v>0</v>
      </c>
      <c r="Q1047" s="86">
        <v>0</v>
      </c>
      <c r="R1047" s="86">
        <v>0</v>
      </c>
      <c r="S1047" s="86">
        <v>0</v>
      </c>
      <c r="T1047" s="86" t="s">
        <v>156</v>
      </c>
      <c r="U1047" s="120">
        <v>0</v>
      </c>
      <c r="V1047" s="120">
        <v>0</v>
      </c>
      <c r="W1047" s="120">
        <v>0</v>
      </c>
      <c r="X1047" s="120">
        <v>0</v>
      </c>
      <c r="Y1047" s="116">
        <v>0</v>
      </c>
    </row>
    <row r="1048" spans="2:25" x14ac:dyDescent="0.25">
      <c r="B1048" s="61" t="s">
        <v>117</v>
      </c>
      <c r="C1048" s="84" t="s">
        <v>140</v>
      </c>
      <c r="D1048" s="61" t="s">
        <v>44</v>
      </c>
      <c r="E1048" s="61" t="s">
        <v>121</v>
      </c>
      <c r="F1048" s="85">
        <v>40.25</v>
      </c>
      <c r="G1048" s="86">
        <v>50054</v>
      </c>
      <c r="H1048" s="86">
        <v>40.25</v>
      </c>
      <c r="I1048" s="86">
        <v>1</v>
      </c>
      <c r="J1048" s="86">
        <v>31.6850021420445</v>
      </c>
      <c r="K1048" s="86">
        <v>0</v>
      </c>
      <c r="L1048" s="86">
        <v>31.684999247901501</v>
      </c>
      <c r="M1048" s="86">
        <v>0</v>
      </c>
      <c r="N1048" s="86">
        <v>2.8941429586199999E-6</v>
      </c>
      <c r="O1048" s="86">
        <v>0</v>
      </c>
      <c r="P1048" s="86">
        <v>9.2519999999999997E-15</v>
      </c>
      <c r="Q1048" s="86">
        <v>9.25E-15</v>
      </c>
      <c r="R1048" s="86">
        <v>0</v>
      </c>
      <c r="S1048" s="86">
        <v>0</v>
      </c>
      <c r="T1048" s="86" t="s">
        <v>156</v>
      </c>
      <c r="U1048" s="120">
        <v>0</v>
      </c>
      <c r="V1048" s="120">
        <v>0</v>
      </c>
      <c r="W1048" s="120">
        <v>0</v>
      </c>
      <c r="X1048" s="120">
        <v>0</v>
      </c>
      <c r="Y1048" s="116">
        <v>0</v>
      </c>
    </row>
    <row r="1049" spans="2:25" x14ac:dyDescent="0.25">
      <c r="B1049" s="61" t="s">
        <v>117</v>
      </c>
      <c r="C1049" s="84" t="s">
        <v>140</v>
      </c>
      <c r="D1049" s="61" t="s">
        <v>44</v>
      </c>
      <c r="E1049" s="61" t="s">
        <v>121</v>
      </c>
      <c r="F1049" s="85">
        <v>40.25</v>
      </c>
      <c r="G1049" s="86">
        <v>50100</v>
      </c>
      <c r="H1049" s="86">
        <v>40.14</v>
      </c>
      <c r="I1049" s="86">
        <v>1</v>
      </c>
      <c r="J1049" s="86">
        <v>-150.771051209549</v>
      </c>
      <c r="K1049" s="86">
        <v>0.18117332176617401</v>
      </c>
      <c r="L1049" s="86">
        <v>-82.545174212095603</v>
      </c>
      <c r="M1049" s="86">
        <v>5.4305235112070499E-2</v>
      </c>
      <c r="N1049" s="86">
        <v>-68.225876997453298</v>
      </c>
      <c r="O1049" s="86">
        <v>0.12686808665410401</v>
      </c>
      <c r="P1049" s="86">
        <v>-31.138452848612101</v>
      </c>
      <c r="Q1049" s="86">
        <v>-31.138452848612101</v>
      </c>
      <c r="R1049" s="86">
        <v>0</v>
      </c>
      <c r="S1049" s="86">
        <v>7.7277378690677597E-3</v>
      </c>
      <c r="T1049" s="86" t="s">
        <v>157</v>
      </c>
      <c r="U1049" s="120">
        <v>-2.4053837266581199</v>
      </c>
      <c r="V1049" s="120">
        <v>-9.3088862384015106E-2</v>
      </c>
      <c r="W1049" s="120">
        <v>-2.3121393513521298</v>
      </c>
      <c r="X1049" s="120">
        <v>0</v>
      </c>
      <c r="Y1049" s="116">
        <v>-2.3121393513521298</v>
      </c>
    </row>
    <row r="1050" spans="2:25" x14ac:dyDescent="0.25">
      <c r="B1050" s="61" t="s">
        <v>117</v>
      </c>
      <c r="C1050" s="84" t="s">
        <v>140</v>
      </c>
      <c r="D1050" s="61" t="s">
        <v>44</v>
      </c>
      <c r="E1050" s="61" t="s">
        <v>121</v>
      </c>
      <c r="F1050" s="85">
        <v>40.25</v>
      </c>
      <c r="G1050" s="86">
        <v>50900</v>
      </c>
      <c r="H1050" s="86">
        <v>40.450000000000003</v>
      </c>
      <c r="I1050" s="86">
        <v>1</v>
      </c>
      <c r="J1050" s="86">
        <v>33.353572128423799</v>
      </c>
      <c r="K1050" s="86">
        <v>7.8428484547680893E-2</v>
      </c>
      <c r="L1050" s="86">
        <v>85.881658385941904</v>
      </c>
      <c r="M1050" s="86">
        <v>0.51998397692193299</v>
      </c>
      <c r="N1050" s="86">
        <v>-52.528086257518098</v>
      </c>
      <c r="O1050" s="86">
        <v>-0.44155549237425301</v>
      </c>
      <c r="P1050" s="86">
        <v>-17.190753544971901</v>
      </c>
      <c r="Q1050" s="86">
        <v>-17.190753544971901</v>
      </c>
      <c r="R1050" s="86">
        <v>0</v>
      </c>
      <c r="S1050" s="86">
        <v>2.0834301524799499E-2</v>
      </c>
      <c r="T1050" s="86" t="s">
        <v>157</v>
      </c>
      <c r="U1050" s="120">
        <v>-7.31114686579732</v>
      </c>
      <c r="V1050" s="120">
        <v>-0.28294294042019302</v>
      </c>
      <c r="W1050" s="120">
        <v>-7.0277312449480398</v>
      </c>
      <c r="X1050" s="120">
        <v>0</v>
      </c>
      <c r="Y1050" s="116">
        <v>-7.0277312449480398</v>
      </c>
    </row>
    <row r="1051" spans="2:25" x14ac:dyDescent="0.25">
      <c r="B1051" s="61" t="s">
        <v>117</v>
      </c>
      <c r="C1051" s="84" t="s">
        <v>140</v>
      </c>
      <c r="D1051" s="61" t="s">
        <v>44</v>
      </c>
      <c r="E1051" s="61" t="s">
        <v>158</v>
      </c>
      <c r="F1051" s="85">
        <v>40.25</v>
      </c>
      <c r="G1051" s="86">
        <v>50454</v>
      </c>
      <c r="H1051" s="86">
        <v>40.25</v>
      </c>
      <c r="I1051" s="86">
        <v>1</v>
      </c>
      <c r="J1051" s="86">
        <v>-5.4352000000000003E-14</v>
      </c>
      <c r="K1051" s="86">
        <v>0</v>
      </c>
      <c r="L1051" s="86">
        <v>5.5220000000000002E-15</v>
      </c>
      <c r="M1051" s="86">
        <v>0</v>
      </c>
      <c r="N1051" s="86">
        <v>-5.9874000000000001E-14</v>
      </c>
      <c r="O1051" s="86">
        <v>0</v>
      </c>
      <c r="P1051" s="86">
        <v>2.3129999999999999E-15</v>
      </c>
      <c r="Q1051" s="86">
        <v>2.3129999999999999E-15</v>
      </c>
      <c r="R1051" s="86">
        <v>0</v>
      </c>
      <c r="S1051" s="86">
        <v>0</v>
      </c>
      <c r="T1051" s="86" t="s">
        <v>156</v>
      </c>
      <c r="U1051" s="120">
        <v>0</v>
      </c>
      <c r="V1051" s="120">
        <v>0</v>
      </c>
      <c r="W1051" s="120">
        <v>0</v>
      </c>
      <c r="X1051" s="120">
        <v>0</v>
      </c>
      <c r="Y1051" s="116">
        <v>0</v>
      </c>
    </row>
    <row r="1052" spans="2:25" x14ac:dyDescent="0.25">
      <c r="B1052" s="61" t="s">
        <v>117</v>
      </c>
      <c r="C1052" s="84" t="s">
        <v>140</v>
      </c>
      <c r="D1052" s="61" t="s">
        <v>44</v>
      </c>
      <c r="E1052" s="61" t="s">
        <v>158</v>
      </c>
      <c r="F1052" s="85">
        <v>40.25</v>
      </c>
      <c r="G1052" s="86">
        <v>50604</v>
      </c>
      <c r="H1052" s="86">
        <v>40.25</v>
      </c>
      <c r="I1052" s="86">
        <v>1</v>
      </c>
      <c r="J1052" s="86">
        <v>-1.0870400000000001E-13</v>
      </c>
      <c r="K1052" s="86">
        <v>0</v>
      </c>
      <c r="L1052" s="86">
        <v>1.1043000000000001E-14</v>
      </c>
      <c r="M1052" s="86">
        <v>0</v>
      </c>
      <c r="N1052" s="86">
        <v>-1.19747E-13</v>
      </c>
      <c r="O1052" s="86">
        <v>0</v>
      </c>
      <c r="P1052" s="86">
        <v>4.6259999999999998E-15</v>
      </c>
      <c r="Q1052" s="86">
        <v>4.6259999999999998E-15</v>
      </c>
      <c r="R1052" s="86">
        <v>0</v>
      </c>
      <c r="S1052" s="86">
        <v>0</v>
      </c>
      <c r="T1052" s="86" t="s">
        <v>156</v>
      </c>
      <c r="U1052" s="120">
        <v>0</v>
      </c>
      <c r="V1052" s="120">
        <v>0</v>
      </c>
      <c r="W1052" s="120">
        <v>0</v>
      </c>
      <c r="X1052" s="120">
        <v>0</v>
      </c>
      <c r="Y1052" s="116">
        <v>0</v>
      </c>
    </row>
    <row r="1053" spans="2:25" x14ac:dyDescent="0.25">
      <c r="B1053" s="61" t="s">
        <v>117</v>
      </c>
      <c r="C1053" s="84" t="s">
        <v>140</v>
      </c>
      <c r="D1053" s="61" t="s">
        <v>44</v>
      </c>
      <c r="E1053" s="61" t="s">
        <v>159</v>
      </c>
      <c r="F1053" s="85">
        <v>40.14</v>
      </c>
      <c r="G1053" s="86">
        <v>50103</v>
      </c>
      <c r="H1053" s="86">
        <v>40.14</v>
      </c>
      <c r="I1053" s="86">
        <v>1</v>
      </c>
      <c r="J1053" s="86">
        <v>-7.5998538044205803</v>
      </c>
      <c r="K1053" s="86">
        <v>2.88788889242829E-4</v>
      </c>
      <c r="L1053" s="86">
        <v>-7.5998562378630803</v>
      </c>
      <c r="M1053" s="86">
        <v>2.8878907418093198E-4</v>
      </c>
      <c r="N1053" s="86">
        <v>2.4334425002829999E-6</v>
      </c>
      <c r="O1053" s="86">
        <v>-1.8493810200000001E-10</v>
      </c>
      <c r="P1053" s="86">
        <v>-6.1663000000000002E-14</v>
      </c>
      <c r="Q1053" s="86">
        <v>-6.1663000000000002E-14</v>
      </c>
      <c r="R1053" s="86">
        <v>0</v>
      </c>
      <c r="S1053" s="86">
        <v>0</v>
      </c>
      <c r="T1053" s="86" t="s">
        <v>156</v>
      </c>
      <c r="U1053" s="120">
        <v>-7.4234154150000004E-9</v>
      </c>
      <c r="V1053" s="120">
        <v>0</v>
      </c>
      <c r="W1053" s="120">
        <v>-7.4229161547E-9</v>
      </c>
      <c r="X1053" s="120">
        <v>0</v>
      </c>
      <c r="Y1053" s="116">
        <v>-7.4229161547E-9</v>
      </c>
    </row>
    <row r="1054" spans="2:25" x14ac:dyDescent="0.25">
      <c r="B1054" s="61" t="s">
        <v>117</v>
      </c>
      <c r="C1054" s="84" t="s">
        <v>140</v>
      </c>
      <c r="D1054" s="61" t="s">
        <v>44</v>
      </c>
      <c r="E1054" s="61" t="s">
        <v>159</v>
      </c>
      <c r="F1054" s="85">
        <v>40.14</v>
      </c>
      <c r="G1054" s="86">
        <v>50200</v>
      </c>
      <c r="H1054" s="86">
        <v>39.99</v>
      </c>
      <c r="I1054" s="86">
        <v>1</v>
      </c>
      <c r="J1054" s="86">
        <v>-101.95020718279601</v>
      </c>
      <c r="K1054" s="86">
        <v>0.17253782276061</v>
      </c>
      <c r="L1054" s="86">
        <v>-33.583972972473397</v>
      </c>
      <c r="M1054" s="86">
        <v>1.8722861794222698E-2</v>
      </c>
      <c r="N1054" s="86">
        <v>-68.366234210322901</v>
      </c>
      <c r="O1054" s="86">
        <v>0.153814960966388</v>
      </c>
      <c r="P1054" s="86">
        <v>-31.138452848612101</v>
      </c>
      <c r="Q1054" s="86">
        <v>-31.138452848612001</v>
      </c>
      <c r="R1054" s="86">
        <v>0</v>
      </c>
      <c r="S1054" s="86">
        <v>1.6095413880367001E-2</v>
      </c>
      <c r="T1054" s="86" t="s">
        <v>157</v>
      </c>
      <c r="U1054" s="120">
        <v>-4.0923387204299999</v>
      </c>
      <c r="V1054" s="120">
        <v>-0.15837437983508401</v>
      </c>
      <c r="W1054" s="120">
        <v>-3.9336997626213299</v>
      </c>
      <c r="X1054" s="120">
        <v>0</v>
      </c>
      <c r="Y1054" s="116">
        <v>-3.9336997626213299</v>
      </c>
    </row>
    <row r="1055" spans="2:25" x14ac:dyDescent="0.25">
      <c r="B1055" s="61" t="s">
        <v>117</v>
      </c>
      <c r="C1055" s="84" t="s">
        <v>140</v>
      </c>
      <c r="D1055" s="61" t="s">
        <v>44</v>
      </c>
      <c r="E1055" s="61" t="s">
        <v>160</v>
      </c>
      <c r="F1055" s="85">
        <v>39.979999999999997</v>
      </c>
      <c r="G1055" s="86">
        <v>50800</v>
      </c>
      <c r="H1055" s="86">
        <v>40.1</v>
      </c>
      <c r="I1055" s="86">
        <v>1</v>
      </c>
      <c r="J1055" s="86">
        <v>20.245271141593602</v>
      </c>
      <c r="K1055" s="86">
        <v>2.0805052142565599E-2</v>
      </c>
      <c r="L1055" s="86">
        <v>62.765036787049198</v>
      </c>
      <c r="M1055" s="86">
        <v>0.19996647402457099</v>
      </c>
      <c r="N1055" s="86">
        <v>-42.5197656454556</v>
      </c>
      <c r="O1055" s="86">
        <v>-0.17916142188200501</v>
      </c>
      <c r="P1055" s="86">
        <v>-12.029695974191601</v>
      </c>
      <c r="Q1055" s="86">
        <v>-12.029695974191499</v>
      </c>
      <c r="R1055" s="86">
        <v>0</v>
      </c>
      <c r="S1055" s="86">
        <v>7.3456615863499502E-3</v>
      </c>
      <c r="T1055" s="86" t="s">
        <v>157</v>
      </c>
      <c r="U1055" s="120">
        <v>-2.0712514547006098</v>
      </c>
      <c r="V1055" s="120">
        <v>-8.0157872314699105E-2</v>
      </c>
      <c r="W1055" s="120">
        <v>-1.9909596717909901</v>
      </c>
      <c r="X1055" s="120">
        <v>0</v>
      </c>
      <c r="Y1055" s="116">
        <v>-1.9909596717909901</v>
      </c>
    </row>
    <row r="1056" spans="2:25" x14ac:dyDescent="0.25">
      <c r="B1056" s="61" t="s">
        <v>117</v>
      </c>
      <c r="C1056" s="84" t="s">
        <v>140</v>
      </c>
      <c r="D1056" s="61" t="s">
        <v>44</v>
      </c>
      <c r="E1056" s="61" t="s">
        <v>33</v>
      </c>
      <c r="F1056" s="85">
        <v>39.99</v>
      </c>
      <c r="G1056" s="86">
        <v>50150</v>
      </c>
      <c r="H1056" s="86">
        <v>39.979999999999997</v>
      </c>
      <c r="I1056" s="86">
        <v>1</v>
      </c>
      <c r="J1056" s="86">
        <v>-40.298073510981197</v>
      </c>
      <c r="K1056" s="86">
        <v>8.4769392837954396E-3</v>
      </c>
      <c r="L1056" s="86">
        <v>2.3070288764141802</v>
      </c>
      <c r="M1056" s="86">
        <v>2.7782835275097999E-5</v>
      </c>
      <c r="N1056" s="86">
        <v>-42.605102387395398</v>
      </c>
      <c r="O1056" s="86">
        <v>8.4491564485203504E-3</v>
      </c>
      <c r="P1056" s="86">
        <v>-12.029695974191601</v>
      </c>
      <c r="Q1056" s="86">
        <v>-12.029695974191499</v>
      </c>
      <c r="R1056" s="86">
        <v>0</v>
      </c>
      <c r="S1056" s="86">
        <v>7.5540491490833095E-4</v>
      </c>
      <c r="T1056" s="86" t="s">
        <v>157</v>
      </c>
      <c r="U1056" s="120">
        <v>-8.8211503280085798E-2</v>
      </c>
      <c r="V1056" s="120">
        <v>-3.4138039592275398E-3</v>
      </c>
      <c r="W1056" s="120">
        <v>-8.4791996268794495E-2</v>
      </c>
      <c r="X1056" s="120">
        <v>0</v>
      </c>
      <c r="Y1056" s="116">
        <v>-8.4791996268794495E-2</v>
      </c>
    </row>
    <row r="1057" spans="2:25" x14ac:dyDescent="0.25">
      <c r="B1057" s="61" t="s">
        <v>117</v>
      </c>
      <c r="C1057" s="84" t="s">
        <v>140</v>
      </c>
      <c r="D1057" s="61" t="s">
        <v>44</v>
      </c>
      <c r="E1057" s="61" t="s">
        <v>33</v>
      </c>
      <c r="F1057" s="85">
        <v>39.99</v>
      </c>
      <c r="G1057" s="86">
        <v>50250</v>
      </c>
      <c r="H1057" s="86">
        <v>39.57</v>
      </c>
      <c r="I1057" s="86">
        <v>1</v>
      </c>
      <c r="J1057" s="86">
        <v>-100.21307478136499</v>
      </c>
      <c r="K1057" s="86">
        <v>0.49580614183177402</v>
      </c>
      <c r="L1057" s="86">
        <v>-154.23468281987101</v>
      </c>
      <c r="M1057" s="86">
        <v>1.17443021667504</v>
      </c>
      <c r="N1057" s="86">
        <v>54.021608038506102</v>
      </c>
      <c r="O1057" s="86">
        <v>-0.67862407484326903</v>
      </c>
      <c r="P1057" s="86">
        <v>21.981550694486302</v>
      </c>
      <c r="Q1057" s="86">
        <v>21.981550694486302</v>
      </c>
      <c r="R1057" s="86">
        <v>0</v>
      </c>
      <c r="S1057" s="86">
        <v>2.3855019747024999E-2</v>
      </c>
      <c r="T1057" s="86" t="s">
        <v>157</v>
      </c>
      <c r="U1057" s="120">
        <v>-4.30659032109258</v>
      </c>
      <c r="V1057" s="120">
        <v>-0.16666596239989301</v>
      </c>
      <c r="W1057" s="120">
        <v>-4.1396459289198697</v>
      </c>
      <c r="X1057" s="120">
        <v>0</v>
      </c>
      <c r="Y1057" s="116">
        <v>-4.1396459289198697</v>
      </c>
    </row>
    <row r="1058" spans="2:25" x14ac:dyDescent="0.25">
      <c r="B1058" s="61" t="s">
        <v>117</v>
      </c>
      <c r="C1058" s="84" t="s">
        <v>140</v>
      </c>
      <c r="D1058" s="61" t="s">
        <v>44</v>
      </c>
      <c r="E1058" s="61" t="s">
        <v>33</v>
      </c>
      <c r="F1058" s="85">
        <v>39.99</v>
      </c>
      <c r="G1058" s="86">
        <v>50900</v>
      </c>
      <c r="H1058" s="86">
        <v>40.450000000000003</v>
      </c>
      <c r="I1058" s="86">
        <v>1</v>
      </c>
      <c r="J1058" s="86">
        <v>64.789115654697994</v>
      </c>
      <c r="K1058" s="86">
        <v>0.40087361794885301</v>
      </c>
      <c r="L1058" s="86">
        <v>84.790380771049598</v>
      </c>
      <c r="M1058" s="86">
        <v>0.68658852810910997</v>
      </c>
      <c r="N1058" s="86">
        <v>-20.0012651163516</v>
      </c>
      <c r="O1058" s="86">
        <v>-0.28571491016025702</v>
      </c>
      <c r="P1058" s="86">
        <v>-3.79822535995718</v>
      </c>
      <c r="Q1058" s="86">
        <v>-3.79822535995718</v>
      </c>
      <c r="R1058" s="86">
        <v>0</v>
      </c>
      <c r="S1058" s="86">
        <v>1.37773226701959E-3</v>
      </c>
      <c r="T1058" s="86" t="s">
        <v>156</v>
      </c>
      <c r="U1058" s="120">
        <v>-2.29087173312376</v>
      </c>
      <c r="V1058" s="120">
        <v>-8.8657223851958997E-2</v>
      </c>
      <c r="W1058" s="120">
        <v>-2.20206639978178</v>
      </c>
      <c r="X1058" s="120">
        <v>0</v>
      </c>
      <c r="Y1058" s="116">
        <v>-2.20206639978178</v>
      </c>
    </row>
    <row r="1059" spans="2:25" x14ac:dyDescent="0.25">
      <c r="B1059" s="61" t="s">
        <v>117</v>
      </c>
      <c r="C1059" s="84" t="s">
        <v>140</v>
      </c>
      <c r="D1059" s="61" t="s">
        <v>44</v>
      </c>
      <c r="E1059" s="61" t="s">
        <v>33</v>
      </c>
      <c r="F1059" s="85">
        <v>39.99</v>
      </c>
      <c r="G1059" s="86">
        <v>53050</v>
      </c>
      <c r="H1059" s="86">
        <v>40.76</v>
      </c>
      <c r="I1059" s="86">
        <v>1</v>
      </c>
      <c r="J1059" s="86">
        <v>53.181439943614897</v>
      </c>
      <c r="K1059" s="86">
        <v>0.56763289678339701</v>
      </c>
      <c r="L1059" s="86">
        <v>82.168196350327094</v>
      </c>
      <c r="M1059" s="86">
        <v>1.35504862703721</v>
      </c>
      <c r="N1059" s="86">
        <v>-28.9867564067122</v>
      </c>
      <c r="O1059" s="86">
        <v>-0.78741573025381195</v>
      </c>
      <c r="P1059" s="86">
        <v>-7.2920822089496102</v>
      </c>
      <c r="Q1059" s="86">
        <v>-7.2920822089496102</v>
      </c>
      <c r="R1059" s="86">
        <v>0</v>
      </c>
      <c r="S1059" s="86">
        <v>1.0672114712475299E-2</v>
      </c>
      <c r="T1059" s="86" t="s">
        <v>156</v>
      </c>
      <c r="U1059" s="120">
        <v>-9.4721076758293403</v>
      </c>
      <c r="V1059" s="120">
        <v>-0.36657258388743302</v>
      </c>
      <c r="W1059" s="120">
        <v>-9.1049227010266698</v>
      </c>
      <c r="X1059" s="120">
        <v>0</v>
      </c>
      <c r="Y1059" s="116">
        <v>-9.1049227010266698</v>
      </c>
    </row>
    <row r="1060" spans="2:25" x14ac:dyDescent="0.25">
      <c r="B1060" s="61" t="s">
        <v>117</v>
      </c>
      <c r="C1060" s="84" t="s">
        <v>140</v>
      </c>
      <c r="D1060" s="61" t="s">
        <v>44</v>
      </c>
      <c r="E1060" s="61" t="s">
        <v>161</v>
      </c>
      <c r="F1060" s="85">
        <v>39.57</v>
      </c>
      <c r="G1060" s="86">
        <v>50253</v>
      </c>
      <c r="H1060" s="86">
        <v>39.57</v>
      </c>
      <c r="I1060" s="86">
        <v>1</v>
      </c>
      <c r="J1060" s="86">
        <v>0</v>
      </c>
      <c r="K1060" s="86">
        <v>0</v>
      </c>
      <c r="L1060" s="86">
        <v>0</v>
      </c>
      <c r="M1060" s="86">
        <v>0</v>
      </c>
      <c r="N1060" s="86">
        <v>0</v>
      </c>
      <c r="O1060" s="86">
        <v>0</v>
      </c>
      <c r="P1060" s="86">
        <v>0</v>
      </c>
      <c r="Q1060" s="86">
        <v>0</v>
      </c>
      <c r="R1060" s="86">
        <v>0</v>
      </c>
      <c r="S1060" s="86">
        <v>0</v>
      </c>
      <c r="T1060" s="86" t="s">
        <v>156</v>
      </c>
      <c r="U1060" s="120">
        <v>0</v>
      </c>
      <c r="V1060" s="120">
        <v>0</v>
      </c>
      <c r="W1060" s="120">
        <v>0</v>
      </c>
      <c r="X1060" s="120">
        <v>0</v>
      </c>
      <c r="Y1060" s="116">
        <v>0</v>
      </c>
    </row>
    <row r="1061" spans="2:25" x14ac:dyDescent="0.25">
      <c r="B1061" s="61" t="s">
        <v>117</v>
      </c>
      <c r="C1061" s="84" t="s">
        <v>140</v>
      </c>
      <c r="D1061" s="61" t="s">
        <v>44</v>
      </c>
      <c r="E1061" s="61" t="s">
        <v>161</v>
      </c>
      <c r="F1061" s="85">
        <v>39.57</v>
      </c>
      <c r="G1061" s="86">
        <v>50300</v>
      </c>
      <c r="H1061" s="86">
        <v>39.57</v>
      </c>
      <c r="I1061" s="86">
        <v>1</v>
      </c>
      <c r="J1061" s="86">
        <v>3.3975148967670501</v>
      </c>
      <c r="K1061" s="86">
        <v>1.60449193885181E-4</v>
      </c>
      <c r="L1061" s="86">
        <v>-50.9813521718876</v>
      </c>
      <c r="M1061" s="86">
        <v>3.6127465942908998E-2</v>
      </c>
      <c r="N1061" s="86">
        <v>54.378867068654699</v>
      </c>
      <c r="O1061" s="86">
        <v>-3.5967016749023799E-2</v>
      </c>
      <c r="P1061" s="86">
        <v>21.981550694486401</v>
      </c>
      <c r="Q1061" s="86">
        <v>21.981550694486302</v>
      </c>
      <c r="R1061" s="86">
        <v>0</v>
      </c>
      <c r="S1061" s="86">
        <v>6.71632113598642E-3</v>
      </c>
      <c r="T1061" s="86" t="s">
        <v>157</v>
      </c>
      <c r="U1061" s="120">
        <v>-1.4232148527588699</v>
      </c>
      <c r="V1061" s="120">
        <v>-5.5078717837433497E-2</v>
      </c>
      <c r="W1061" s="120">
        <v>-1.3680441212032499</v>
      </c>
      <c r="X1061" s="120">
        <v>0</v>
      </c>
      <c r="Y1061" s="116">
        <v>-1.3680441212032499</v>
      </c>
    </row>
    <row r="1062" spans="2:25" x14ac:dyDescent="0.25">
      <c r="B1062" s="61" t="s">
        <v>117</v>
      </c>
      <c r="C1062" s="84" t="s">
        <v>140</v>
      </c>
      <c r="D1062" s="61" t="s">
        <v>44</v>
      </c>
      <c r="E1062" s="61" t="s">
        <v>162</v>
      </c>
      <c r="F1062" s="85">
        <v>39.57</v>
      </c>
      <c r="G1062" s="86">
        <v>51150</v>
      </c>
      <c r="H1062" s="86">
        <v>39.659999999999997</v>
      </c>
      <c r="I1062" s="86">
        <v>1</v>
      </c>
      <c r="J1062" s="86">
        <v>46.701236024276298</v>
      </c>
      <c r="K1062" s="86">
        <v>6.2376755761181797E-2</v>
      </c>
      <c r="L1062" s="86">
        <v>-7.6652525111033203</v>
      </c>
      <c r="M1062" s="86">
        <v>1.68042434728671E-3</v>
      </c>
      <c r="N1062" s="86">
        <v>54.366488535379702</v>
      </c>
      <c r="O1062" s="86">
        <v>6.0696331413895098E-2</v>
      </c>
      <c r="P1062" s="86">
        <v>21.981550694486401</v>
      </c>
      <c r="Q1062" s="86">
        <v>21.981550694486401</v>
      </c>
      <c r="R1062" s="86">
        <v>0</v>
      </c>
      <c r="S1062" s="86">
        <v>1.38191931287203E-2</v>
      </c>
      <c r="T1062" s="86" t="s">
        <v>157</v>
      </c>
      <c r="U1062" s="120">
        <v>-2.4884987992225098</v>
      </c>
      <c r="V1062" s="120">
        <v>-9.6305433389396303E-2</v>
      </c>
      <c r="W1062" s="120">
        <v>-2.3920324793536301</v>
      </c>
      <c r="X1062" s="120">
        <v>0</v>
      </c>
      <c r="Y1062" s="116">
        <v>-2.3920324793536301</v>
      </c>
    </row>
    <row r="1063" spans="2:25" x14ac:dyDescent="0.25">
      <c r="B1063" s="61" t="s">
        <v>117</v>
      </c>
      <c r="C1063" s="84" t="s">
        <v>140</v>
      </c>
      <c r="D1063" s="61" t="s">
        <v>44</v>
      </c>
      <c r="E1063" s="61" t="s">
        <v>163</v>
      </c>
      <c r="F1063" s="85">
        <v>40.479999999999997</v>
      </c>
      <c r="G1063" s="86">
        <v>50354</v>
      </c>
      <c r="H1063" s="86">
        <v>40.479999999999997</v>
      </c>
      <c r="I1063" s="86">
        <v>1</v>
      </c>
      <c r="J1063" s="86">
        <v>0</v>
      </c>
      <c r="K1063" s="86">
        <v>0</v>
      </c>
      <c r="L1063" s="86">
        <v>0</v>
      </c>
      <c r="M1063" s="86">
        <v>0</v>
      </c>
      <c r="N1063" s="86">
        <v>0</v>
      </c>
      <c r="O1063" s="86">
        <v>0</v>
      </c>
      <c r="P1063" s="86">
        <v>0</v>
      </c>
      <c r="Q1063" s="86">
        <v>0</v>
      </c>
      <c r="R1063" s="86">
        <v>0</v>
      </c>
      <c r="S1063" s="86">
        <v>0</v>
      </c>
      <c r="T1063" s="86" t="s">
        <v>156</v>
      </c>
      <c r="U1063" s="120">
        <v>0</v>
      </c>
      <c r="V1063" s="120">
        <v>0</v>
      </c>
      <c r="W1063" s="120">
        <v>0</v>
      </c>
      <c r="X1063" s="120">
        <v>0</v>
      </c>
      <c r="Y1063" s="116">
        <v>0</v>
      </c>
    </row>
    <row r="1064" spans="2:25" x14ac:dyDescent="0.25">
      <c r="B1064" s="61" t="s">
        <v>117</v>
      </c>
      <c r="C1064" s="84" t="s">
        <v>140</v>
      </c>
      <c r="D1064" s="61" t="s">
        <v>44</v>
      </c>
      <c r="E1064" s="61" t="s">
        <v>163</v>
      </c>
      <c r="F1064" s="85">
        <v>40.479999999999997</v>
      </c>
      <c r="G1064" s="86">
        <v>50900</v>
      </c>
      <c r="H1064" s="86">
        <v>40.450000000000003</v>
      </c>
      <c r="I1064" s="86">
        <v>1</v>
      </c>
      <c r="J1064" s="86">
        <v>-56.063923253134298</v>
      </c>
      <c r="K1064" s="86">
        <v>2.4830991575213301E-2</v>
      </c>
      <c r="L1064" s="86">
        <v>-99.3154593756841</v>
      </c>
      <c r="M1064" s="86">
        <v>7.7922127720924897E-2</v>
      </c>
      <c r="N1064" s="86">
        <v>43.251536122549801</v>
      </c>
      <c r="O1064" s="86">
        <v>-5.30911361457116E-2</v>
      </c>
      <c r="P1064" s="86">
        <v>12.796268836834001</v>
      </c>
      <c r="Q1064" s="86">
        <v>12.796268836834001</v>
      </c>
      <c r="R1064" s="86">
        <v>0</v>
      </c>
      <c r="S1064" s="86">
        <v>1.29358151954179E-3</v>
      </c>
      <c r="T1064" s="86" t="s">
        <v>157</v>
      </c>
      <c r="U1064" s="120">
        <v>-0.85078674045998504</v>
      </c>
      <c r="V1064" s="120">
        <v>-3.2925628008158903E-2</v>
      </c>
      <c r="W1064" s="120">
        <v>-0.81780610736863901</v>
      </c>
      <c r="X1064" s="120">
        <v>0</v>
      </c>
      <c r="Y1064" s="116">
        <v>-0.81780610736863901</v>
      </c>
    </row>
    <row r="1065" spans="2:25" x14ac:dyDescent="0.25">
      <c r="B1065" s="61" t="s">
        <v>117</v>
      </c>
      <c r="C1065" s="84" t="s">
        <v>140</v>
      </c>
      <c r="D1065" s="61" t="s">
        <v>44</v>
      </c>
      <c r="E1065" s="61" t="s">
        <v>163</v>
      </c>
      <c r="F1065" s="85">
        <v>40.479999999999997</v>
      </c>
      <c r="G1065" s="86">
        <v>53200</v>
      </c>
      <c r="H1065" s="86">
        <v>40.56</v>
      </c>
      <c r="I1065" s="86">
        <v>1</v>
      </c>
      <c r="J1065" s="86">
        <v>17.8901783450255</v>
      </c>
      <c r="K1065" s="86">
        <v>1.54588246427723E-2</v>
      </c>
      <c r="L1065" s="86">
        <v>61.032939087189597</v>
      </c>
      <c r="M1065" s="86">
        <v>0.17991844926987499</v>
      </c>
      <c r="N1065" s="86">
        <v>-43.1427607421641</v>
      </c>
      <c r="O1065" s="86">
        <v>-0.16445962462710201</v>
      </c>
      <c r="P1065" s="86">
        <v>-12.796268836834001</v>
      </c>
      <c r="Q1065" s="86">
        <v>-12.796268836834001</v>
      </c>
      <c r="R1065" s="86">
        <v>0</v>
      </c>
      <c r="S1065" s="86">
        <v>7.9088591637808004E-3</v>
      </c>
      <c r="T1065" s="86" t="s">
        <v>157</v>
      </c>
      <c r="U1065" s="120">
        <v>-3.2124831305168202</v>
      </c>
      <c r="V1065" s="120">
        <v>-0.12432378116365</v>
      </c>
      <c r="W1065" s="120">
        <v>-3.0879516558226698</v>
      </c>
      <c r="X1065" s="120">
        <v>0</v>
      </c>
      <c r="Y1065" s="116">
        <v>-3.0879516558226698</v>
      </c>
    </row>
    <row r="1066" spans="2:25" x14ac:dyDescent="0.25">
      <c r="B1066" s="61" t="s">
        <v>117</v>
      </c>
      <c r="C1066" s="84" t="s">
        <v>140</v>
      </c>
      <c r="D1066" s="61" t="s">
        <v>44</v>
      </c>
      <c r="E1066" s="61" t="s">
        <v>164</v>
      </c>
      <c r="F1066" s="85">
        <v>40.479999999999997</v>
      </c>
      <c r="G1066" s="86">
        <v>50404</v>
      </c>
      <c r="H1066" s="86">
        <v>40.479999999999997</v>
      </c>
      <c r="I1066" s="86">
        <v>1</v>
      </c>
      <c r="J1066" s="86">
        <v>0</v>
      </c>
      <c r="K1066" s="86">
        <v>0</v>
      </c>
      <c r="L1066" s="86">
        <v>0</v>
      </c>
      <c r="M1066" s="86">
        <v>0</v>
      </c>
      <c r="N1066" s="86">
        <v>0</v>
      </c>
      <c r="O1066" s="86">
        <v>0</v>
      </c>
      <c r="P1066" s="86">
        <v>0</v>
      </c>
      <c r="Q1066" s="86">
        <v>0</v>
      </c>
      <c r="R1066" s="86">
        <v>0</v>
      </c>
      <c r="S1066" s="86">
        <v>0</v>
      </c>
      <c r="T1066" s="86" t="s">
        <v>156</v>
      </c>
      <c r="U1066" s="120">
        <v>0</v>
      </c>
      <c r="V1066" s="120">
        <v>0</v>
      </c>
      <c r="W1066" s="120">
        <v>0</v>
      </c>
      <c r="X1066" s="120">
        <v>0</v>
      </c>
      <c r="Y1066" s="116">
        <v>0</v>
      </c>
    </row>
    <row r="1067" spans="2:25" x14ac:dyDescent="0.25">
      <c r="B1067" s="61" t="s">
        <v>117</v>
      </c>
      <c r="C1067" s="84" t="s">
        <v>140</v>
      </c>
      <c r="D1067" s="61" t="s">
        <v>44</v>
      </c>
      <c r="E1067" s="61" t="s">
        <v>165</v>
      </c>
      <c r="F1067" s="85">
        <v>40.25</v>
      </c>
      <c r="G1067" s="86">
        <v>50499</v>
      </c>
      <c r="H1067" s="86">
        <v>40.25</v>
      </c>
      <c r="I1067" s="86">
        <v>1</v>
      </c>
      <c r="J1067" s="86">
        <v>4.34815E-13</v>
      </c>
      <c r="K1067" s="86">
        <v>0</v>
      </c>
      <c r="L1067" s="86">
        <v>-4.4172999999999999E-14</v>
      </c>
      <c r="M1067" s="86">
        <v>0</v>
      </c>
      <c r="N1067" s="86">
        <v>4.7898800000000002E-13</v>
      </c>
      <c r="O1067" s="86">
        <v>0</v>
      </c>
      <c r="P1067" s="86">
        <v>-1.8503999999999999E-14</v>
      </c>
      <c r="Q1067" s="86">
        <v>-1.8503999999999999E-14</v>
      </c>
      <c r="R1067" s="86">
        <v>0</v>
      </c>
      <c r="S1067" s="86">
        <v>0</v>
      </c>
      <c r="T1067" s="86" t="s">
        <v>156</v>
      </c>
      <c r="U1067" s="120">
        <v>0</v>
      </c>
      <c r="V1067" s="120">
        <v>0</v>
      </c>
      <c r="W1067" s="120">
        <v>0</v>
      </c>
      <c r="X1067" s="120">
        <v>0</v>
      </c>
      <c r="Y1067" s="116">
        <v>0</v>
      </c>
    </row>
    <row r="1068" spans="2:25" x14ac:dyDescent="0.25">
      <c r="B1068" s="61" t="s">
        <v>117</v>
      </c>
      <c r="C1068" s="84" t="s">
        <v>140</v>
      </c>
      <c r="D1068" s="61" t="s">
        <v>44</v>
      </c>
      <c r="E1068" s="61" t="s">
        <v>165</v>
      </c>
      <c r="F1068" s="85">
        <v>40.25</v>
      </c>
      <c r="G1068" s="86">
        <v>50554</v>
      </c>
      <c r="H1068" s="86">
        <v>40.25</v>
      </c>
      <c r="I1068" s="86">
        <v>1</v>
      </c>
      <c r="J1068" s="86">
        <v>5.4352000000000003E-14</v>
      </c>
      <c r="K1068" s="86">
        <v>0</v>
      </c>
      <c r="L1068" s="86">
        <v>-5.5220000000000002E-15</v>
      </c>
      <c r="M1068" s="86">
        <v>0</v>
      </c>
      <c r="N1068" s="86">
        <v>5.9874000000000001E-14</v>
      </c>
      <c r="O1068" s="86">
        <v>0</v>
      </c>
      <c r="P1068" s="86">
        <v>-2.3129999999999999E-15</v>
      </c>
      <c r="Q1068" s="86">
        <v>-2.3129999999999999E-15</v>
      </c>
      <c r="R1068" s="86">
        <v>0</v>
      </c>
      <c r="S1068" s="86">
        <v>0</v>
      </c>
      <c r="T1068" s="86" t="s">
        <v>156</v>
      </c>
      <c r="U1068" s="120">
        <v>0</v>
      </c>
      <c r="V1068" s="120">
        <v>0</v>
      </c>
      <c r="W1068" s="120">
        <v>0</v>
      </c>
      <c r="X1068" s="120">
        <v>0</v>
      </c>
      <c r="Y1068" s="116">
        <v>0</v>
      </c>
    </row>
    <row r="1069" spans="2:25" x14ac:dyDescent="0.25">
      <c r="B1069" s="61" t="s">
        <v>117</v>
      </c>
      <c r="C1069" s="84" t="s">
        <v>140</v>
      </c>
      <c r="D1069" s="61" t="s">
        <v>44</v>
      </c>
      <c r="E1069" s="61" t="s">
        <v>166</v>
      </c>
      <c r="F1069" s="85">
        <v>40.25</v>
      </c>
      <c r="G1069" s="86">
        <v>50604</v>
      </c>
      <c r="H1069" s="86">
        <v>40.25</v>
      </c>
      <c r="I1069" s="86">
        <v>1</v>
      </c>
      <c r="J1069" s="86">
        <v>5.4352000000000003E-14</v>
      </c>
      <c r="K1069" s="86">
        <v>0</v>
      </c>
      <c r="L1069" s="86">
        <v>-5.5220000000000002E-15</v>
      </c>
      <c r="M1069" s="86">
        <v>0</v>
      </c>
      <c r="N1069" s="86">
        <v>5.9874000000000001E-14</v>
      </c>
      <c r="O1069" s="86">
        <v>0</v>
      </c>
      <c r="P1069" s="86">
        <v>-2.3129999999999999E-15</v>
      </c>
      <c r="Q1069" s="86">
        <v>-2.3129999999999999E-15</v>
      </c>
      <c r="R1069" s="86">
        <v>0</v>
      </c>
      <c r="S1069" s="86">
        <v>0</v>
      </c>
      <c r="T1069" s="86" t="s">
        <v>156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 x14ac:dyDescent="0.25">
      <c r="B1070" s="61" t="s">
        <v>117</v>
      </c>
      <c r="C1070" s="84" t="s">
        <v>140</v>
      </c>
      <c r="D1070" s="61" t="s">
        <v>44</v>
      </c>
      <c r="E1070" s="61" t="s">
        <v>167</v>
      </c>
      <c r="F1070" s="85">
        <v>40.11</v>
      </c>
      <c r="G1070" s="86">
        <v>50750</v>
      </c>
      <c r="H1070" s="86">
        <v>40.17</v>
      </c>
      <c r="I1070" s="86">
        <v>1</v>
      </c>
      <c r="J1070" s="86">
        <v>27.019856972104101</v>
      </c>
      <c r="K1070" s="86">
        <v>1.7448736831951799E-2</v>
      </c>
      <c r="L1070" s="86">
        <v>58.328928002146696</v>
      </c>
      <c r="M1070" s="86">
        <v>8.13141058209228E-2</v>
      </c>
      <c r="N1070" s="86">
        <v>-31.309071030042599</v>
      </c>
      <c r="O1070" s="86">
        <v>-6.3865368988970897E-2</v>
      </c>
      <c r="P1070" s="86">
        <v>-10.638813667008</v>
      </c>
      <c r="Q1070" s="86">
        <v>-10.638813667008</v>
      </c>
      <c r="R1070" s="86">
        <v>0</v>
      </c>
      <c r="S1070" s="86">
        <v>2.7051061141674698E-3</v>
      </c>
      <c r="T1070" s="86" t="s">
        <v>157</v>
      </c>
      <c r="U1070" s="120">
        <v>-0.68501164941466697</v>
      </c>
      <c r="V1070" s="120">
        <v>-2.65100966873184E-2</v>
      </c>
      <c r="W1070" s="120">
        <v>-0.65845726533901905</v>
      </c>
      <c r="X1070" s="120">
        <v>0</v>
      </c>
      <c r="Y1070" s="116">
        <v>-0.65845726533901905</v>
      </c>
    </row>
    <row r="1071" spans="2:25" x14ac:dyDescent="0.25">
      <c r="B1071" s="61" t="s">
        <v>117</v>
      </c>
      <c r="C1071" s="84" t="s">
        <v>140</v>
      </c>
      <c r="D1071" s="61" t="s">
        <v>44</v>
      </c>
      <c r="E1071" s="61" t="s">
        <v>167</v>
      </c>
      <c r="F1071" s="85">
        <v>40.11</v>
      </c>
      <c r="G1071" s="86">
        <v>50800</v>
      </c>
      <c r="H1071" s="86">
        <v>40.1</v>
      </c>
      <c r="I1071" s="86">
        <v>1</v>
      </c>
      <c r="J1071" s="86">
        <v>-4.0847479144195802</v>
      </c>
      <c r="K1071" s="86">
        <v>3.1201259530544E-4</v>
      </c>
      <c r="L1071" s="86">
        <v>-35.437323110818198</v>
      </c>
      <c r="M1071" s="86">
        <v>2.34835323551719E-2</v>
      </c>
      <c r="N1071" s="86">
        <v>31.3525751963986</v>
      </c>
      <c r="O1071" s="86">
        <v>-2.3171519759866501E-2</v>
      </c>
      <c r="P1071" s="86">
        <v>10.638813667008</v>
      </c>
      <c r="Q1071" s="86">
        <v>10.638813667008</v>
      </c>
      <c r="R1071" s="86">
        <v>0</v>
      </c>
      <c r="S1071" s="86">
        <v>2.1165474617126198E-3</v>
      </c>
      <c r="T1071" s="86" t="s">
        <v>157</v>
      </c>
      <c r="U1071" s="120">
        <v>-0.61576804800552098</v>
      </c>
      <c r="V1071" s="120">
        <v>-2.3830354569205299E-2</v>
      </c>
      <c r="W1071" s="120">
        <v>-0.59189788278683797</v>
      </c>
      <c r="X1071" s="120">
        <v>0</v>
      </c>
      <c r="Y1071" s="116">
        <v>-0.59189788278683797</v>
      </c>
    </row>
    <row r="1072" spans="2:25" x14ac:dyDescent="0.25">
      <c r="B1072" s="61" t="s">
        <v>117</v>
      </c>
      <c r="C1072" s="84" t="s">
        <v>140</v>
      </c>
      <c r="D1072" s="61" t="s">
        <v>44</v>
      </c>
      <c r="E1072" s="61" t="s">
        <v>168</v>
      </c>
      <c r="F1072" s="85">
        <v>40.200000000000003</v>
      </c>
      <c r="G1072" s="86">
        <v>50750</v>
      </c>
      <c r="H1072" s="86">
        <v>40.17</v>
      </c>
      <c r="I1072" s="86">
        <v>1</v>
      </c>
      <c r="J1072" s="86">
        <v>-35.855741278257597</v>
      </c>
      <c r="K1072" s="86">
        <v>9.7708197878614098E-3</v>
      </c>
      <c r="L1072" s="86">
        <v>-67.120653334259501</v>
      </c>
      <c r="M1072" s="86">
        <v>3.4239383990535603E-2</v>
      </c>
      <c r="N1072" s="86">
        <v>31.264912056001901</v>
      </c>
      <c r="O1072" s="86">
        <v>-2.4468564202674199E-2</v>
      </c>
      <c r="P1072" s="86">
        <v>10.638813667008</v>
      </c>
      <c r="Q1072" s="86">
        <v>10.638813667008</v>
      </c>
      <c r="R1072" s="86">
        <v>0</v>
      </c>
      <c r="S1072" s="86">
        <v>8.6020110743400798E-4</v>
      </c>
      <c r="T1072" s="86" t="s">
        <v>157</v>
      </c>
      <c r="U1072" s="120">
        <v>-4.53218908043687E-2</v>
      </c>
      <c r="V1072" s="120">
        <v>-1.75396682421759E-3</v>
      </c>
      <c r="W1072" s="120">
        <v>-4.3564993828263003E-2</v>
      </c>
      <c r="X1072" s="120">
        <v>0</v>
      </c>
      <c r="Y1072" s="116">
        <v>-4.3564993828263003E-2</v>
      </c>
    </row>
    <row r="1073" spans="2:25" x14ac:dyDescent="0.25">
      <c r="B1073" s="61" t="s">
        <v>117</v>
      </c>
      <c r="C1073" s="84" t="s">
        <v>140</v>
      </c>
      <c r="D1073" s="61" t="s">
        <v>44</v>
      </c>
      <c r="E1073" s="61" t="s">
        <v>168</v>
      </c>
      <c r="F1073" s="85">
        <v>40.200000000000003</v>
      </c>
      <c r="G1073" s="86">
        <v>50950</v>
      </c>
      <c r="H1073" s="86">
        <v>40.24</v>
      </c>
      <c r="I1073" s="86">
        <v>1</v>
      </c>
      <c r="J1073" s="86">
        <v>64.725215280026305</v>
      </c>
      <c r="K1073" s="86">
        <v>3.6866310738802602E-2</v>
      </c>
      <c r="L1073" s="86">
        <v>95.955823164075596</v>
      </c>
      <c r="M1073" s="86">
        <v>8.1026175992038998E-2</v>
      </c>
      <c r="N1073" s="86">
        <v>-31.230607884049199</v>
      </c>
      <c r="O1073" s="86">
        <v>-4.4159865253236397E-2</v>
      </c>
      <c r="P1073" s="86">
        <v>-10.638813667008</v>
      </c>
      <c r="Q1073" s="86">
        <v>-10.638813667008</v>
      </c>
      <c r="R1073" s="86">
        <v>0</v>
      </c>
      <c r="S1073" s="86">
        <v>9.9602233492358805E-4</v>
      </c>
      <c r="T1073" s="86" t="s">
        <v>157</v>
      </c>
      <c r="U1073" s="120">
        <v>-0.52688546512322298</v>
      </c>
      <c r="V1073" s="120">
        <v>-2.0390579686483602E-2</v>
      </c>
      <c r="W1073" s="120">
        <v>-0.50646082122597902</v>
      </c>
      <c r="X1073" s="120">
        <v>0</v>
      </c>
      <c r="Y1073" s="116">
        <v>-0.50646082122597902</v>
      </c>
    </row>
    <row r="1074" spans="2:25" x14ac:dyDescent="0.25">
      <c r="B1074" s="61" t="s">
        <v>117</v>
      </c>
      <c r="C1074" s="84" t="s">
        <v>140</v>
      </c>
      <c r="D1074" s="61" t="s">
        <v>44</v>
      </c>
      <c r="E1074" s="61" t="s">
        <v>169</v>
      </c>
      <c r="F1074" s="85">
        <v>40.1</v>
      </c>
      <c r="G1074" s="86">
        <v>51300</v>
      </c>
      <c r="H1074" s="86">
        <v>40.18</v>
      </c>
      <c r="I1074" s="86">
        <v>1</v>
      </c>
      <c r="J1074" s="86">
        <v>58.376366869769299</v>
      </c>
      <c r="K1074" s="86">
        <v>5.2173421198471702E-2</v>
      </c>
      <c r="L1074" s="86">
        <v>69.431589767449495</v>
      </c>
      <c r="M1074" s="86">
        <v>7.3805616018397899E-2</v>
      </c>
      <c r="N1074" s="86">
        <v>-11.055222897680199</v>
      </c>
      <c r="O1074" s="86">
        <v>-2.16321948199262E-2</v>
      </c>
      <c r="P1074" s="86">
        <v>-1.3908823071835199</v>
      </c>
      <c r="Q1074" s="86">
        <v>-1.3908823071835199</v>
      </c>
      <c r="R1074" s="86">
        <v>0</v>
      </c>
      <c r="S1074" s="86">
        <v>2.9618015500198001E-5</v>
      </c>
      <c r="T1074" s="86" t="s">
        <v>157</v>
      </c>
      <c r="U1074" s="120">
        <v>1.61015317425614E-2</v>
      </c>
      <c r="V1074" s="120">
        <v>-6.2313270682910304E-4</v>
      </c>
      <c r="W1074" s="120">
        <v>1.6725789263304799E-2</v>
      </c>
      <c r="X1074" s="120">
        <v>0</v>
      </c>
      <c r="Y1074" s="116">
        <v>1.6725789263304799E-2</v>
      </c>
    </row>
    <row r="1075" spans="2:25" x14ac:dyDescent="0.25">
      <c r="B1075" s="61" t="s">
        <v>117</v>
      </c>
      <c r="C1075" s="84" t="s">
        <v>140</v>
      </c>
      <c r="D1075" s="61" t="s">
        <v>44</v>
      </c>
      <c r="E1075" s="61" t="s">
        <v>170</v>
      </c>
      <c r="F1075" s="85">
        <v>40.450000000000003</v>
      </c>
      <c r="G1075" s="86">
        <v>54750</v>
      </c>
      <c r="H1075" s="86">
        <v>40.82</v>
      </c>
      <c r="I1075" s="86">
        <v>1</v>
      </c>
      <c r="J1075" s="86">
        <v>47.682266173918102</v>
      </c>
      <c r="K1075" s="86">
        <v>0.241660785360088</v>
      </c>
      <c r="L1075" s="86">
        <v>76.380684555358201</v>
      </c>
      <c r="M1075" s="86">
        <v>0.620096813755597</v>
      </c>
      <c r="N1075" s="86">
        <v>-28.698418381440199</v>
      </c>
      <c r="O1075" s="86">
        <v>-0.378436028395508</v>
      </c>
      <c r="P1075" s="86">
        <v>-8.1927100680950709</v>
      </c>
      <c r="Q1075" s="86">
        <v>-8.1927100680950709</v>
      </c>
      <c r="R1075" s="86">
        <v>0</v>
      </c>
      <c r="S1075" s="86">
        <v>7.1342377600412E-3</v>
      </c>
      <c r="T1075" s="86" t="s">
        <v>156</v>
      </c>
      <c r="U1075" s="120">
        <v>-4.7593332127186798</v>
      </c>
      <c r="V1075" s="120">
        <v>-0.18418720870535399</v>
      </c>
      <c r="W1075" s="120">
        <v>-4.5748383034970503</v>
      </c>
      <c r="X1075" s="120">
        <v>0</v>
      </c>
      <c r="Y1075" s="116">
        <v>-4.5748383034970503</v>
      </c>
    </row>
    <row r="1076" spans="2:25" x14ac:dyDescent="0.25">
      <c r="B1076" s="61" t="s">
        <v>117</v>
      </c>
      <c r="C1076" s="84" t="s">
        <v>140</v>
      </c>
      <c r="D1076" s="61" t="s">
        <v>44</v>
      </c>
      <c r="E1076" s="61" t="s">
        <v>171</v>
      </c>
      <c r="F1076" s="85">
        <v>40.24</v>
      </c>
      <c r="G1076" s="86">
        <v>53150</v>
      </c>
      <c r="H1076" s="86">
        <v>40.700000000000003</v>
      </c>
      <c r="I1076" s="86">
        <v>1</v>
      </c>
      <c r="J1076" s="86">
        <v>125.16821314711299</v>
      </c>
      <c r="K1076" s="86">
        <v>0.68935158962740695</v>
      </c>
      <c r="L1076" s="86">
        <v>131.30512159069701</v>
      </c>
      <c r="M1076" s="86">
        <v>0.75860553806169895</v>
      </c>
      <c r="N1076" s="86">
        <v>-6.13690844358403</v>
      </c>
      <c r="O1076" s="86">
        <v>-6.9253948434291404E-2</v>
      </c>
      <c r="P1076" s="86">
        <v>0.82629845816982594</v>
      </c>
      <c r="Q1076" s="86">
        <v>0.82629845816982495</v>
      </c>
      <c r="R1076" s="86">
        <v>0</v>
      </c>
      <c r="S1076" s="86">
        <v>3.0041842246849002E-5</v>
      </c>
      <c r="T1076" s="86" t="s">
        <v>157</v>
      </c>
      <c r="U1076" s="120">
        <v>2.0270590912888398E-2</v>
      </c>
      <c r="V1076" s="120">
        <v>-7.84476184410777E-4</v>
      </c>
      <c r="W1076" s="120">
        <v>2.1056483151565001E-2</v>
      </c>
      <c r="X1076" s="120">
        <v>0</v>
      </c>
      <c r="Y1076" s="116">
        <v>2.1056483151565001E-2</v>
      </c>
    </row>
    <row r="1077" spans="2:25" x14ac:dyDescent="0.25">
      <c r="B1077" s="61" t="s">
        <v>117</v>
      </c>
      <c r="C1077" s="84" t="s">
        <v>140</v>
      </c>
      <c r="D1077" s="61" t="s">
        <v>44</v>
      </c>
      <c r="E1077" s="61" t="s">
        <v>171</v>
      </c>
      <c r="F1077" s="85">
        <v>40.24</v>
      </c>
      <c r="G1077" s="86">
        <v>54500</v>
      </c>
      <c r="H1077" s="86">
        <v>40.1</v>
      </c>
      <c r="I1077" s="86">
        <v>1</v>
      </c>
      <c r="J1077" s="86">
        <v>-30.733265354291898</v>
      </c>
      <c r="K1077" s="86">
        <v>5.2298825395307398E-2</v>
      </c>
      <c r="L1077" s="86">
        <v>-5.6710014367074999</v>
      </c>
      <c r="M1077" s="86">
        <v>1.7807134464318201E-3</v>
      </c>
      <c r="N1077" s="86">
        <v>-25.062263917584399</v>
      </c>
      <c r="O1077" s="86">
        <v>5.0518111948875601E-2</v>
      </c>
      <c r="P1077" s="86">
        <v>-11.4651121251778</v>
      </c>
      <c r="Q1077" s="86">
        <v>-11.4651121251778</v>
      </c>
      <c r="R1077" s="86">
        <v>0</v>
      </c>
      <c r="S1077" s="86">
        <v>7.2783198368953804E-3</v>
      </c>
      <c r="T1077" s="86" t="s">
        <v>157</v>
      </c>
      <c r="U1077" s="120">
        <v>-1.4794043914755</v>
      </c>
      <c r="V1077" s="120">
        <v>-5.7253264949831503E-2</v>
      </c>
      <c r="W1077" s="120">
        <v>-1.4220554800401799</v>
      </c>
      <c r="X1077" s="120">
        <v>0</v>
      </c>
      <c r="Y1077" s="116">
        <v>-1.4220554800401799</v>
      </c>
    </row>
    <row r="1078" spans="2:25" x14ac:dyDescent="0.25">
      <c r="B1078" s="61" t="s">
        <v>117</v>
      </c>
      <c r="C1078" s="84" t="s">
        <v>140</v>
      </c>
      <c r="D1078" s="61" t="s">
        <v>44</v>
      </c>
      <c r="E1078" s="61" t="s">
        <v>172</v>
      </c>
      <c r="F1078" s="85">
        <v>40.18</v>
      </c>
      <c r="G1078" s="86">
        <v>51250</v>
      </c>
      <c r="H1078" s="86">
        <v>40.18</v>
      </c>
      <c r="I1078" s="86">
        <v>1</v>
      </c>
      <c r="J1078" s="86">
        <v>0</v>
      </c>
      <c r="K1078" s="86">
        <v>0</v>
      </c>
      <c r="L1078" s="86">
        <v>0</v>
      </c>
      <c r="M1078" s="86">
        <v>0</v>
      </c>
      <c r="N1078" s="86">
        <v>0</v>
      </c>
      <c r="O1078" s="86">
        <v>0</v>
      </c>
      <c r="P1078" s="86">
        <v>0</v>
      </c>
      <c r="Q1078" s="86">
        <v>0</v>
      </c>
      <c r="R1078" s="86">
        <v>0</v>
      </c>
      <c r="S1078" s="86">
        <v>0</v>
      </c>
      <c r="T1078" s="86" t="s">
        <v>156</v>
      </c>
      <c r="U1078" s="120">
        <v>0</v>
      </c>
      <c r="V1078" s="120">
        <v>0</v>
      </c>
      <c r="W1078" s="120">
        <v>0</v>
      </c>
      <c r="X1078" s="120">
        <v>0</v>
      </c>
      <c r="Y1078" s="116">
        <v>0</v>
      </c>
    </row>
    <row r="1079" spans="2:25" x14ac:dyDescent="0.25">
      <c r="B1079" s="61" t="s">
        <v>117</v>
      </c>
      <c r="C1079" s="84" t="s">
        <v>140</v>
      </c>
      <c r="D1079" s="61" t="s">
        <v>44</v>
      </c>
      <c r="E1079" s="61" t="s">
        <v>173</v>
      </c>
      <c r="F1079" s="85">
        <v>40.18</v>
      </c>
      <c r="G1079" s="86">
        <v>53200</v>
      </c>
      <c r="H1079" s="86">
        <v>40.56</v>
      </c>
      <c r="I1079" s="86">
        <v>1</v>
      </c>
      <c r="J1079" s="86">
        <v>84.825826586496603</v>
      </c>
      <c r="K1079" s="86">
        <v>0.36689450945164098</v>
      </c>
      <c r="L1079" s="86">
        <v>95.819609447095999</v>
      </c>
      <c r="M1079" s="86">
        <v>0.46815946130874903</v>
      </c>
      <c r="N1079" s="86">
        <v>-10.993782860599399</v>
      </c>
      <c r="O1079" s="86">
        <v>-0.101264951857107</v>
      </c>
      <c r="P1079" s="86">
        <v>-1.3908823071835199</v>
      </c>
      <c r="Q1079" s="86">
        <v>-1.3908823071835199</v>
      </c>
      <c r="R1079" s="86">
        <v>0</v>
      </c>
      <c r="S1079" s="86">
        <v>9.8642887678320005E-5</v>
      </c>
      <c r="T1079" s="86" t="s">
        <v>156</v>
      </c>
      <c r="U1079" s="120">
        <v>8.9571380556377395E-2</v>
      </c>
      <c r="V1079" s="120">
        <v>-3.4664314993696501E-3</v>
      </c>
      <c r="W1079" s="120">
        <v>9.3044069294920997E-2</v>
      </c>
      <c r="X1079" s="120">
        <v>0</v>
      </c>
      <c r="Y1079" s="116">
        <v>9.3044069294920997E-2</v>
      </c>
    </row>
    <row r="1080" spans="2:25" x14ac:dyDescent="0.25">
      <c r="B1080" s="61" t="s">
        <v>117</v>
      </c>
      <c r="C1080" s="84" t="s">
        <v>140</v>
      </c>
      <c r="D1080" s="61" t="s">
        <v>44</v>
      </c>
      <c r="E1080" s="61" t="s">
        <v>174</v>
      </c>
      <c r="F1080" s="85">
        <v>40.840000000000003</v>
      </c>
      <c r="G1080" s="86">
        <v>53050</v>
      </c>
      <c r="H1080" s="86">
        <v>40.76</v>
      </c>
      <c r="I1080" s="86">
        <v>1</v>
      </c>
      <c r="J1080" s="86">
        <v>-114.53736329231</v>
      </c>
      <c r="K1080" s="86">
        <v>0.123316791345573</v>
      </c>
      <c r="L1080" s="86">
        <v>-103.813069917325</v>
      </c>
      <c r="M1080" s="86">
        <v>0.10130524276519801</v>
      </c>
      <c r="N1080" s="86">
        <v>-10.7242933749851</v>
      </c>
      <c r="O1080" s="86">
        <v>2.2011548580375E-2</v>
      </c>
      <c r="P1080" s="86">
        <v>-1.4238238503401801</v>
      </c>
      <c r="Q1080" s="86">
        <v>-1.4238238503401801</v>
      </c>
      <c r="R1080" s="86">
        <v>0</v>
      </c>
      <c r="S1080" s="86">
        <v>1.9056378953897002E-5</v>
      </c>
      <c r="T1080" s="86" t="s">
        <v>157</v>
      </c>
      <c r="U1080" s="120">
        <v>4.0127712080433302E-2</v>
      </c>
      <c r="V1080" s="120">
        <v>-1.5529510016394001E-3</v>
      </c>
      <c r="W1080" s="120">
        <v>4.1683466306612002E-2</v>
      </c>
      <c r="X1080" s="120">
        <v>0</v>
      </c>
      <c r="Y1080" s="116">
        <v>4.1683466306612002E-2</v>
      </c>
    </row>
    <row r="1081" spans="2:25" x14ac:dyDescent="0.25">
      <c r="B1081" s="61" t="s">
        <v>117</v>
      </c>
      <c r="C1081" s="84" t="s">
        <v>140</v>
      </c>
      <c r="D1081" s="61" t="s">
        <v>44</v>
      </c>
      <c r="E1081" s="61" t="s">
        <v>174</v>
      </c>
      <c r="F1081" s="85">
        <v>40.840000000000003</v>
      </c>
      <c r="G1081" s="86">
        <v>53050</v>
      </c>
      <c r="H1081" s="86">
        <v>40.76</v>
      </c>
      <c r="I1081" s="86">
        <v>2</v>
      </c>
      <c r="J1081" s="86">
        <v>-101.699550243785</v>
      </c>
      <c r="K1081" s="86">
        <v>8.7913787418199205E-2</v>
      </c>
      <c r="L1081" s="86">
        <v>-92.177279243578994</v>
      </c>
      <c r="M1081" s="86">
        <v>7.2221531874364295E-2</v>
      </c>
      <c r="N1081" s="86">
        <v>-9.5222710002059596</v>
      </c>
      <c r="O1081" s="86">
        <v>1.5692255543834899E-2</v>
      </c>
      <c r="P1081" s="86">
        <v>-1.2642358881304201</v>
      </c>
      <c r="Q1081" s="86">
        <v>-1.2642358881304201</v>
      </c>
      <c r="R1081" s="86">
        <v>0</v>
      </c>
      <c r="S1081" s="86">
        <v>1.3585485237114E-5</v>
      </c>
      <c r="T1081" s="86" t="s">
        <v>157</v>
      </c>
      <c r="U1081" s="120">
        <v>-0.121537653828063</v>
      </c>
      <c r="V1081" s="120">
        <v>-4.7035330813496798E-3</v>
      </c>
      <c r="W1081" s="120">
        <v>-0.116826263091626</v>
      </c>
      <c r="X1081" s="120">
        <v>0</v>
      </c>
      <c r="Y1081" s="116">
        <v>-0.116826263091626</v>
      </c>
    </row>
    <row r="1082" spans="2:25" x14ac:dyDescent="0.25">
      <c r="B1082" s="61" t="s">
        <v>117</v>
      </c>
      <c r="C1082" s="84" t="s">
        <v>140</v>
      </c>
      <c r="D1082" s="61" t="s">
        <v>44</v>
      </c>
      <c r="E1082" s="61" t="s">
        <v>174</v>
      </c>
      <c r="F1082" s="85">
        <v>40.840000000000003</v>
      </c>
      <c r="G1082" s="86">
        <v>53100</v>
      </c>
      <c r="H1082" s="86">
        <v>40.840000000000003</v>
      </c>
      <c r="I1082" s="86">
        <v>1</v>
      </c>
      <c r="J1082" s="86">
        <v>0</v>
      </c>
      <c r="K1082" s="86">
        <v>0</v>
      </c>
      <c r="L1082" s="86">
        <v>0</v>
      </c>
      <c r="M1082" s="86">
        <v>0</v>
      </c>
      <c r="N1082" s="86">
        <v>0</v>
      </c>
      <c r="O1082" s="86">
        <v>0</v>
      </c>
      <c r="P1082" s="86">
        <v>0</v>
      </c>
      <c r="Q1082" s="86">
        <v>0</v>
      </c>
      <c r="R1082" s="86">
        <v>0</v>
      </c>
      <c r="S1082" s="86">
        <v>0</v>
      </c>
      <c r="T1082" s="86" t="s">
        <v>156</v>
      </c>
      <c r="U1082" s="120">
        <v>0</v>
      </c>
      <c r="V1082" s="120">
        <v>0</v>
      </c>
      <c r="W1082" s="120">
        <v>0</v>
      </c>
      <c r="X1082" s="120">
        <v>0</v>
      </c>
      <c r="Y1082" s="116">
        <v>0</v>
      </c>
    </row>
    <row r="1083" spans="2:25" x14ac:dyDescent="0.25">
      <c r="B1083" s="61" t="s">
        <v>117</v>
      </c>
      <c r="C1083" s="84" t="s">
        <v>140</v>
      </c>
      <c r="D1083" s="61" t="s">
        <v>44</v>
      </c>
      <c r="E1083" s="61" t="s">
        <v>174</v>
      </c>
      <c r="F1083" s="85">
        <v>40.840000000000003</v>
      </c>
      <c r="G1083" s="86">
        <v>53100</v>
      </c>
      <c r="H1083" s="86">
        <v>40.840000000000003</v>
      </c>
      <c r="I1083" s="86">
        <v>2</v>
      </c>
      <c r="J1083" s="86">
        <v>0</v>
      </c>
      <c r="K1083" s="86">
        <v>0</v>
      </c>
      <c r="L1083" s="86">
        <v>0</v>
      </c>
      <c r="M1083" s="86">
        <v>0</v>
      </c>
      <c r="N1083" s="86">
        <v>0</v>
      </c>
      <c r="O1083" s="86">
        <v>0</v>
      </c>
      <c r="P1083" s="86">
        <v>0</v>
      </c>
      <c r="Q1083" s="86">
        <v>0</v>
      </c>
      <c r="R1083" s="86">
        <v>0</v>
      </c>
      <c r="S1083" s="86">
        <v>0</v>
      </c>
      <c r="T1083" s="86" t="s">
        <v>156</v>
      </c>
      <c r="U1083" s="120">
        <v>0</v>
      </c>
      <c r="V1083" s="120">
        <v>0</v>
      </c>
      <c r="W1083" s="120">
        <v>0</v>
      </c>
      <c r="X1083" s="120">
        <v>0</v>
      </c>
      <c r="Y1083" s="116">
        <v>0</v>
      </c>
    </row>
    <row r="1084" spans="2:25" x14ac:dyDescent="0.25">
      <c r="B1084" s="61" t="s">
        <v>117</v>
      </c>
      <c r="C1084" s="84" t="s">
        <v>140</v>
      </c>
      <c r="D1084" s="61" t="s">
        <v>44</v>
      </c>
      <c r="E1084" s="61" t="s">
        <v>175</v>
      </c>
      <c r="F1084" s="85">
        <v>40.869999999999997</v>
      </c>
      <c r="G1084" s="86">
        <v>53000</v>
      </c>
      <c r="H1084" s="86">
        <v>40.840000000000003</v>
      </c>
      <c r="I1084" s="86">
        <v>1</v>
      </c>
      <c r="J1084" s="86">
        <v>-29.744911290925199</v>
      </c>
      <c r="K1084" s="86">
        <v>0</v>
      </c>
      <c r="L1084" s="86">
        <v>-31.949620101767099</v>
      </c>
      <c r="M1084" s="86">
        <v>0</v>
      </c>
      <c r="N1084" s="86">
        <v>2.2047088108419</v>
      </c>
      <c r="O1084" s="86">
        <v>0</v>
      </c>
      <c r="P1084" s="86">
        <v>1.4733369394925699</v>
      </c>
      <c r="Q1084" s="86">
        <v>1.4733369394925599</v>
      </c>
      <c r="R1084" s="86">
        <v>0</v>
      </c>
      <c r="S1084" s="86">
        <v>0</v>
      </c>
      <c r="T1084" s="86" t="s">
        <v>157</v>
      </c>
      <c r="U1084" s="120">
        <v>6.6141264325243795E-2</v>
      </c>
      <c r="V1084" s="120">
        <v>-2.5596810124060799E-3</v>
      </c>
      <c r="W1084" s="120">
        <v>6.8705565805790195E-2</v>
      </c>
      <c r="X1084" s="120">
        <v>0</v>
      </c>
      <c r="Y1084" s="116">
        <v>6.8705565805790195E-2</v>
      </c>
    </row>
    <row r="1085" spans="2:25" x14ac:dyDescent="0.25">
      <c r="B1085" s="61" t="s">
        <v>117</v>
      </c>
      <c r="C1085" s="84" t="s">
        <v>140</v>
      </c>
      <c r="D1085" s="61" t="s">
        <v>44</v>
      </c>
      <c r="E1085" s="61" t="s">
        <v>175</v>
      </c>
      <c r="F1085" s="85">
        <v>40.869999999999997</v>
      </c>
      <c r="G1085" s="86">
        <v>53000</v>
      </c>
      <c r="H1085" s="86">
        <v>40.840000000000003</v>
      </c>
      <c r="I1085" s="86">
        <v>2</v>
      </c>
      <c r="J1085" s="86">
        <v>-26.274671640317202</v>
      </c>
      <c r="K1085" s="86">
        <v>0</v>
      </c>
      <c r="L1085" s="86">
        <v>-28.2221644232276</v>
      </c>
      <c r="M1085" s="86">
        <v>0</v>
      </c>
      <c r="N1085" s="86">
        <v>1.9474927829103501</v>
      </c>
      <c r="O1085" s="86">
        <v>0</v>
      </c>
      <c r="P1085" s="86">
        <v>1.3014476298851001</v>
      </c>
      <c r="Q1085" s="86">
        <v>1.3014476298851001</v>
      </c>
      <c r="R1085" s="86">
        <v>0</v>
      </c>
      <c r="S1085" s="86">
        <v>0</v>
      </c>
      <c r="T1085" s="86" t="s">
        <v>157</v>
      </c>
      <c r="U1085" s="120">
        <v>5.84247834872988E-2</v>
      </c>
      <c r="V1085" s="120">
        <v>-2.2610515609587101E-3</v>
      </c>
      <c r="W1085" s="120">
        <v>6.0689916461781498E-2</v>
      </c>
      <c r="X1085" s="120">
        <v>0</v>
      </c>
      <c r="Y1085" s="116">
        <v>6.0689916461781498E-2</v>
      </c>
    </row>
    <row r="1086" spans="2:25" x14ac:dyDescent="0.25">
      <c r="B1086" s="61" t="s">
        <v>117</v>
      </c>
      <c r="C1086" s="84" t="s">
        <v>140</v>
      </c>
      <c r="D1086" s="61" t="s">
        <v>44</v>
      </c>
      <c r="E1086" s="61" t="s">
        <v>175</v>
      </c>
      <c r="F1086" s="85">
        <v>40.869999999999997</v>
      </c>
      <c r="G1086" s="86">
        <v>53000</v>
      </c>
      <c r="H1086" s="86">
        <v>40.840000000000003</v>
      </c>
      <c r="I1086" s="86">
        <v>3</v>
      </c>
      <c r="J1086" s="86">
        <v>-26.274671640317202</v>
      </c>
      <c r="K1086" s="86">
        <v>0</v>
      </c>
      <c r="L1086" s="86">
        <v>-28.2221644232276</v>
      </c>
      <c r="M1086" s="86">
        <v>0</v>
      </c>
      <c r="N1086" s="86">
        <v>1.9474927829103501</v>
      </c>
      <c r="O1086" s="86">
        <v>0</v>
      </c>
      <c r="P1086" s="86">
        <v>1.3014476298851001</v>
      </c>
      <c r="Q1086" s="86">
        <v>1.3014476298851001</v>
      </c>
      <c r="R1086" s="86">
        <v>0</v>
      </c>
      <c r="S1086" s="86">
        <v>0</v>
      </c>
      <c r="T1086" s="86" t="s">
        <v>157</v>
      </c>
      <c r="U1086" s="120">
        <v>5.84247834872988E-2</v>
      </c>
      <c r="V1086" s="120">
        <v>-2.2610515609587101E-3</v>
      </c>
      <c r="W1086" s="120">
        <v>6.0689916461781498E-2</v>
      </c>
      <c r="X1086" s="120">
        <v>0</v>
      </c>
      <c r="Y1086" s="116">
        <v>6.0689916461781498E-2</v>
      </c>
    </row>
    <row r="1087" spans="2:25" x14ac:dyDescent="0.25">
      <c r="B1087" s="61" t="s">
        <v>117</v>
      </c>
      <c r="C1087" s="84" t="s">
        <v>140</v>
      </c>
      <c r="D1087" s="61" t="s">
        <v>44</v>
      </c>
      <c r="E1087" s="61" t="s">
        <v>175</v>
      </c>
      <c r="F1087" s="85">
        <v>40.869999999999997</v>
      </c>
      <c r="G1087" s="86">
        <v>53000</v>
      </c>
      <c r="H1087" s="86">
        <v>40.840000000000003</v>
      </c>
      <c r="I1087" s="86">
        <v>4</v>
      </c>
      <c r="J1087" s="86">
        <v>-28.8380542393725</v>
      </c>
      <c r="K1087" s="86">
        <v>0</v>
      </c>
      <c r="L1087" s="86">
        <v>-30.975546318176601</v>
      </c>
      <c r="M1087" s="86">
        <v>0</v>
      </c>
      <c r="N1087" s="86">
        <v>2.1374920788040899</v>
      </c>
      <c r="O1087" s="86">
        <v>0</v>
      </c>
      <c r="P1087" s="86">
        <v>1.4284181303617001</v>
      </c>
      <c r="Q1087" s="86">
        <v>1.4284181303616901</v>
      </c>
      <c r="R1087" s="86">
        <v>0</v>
      </c>
      <c r="S1087" s="86">
        <v>0</v>
      </c>
      <c r="T1087" s="86" t="s">
        <v>157</v>
      </c>
      <c r="U1087" s="120">
        <v>6.41247623641098E-2</v>
      </c>
      <c r="V1087" s="120">
        <v>-2.4816419571498599E-3</v>
      </c>
      <c r="W1087" s="120">
        <v>6.6610883921468897E-2</v>
      </c>
      <c r="X1087" s="120">
        <v>0</v>
      </c>
      <c r="Y1087" s="116">
        <v>6.6610883921468897E-2</v>
      </c>
    </row>
    <row r="1088" spans="2:25" x14ac:dyDescent="0.25">
      <c r="B1088" s="61" t="s">
        <v>117</v>
      </c>
      <c r="C1088" s="84" t="s">
        <v>140</v>
      </c>
      <c r="D1088" s="61" t="s">
        <v>44</v>
      </c>
      <c r="E1088" s="61" t="s">
        <v>175</v>
      </c>
      <c r="F1088" s="85">
        <v>40.869999999999997</v>
      </c>
      <c r="G1088" s="86">
        <v>53204</v>
      </c>
      <c r="H1088" s="86">
        <v>40.68</v>
      </c>
      <c r="I1088" s="86">
        <v>1</v>
      </c>
      <c r="J1088" s="86">
        <v>-13.357111501091</v>
      </c>
      <c r="K1088" s="86">
        <v>2.2801108253999499E-2</v>
      </c>
      <c r="L1088" s="86">
        <v>-17.514954603374399</v>
      </c>
      <c r="M1088" s="86">
        <v>3.9205670522106502E-2</v>
      </c>
      <c r="N1088" s="86">
        <v>4.1578431022834001</v>
      </c>
      <c r="O1088" s="86">
        <v>-1.64045622681071E-2</v>
      </c>
      <c r="P1088" s="86">
        <v>1.39702633938581</v>
      </c>
      <c r="Q1088" s="86">
        <v>1.39702633938581</v>
      </c>
      <c r="R1088" s="86">
        <v>0</v>
      </c>
      <c r="S1088" s="86">
        <v>2.4942503537744002E-4</v>
      </c>
      <c r="T1088" s="86" t="s">
        <v>157</v>
      </c>
      <c r="U1088" s="120">
        <v>0.121094162951772</v>
      </c>
      <c r="V1088" s="120">
        <v>-4.6863698900076597E-3</v>
      </c>
      <c r="W1088" s="120">
        <v>0.12578899218599701</v>
      </c>
      <c r="X1088" s="120">
        <v>0</v>
      </c>
      <c r="Y1088" s="116">
        <v>0.12578899218599701</v>
      </c>
    </row>
    <row r="1089" spans="2:25" x14ac:dyDescent="0.25">
      <c r="B1089" s="61" t="s">
        <v>117</v>
      </c>
      <c r="C1089" s="84" t="s">
        <v>140</v>
      </c>
      <c r="D1089" s="61" t="s">
        <v>44</v>
      </c>
      <c r="E1089" s="61" t="s">
        <v>175</v>
      </c>
      <c r="F1089" s="85">
        <v>40.869999999999997</v>
      </c>
      <c r="G1089" s="86">
        <v>53304</v>
      </c>
      <c r="H1089" s="86">
        <v>40.94</v>
      </c>
      <c r="I1089" s="86">
        <v>1</v>
      </c>
      <c r="J1089" s="86">
        <v>12.1163322404502</v>
      </c>
      <c r="K1089" s="86">
        <v>1.3608870495282199E-2</v>
      </c>
      <c r="L1089" s="86">
        <v>9.4629993400097998</v>
      </c>
      <c r="M1089" s="86">
        <v>8.3011326483866995E-3</v>
      </c>
      <c r="N1089" s="86">
        <v>2.65333290044041</v>
      </c>
      <c r="O1089" s="86">
        <v>5.3077378468955102E-3</v>
      </c>
      <c r="P1089" s="86">
        <v>0.89249422578725301</v>
      </c>
      <c r="Q1089" s="86">
        <v>0.89249422578725301</v>
      </c>
      <c r="R1089" s="86">
        <v>0</v>
      </c>
      <c r="S1089" s="86">
        <v>7.3839808921995003E-5</v>
      </c>
      <c r="T1089" s="86" t="s">
        <v>157</v>
      </c>
      <c r="U1089" s="120">
        <v>3.1379713596431498E-2</v>
      </c>
      <c r="V1089" s="120">
        <v>-1.21440159765544E-3</v>
      </c>
      <c r="W1089" s="120">
        <v>3.2596307304691499E-2</v>
      </c>
      <c r="X1089" s="120">
        <v>0</v>
      </c>
      <c r="Y1089" s="116">
        <v>3.2596307304691499E-2</v>
      </c>
    </row>
    <row r="1090" spans="2:25" x14ac:dyDescent="0.25">
      <c r="B1090" s="61" t="s">
        <v>117</v>
      </c>
      <c r="C1090" s="84" t="s">
        <v>140</v>
      </c>
      <c r="D1090" s="61" t="s">
        <v>44</v>
      </c>
      <c r="E1090" s="61" t="s">
        <v>175</v>
      </c>
      <c r="F1090" s="85">
        <v>40.869999999999997</v>
      </c>
      <c r="G1090" s="86">
        <v>53354</v>
      </c>
      <c r="H1090" s="86">
        <v>40.950000000000003</v>
      </c>
      <c r="I1090" s="86">
        <v>1</v>
      </c>
      <c r="J1090" s="86">
        <v>44.835510293242301</v>
      </c>
      <c r="K1090" s="86">
        <v>4.2214682648364199E-2</v>
      </c>
      <c r="L1090" s="86">
        <v>49.201879870302797</v>
      </c>
      <c r="M1090" s="86">
        <v>5.0837324638205901E-2</v>
      </c>
      <c r="N1090" s="86">
        <v>-4.3663695770604898</v>
      </c>
      <c r="O1090" s="86">
        <v>-8.6226419898416898E-3</v>
      </c>
      <c r="P1090" s="86">
        <v>-2.28637046350241</v>
      </c>
      <c r="Q1090" s="86">
        <v>-2.28637046350241</v>
      </c>
      <c r="R1090" s="86">
        <v>0</v>
      </c>
      <c r="S1090" s="86">
        <v>1.09777287823901E-4</v>
      </c>
      <c r="T1090" s="86" t="s">
        <v>156</v>
      </c>
      <c r="U1090" s="120">
        <v>-3.4427176395607799E-3</v>
      </c>
      <c r="V1090" s="120">
        <v>-1.3323390568595301E-4</v>
      </c>
      <c r="W1090" s="120">
        <v>-3.3092611552177401E-3</v>
      </c>
      <c r="X1090" s="120">
        <v>0</v>
      </c>
      <c r="Y1090" s="116">
        <v>-3.3092611552177401E-3</v>
      </c>
    </row>
    <row r="1091" spans="2:25" x14ac:dyDescent="0.25">
      <c r="B1091" s="61" t="s">
        <v>117</v>
      </c>
      <c r="C1091" s="84" t="s">
        <v>140</v>
      </c>
      <c r="D1091" s="61" t="s">
        <v>44</v>
      </c>
      <c r="E1091" s="61" t="s">
        <v>175</v>
      </c>
      <c r="F1091" s="85">
        <v>40.869999999999997</v>
      </c>
      <c r="G1091" s="86">
        <v>53454</v>
      </c>
      <c r="H1091" s="86">
        <v>41.09</v>
      </c>
      <c r="I1091" s="86">
        <v>1</v>
      </c>
      <c r="J1091" s="86">
        <v>41.145917592016701</v>
      </c>
      <c r="K1091" s="86">
        <v>0.115461681652152</v>
      </c>
      <c r="L1091" s="86">
        <v>45.3859676839268</v>
      </c>
      <c r="M1091" s="86">
        <v>0.14048422946976</v>
      </c>
      <c r="N1091" s="86">
        <v>-4.2400500919101001</v>
      </c>
      <c r="O1091" s="86">
        <v>-2.5022547817607901E-2</v>
      </c>
      <c r="P1091" s="86">
        <v>-2.22139065862478</v>
      </c>
      <c r="Q1091" s="86">
        <v>-2.2213906586247698</v>
      </c>
      <c r="R1091" s="86">
        <v>0</v>
      </c>
      <c r="S1091" s="86">
        <v>3.36538114450973E-4</v>
      </c>
      <c r="T1091" s="86" t="s">
        <v>156</v>
      </c>
      <c r="U1091" s="120">
        <v>-9.2612989345325705E-2</v>
      </c>
      <c r="V1091" s="120">
        <v>-3.5841424071314599E-3</v>
      </c>
      <c r="W1091" s="120">
        <v>-8.9022859321155903E-2</v>
      </c>
      <c r="X1091" s="120">
        <v>0</v>
      </c>
      <c r="Y1091" s="116">
        <v>-8.9022859321155903E-2</v>
      </c>
    </row>
    <row r="1092" spans="2:25" x14ac:dyDescent="0.25">
      <c r="B1092" s="61" t="s">
        <v>117</v>
      </c>
      <c r="C1092" s="84" t="s">
        <v>140</v>
      </c>
      <c r="D1092" s="61" t="s">
        <v>44</v>
      </c>
      <c r="E1092" s="61" t="s">
        <v>175</v>
      </c>
      <c r="F1092" s="85">
        <v>40.869999999999997</v>
      </c>
      <c r="G1092" s="86">
        <v>53604</v>
      </c>
      <c r="H1092" s="86">
        <v>40.99</v>
      </c>
      <c r="I1092" s="86">
        <v>1</v>
      </c>
      <c r="J1092" s="86">
        <v>31.905106922918002</v>
      </c>
      <c r="K1092" s="86">
        <v>4.4280209377683101E-2</v>
      </c>
      <c r="L1092" s="86">
        <v>34.286020997478502</v>
      </c>
      <c r="M1092" s="86">
        <v>5.1135608759019902E-2</v>
      </c>
      <c r="N1092" s="86">
        <v>-2.3809140745605202</v>
      </c>
      <c r="O1092" s="86">
        <v>-6.8553993813367901E-3</v>
      </c>
      <c r="P1092" s="86">
        <v>-1.2193330524521999</v>
      </c>
      <c r="Q1092" s="86">
        <v>-1.2193330524521899</v>
      </c>
      <c r="R1092" s="86">
        <v>0</v>
      </c>
      <c r="S1092" s="86">
        <v>6.4674629536903995E-5</v>
      </c>
      <c r="T1092" s="86" t="s">
        <v>156</v>
      </c>
      <c r="U1092" s="120">
        <v>5.1181922691582397E-3</v>
      </c>
      <c r="V1092" s="120">
        <v>-1.9807513059903501E-4</v>
      </c>
      <c r="W1092" s="120">
        <v>5.31662494424265E-3</v>
      </c>
      <c r="X1092" s="120">
        <v>0</v>
      </c>
      <c r="Y1092" s="116">
        <v>5.31662494424265E-3</v>
      </c>
    </row>
    <row r="1093" spans="2:25" x14ac:dyDescent="0.25">
      <c r="B1093" s="61" t="s">
        <v>117</v>
      </c>
      <c r="C1093" s="84" t="s">
        <v>140</v>
      </c>
      <c r="D1093" s="61" t="s">
        <v>44</v>
      </c>
      <c r="E1093" s="61" t="s">
        <v>175</v>
      </c>
      <c r="F1093" s="85">
        <v>40.869999999999997</v>
      </c>
      <c r="G1093" s="86">
        <v>53654</v>
      </c>
      <c r="H1093" s="86">
        <v>40.880000000000003</v>
      </c>
      <c r="I1093" s="86">
        <v>1</v>
      </c>
      <c r="J1093" s="86">
        <v>-5.6334038766260699</v>
      </c>
      <c r="K1093" s="86">
        <v>1.54772761759754E-3</v>
      </c>
      <c r="L1093" s="86">
        <v>-1.59746223269375</v>
      </c>
      <c r="M1093" s="86">
        <v>1.24455459974738E-4</v>
      </c>
      <c r="N1093" s="86">
        <v>-4.0359416439323201</v>
      </c>
      <c r="O1093" s="86">
        <v>1.4232721576228E-3</v>
      </c>
      <c r="P1093" s="86">
        <v>-2.0670767202181399</v>
      </c>
      <c r="Q1093" s="86">
        <v>-2.0670767202181399</v>
      </c>
      <c r="R1093" s="86">
        <v>0</v>
      </c>
      <c r="S1093" s="86">
        <v>2.0838475677765E-4</v>
      </c>
      <c r="T1093" s="86" t="s">
        <v>156</v>
      </c>
      <c r="U1093" s="120">
        <v>9.8535665882175896E-2</v>
      </c>
      <c r="V1093" s="120">
        <v>-3.8133512501836498E-3</v>
      </c>
      <c r="W1093" s="120">
        <v>0.10235590059474101</v>
      </c>
      <c r="X1093" s="120">
        <v>0</v>
      </c>
      <c r="Y1093" s="116">
        <v>0.10235590059474101</v>
      </c>
    </row>
    <row r="1094" spans="2:25" x14ac:dyDescent="0.25">
      <c r="B1094" s="61" t="s">
        <v>117</v>
      </c>
      <c r="C1094" s="84" t="s">
        <v>140</v>
      </c>
      <c r="D1094" s="61" t="s">
        <v>44</v>
      </c>
      <c r="E1094" s="61" t="s">
        <v>176</v>
      </c>
      <c r="F1094" s="85">
        <v>40.76</v>
      </c>
      <c r="G1094" s="86">
        <v>53150</v>
      </c>
      <c r="H1094" s="86">
        <v>40.700000000000003</v>
      </c>
      <c r="I1094" s="86">
        <v>1</v>
      </c>
      <c r="J1094" s="86">
        <v>-12.825288302893799</v>
      </c>
      <c r="K1094" s="86">
        <v>4.5003922286321399E-3</v>
      </c>
      <c r="L1094" s="86">
        <v>-0.73176674791671104</v>
      </c>
      <c r="M1094" s="86">
        <v>1.4650803207037001E-5</v>
      </c>
      <c r="N1094" s="86">
        <v>-12.0935215549771</v>
      </c>
      <c r="O1094" s="86">
        <v>4.4857414254251002E-3</v>
      </c>
      <c r="P1094" s="86">
        <v>-8.40209664957756</v>
      </c>
      <c r="Q1094" s="86">
        <v>-8.4020966495775493</v>
      </c>
      <c r="R1094" s="86">
        <v>0</v>
      </c>
      <c r="S1094" s="86">
        <v>1.9314854410579299E-3</v>
      </c>
      <c r="T1094" s="86" t="s">
        <v>157</v>
      </c>
      <c r="U1094" s="120">
        <v>-0.54290704504100096</v>
      </c>
      <c r="V1094" s="120">
        <v>-2.101061824067E-2</v>
      </c>
      <c r="W1094" s="120">
        <v>-0.52186132676203101</v>
      </c>
      <c r="X1094" s="120">
        <v>0</v>
      </c>
      <c r="Y1094" s="116">
        <v>-0.52186132676203101</v>
      </c>
    </row>
    <row r="1095" spans="2:25" x14ac:dyDescent="0.25">
      <c r="B1095" s="61" t="s">
        <v>117</v>
      </c>
      <c r="C1095" s="84" t="s">
        <v>140</v>
      </c>
      <c r="D1095" s="61" t="s">
        <v>44</v>
      </c>
      <c r="E1095" s="61" t="s">
        <v>176</v>
      </c>
      <c r="F1095" s="85">
        <v>40.76</v>
      </c>
      <c r="G1095" s="86">
        <v>53150</v>
      </c>
      <c r="H1095" s="86">
        <v>40.700000000000003</v>
      </c>
      <c r="I1095" s="86">
        <v>2</v>
      </c>
      <c r="J1095" s="86">
        <v>-12.7876316478576</v>
      </c>
      <c r="K1095" s="86">
        <v>4.4789092993877304E-3</v>
      </c>
      <c r="L1095" s="86">
        <v>-0.72961818896491504</v>
      </c>
      <c r="M1095" s="86">
        <v>1.4580866598698999E-5</v>
      </c>
      <c r="N1095" s="86">
        <v>-12.058013458892701</v>
      </c>
      <c r="O1095" s="86">
        <v>4.4643284327890304E-3</v>
      </c>
      <c r="P1095" s="86">
        <v>-8.3774270400031501</v>
      </c>
      <c r="Q1095" s="86">
        <v>-8.3774270400031501</v>
      </c>
      <c r="R1095" s="86">
        <v>0</v>
      </c>
      <c r="S1095" s="86">
        <v>1.92226536357168E-3</v>
      </c>
      <c r="T1095" s="86" t="s">
        <v>157</v>
      </c>
      <c r="U1095" s="120">
        <v>-0.54164871046600604</v>
      </c>
      <c r="V1095" s="120">
        <v>-2.0961920424688901E-2</v>
      </c>
      <c r="W1095" s="120">
        <v>-0.520651771356892</v>
      </c>
      <c r="X1095" s="120">
        <v>0</v>
      </c>
      <c r="Y1095" s="116">
        <v>-0.520651771356892</v>
      </c>
    </row>
    <row r="1096" spans="2:25" x14ac:dyDescent="0.25">
      <c r="B1096" s="61" t="s">
        <v>117</v>
      </c>
      <c r="C1096" s="84" t="s">
        <v>140</v>
      </c>
      <c r="D1096" s="61" t="s">
        <v>44</v>
      </c>
      <c r="E1096" s="61" t="s">
        <v>176</v>
      </c>
      <c r="F1096" s="85">
        <v>40.76</v>
      </c>
      <c r="G1096" s="86">
        <v>53900</v>
      </c>
      <c r="H1096" s="86">
        <v>40.65</v>
      </c>
      <c r="I1096" s="86">
        <v>1</v>
      </c>
      <c r="J1096" s="86">
        <v>-25.3346196995296</v>
      </c>
      <c r="K1096" s="86">
        <v>3.0102434604498299E-2</v>
      </c>
      <c r="L1096" s="86">
        <v>10.450737042947001</v>
      </c>
      <c r="M1096" s="86">
        <v>5.1223197323446799E-3</v>
      </c>
      <c r="N1096" s="86">
        <v>-35.785356742476601</v>
      </c>
      <c r="O1096" s="86">
        <v>2.4980114872153601E-2</v>
      </c>
      <c r="P1096" s="86">
        <v>-2.5477486990784999</v>
      </c>
      <c r="Q1096" s="86">
        <v>-2.5477486990784999</v>
      </c>
      <c r="R1096" s="86">
        <v>0</v>
      </c>
      <c r="S1096" s="86">
        <v>3.04428999038476E-4</v>
      </c>
      <c r="T1096" s="86" t="s">
        <v>157</v>
      </c>
      <c r="U1096" s="120">
        <v>-2.9195736658013902</v>
      </c>
      <c r="V1096" s="120">
        <v>-0.1129881225119</v>
      </c>
      <c r="W1096" s="120">
        <v>-2.8063967869481901</v>
      </c>
      <c r="X1096" s="120">
        <v>0</v>
      </c>
      <c r="Y1096" s="116">
        <v>-2.8063967869481901</v>
      </c>
    </row>
    <row r="1097" spans="2:25" x14ac:dyDescent="0.25">
      <c r="B1097" s="61" t="s">
        <v>117</v>
      </c>
      <c r="C1097" s="84" t="s">
        <v>140</v>
      </c>
      <c r="D1097" s="61" t="s">
        <v>44</v>
      </c>
      <c r="E1097" s="61" t="s">
        <v>176</v>
      </c>
      <c r="F1097" s="85">
        <v>40.76</v>
      </c>
      <c r="G1097" s="86">
        <v>53900</v>
      </c>
      <c r="H1097" s="86">
        <v>40.65</v>
      </c>
      <c r="I1097" s="86">
        <v>2</v>
      </c>
      <c r="J1097" s="86">
        <v>-25.361979795418598</v>
      </c>
      <c r="K1097" s="86">
        <v>3.01417586970514E-2</v>
      </c>
      <c r="L1097" s="86">
        <v>10.4620233054209</v>
      </c>
      <c r="M1097" s="86">
        <v>5.1290112367989703E-3</v>
      </c>
      <c r="N1097" s="86">
        <v>-35.824003100839498</v>
      </c>
      <c r="O1097" s="86">
        <v>2.5012747460252401E-2</v>
      </c>
      <c r="P1097" s="86">
        <v>-2.5505001376054999</v>
      </c>
      <c r="Q1097" s="86">
        <v>-2.5505001376054999</v>
      </c>
      <c r="R1097" s="86">
        <v>0</v>
      </c>
      <c r="S1097" s="86">
        <v>3.0482668760723798E-4</v>
      </c>
      <c r="T1097" s="86" t="s">
        <v>157</v>
      </c>
      <c r="U1097" s="120">
        <v>-2.92249645572275</v>
      </c>
      <c r="V1097" s="120">
        <v>-0.113101235104187</v>
      </c>
      <c r="W1097" s="120">
        <v>-2.8092062753129801</v>
      </c>
      <c r="X1097" s="120">
        <v>0</v>
      </c>
      <c r="Y1097" s="116">
        <v>-2.8092062753129801</v>
      </c>
    </row>
    <row r="1098" spans="2:25" x14ac:dyDescent="0.25">
      <c r="B1098" s="61" t="s">
        <v>117</v>
      </c>
      <c r="C1098" s="84" t="s">
        <v>140</v>
      </c>
      <c r="D1098" s="61" t="s">
        <v>44</v>
      </c>
      <c r="E1098" s="61" t="s">
        <v>177</v>
      </c>
      <c r="F1098" s="85">
        <v>40.700000000000003</v>
      </c>
      <c r="G1098" s="86">
        <v>53550</v>
      </c>
      <c r="H1098" s="86">
        <v>40.65</v>
      </c>
      <c r="I1098" s="86">
        <v>1</v>
      </c>
      <c r="J1098" s="86">
        <v>-8.3391494619721591</v>
      </c>
      <c r="K1098" s="86">
        <v>1.70863253581565E-3</v>
      </c>
      <c r="L1098" s="86">
        <v>6.7992520081790602</v>
      </c>
      <c r="M1098" s="86">
        <v>1.1358668707837599E-3</v>
      </c>
      <c r="N1098" s="86">
        <v>-15.1384014701512</v>
      </c>
      <c r="O1098" s="86">
        <v>5.7276566503188398E-4</v>
      </c>
      <c r="P1098" s="86">
        <v>-7.9152366460647503</v>
      </c>
      <c r="Q1098" s="86">
        <v>-7.9152366460647396</v>
      </c>
      <c r="R1098" s="86">
        <v>0</v>
      </c>
      <c r="S1098" s="86">
        <v>1.5393343614799799E-3</v>
      </c>
      <c r="T1098" s="86" t="s">
        <v>156</v>
      </c>
      <c r="U1098" s="120">
        <v>-0.73362283008245299</v>
      </c>
      <c r="V1098" s="120">
        <v>-2.8391359729616799E-2</v>
      </c>
      <c r="W1098" s="120">
        <v>-0.70518404015337799</v>
      </c>
      <c r="X1098" s="120">
        <v>0</v>
      </c>
      <c r="Y1098" s="116">
        <v>-0.70518404015337799</v>
      </c>
    </row>
    <row r="1099" spans="2:25" x14ac:dyDescent="0.25">
      <c r="B1099" s="61" t="s">
        <v>117</v>
      </c>
      <c r="C1099" s="84" t="s">
        <v>140</v>
      </c>
      <c r="D1099" s="61" t="s">
        <v>44</v>
      </c>
      <c r="E1099" s="61" t="s">
        <v>177</v>
      </c>
      <c r="F1099" s="85">
        <v>40.700000000000003</v>
      </c>
      <c r="G1099" s="86">
        <v>54200</v>
      </c>
      <c r="H1099" s="86">
        <v>40.69</v>
      </c>
      <c r="I1099" s="86">
        <v>1</v>
      </c>
      <c r="J1099" s="86">
        <v>-2.6469661381957601</v>
      </c>
      <c r="K1099" s="86">
        <v>4.6242436262583E-5</v>
      </c>
      <c r="L1099" s="86">
        <v>12.7531877535465</v>
      </c>
      <c r="M1099" s="86">
        <v>1.0734490659895699E-3</v>
      </c>
      <c r="N1099" s="86">
        <v>-15.4001538917422</v>
      </c>
      <c r="O1099" s="86">
        <v>-1.0272066297269901E-3</v>
      </c>
      <c r="P1099" s="86">
        <v>-8.0522071805797708</v>
      </c>
      <c r="Q1099" s="86">
        <v>-8.0522071805797708</v>
      </c>
      <c r="R1099" s="86">
        <v>0</v>
      </c>
      <c r="S1099" s="86">
        <v>4.27931067161271E-4</v>
      </c>
      <c r="T1099" s="86" t="s">
        <v>157</v>
      </c>
      <c r="U1099" s="120">
        <v>-0.19580371271424099</v>
      </c>
      <c r="V1099" s="120">
        <v>-7.5776453732223298E-3</v>
      </c>
      <c r="W1099" s="120">
        <v>-0.18821340823504701</v>
      </c>
      <c r="X1099" s="120">
        <v>0</v>
      </c>
      <c r="Y1099" s="116">
        <v>-0.18821340823504701</v>
      </c>
    </row>
    <row r="1100" spans="2:25" x14ac:dyDescent="0.25">
      <c r="B1100" s="61" t="s">
        <v>117</v>
      </c>
      <c r="C1100" s="84" t="s">
        <v>140</v>
      </c>
      <c r="D1100" s="61" t="s">
        <v>44</v>
      </c>
      <c r="E1100" s="61" t="s">
        <v>178</v>
      </c>
      <c r="F1100" s="85">
        <v>40.729999999999997</v>
      </c>
      <c r="G1100" s="86">
        <v>53150</v>
      </c>
      <c r="H1100" s="86">
        <v>40.700000000000003</v>
      </c>
      <c r="I1100" s="86">
        <v>1</v>
      </c>
      <c r="J1100" s="86">
        <v>-28.437123532864</v>
      </c>
      <c r="K1100" s="86">
        <v>0</v>
      </c>
      <c r="L1100" s="86">
        <v>-28.3392862281021</v>
      </c>
      <c r="M1100" s="86">
        <v>0</v>
      </c>
      <c r="N1100" s="86">
        <v>-9.7837304761871899E-2</v>
      </c>
      <c r="O1100" s="86">
        <v>0</v>
      </c>
      <c r="P1100" s="86">
        <v>-4.9595484941998896E-3</v>
      </c>
      <c r="Q1100" s="86">
        <v>-4.9595484941998896E-3</v>
      </c>
      <c r="R1100" s="86">
        <v>0</v>
      </c>
      <c r="S1100" s="86">
        <v>0</v>
      </c>
      <c r="T1100" s="86" t="s">
        <v>156</v>
      </c>
      <c r="U1100" s="120">
        <v>-2.9351191428555702E-3</v>
      </c>
      <c r="V1100" s="120">
        <v>0</v>
      </c>
      <c r="W1100" s="120">
        <v>-2.9349217420130999E-3</v>
      </c>
      <c r="X1100" s="120">
        <v>0</v>
      </c>
      <c r="Y1100" s="116">
        <v>-2.9349217420130999E-3</v>
      </c>
    </row>
    <row r="1101" spans="2:25" x14ac:dyDescent="0.25">
      <c r="B1101" s="61" t="s">
        <v>117</v>
      </c>
      <c r="C1101" s="84" t="s">
        <v>140</v>
      </c>
      <c r="D1101" s="61" t="s">
        <v>44</v>
      </c>
      <c r="E1101" s="61" t="s">
        <v>178</v>
      </c>
      <c r="F1101" s="85">
        <v>40.729999999999997</v>
      </c>
      <c r="G1101" s="86">
        <v>53150</v>
      </c>
      <c r="H1101" s="86">
        <v>40.700000000000003</v>
      </c>
      <c r="I1101" s="86">
        <v>2</v>
      </c>
      <c r="J1101" s="86">
        <v>-23.8760786147616</v>
      </c>
      <c r="K1101" s="86">
        <v>0</v>
      </c>
      <c r="L1101" s="86">
        <v>-23.793933485798402</v>
      </c>
      <c r="M1101" s="86">
        <v>0</v>
      </c>
      <c r="N1101" s="86">
        <v>-8.21451289632458E-2</v>
      </c>
      <c r="O1101" s="86">
        <v>0</v>
      </c>
      <c r="P1101" s="86">
        <v>-4.1640839518944902E-3</v>
      </c>
      <c r="Q1101" s="86">
        <v>-4.1640839518944798E-3</v>
      </c>
      <c r="R1101" s="86">
        <v>0</v>
      </c>
      <c r="S1101" s="86">
        <v>0</v>
      </c>
      <c r="T1101" s="86" t="s">
        <v>156</v>
      </c>
      <c r="U1101" s="120">
        <v>-2.4643538688968801E-3</v>
      </c>
      <c r="V1101" s="120">
        <v>0</v>
      </c>
      <c r="W1101" s="120">
        <v>-2.4641881292774E-3</v>
      </c>
      <c r="X1101" s="120">
        <v>0</v>
      </c>
      <c r="Y1101" s="116">
        <v>-2.4641881292774E-3</v>
      </c>
    </row>
    <row r="1102" spans="2:25" x14ac:dyDescent="0.25">
      <c r="B1102" s="61" t="s">
        <v>117</v>
      </c>
      <c r="C1102" s="84" t="s">
        <v>140</v>
      </c>
      <c r="D1102" s="61" t="s">
        <v>44</v>
      </c>
      <c r="E1102" s="61" t="s">
        <v>178</v>
      </c>
      <c r="F1102" s="85">
        <v>40.729999999999997</v>
      </c>
      <c r="G1102" s="86">
        <v>53150</v>
      </c>
      <c r="H1102" s="86">
        <v>40.700000000000003</v>
      </c>
      <c r="I1102" s="86">
        <v>3</v>
      </c>
      <c r="J1102" s="86">
        <v>-29.213563765843102</v>
      </c>
      <c r="K1102" s="86">
        <v>0</v>
      </c>
      <c r="L1102" s="86">
        <v>-29.113055135354099</v>
      </c>
      <c r="M1102" s="86">
        <v>0</v>
      </c>
      <c r="N1102" s="86">
        <v>-0.100508630489032</v>
      </c>
      <c r="O1102" s="86">
        <v>0</v>
      </c>
      <c r="P1102" s="86">
        <v>-5.0949627875564504E-3</v>
      </c>
      <c r="Q1102" s="86">
        <v>-5.0949627875564504E-3</v>
      </c>
      <c r="R1102" s="86">
        <v>0</v>
      </c>
      <c r="S1102" s="86">
        <v>0</v>
      </c>
      <c r="T1102" s="86" t="s">
        <v>156</v>
      </c>
      <c r="U1102" s="120">
        <v>-3.0152589146703701E-3</v>
      </c>
      <c r="V1102" s="120">
        <v>0</v>
      </c>
      <c r="W1102" s="120">
        <v>-3.0150561240438098E-3</v>
      </c>
      <c r="X1102" s="120">
        <v>0</v>
      </c>
      <c r="Y1102" s="116">
        <v>-3.0150561240438098E-3</v>
      </c>
    </row>
    <row r="1103" spans="2:25" x14ac:dyDescent="0.25">
      <c r="B1103" s="61" t="s">
        <v>117</v>
      </c>
      <c r="C1103" s="84" t="s">
        <v>140</v>
      </c>
      <c r="D1103" s="61" t="s">
        <v>44</v>
      </c>
      <c r="E1103" s="61" t="s">
        <v>178</v>
      </c>
      <c r="F1103" s="85">
        <v>40.729999999999997</v>
      </c>
      <c r="G1103" s="86">
        <v>53654</v>
      </c>
      <c r="H1103" s="86">
        <v>40.880000000000003</v>
      </c>
      <c r="I1103" s="86">
        <v>1</v>
      </c>
      <c r="J1103" s="86">
        <v>66.046946126668402</v>
      </c>
      <c r="K1103" s="86">
        <v>0.13697305150949399</v>
      </c>
      <c r="L1103" s="86">
        <v>62.830323733409998</v>
      </c>
      <c r="M1103" s="86">
        <v>0.123956196825976</v>
      </c>
      <c r="N1103" s="86">
        <v>3.2166223932584401</v>
      </c>
      <c r="O1103" s="86">
        <v>1.30168546835177E-2</v>
      </c>
      <c r="P1103" s="86">
        <v>1.64320488633517</v>
      </c>
      <c r="Q1103" s="86">
        <v>1.64320488633517</v>
      </c>
      <c r="R1103" s="86">
        <v>0</v>
      </c>
      <c r="S1103" s="86">
        <v>8.4783840172139994E-5</v>
      </c>
      <c r="T1103" s="86" t="s">
        <v>156</v>
      </c>
      <c r="U1103" s="120">
        <v>4.8659396372155203E-2</v>
      </c>
      <c r="V1103" s="120">
        <v>-1.8831290003237799E-3</v>
      </c>
      <c r="W1103" s="120">
        <v>5.0545924599768699E-2</v>
      </c>
      <c r="X1103" s="120">
        <v>0</v>
      </c>
      <c r="Y1103" s="116">
        <v>5.0545924599768699E-2</v>
      </c>
    </row>
    <row r="1104" spans="2:25" x14ac:dyDescent="0.25">
      <c r="B1104" s="61" t="s">
        <v>117</v>
      </c>
      <c r="C1104" s="84" t="s">
        <v>140</v>
      </c>
      <c r="D1104" s="61" t="s">
        <v>44</v>
      </c>
      <c r="E1104" s="61" t="s">
        <v>178</v>
      </c>
      <c r="F1104" s="85">
        <v>40.729999999999997</v>
      </c>
      <c r="G1104" s="86">
        <v>53654</v>
      </c>
      <c r="H1104" s="86">
        <v>40.880000000000003</v>
      </c>
      <c r="I1104" s="86">
        <v>2</v>
      </c>
      <c r="J1104" s="86">
        <v>66.046946126668402</v>
      </c>
      <c r="K1104" s="86">
        <v>0.13697305150949399</v>
      </c>
      <c r="L1104" s="86">
        <v>62.830323733409998</v>
      </c>
      <c r="M1104" s="86">
        <v>0.123956196825976</v>
      </c>
      <c r="N1104" s="86">
        <v>3.2166223932584401</v>
      </c>
      <c r="O1104" s="86">
        <v>1.30168546835177E-2</v>
      </c>
      <c r="P1104" s="86">
        <v>1.64320488633517</v>
      </c>
      <c r="Q1104" s="86">
        <v>1.64320488633517</v>
      </c>
      <c r="R1104" s="86">
        <v>0</v>
      </c>
      <c r="S1104" s="86">
        <v>8.4783840172139994E-5</v>
      </c>
      <c r="T1104" s="86" t="s">
        <v>156</v>
      </c>
      <c r="U1104" s="120">
        <v>4.8659396372155203E-2</v>
      </c>
      <c r="V1104" s="120">
        <v>-1.8831290003237799E-3</v>
      </c>
      <c r="W1104" s="120">
        <v>5.0545924599768699E-2</v>
      </c>
      <c r="X1104" s="120">
        <v>0</v>
      </c>
      <c r="Y1104" s="116">
        <v>5.0545924599768699E-2</v>
      </c>
    </row>
    <row r="1105" spans="2:25" x14ac:dyDescent="0.25">
      <c r="B1105" s="61" t="s">
        <v>117</v>
      </c>
      <c r="C1105" s="84" t="s">
        <v>140</v>
      </c>
      <c r="D1105" s="61" t="s">
        <v>44</v>
      </c>
      <c r="E1105" s="61" t="s">
        <v>178</v>
      </c>
      <c r="F1105" s="85">
        <v>40.729999999999997</v>
      </c>
      <c r="G1105" s="86">
        <v>53704</v>
      </c>
      <c r="H1105" s="86">
        <v>40.74</v>
      </c>
      <c r="I1105" s="86">
        <v>1</v>
      </c>
      <c r="J1105" s="86">
        <v>-2.1489779358287899</v>
      </c>
      <c r="K1105" s="86">
        <v>1.93036837850782E-4</v>
      </c>
      <c r="L1105" s="86">
        <v>0.69517841053715801</v>
      </c>
      <c r="M1105" s="86">
        <v>2.0200812339537E-5</v>
      </c>
      <c r="N1105" s="86">
        <v>-2.84415634636595</v>
      </c>
      <c r="O1105" s="86">
        <v>1.7283602551124399E-4</v>
      </c>
      <c r="P1105" s="86">
        <v>-1.50801378366196</v>
      </c>
      <c r="Q1105" s="86">
        <v>-1.50801378366195</v>
      </c>
      <c r="R1105" s="86">
        <v>0</v>
      </c>
      <c r="S1105" s="86">
        <v>9.5057612897663998E-5</v>
      </c>
      <c r="T1105" s="86" t="s">
        <v>156</v>
      </c>
      <c r="U1105" s="120">
        <v>3.54820389628746E-2</v>
      </c>
      <c r="V1105" s="120">
        <v>-1.37316246281762E-3</v>
      </c>
      <c r="W1105" s="120">
        <v>3.6857680114786698E-2</v>
      </c>
      <c r="X1105" s="120">
        <v>0</v>
      </c>
      <c r="Y1105" s="116">
        <v>3.6857680114786698E-2</v>
      </c>
    </row>
    <row r="1106" spans="2:25" x14ac:dyDescent="0.25">
      <c r="B1106" s="61" t="s">
        <v>117</v>
      </c>
      <c r="C1106" s="84" t="s">
        <v>140</v>
      </c>
      <c r="D1106" s="61" t="s">
        <v>44</v>
      </c>
      <c r="E1106" s="61" t="s">
        <v>178</v>
      </c>
      <c r="F1106" s="85">
        <v>40.729999999999997</v>
      </c>
      <c r="G1106" s="86">
        <v>58004</v>
      </c>
      <c r="H1106" s="86">
        <v>40.04</v>
      </c>
      <c r="I1106" s="86">
        <v>1</v>
      </c>
      <c r="J1106" s="86">
        <v>-48.807489890215798</v>
      </c>
      <c r="K1106" s="86">
        <v>0.504543832495429</v>
      </c>
      <c r="L1106" s="86">
        <v>-45.452297335507602</v>
      </c>
      <c r="M1106" s="86">
        <v>0.43756002034536701</v>
      </c>
      <c r="N1106" s="86">
        <v>-3.35519255470822</v>
      </c>
      <c r="O1106" s="86">
        <v>6.6983812150061495E-2</v>
      </c>
      <c r="P1106" s="86">
        <v>-1.76417739377474</v>
      </c>
      <c r="Q1106" s="86">
        <v>-1.76417739377474</v>
      </c>
      <c r="R1106" s="86">
        <v>0</v>
      </c>
      <c r="S1106" s="86">
        <v>6.5918977348629695E-4</v>
      </c>
      <c r="T1106" s="86" t="s">
        <v>156</v>
      </c>
      <c r="U1106" s="120">
        <v>0.39005839093156902</v>
      </c>
      <c r="V1106" s="120">
        <v>-1.50953427815885E-2</v>
      </c>
      <c r="W1106" s="120">
        <v>0.40518098224532001</v>
      </c>
      <c r="X1106" s="120">
        <v>0</v>
      </c>
      <c r="Y1106" s="116">
        <v>0.40518098224532001</v>
      </c>
    </row>
    <row r="1107" spans="2:25" x14ac:dyDescent="0.25">
      <c r="B1107" s="61" t="s">
        <v>117</v>
      </c>
      <c r="C1107" s="84" t="s">
        <v>140</v>
      </c>
      <c r="D1107" s="61" t="s">
        <v>44</v>
      </c>
      <c r="E1107" s="61" t="s">
        <v>179</v>
      </c>
      <c r="F1107" s="85">
        <v>40.56</v>
      </c>
      <c r="G1107" s="86">
        <v>53050</v>
      </c>
      <c r="H1107" s="86">
        <v>40.76</v>
      </c>
      <c r="I1107" s="86">
        <v>1</v>
      </c>
      <c r="J1107" s="86">
        <v>108.001758390489</v>
      </c>
      <c r="K1107" s="86">
        <v>0.28111155355204498</v>
      </c>
      <c r="L1107" s="86">
        <v>155.0237444091</v>
      </c>
      <c r="M1107" s="86">
        <v>0.57917990806789099</v>
      </c>
      <c r="N1107" s="86">
        <v>-47.021986018610797</v>
      </c>
      <c r="O1107" s="86">
        <v>-0.29806835451584601</v>
      </c>
      <c r="P1107" s="86">
        <v>-11.897630578844501</v>
      </c>
      <c r="Q1107" s="86">
        <v>-11.897630578844399</v>
      </c>
      <c r="R1107" s="86">
        <v>0</v>
      </c>
      <c r="S1107" s="86">
        <v>3.4114420827148001E-3</v>
      </c>
      <c r="T1107" s="86" t="s">
        <v>156</v>
      </c>
      <c r="U1107" s="120">
        <v>-2.7150620908923302</v>
      </c>
      <c r="V1107" s="120">
        <v>-0.105073481017632</v>
      </c>
      <c r="W1107" s="120">
        <v>-2.60981307562027</v>
      </c>
      <c r="X1107" s="120">
        <v>0</v>
      </c>
      <c r="Y1107" s="116">
        <v>-2.60981307562027</v>
      </c>
    </row>
    <row r="1108" spans="2:25" x14ac:dyDescent="0.25">
      <c r="B1108" s="61" t="s">
        <v>117</v>
      </c>
      <c r="C1108" s="84" t="s">
        <v>140</v>
      </c>
      <c r="D1108" s="61" t="s">
        <v>44</v>
      </c>
      <c r="E1108" s="61" t="s">
        <v>179</v>
      </c>
      <c r="F1108" s="85">
        <v>40.56</v>
      </c>
      <c r="G1108" s="86">
        <v>53204</v>
      </c>
      <c r="H1108" s="86">
        <v>40.68</v>
      </c>
      <c r="I1108" s="86">
        <v>1</v>
      </c>
      <c r="J1108" s="86">
        <v>20.4332515404564</v>
      </c>
      <c r="K1108" s="86">
        <v>0</v>
      </c>
      <c r="L1108" s="86">
        <v>23.8495895419112</v>
      </c>
      <c r="M1108" s="86">
        <v>0</v>
      </c>
      <c r="N1108" s="86">
        <v>-3.4163380014548199</v>
      </c>
      <c r="O1108" s="86">
        <v>0</v>
      </c>
      <c r="P1108" s="86">
        <v>-1.14476028258653</v>
      </c>
      <c r="Q1108" s="86">
        <v>-1.14476028258653</v>
      </c>
      <c r="R1108" s="86">
        <v>0</v>
      </c>
      <c r="S1108" s="86">
        <v>0</v>
      </c>
      <c r="T1108" s="86" t="s">
        <v>156</v>
      </c>
      <c r="U1108" s="120">
        <v>0.409960560174569</v>
      </c>
      <c r="V1108" s="120">
        <v>-1.5865560968929E-2</v>
      </c>
      <c r="W1108" s="120">
        <v>0.42585475999288203</v>
      </c>
      <c r="X1108" s="120">
        <v>0</v>
      </c>
      <c r="Y1108" s="116">
        <v>0.42585475999288203</v>
      </c>
    </row>
    <row r="1109" spans="2:25" x14ac:dyDescent="0.25">
      <c r="B1109" s="61" t="s">
        <v>117</v>
      </c>
      <c r="C1109" s="84" t="s">
        <v>140</v>
      </c>
      <c r="D1109" s="61" t="s">
        <v>44</v>
      </c>
      <c r="E1109" s="61" t="s">
        <v>179</v>
      </c>
      <c r="F1109" s="85">
        <v>40.56</v>
      </c>
      <c r="G1109" s="86">
        <v>53204</v>
      </c>
      <c r="H1109" s="86">
        <v>40.68</v>
      </c>
      <c r="I1109" s="86">
        <v>2</v>
      </c>
      <c r="J1109" s="86">
        <v>20.4332515404564</v>
      </c>
      <c r="K1109" s="86">
        <v>0</v>
      </c>
      <c r="L1109" s="86">
        <v>23.8495895419112</v>
      </c>
      <c r="M1109" s="86">
        <v>0</v>
      </c>
      <c r="N1109" s="86">
        <v>-3.4163380014548199</v>
      </c>
      <c r="O1109" s="86">
        <v>0</v>
      </c>
      <c r="P1109" s="86">
        <v>-1.14476028258653</v>
      </c>
      <c r="Q1109" s="86">
        <v>-1.14476028258653</v>
      </c>
      <c r="R1109" s="86">
        <v>0</v>
      </c>
      <c r="S1109" s="86">
        <v>0</v>
      </c>
      <c r="T1109" s="86" t="s">
        <v>156</v>
      </c>
      <c r="U1109" s="120">
        <v>0.409960560174569</v>
      </c>
      <c r="V1109" s="120">
        <v>-1.5865560968929E-2</v>
      </c>
      <c r="W1109" s="120">
        <v>0.42585475999288203</v>
      </c>
      <c r="X1109" s="120">
        <v>0</v>
      </c>
      <c r="Y1109" s="116">
        <v>0.42585475999288203</v>
      </c>
    </row>
    <row r="1110" spans="2:25" x14ac:dyDescent="0.25">
      <c r="B1110" s="61" t="s">
        <v>117</v>
      </c>
      <c r="C1110" s="84" t="s">
        <v>140</v>
      </c>
      <c r="D1110" s="61" t="s">
        <v>44</v>
      </c>
      <c r="E1110" s="61" t="s">
        <v>180</v>
      </c>
      <c r="F1110" s="85">
        <v>40.68</v>
      </c>
      <c r="G1110" s="86">
        <v>53254</v>
      </c>
      <c r="H1110" s="86">
        <v>40.94</v>
      </c>
      <c r="I1110" s="86">
        <v>1</v>
      </c>
      <c r="J1110" s="86">
        <v>29.788345066557</v>
      </c>
      <c r="K1110" s="86">
        <v>9.3526215890170294E-2</v>
      </c>
      <c r="L1110" s="86">
        <v>29.788344817246699</v>
      </c>
      <c r="M1110" s="86">
        <v>9.3526214324655604E-2</v>
      </c>
      <c r="N1110" s="86">
        <v>2.4931027797800002E-7</v>
      </c>
      <c r="O1110" s="86">
        <v>1.565514732E-9</v>
      </c>
      <c r="P1110" s="86">
        <v>-1.3E-17</v>
      </c>
      <c r="Q1110" s="86">
        <v>-1.3999999999999999E-17</v>
      </c>
      <c r="R1110" s="86">
        <v>0</v>
      </c>
      <c r="S1110" s="86">
        <v>0</v>
      </c>
      <c r="T1110" s="86" t="s">
        <v>156</v>
      </c>
      <c r="U1110" s="120">
        <v>-9.3201607200000001E-10</v>
      </c>
      <c r="V1110" s="120">
        <v>0</v>
      </c>
      <c r="W1110" s="120">
        <v>-9.3195338945000004E-10</v>
      </c>
      <c r="X1110" s="120">
        <v>0</v>
      </c>
      <c r="Y1110" s="116">
        <v>-9.3195338945000004E-10</v>
      </c>
    </row>
    <row r="1111" spans="2:25" x14ac:dyDescent="0.25">
      <c r="B1111" s="61" t="s">
        <v>117</v>
      </c>
      <c r="C1111" s="84" t="s">
        <v>140</v>
      </c>
      <c r="D1111" s="61" t="s">
        <v>44</v>
      </c>
      <c r="E1111" s="61" t="s">
        <v>180</v>
      </c>
      <c r="F1111" s="85">
        <v>40.68</v>
      </c>
      <c r="G1111" s="86">
        <v>53304</v>
      </c>
      <c r="H1111" s="86">
        <v>40.94</v>
      </c>
      <c r="I1111" s="86">
        <v>1</v>
      </c>
      <c r="J1111" s="86">
        <v>25.640190769636099</v>
      </c>
      <c r="K1111" s="86">
        <v>7.3236519233151207E-2</v>
      </c>
      <c r="L1111" s="86">
        <v>28.2988570855338</v>
      </c>
      <c r="M1111" s="86">
        <v>8.9211939795507497E-2</v>
      </c>
      <c r="N1111" s="86">
        <v>-2.65866631589767</v>
      </c>
      <c r="O1111" s="86">
        <v>-1.5975420562356301E-2</v>
      </c>
      <c r="P1111" s="86">
        <v>-0.89249422578725301</v>
      </c>
      <c r="Q1111" s="86">
        <v>-0.89249422578725202</v>
      </c>
      <c r="R1111" s="86">
        <v>0</v>
      </c>
      <c r="S1111" s="86">
        <v>8.8735218057284004E-5</v>
      </c>
      <c r="T1111" s="86" t="s">
        <v>156</v>
      </c>
      <c r="U1111" s="120">
        <v>3.92963289836257E-2</v>
      </c>
      <c r="V1111" s="120">
        <v>-1.52077629877207E-3</v>
      </c>
      <c r="W1111" s="120">
        <v>4.0819850428532402E-2</v>
      </c>
      <c r="X1111" s="120">
        <v>0</v>
      </c>
      <c r="Y1111" s="116">
        <v>4.0819850428532402E-2</v>
      </c>
    </row>
    <row r="1112" spans="2:25" x14ac:dyDescent="0.25">
      <c r="B1112" s="61" t="s">
        <v>117</v>
      </c>
      <c r="C1112" s="84" t="s">
        <v>140</v>
      </c>
      <c r="D1112" s="61" t="s">
        <v>44</v>
      </c>
      <c r="E1112" s="61" t="s">
        <v>180</v>
      </c>
      <c r="F1112" s="85">
        <v>40.68</v>
      </c>
      <c r="G1112" s="86">
        <v>54104</v>
      </c>
      <c r="H1112" s="86">
        <v>40.92</v>
      </c>
      <c r="I1112" s="86">
        <v>1</v>
      </c>
      <c r="J1112" s="86">
        <v>29.863908919164899</v>
      </c>
      <c r="K1112" s="86">
        <v>8.9096120287624397E-2</v>
      </c>
      <c r="L1112" s="86">
        <v>29.863908520050199</v>
      </c>
      <c r="M1112" s="86">
        <v>8.9096117906183298E-2</v>
      </c>
      <c r="N1112" s="86">
        <v>3.9911468574500003E-7</v>
      </c>
      <c r="O1112" s="86">
        <v>2.381441095E-9</v>
      </c>
      <c r="P1112" s="86">
        <v>0</v>
      </c>
      <c r="Q1112" s="86">
        <v>0</v>
      </c>
      <c r="R1112" s="86">
        <v>0</v>
      </c>
      <c r="S1112" s="86">
        <v>0</v>
      </c>
      <c r="T1112" s="86" t="s">
        <v>156</v>
      </c>
      <c r="U1112" s="120">
        <v>1.3752720840000001E-9</v>
      </c>
      <c r="V1112" s="120">
        <v>0</v>
      </c>
      <c r="W1112" s="120">
        <v>1.37536457764E-9</v>
      </c>
      <c r="X1112" s="120">
        <v>0</v>
      </c>
      <c r="Y1112" s="116">
        <v>1.37536457764E-9</v>
      </c>
    </row>
    <row r="1113" spans="2:25" x14ac:dyDescent="0.25">
      <c r="B1113" s="61" t="s">
        <v>117</v>
      </c>
      <c r="C1113" s="84" t="s">
        <v>140</v>
      </c>
      <c r="D1113" s="61" t="s">
        <v>44</v>
      </c>
      <c r="E1113" s="61" t="s">
        <v>181</v>
      </c>
      <c r="F1113" s="85">
        <v>40.94</v>
      </c>
      <c r="G1113" s="86">
        <v>54104</v>
      </c>
      <c r="H1113" s="86">
        <v>40.92</v>
      </c>
      <c r="I1113" s="86">
        <v>1</v>
      </c>
      <c r="J1113" s="86">
        <v>-2.4881892796776399</v>
      </c>
      <c r="K1113" s="86">
        <v>5.4233912409563803E-4</v>
      </c>
      <c r="L1113" s="86">
        <v>-2.4881894353804501</v>
      </c>
      <c r="M1113" s="86">
        <v>5.4233919197128704E-4</v>
      </c>
      <c r="N1113" s="86">
        <v>1.5570281591800001E-7</v>
      </c>
      <c r="O1113" s="86">
        <v>-6.7875649000000005E-11</v>
      </c>
      <c r="P1113" s="86">
        <v>1.3E-17</v>
      </c>
      <c r="Q1113" s="86">
        <v>1.3999999999999999E-17</v>
      </c>
      <c r="R1113" s="86">
        <v>0</v>
      </c>
      <c r="S1113" s="86">
        <v>0</v>
      </c>
      <c r="T1113" s="86" t="s">
        <v>156</v>
      </c>
      <c r="U1113" s="120">
        <v>3.3590599299999999E-10</v>
      </c>
      <c r="V1113" s="120">
        <v>0</v>
      </c>
      <c r="W1113" s="120">
        <v>3.3592858429000002E-10</v>
      </c>
      <c r="X1113" s="120">
        <v>0</v>
      </c>
      <c r="Y1113" s="116">
        <v>3.3592858429000002E-10</v>
      </c>
    </row>
    <row r="1114" spans="2:25" x14ac:dyDescent="0.25">
      <c r="B1114" s="61" t="s">
        <v>117</v>
      </c>
      <c r="C1114" s="84" t="s">
        <v>140</v>
      </c>
      <c r="D1114" s="61" t="s">
        <v>44</v>
      </c>
      <c r="E1114" s="61" t="s">
        <v>182</v>
      </c>
      <c r="F1114" s="85">
        <v>40.950000000000003</v>
      </c>
      <c r="G1114" s="86">
        <v>53404</v>
      </c>
      <c r="H1114" s="86">
        <v>41.08</v>
      </c>
      <c r="I1114" s="86">
        <v>1</v>
      </c>
      <c r="J1114" s="86">
        <v>9.8843541788458698</v>
      </c>
      <c r="K1114" s="86">
        <v>9.4964844721947394E-3</v>
      </c>
      <c r="L1114" s="86">
        <v>14.2413045971947</v>
      </c>
      <c r="M1114" s="86">
        <v>1.97135943444436E-2</v>
      </c>
      <c r="N1114" s="86">
        <v>-4.3569504183488101</v>
      </c>
      <c r="O1114" s="86">
        <v>-1.02171098722489E-2</v>
      </c>
      <c r="P1114" s="86">
        <v>-2.28637046350241</v>
      </c>
      <c r="Q1114" s="86">
        <v>-2.2863704635023998</v>
      </c>
      <c r="R1114" s="86">
        <v>0</v>
      </c>
      <c r="S1114" s="86">
        <v>5.0811201792776899E-4</v>
      </c>
      <c r="T1114" s="86" t="s">
        <v>156</v>
      </c>
      <c r="U1114" s="120">
        <v>0.147348792975038</v>
      </c>
      <c r="V1114" s="120">
        <v>-5.70242966213167E-3</v>
      </c>
      <c r="W1114" s="120">
        <v>0.153061516066096</v>
      </c>
      <c r="X1114" s="120">
        <v>0</v>
      </c>
      <c r="Y1114" s="116">
        <v>0.153061516066096</v>
      </c>
    </row>
    <row r="1115" spans="2:25" x14ac:dyDescent="0.25">
      <c r="B1115" s="61" t="s">
        <v>117</v>
      </c>
      <c r="C1115" s="84" t="s">
        <v>140</v>
      </c>
      <c r="D1115" s="61" t="s">
        <v>44</v>
      </c>
      <c r="E1115" s="61" t="s">
        <v>183</v>
      </c>
      <c r="F1115" s="85">
        <v>41.08</v>
      </c>
      <c r="G1115" s="86">
        <v>53854</v>
      </c>
      <c r="H1115" s="86">
        <v>40.21</v>
      </c>
      <c r="I1115" s="86">
        <v>1</v>
      </c>
      <c r="J1115" s="86">
        <v>-59.262181754066297</v>
      </c>
      <c r="K1115" s="86">
        <v>0.69337538135172905</v>
      </c>
      <c r="L1115" s="86">
        <v>-54.860754976000401</v>
      </c>
      <c r="M1115" s="86">
        <v>0.594205552045451</v>
      </c>
      <c r="N1115" s="86">
        <v>-4.40142677806588</v>
      </c>
      <c r="O1115" s="86">
        <v>9.9169829306278406E-2</v>
      </c>
      <c r="P1115" s="86">
        <v>-2.28637046350241</v>
      </c>
      <c r="Q1115" s="86">
        <v>-2.28637046350241</v>
      </c>
      <c r="R1115" s="86">
        <v>0</v>
      </c>
      <c r="S1115" s="86">
        <v>1.03206333024156E-3</v>
      </c>
      <c r="T1115" s="86" t="s">
        <v>156</v>
      </c>
      <c r="U1115" s="120">
        <v>0.201516415236385</v>
      </c>
      <c r="V1115" s="120">
        <v>-7.79872817719705E-3</v>
      </c>
      <c r="W1115" s="120">
        <v>0.20932922086108599</v>
      </c>
      <c r="X1115" s="120">
        <v>0</v>
      </c>
      <c r="Y1115" s="116">
        <v>0.20932922086108599</v>
      </c>
    </row>
    <row r="1116" spans="2:25" x14ac:dyDescent="0.25">
      <c r="B1116" s="61" t="s">
        <v>117</v>
      </c>
      <c r="C1116" s="84" t="s">
        <v>140</v>
      </c>
      <c r="D1116" s="61" t="s">
        <v>44</v>
      </c>
      <c r="E1116" s="61" t="s">
        <v>184</v>
      </c>
      <c r="F1116" s="85">
        <v>41.09</v>
      </c>
      <c r="G1116" s="86">
        <v>53754</v>
      </c>
      <c r="H1116" s="86">
        <v>40.450000000000003</v>
      </c>
      <c r="I1116" s="86">
        <v>1</v>
      </c>
      <c r="J1116" s="86">
        <v>-47.659828594932897</v>
      </c>
      <c r="K1116" s="86">
        <v>0.36843069224747699</v>
      </c>
      <c r="L1116" s="86">
        <v>-43.400837039185703</v>
      </c>
      <c r="M1116" s="86">
        <v>0.305525216754856</v>
      </c>
      <c r="N1116" s="86">
        <v>-4.2589915557472002</v>
      </c>
      <c r="O1116" s="86">
        <v>6.2905475492620905E-2</v>
      </c>
      <c r="P1116" s="86">
        <v>-2.2213906586247698</v>
      </c>
      <c r="Q1116" s="86">
        <v>-2.2213906586247698</v>
      </c>
      <c r="R1116" s="86">
        <v>0</v>
      </c>
      <c r="S1116" s="86">
        <v>8.0038830152416097E-4</v>
      </c>
      <c r="T1116" s="86" t="s">
        <v>156</v>
      </c>
      <c r="U1116" s="120">
        <v>-0.16109835984405599</v>
      </c>
      <c r="V1116" s="120">
        <v>-6.2345408275664097E-3</v>
      </c>
      <c r="W1116" s="120">
        <v>-0.15485340368176101</v>
      </c>
      <c r="X1116" s="120">
        <v>0</v>
      </c>
      <c r="Y1116" s="116">
        <v>-0.15485340368176101</v>
      </c>
    </row>
    <row r="1117" spans="2:25" x14ac:dyDescent="0.25">
      <c r="B1117" s="61" t="s">
        <v>117</v>
      </c>
      <c r="C1117" s="84" t="s">
        <v>140</v>
      </c>
      <c r="D1117" s="61" t="s">
        <v>44</v>
      </c>
      <c r="E1117" s="61" t="s">
        <v>185</v>
      </c>
      <c r="F1117" s="85">
        <v>40.65</v>
      </c>
      <c r="G1117" s="86">
        <v>54050</v>
      </c>
      <c r="H1117" s="86">
        <v>40.549999999999997</v>
      </c>
      <c r="I1117" s="86">
        <v>1</v>
      </c>
      <c r="J1117" s="86">
        <v>-42.137077702276798</v>
      </c>
      <c r="K1117" s="86">
        <v>2.4750934442990799E-2</v>
      </c>
      <c r="L1117" s="86">
        <v>-11.5856991777849</v>
      </c>
      <c r="M1117" s="86">
        <v>1.87114425060747E-3</v>
      </c>
      <c r="N1117" s="86">
        <v>-30.551378524491899</v>
      </c>
      <c r="O1117" s="86">
        <v>2.2879790192383301E-2</v>
      </c>
      <c r="P1117" s="86">
        <v>-15.9674438266445</v>
      </c>
      <c r="Q1117" s="86">
        <v>-15.9674438266445</v>
      </c>
      <c r="R1117" s="86">
        <v>0</v>
      </c>
      <c r="S1117" s="86">
        <v>3.5541321172572402E-3</v>
      </c>
      <c r="T1117" s="86" t="s">
        <v>157</v>
      </c>
      <c r="U1117" s="120">
        <v>-2.1262183706384699</v>
      </c>
      <c r="V1117" s="120">
        <v>-8.2285103665233797E-2</v>
      </c>
      <c r="W1117" s="120">
        <v>-2.0437958026560499</v>
      </c>
      <c r="X1117" s="120">
        <v>0</v>
      </c>
      <c r="Y1117" s="116">
        <v>-2.0437958026560499</v>
      </c>
    </row>
    <row r="1118" spans="2:25" x14ac:dyDescent="0.25">
      <c r="B1118" s="61" t="s">
        <v>117</v>
      </c>
      <c r="C1118" s="84" t="s">
        <v>140</v>
      </c>
      <c r="D1118" s="61" t="s">
        <v>44</v>
      </c>
      <c r="E1118" s="61" t="s">
        <v>186</v>
      </c>
      <c r="F1118" s="85">
        <v>40.99</v>
      </c>
      <c r="G1118" s="86">
        <v>53654</v>
      </c>
      <c r="H1118" s="86">
        <v>40.880000000000003</v>
      </c>
      <c r="I1118" s="86">
        <v>1</v>
      </c>
      <c r="J1118" s="86">
        <v>-42.574237321581201</v>
      </c>
      <c r="K1118" s="86">
        <v>5.6008279620592502E-2</v>
      </c>
      <c r="L1118" s="86">
        <v>-40.193706808235802</v>
      </c>
      <c r="M1118" s="86">
        <v>4.9920002669880503E-2</v>
      </c>
      <c r="N1118" s="86">
        <v>-2.38053051334539</v>
      </c>
      <c r="O1118" s="86">
        <v>6.0882769507119797E-3</v>
      </c>
      <c r="P1118" s="86">
        <v>-1.2193330524521999</v>
      </c>
      <c r="Q1118" s="86">
        <v>-1.2193330524521899</v>
      </c>
      <c r="R1118" s="86">
        <v>0</v>
      </c>
      <c r="S1118" s="86">
        <v>4.5941288567594E-5</v>
      </c>
      <c r="T1118" s="86" t="s">
        <v>156</v>
      </c>
      <c r="U1118" s="120">
        <v>-1.26347394905963E-2</v>
      </c>
      <c r="V1118" s="120">
        <v>-4.88967108517056E-4</v>
      </c>
      <c r="W1118" s="120">
        <v>-1.21449555206218E-2</v>
      </c>
      <c r="X1118" s="120">
        <v>0</v>
      </c>
      <c r="Y1118" s="116">
        <v>-1.21449555206218E-2</v>
      </c>
    </row>
    <row r="1119" spans="2:25" x14ac:dyDescent="0.25">
      <c r="B1119" s="61" t="s">
        <v>117</v>
      </c>
      <c r="C1119" s="84" t="s">
        <v>140</v>
      </c>
      <c r="D1119" s="61" t="s">
        <v>44</v>
      </c>
      <c r="E1119" s="61" t="s">
        <v>187</v>
      </c>
      <c r="F1119" s="85">
        <v>40.74</v>
      </c>
      <c r="G1119" s="86">
        <v>58004</v>
      </c>
      <c r="H1119" s="86">
        <v>40.04</v>
      </c>
      <c r="I1119" s="86">
        <v>1</v>
      </c>
      <c r="J1119" s="86">
        <v>-49.750232023930003</v>
      </c>
      <c r="K1119" s="86">
        <v>0.51011513936422603</v>
      </c>
      <c r="L1119" s="86">
        <v>-46.877382934491699</v>
      </c>
      <c r="M1119" s="86">
        <v>0.45290248924519599</v>
      </c>
      <c r="N1119" s="86">
        <v>-2.8728490894382199</v>
      </c>
      <c r="O1119" s="86">
        <v>5.7212650119029901E-2</v>
      </c>
      <c r="P1119" s="86">
        <v>-1.50801378366196</v>
      </c>
      <c r="Q1119" s="86">
        <v>-1.50801378366196</v>
      </c>
      <c r="R1119" s="86">
        <v>0</v>
      </c>
      <c r="S1119" s="86">
        <v>4.6869315833034998E-4</v>
      </c>
      <c r="T1119" s="86" t="s">
        <v>156</v>
      </c>
      <c r="U1119" s="120">
        <v>0.29982457570085402</v>
      </c>
      <c r="V1119" s="120">
        <v>-1.16032749192742E-2</v>
      </c>
      <c r="W1119" s="120">
        <v>0.31144879563703798</v>
      </c>
      <c r="X1119" s="120">
        <v>0</v>
      </c>
      <c r="Y1119" s="116">
        <v>0.31144879563703798</v>
      </c>
    </row>
    <row r="1120" spans="2:25" x14ac:dyDescent="0.25">
      <c r="B1120" s="61" t="s">
        <v>117</v>
      </c>
      <c r="C1120" s="84" t="s">
        <v>140</v>
      </c>
      <c r="D1120" s="61" t="s">
        <v>44</v>
      </c>
      <c r="E1120" s="61" t="s">
        <v>188</v>
      </c>
      <c r="F1120" s="85">
        <v>40.450000000000003</v>
      </c>
      <c r="G1120" s="86">
        <v>53756</v>
      </c>
      <c r="H1120" s="86">
        <v>40.450000000000003</v>
      </c>
      <c r="I1120" s="86">
        <v>1</v>
      </c>
      <c r="J1120" s="86">
        <v>1.6524440000000001E-12</v>
      </c>
      <c r="K1120" s="86">
        <v>0</v>
      </c>
      <c r="L1120" s="86">
        <v>-5.3520699999999998E-13</v>
      </c>
      <c r="M1120" s="86">
        <v>0</v>
      </c>
      <c r="N1120" s="86">
        <v>2.187651E-12</v>
      </c>
      <c r="O1120" s="86">
        <v>0</v>
      </c>
      <c r="P1120" s="86">
        <v>1.8179000000000001E-14</v>
      </c>
      <c r="Q1120" s="86">
        <v>1.8178000000000002E-14</v>
      </c>
      <c r="R1120" s="86">
        <v>0</v>
      </c>
      <c r="S1120" s="86">
        <v>0</v>
      </c>
      <c r="T1120" s="86" t="s">
        <v>156</v>
      </c>
      <c r="U1120" s="120">
        <v>0</v>
      </c>
      <c r="V1120" s="120">
        <v>0</v>
      </c>
      <c r="W1120" s="120">
        <v>0</v>
      </c>
      <c r="X1120" s="120">
        <v>0</v>
      </c>
      <c r="Y1120" s="116">
        <v>0</v>
      </c>
    </row>
    <row r="1121" spans="2:25" x14ac:dyDescent="0.25">
      <c r="B1121" s="61" t="s">
        <v>117</v>
      </c>
      <c r="C1121" s="84" t="s">
        <v>140</v>
      </c>
      <c r="D1121" s="61" t="s">
        <v>44</v>
      </c>
      <c r="E1121" s="61" t="s">
        <v>188</v>
      </c>
      <c r="F1121" s="85">
        <v>40.450000000000003</v>
      </c>
      <c r="G1121" s="86">
        <v>53854</v>
      </c>
      <c r="H1121" s="86">
        <v>40.21</v>
      </c>
      <c r="I1121" s="86">
        <v>1</v>
      </c>
      <c r="J1121" s="86">
        <v>-65.1580744054543</v>
      </c>
      <c r="K1121" s="86">
        <v>0.21015594568122301</v>
      </c>
      <c r="L1121" s="86">
        <v>-60.299431253139801</v>
      </c>
      <c r="M1121" s="86">
        <v>0.17998305976788001</v>
      </c>
      <c r="N1121" s="86">
        <v>-4.8586431523145404</v>
      </c>
      <c r="O1121" s="86">
        <v>3.01728859133422E-2</v>
      </c>
      <c r="P1121" s="86">
        <v>-2.5140400066443198</v>
      </c>
      <c r="Q1121" s="86">
        <v>-2.51404000664431</v>
      </c>
      <c r="R1121" s="86">
        <v>0</v>
      </c>
      <c r="S1121" s="86">
        <v>3.12859659172904E-4</v>
      </c>
      <c r="T1121" s="86" t="s">
        <v>157</v>
      </c>
      <c r="U1121" s="120">
        <v>5.0798132329594597E-2</v>
      </c>
      <c r="V1121" s="120">
        <v>-1.9658985372635E-3</v>
      </c>
      <c r="W1121" s="120">
        <v>5.27675795010491E-2</v>
      </c>
      <c r="X1121" s="120">
        <v>0</v>
      </c>
      <c r="Y1121" s="116">
        <v>5.27675795010491E-2</v>
      </c>
    </row>
    <row r="1122" spans="2:25" x14ac:dyDescent="0.25">
      <c r="B1122" s="61" t="s">
        <v>117</v>
      </c>
      <c r="C1122" s="84" t="s">
        <v>140</v>
      </c>
      <c r="D1122" s="61" t="s">
        <v>44</v>
      </c>
      <c r="E1122" s="61" t="s">
        <v>188</v>
      </c>
      <c r="F1122" s="85">
        <v>40.450000000000003</v>
      </c>
      <c r="G1122" s="86">
        <v>58104</v>
      </c>
      <c r="H1122" s="86">
        <v>40</v>
      </c>
      <c r="I1122" s="86">
        <v>1</v>
      </c>
      <c r="J1122" s="86">
        <v>-35.411455161219997</v>
      </c>
      <c r="K1122" s="86">
        <v>0.161009896511946</v>
      </c>
      <c r="L1122" s="86">
        <v>-35.967110214419201</v>
      </c>
      <c r="M1122" s="86">
        <v>0.166102479405421</v>
      </c>
      <c r="N1122" s="86">
        <v>0.55565505319920006</v>
      </c>
      <c r="O1122" s="86">
        <v>-5.0925828934751203E-3</v>
      </c>
      <c r="P1122" s="86">
        <v>0.29264934801952502</v>
      </c>
      <c r="Q1122" s="86">
        <v>0.29264934801952502</v>
      </c>
      <c r="R1122" s="86">
        <v>0</v>
      </c>
      <c r="S1122" s="86">
        <v>1.0996643491079E-5</v>
      </c>
      <c r="T1122" s="86" t="s">
        <v>156</v>
      </c>
      <c r="U1122" s="120">
        <v>4.5195627049604802E-2</v>
      </c>
      <c r="V1122" s="120">
        <v>-1.74908039002373E-3</v>
      </c>
      <c r="W1122" s="120">
        <v>4.6947864696403101E-2</v>
      </c>
      <c r="X1122" s="120">
        <v>0</v>
      </c>
      <c r="Y1122" s="116">
        <v>4.6947864696403101E-2</v>
      </c>
    </row>
    <row r="1123" spans="2:25" x14ac:dyDescent="0.25">
      <c r="B1123" s="61" t="s">
        <v>117</v>
      </c>
      <c r="C1123" s="84" t="s">
        <v>140</v>
      </c>
      <c r="D1123" s="61" t="s">
        <v>44</v>
      </c>
      <c r="E1123" s="61" t="s">
        <v>189</v>
      </c>
      <c r="F1123" s="85">
        <v>40.39</v>
      </c>
      <c r="G1123" s="86">
        <v>54050</v>
      </c>
      <c r="H1123" s="86">
        <v>40.549999999999997</v>
      </c>
      <c r="I1123" s="86">
        <v>1</v>
      </c>
      <c r="J1123" s="86">
        <v>65.818735226284602</v>
      </c>
      <c r="K1123" s="86">
        <v>9.1364113574153805E-2</v>
      </c>
      <c r="L1123" s="86">
        <v>35.223317742790201</v>
      </c>
      <c r="M1123" s="86">
        <v>2.61659857591536E-2</v>
      </c>
      <c r="N1123" s="86">
        <v>30.595417483494401</v>
      </c>
      <c r="O1123" s="86">
        <v>6.5198127815000104E-2</v>
      </c>
      <c r="P1123" s="86">
        <v>15.9674438266445</v>
      </c>
      <c r="Q1123" s="86">
        <v>15.9674438266444</v>
      </c>
      <c r="R1123" s="86">
        <v>0</v>
      </c>
      <c r="S1123" s="86">
        <v>5.3770908431101201E-3</v>
      </c>
      <c r="T1123" s="86" t="s">
        <v>157</v>
      </c>
      <c r="U1123" s="120">
        <v>-2.2566985646859301</v>
      </c>
      <c r="V1123" s="120">
        <v>-8.7334714957149798E-2</v>
      </c>
      <c r="W1123" s="120">
        <v>-2.1692179496031998</v>
      </c>
      <c r="X1123" s="120">
        <v>0</v>
      </c>
      <c r="Y1123" s="116">
        <v>-2.1692179496031998</v>
      </c>
    </row>
    <row r="1124" spans="2:25" x14ac:dyDescent="0.25">
      <c r="B1124" s="61" t="s">
        <v>117</v>
      </c>
      <c r="C1124" s="84" t="s">
        <v>140</v>
      </c>
      <c r="D1124" s="61" t="s">
        <v>44</v>
      </c>
      <c r="E1124" s="61" t="s">
        <v>189</v>
      </c>
      <c r="F1124" s="85">
        <v>40.39</v>
      </c>
      <c r="G1124" s="86">
        <v>56000</v>
      </c>
      <c r="H1124" s="86">
        <v>40.74</v>
      </c>
      <c r="I1124" s="86">
        <v>1</v>
      </c>
      <c r="J1124" s="86">
        <v>44.146372826355098</v>
      </c>
      <c r="K1124" s="86">
        <v>0.18820548871068299</v>
      </c>
      <c r="L1124" s="86">
        <v>60.428204140071401</v>
      </c>
      <c r="M1124" s="86">
        <v>0.35263190781472697</v>
      </c>
      <c r="N1124" s="86">
        <v>-16.2818313137163</v>
      </c>
      <c r="O1124" s="86">
        <v>-0.16442641910404401</v>
      </c>
      <c r="P1124" s="86">
        <v>-10.263388980485299</v>
      </c>
      <c r="Q1124" s="86">
        <v>-10.2633889804852</v>
      </c>
      <c r="R1124" s="86">
        <v>0</v>
      </c>
      <c r="S1124" s="86">
        <v>1.0172408900433499E-2</v>
      </c>
      <c r="T1124" s="86" t="s">
        <v>157</v>
      </c>
      <c r="U1124" s="120">
        <v>-0.97131673115480799</v>
      </c>
      <c r="V1124" s="120">
        <v>-3.7590164311697198E-2</v>
      </c>
      <c r="W1124" s="120">
        <v>-0.93366376925229599</v>
      </c>
      <c r="X1124" s="120">
        <v>0</v>
      </c>
      <c r="Y1124" s="116">
        <v>-0.93366376925229599</v>
      </c>
    </row>
    <row r="1125" spans="2:25" x14ac:dyDescent="0.25">
      <c r="B1125" s="61" t="s">
        <v>117</v>
      </c>
      <c r="C1125" s="84" t="s">
        <v>140</v>
      </c>
      <c r="D1125" s="61" t="s">
        <v>44</v>
      </c>
      <c r="E1125" s="61" t="s">
        <v>189</v>
      </c>
      <c r="F1125" s="85">
        <v>40.39</v>
      </c>
      <c r="G1125" s="86">
        <v>58450</v>
      </c>
      <c r="H1125" s="86">
        <v>40.159999999999997</v>
      </c>
      <c r="I1125" s="86">
        <v>1</v>
      </c>
      <c r="J1125" s="86">
        <v>-115.210089012723</v>
      </c>
      <c r="K1125" s="86">
        <v>0.33953266673197202</v>
      </c>
      <c r="L1125" s="86">
        <v>-85.831472485394002</v>
      </c>
      <c r="M1125" s="86">
        <v>0.18844892589330001</v>
      </c>
      <c r="N1125" s="86">
        <v>-29.3786165273286</v>
      </c>
      <c r="O1125" s="86">
        <v>0.15108374083867199</v>
      </c>
      <c r="P1125" s="86">
        <v>-13.484007145723099</v>
      </c>
      <c r="Q1125" s="86">
        <v>-13.484007145723099</v>
      </c>
      <c r="R1125" s="86">
        <v>0</v>
      </c>
      <c r="S1125" s="86">
        <v>4.6509159178972402E-3</v>
      </c>
      <c r="T1125" s="86" t="s">
        <v>157</v>
      </c>
      <c r="U1125" s="120">
        <v>-0.67218413900818197</v>
      </c>
      <c r="V1125" s="120">
        <v>-2.6013669303311001E-2</v>
      </c>
      <c r="W1125" s="120">
        <v>-0.64612701164102804</v>
      </c>
      <c r="X1125" s="120">
        <v>0</v>
      </c>
      <c r="Y1125" s="116">
        <v>-0.64612701164102804</v>
      </c>
    </row>
    <row r="1126" spans="2:25" x14ac:dyDescent="0.25">
      <c r="B1126" s="61" t="s">
        <v>117</v>
      </c>
      <c r="C1126" s="84" t="s">
        <v>140</v>
      </c>
      <c r="D1126" s="61" t="s">
        <v>44</v>
      </c>
      <c r="E1126" s="61" t="s">
        <v>190</v>
      </c>
      <c r="F1126" s="85">
        <v>40.21</v>
      </c>
      <c r="G1126" s="86">
        <v>53850</v>
      </c>
      <c r="H1126" s="86">
        <v>40.39</v>
      </c>
      <c r="I1126" s="86">
        <v>1</v>
      </c>
      <c r="J1126" s="86">
        <v>-1.48972651417137</v>
      </c>
      <c r="K1126" s="86">
        <v>0</v>
      </c>
      <c r="L1126" s="86">
        <v>3.0497261238326598</v>
      </c>
      <c r="M1126" s="86">
        <v>0</v>
      </c>
      <c r="N1126" s="86">
        <v>-4.5394526380040299</v>
      </c>
      <c r="O1126" s="86">
        <v>0</v>
      </c>
      <c r="P1126" s="86">
        <v>-2.3483266157669802</v>
      </c>
      <c r="Q1126" s="86">
        <v>-2.3483266157669802</v>
      </c>
      <c r="R1126" s="86">
        <v>0</v>
      </c>
      <c r="S1126" s="86">
        <v>0</v>
      </c>
      <c r="T1126" s="86" t="s">
        <v>157</v>
      </c>
      <c r="U1126" s="120">
        <v>0.81710147484072404</v>
      </c>
      <c r="V1126" s="120">
        <v>-3.1622001056314103E-2</v>
      </c>
      <c r="W1126" s="120">
        <v>0.84878055662221696</v>
      </c>
      <c r="X1126" s="120">
        <v>0</v>
      </c>
      <c r="Y1126" s="116">
        <v>0.84878055662221696</v>
      </c>
    </row>
    <row r="1127" spans="2:25" x14ac:dyDescent="0.25">
      <c r="B1127" s="61" t="s">
        <v>117</v>
      </c>
      <c r="C1127" s="84" t="s">
        <v>140</v>
      </c>
      <c r="D1127" s="61" t="s">
        <v>44</v>
      </c>
      <c r="E1127" s="61" t="s">
        <v>190</v>
      </c>
      <c r="F1127" s="85">
        <v>40.21</v>
      </c>
      <c r="G1127" s="86">
        <v>53850</v>
      </c>
      <c r="H1127" s="86">
        <v>40.39</v>
      </c>
      <c r="I1127" s="86">
        <v>2</v>
      </c>
      <c r="J1127" s="86">
        <v>-3.4457033114039999</v>
      </c>
      <c r="K1127" s="86">
        <v>0</v>
      </c>
      <c r="L1127" s="86">
        <v>7.0539466833686202</v>
      </c>
      <c r="M1127" s="86">
        <v>0</v>
      </c>
      <c r="N1127" s="86">
        <v>-10.4996499947726</v>
      </c>
      <c r="O1127" s="86">
        <v>0</v>
      </c>
      <c r="P1127" s="86">
        <v>-5.4316256837969101</v>
      </c>
      <c r="Q1127" s="86">
        <v>-5.4316256837969101</v>
      </c>
      <c r="R1127" s="86">
        <v>0</v>
      </c>
      <c r="S1127" s="86">
        <v>0</v>
      </c>
      <c r="T1127" s="86" t="s">
        <v>157</v>
      </c>
      <c r="U1127" s="120">
        <v>1.88993699905906</v>
      </c>
      <c r="V1127" s="120">
        <v>-7.3140964275291001E-2</v>
      </c>
      <c r="W1127" s="120">
        <v>1.9632099897444999</v>
      </c>
      <c r="X1127" s="120">
        <v>0</v>
      </c>
      <c r="Y1127" s="116">
        <v>1.9632099897444999</v>
      </c>
    </row>
    <row r="1128" spans="2:25" x14ac:dyDescent="0.25">
      <c r="B1128" s="61" t="s">
        <v>117</v>
      </c>
      <c r="C1128" s="84" t="s">
        <v>140</v>
      </c>
      <c r="D1128" s="61" t="s">
        <v>44</v>
      </c>
      <c r="E1128" s="61" t="s">
        <v>190</v>
      </c>
      <c r="F1128" s="85">
        <v>40.21</v>
      </c>
      <c r="G1128" s="86">
        <v>58004</v>
      </c>
      <c r="H1128" s="86">
        <v>40.04</v>
      </c>
      <c r="I1128" s="86">
        <v>1</v>
      </c>
      <c r="J1128" s="86">
        <v>-44.5207076448241</v>
      </c>
      <c r="K1128" s="86">
        <v>6.73911759126605E-2</v>
      </c>
      <c r="L1128" s="86">
        <v>-50.244262559784701</v>
      </c>
      <c r="M1128" s="86">
        <v>8.5832521286003896E-2</v>
      </c>
      <c r="N1128" s="86">
        <v>5.7235549149606504</v>
      </c>
      <c r="O1128" s="86">
        <v>-1.8441345373343399E-2</v>
      </c>
      <c r="P1128" s="86">
        <v>2.9795418294171698</v>
      </c>
      <c r="Q1128" s="86">
        <v>2.9795418294171601</v>
      </c>
      <c r="R1128" s="86">
        <v>0</v>
      </c>
      <c r="S1128" s="86">
        <v>3.0184076345038402E-4</v>
      </c>
      <c r="T1128" s="86" t="s">
        <v>157</v>
      </c>
      <c r="U1128" s="120">
        <v>0.23304535243791599</v>
      </c>
      <c r="V1128" s="120">
        <v>-9.0189047601430105E-3</v>
      </c>
      <c r="W1128" s="120">
        <v>0.24208053718056599</v>
      </c>
      <c r="X1128" s="120">
        <v>0</v>
      </c>
      <c r="Y1128" s="116">
        <v>0.24208053718056599</v>
      </c>
    </row>
    <row r="1129" spans="2:25" x14ac:dyDescent="0.25">
      <c r="B1129" s="61" t="s">
        <v>117</v>
      </c>
      <c r="C1129" s="84" t="s">
        <v>140</v>
      </c>
      <c r="D1129" s="61" t="s">
        <v>44</v>
      </c>
      <c r="E1129" s="61" t="s">
        <v>191</v>
      </c>
      <c r="F1129" s="85">
        <v>40.65</v>
      </c>
      <c r="G1129" s="86">
        <v>54000</v>
      </c>
      <c r="H1129" s="86">
        <v>40.549999999999997</v>
      </c>
      <c r="I1129" s="86">
        <v>1</v>
      </c>
      <c r="J1129" s="86">
        <v>-18.075323134810699</v>
      </c>
      <c r="K1129" s="86">
        <v>1.9799068769526001E-2</v>
      </c>
      <c r="L1129" s="86">
        <v>6.8411682985045301</v>
      </c>
      <c r="M1129" s="86">
        <v>2.83617597152088E-3</v>
      </c>
      <c r="N1129" s="86">
        <v>-24.916491433315201</v>
      </c>
      <c r="O1129" s="86">
        <v>1.69628927980051E-2</v>
      </c>
      <c r="P1129" s="86">
        <v>-2.5851660232285898</v>
      </c>
      <c r="Q1129" s="86">
        <v>-2.58516602322858</v>
      </c>
      <c r="R1129" s="86">
        <v>0</v>
      </c>
      <c r="S1129" s="86">
        <v>4.0499485207992403E-4</v>
      </c>
      <c r="T1129" s="86" t="s">
        <v>157</v>
      </c>
      <c r="U1129" s="120">
        <v>-1.8029556957325401</v>
      </c>
      <c r="V1129" s="120">
        <v>-6.9774769316204702E-2</v>
      </c>
      <c r="W1129" s="120">
        <v>-1.7330643616847701</v>
      </c>
      <c r="X1129" s="120">
        <v>0</v>
      </c>
      <c r="Y1129" s="116">
        <v>-1.7330643616847701</v>
      </c>
    </row>
    <row r="1130" spans="2:25" x14ac:dyDescent="0.25">
      <c r="B1130" s="61" t="s">
        <v>117</v>
      </c>
      <c r="C1130" s="84" t="s">
        <v>140</v>
      </c>
      <c r="D1130" s="61" t="s">
        <v>44</v>
      </c>
      <c r="E1130" s="61" t="s">
        <v>191</v>
      </c>
      <c r="F1130" s="85">
        <v>40.65</v>
      </c>
      <c r="G1130" s="86">
        <v>54250</v>
      </c>
      <c r="H1130" s="86">
        <v>40.49</v>
      </c>
      <c r="I1130" s="86">
        <v>1</v>
      </c>
      <c r="J1130" s="86">
        <v>-40.112248415039701</v>
      </c>
      <c r="K1130" s="86">
        <v>7.5300847732181195E-2</v>
      </c>
      <c r="L1130" s="86">
        <v>6.6507132678979604</v>
      </c>
      <c r="M1130" s="86">
        <v>2.0700569902799598E-3</v>
      </c>
      <c r="N1130" s="86">
        <v>-46.7629616829377</v>
      </c>
      <c r="O1130" s="86">
        <v>7.3230790741901294E-2</v>
      </c>
      <c r="P1130" s="86">
        <v>-2.5130828134554202</v>
      </c>
      <c r="Q1130" s="86">
        <v>-2.51308281345541</v>
      </c>
      <c r="R1130" s="86">
        <v>0</v>
      </c>
      <c r="S1130" s="86">
        <v>2.9556938863693798E-4</v>
      </c>
      <c r="T1130" s="86" t="s">
        <v>156</v>
      </c>
      <c r="U1130" s="120">
        <v>-4.51110068887093</v>
      </c>
      <c r="V1130" s="120">
        <v>-0.17458055717794699</v>
      </c>
      <c r="W1130" s="120">
        <v>-4.3362284799113304</v>
      </c>
      <c r="X1130" s="120">
        <v>0</v>
      </c>
      <c r="Y1130" s="116">
        <v>-4.3362284799113304</v>
      </c>
    </row>
    <row r="1131" spans="2:25" x14ac:dyDescent="0.25">
      <c r="B1131" s="61" t="s">
        <v>117</v>
      </c>
      <c r="C1131" s="84" t="s">
        <v>140</v>
      </c>
      <c r="D1131" s="61" t="s">
        <v>44</v>
      </c>
      <c r="E1131" s="61" t="s">
        <v>138</v>
      </c>
      <c r="F1131" s="85">
        <v>40.549999999999997</v>
      </c>
      <c r="G1131" s="86">
        <v>54250</v>
      </c>
      <c r="H1131" s="86">
        <v>40.49</v>
      </c>
      <c r="I1131" s="86">
        <v>1</v>
      </c>
      <c r="J1131" s="86">
        <v>-60.2533901575706</v>
      </c>
      <c r="K1131" s="86">
        <v>4.9374405946533799E-2</v>
      </c>
      <c r="L1131" s="86">
        <v>-6.6493775826919004</v>
      </c>
      <c r="M1131" s="86">
        <v>6.0131342242599698E-4</v>
      </c>
      <c r="N1131" s="86">
        <v>-53.604012574878702</v>
      </c>
      <c r="O1131" s="86">
        <v>4.8773092524107803E-2</v>
      </c>
      <c r="P1131" s="86">
        <v>2.5130828134554202</v>
      </c>
      <c r="Q1131" s="86">
        <v>2.5130828134554202</v>
      </c>
      <c r="R1131" s="86">
        <v>0</v>
      </c>
      <c r="S1131" s="86">
        <v>8.5891959091076003E-5</v>
      </c>
      <c r="T1131" s="86" t="s">
        <v>157</v>
      </c>
      <c r="U1131" s="120">
        <v>-1.2399550454156101</v>
      </c>
      <c r="V1131" s="120">
        <v>-4.7986524272958499E-2</v>
      </c>
      <c r="W1131" s="120">
        <v>-1.19188835554159</v>
      </c>
      <c r="X1131" s="120">
        <v>0</v>
      </c>
      <c r="Y1131" s="116">
        <v>-1.19188835554159</v>
      </c>
    </row>
    <row r="1132" spans="2:25" x14ac:dyDescent="0.25">
      <c r="B1132" s="61" t="s">
        <v>117</v>
      </c>
      <c r="C1132" s="84" t="s">
        <v>140</v>
      </c>
      <c r="D1132" s="61" t="s">
        <v>44</v>
      </c>
      <c r="E1132" s="61" t="s">
        <v>192</v>
      </c>
      <c r="F1132" s="85">
        <v>40.04</v>
      </c>
      <c r="G1132" s="86">
        <v>58004</v>
      </c>
      <c r="H1132" s="86">
        <v>40.04</v>
      </c>
      <c r="I1132" s="86">
        <v>1</v>
      </c>
      <c r="J1132" s="86">
        <v>2.2493600000000001E-13</v>
      </c>
      <c r="K1132" s="86">
        <v>0</v>
      </c>
      <c r="L1132" s="86">
        <v>-4.8124E-14</v>
      </c>
      <c r="M1132" s="86">
        <v>0</v>
      </c>
      <c r="N1132" s="86">
        <v>2.7306E-13</v>
      </c>
      <c r="O1132" s="86">
        <v>0</v>
      </c>
      <c r="P1132" s="86">
        <v>2.064E-15</v>
      </c>
      <c r="Q1132" s="86">
        <v>2.064E-15</v>
      </c>
      <c r="R1132" s="86">
        <v>0</v>
      </c>
      <c r="S1132" s="86">
        <v>0</v>
      </c>
      <c r="T1132" s="86" t="s">
        <v>156</v>
      </c>
      <c r="U1132" s="120">
        <v>0</v>
      </c>
      <c r="V1132" s="120">
        <v>0</v>
      </c>
      <c r="W1132" s="120">
        <v>0</v>
      </c>
      <c r="X1132" s="120">
        <v>0</v>
      </c>
      <c r="Y1132" s="116">
        <v>0</v>
      </c>
    </row>
    <row r="1133" spans="2:25" x14ac:dyDescent="0.25">
      <c r="B1133" s="61" t="s">
        <v>117</v>
      </c>
      <c r="C1133" s="84" t="s">
        <v>140</v>
      </c>
      <c r="D1133" s="61" t="s">
        <v>44</v>
      </c>
      <c r="E1133" s="61" t="s">
        <v>193</v>
      </c>
      <c r="F1133" s="85">
        <v>40.69</v>
      </c>
      <c r="G1133" s="86">
        <v>53550</v>
      </c>
      <c r="H1133" s="86">
        <v>40.65</v>
      </c>
      <c r="I1133" s="86">
        <v>1</v>
      </c>
      <c r="J1133" s="86">
        <v>-10.654293858114499</v>
      </c>
      <c r="K1133" s="86">
        <v>2.0091974037864898E-3</v>
      </c>
      <c r="L1133" s="86">
        <v>4.7461516743050201</v>
      </c>
      <c r="M1133" s="86">
        <v>3.9870941616449698E-4</v>
      </c>
      <c r="N1133" s="86">
        <v>-15.4004455324195</v>
      </c>
      <c r="O1133" s="86">
        <v>1.6104879876220001E-3</v>
      </c>
      <c r="P1133" s="86">
        <v>-8.0522071805797708</v>
      </c>
      <c r="Q1133" s="86">
        <v>-8.0522071805797601</v>
      </c>
      <c r="R1133" s="86">
        <v>0</v>
      </c>
      <c r="S1133" s="86">
        <v>1.1476333164779501E-3</v>
      </c>
      <c r="T1133" s="86" t="s">
        <v>156</v>
      </c>
      <c r="U1133" s="120">
        <v>-0.55051927484018004</v>
      </c>
      <c r="V1133" s="120">
        <v>-2.1305213154719699E-2</v>
      </c>
      <c r="W1133" s="120">
        <v>-0.52917846950111103</v>
      </c>
      <c r="X1133" s="120">
        <v>0</v>
      </c>
      <c r="Y1133" s="116">
        <v>-0.52917846950111103</v>
      </c>
    </row>
    <row r="1134" spans="2:25" x14ac:dyDescent="0.25">
      <c r="B1134" s="61" t="s">
        <v>117</v>
      </c>
      <c r="C1134" s="84" t="s">
        <v>140</v>
      </c>
      <c r="D1134" s="61" t="s">
        <v>44</v>
      </c>
      <c r="E1134" s="61" t="s">
        <v>194</v>
      </c>
      <c r="F1134" s="85">
        <v>40.1</v>
      </c>
      <c r="G1134" s="86">
        <v>58200</v>
      </c>
      <c r="H1134" s="86">
        <v>40.11</v>
      </c>
      <c r="I1134" s="86">
        <v>1</v>
      </c>
      <c r="J1134" s="86">
        <v>8.0490046189075795</v>
      </c>
      <c r="K1134" s="86">
        <v>1.14283342526565E-3</v>
      </c>
      <c r="L1134" s="86">
        <v>33.127432131867103</v>
      </c>
      <c r="M1134" s="86">
        <v>1.9358608040251801E-2</v>
      </c>
      <c r="N1134" s="86">
        <v>-25.0784275129595</v>
      </c>
      <c r="O1134" s="86">
        <v>-1.8215774614986101E-2</v>
      </c>
      <c r="P1134" s="86">
        <v>-11.4651121251778</v>
      </c>
      <c r="Q1134" s="86">
        <v>-11.4651121251778</v>
      </c>
      <c r="R1134" s="86">
        <v>0</v>
      </c>
      <c r="S1134" s="86">
        <v>2.3187567621967601E-3</v>
      </c>
      <c r="T1134" s="86" t="s">
        <v>156</v>
      </c>
      <c r="U1134" s="120">
        <v>-0.47975936580447298</v>
      </c>
      <c r="V1134" s="120">
        <v>-1.8566789608601399E-2</v>
      </c>
      <c r="W1134" s="120">
        <v>-0.46116155878272802</v>
      </c>
      <c r="X1134" s="120">
        <v>0</v>
      </c>
      <c r="Y1134" s="116">
        <v>-0.46116155878272802</v>
      </c>
    </row>
    <row r="1135" spans="2:25" x14ac:dyDescent="0.25">
      <c r="B1135" s="61" t="s">
        <v>117</v>
      </c>
      <c r="C1135" s="84" t="s">
        <v>140</v>
      </c>
      <c r="D1135" s="61" t="s">
        <v>44</v>
      </c>
      <c r="E1135" s="61" t="s">
        <v>195</v>
      </c>
      <c r="F1135" s="85">
        <v>40.82</v>
      </c>
      <c r="G1135" s="86">
        <v>53000</v>
      </c>
      <c r="H1135" s="86">
        <v>40.840000000000003</v>
      </c>
      <c r="I1135" s="86">
        <v>1</v>
      </c>
      <c r="J1135" s="86">
        <v>17.212773765620501</v>
      </c>
      <c r="K1135" s="86">
        <v>7.3240312350630696E-3</v>
      </c>
      <c r="L1135" s="86">
        <v>45.699822612476403</v>
      </c>
      <c r="M1135" s="86">
        <v>5.1627072009987798E-2</v>
      </c>
      <c r="N1135" s="86">
        <v>-28.487048846855799</v>
      </c>
      <c r="O1135" s="86">
        <v>-4.4303040774924703E-2</v>
      </c>
      <c r="P1135" s="86">
        <v>-8.1927100680950709</v>
      </c>
      <c r="Q1135" s="86">
        <v>-8.1927100680950709</v>
      </c>
      <c r="R1135" s="86">
        <v>0</v>
      </c>
      <c r="S1135" s="86">
        <v>1.6592187169839E-3</v>
      </c>
      <c r="T1135" s="86" t="s">
        <v>156</v>
      </c>
      <c r="U1135" s="120">
        <v>-1.2391521779029699</v>
      </c>
      <c r="V1135" s="120">
        <v>-4.795545312927E-2</v>
      </c>
      <c r="W1135" s="120">
        <v>-1.1911166110796501</v>
      </c>
      <c r="X1135" s="120">
        <v>0</v>
      </c>
      <c r="Y1135" s="116">
        <v>-1.1911166110796501</v>
      </c>
    </row>
    <row r="1136" spans="2:25" x14ac:dyDescent="0.25">
      <c r="B1136" s="61" t="s">
        <v>117</v>
      </c>
      <c r="C1136" s="84" t="s">
        <v>140</v>
      </c>
      <c r="D1136" s="61" t="s">
        <v>44</v>
      </c>
      <c r="E1136" s="61" t="s">
        <v>196</v>
      </c>
      <c r="F1136" s="85">
        <v>40.74</v>
      </c>
      <c r="G1136" s="86">
        <v>56100</v>
      </c>
      <c r="H1136" s="86">
        <v>40.880000000000003</v>
      </c>
      <c r="I1136" s="86">
        <v>1</v>
      </c>
      <c r="J1136" s="86">
        <v>16.857014068228899</v>
      </c>
      <c r="K1136" s="86">
        <v>2.6512027543560499E-2</v>
      </c>
      <c r="L1136" s="86">
        <v>33.019027734781297</v>
      </c>
      <c r="M1136" s="86">
        <v>0.101720902764939</v>
      </c>
      <c r="N1136" s="86">
        <v>-16.162013666552301</v>
      </c>
      <c r="O1136" s="86">
        <v>-7.5208875221378299E-2</v>
      </c>
      <c r="P1136" s="86">
        <v>-10.263388980485299</v>
      </c>
      <c r="Q1136" s="86">
        <v>-10.2633889804852</v>
      </c>
      <c r="R1136" s="86">
        <v>0</v>
      </c>
      <c r="S1136" s="86">
        <v>9.8279564089308394E-3</v>
      </c>
      <c r="T1136" s="86" t="s">
        <v>157</v>
      </c>
      <c r="U1136" s="120">
        <v>-0.80659228446711095</v>
      </c>
      <c r="V1136" s="120">
        <v>-3.1215293151203301E-2</v>
      </c>
      <c r="W1136" s="120">
        <v>-0.77532484349366804</v>
      </c>
      <c r="X1136" s="120">
        <v>0</v>
      </c>
      <c r="Y1136" s="116">
        <v>-0.77532484349366804</v>
      </c>
    </row>
    <row r="1137" spans="2:25" x14ac:dyDescent="0.25">
      <c r="B1137" s="61" t="s">
        <v>117</v>
      </c>
      <c r="C1137" s="84" t="s">
        <v>140</v>
      </c>
      <c r="D1137" s="61" t="s">
        <v>44</v>
      </c>
      <c r="E1137" s="61" t="s">
        <v>139</v>
      </c>
      <c r="F1137" s="85">
        <v>40.98</v>
      </c>
      <c r="G1137" s="86">
        <v>56100</v>
      </c>
      <c r="H1137" s="86">
        <v>40.880000000000003</v>
      </c>
      <c r="I1137" s="86">
        <v>1</v>
      </c>
      <c r="J1137" s="86">
        <v>-17.803077604925701</v>
      </c>
      <c r="K1137" s="86">
        <v>2.6180034664298701E-2</v>
      </c>
      <c r="L1137" s="86">
        <v>-30.174480514891499</v>
      </c>
      <c r="M1137" s="86">
        <v>7.5207240060778599E-2</v>
      </c>
      <c r="N1137" s="86">
        <v>12.3714029099658</v>
      </c>
      <c r="O1137" s="86">
        <v>-4.9027205396479902E-2</v>
      </c>
      <c r="P1137" s="86">
        <v>12.217112230629301</v>
      </c>
      <c r="Q1137" s="86">
        <v>12.217112230629301</v>
      </c>
      <c r="R1137" s="86">
        <v>0</v>
      </c>
      <c r="S1137" s="86">
        <v>1.2328696861728499E-2</v>
      </c>
      <c r="T1137" s="86" t="s">
        <v>156</v>
      </c>
      <c r="U1137" s="120">
        <v>-0.76954322588141</v>
      </c>
      <c r="V1137" s="120">
        <v>-2.9781486695327201E-2</v>
      </c>
      <c r="W1137" s="120">
        <v>-0.73971198666039895</v>
      </c>
      <c r="X1137" s="120">
        <v>0</v>
      </c>
      <c r="Y1137" s="116">
        <v>-0.73971198666039895</v>
      </c>
    </row>
    <row r="1138" spans="2:25" x14ac:dyDescent="0.25">
      <c r="B1138" s="61" t="s">
        <v>117</v>
      </c>
      <c r="C1138" s="84" t="s">
        <v>140</v>
      </c>
      <c r="D1138" s="61" t="s">
        <v>44</v>
      </c>
      <c r="E1138" s="61" t="s">
        <v>197</v>
      </c>
      <c r="F1138" s="85">
        <v>40.04</v>
      </c>
      <c r="G1138" s="86">
        <v>58054</v>
      </c>
      <c r="H1138" s="86">
        <v>40.01</v>
      </c>
      <c r="I1138" s="86">
        <v>1</v>
      </c>
      <c r="J1138" s="86">
        <v>-9.18851435815432</v>
      </c>
      <c r="K1138" s="86">
        <v>4.7448983413824501E-3</v>
      </c>
      <c r="L1138" s="86">
        <v>-8.9095325830242107</v>
      </c>
      <c r="M1138" s="86">
        <v>4.4611431216559196E-3</v>
      </c>
      <c r="N1138" s="86">
        <v>-0.27898177513010602</v>
      </c>
      <c r="O1138" s="86">
        <v>2.8375521972653402E-4</v>
      </c>
      <c r="P1138" s="86">
        <v>-0.14640219701586399</v>
      </c>
      <c r="Q1138" s="86">
        <v>-0.14640219701586299</v>
      </c>
      <c r="R1138" s="86">
        <v>0</v>
      </c>
      <c r="S1138" s="86">
        <v>1.2045685049579999E-6</v>
      </c>
      <c r="T1138" s="86" t="s">
        <v>157</v>
      </c>
      <c r="U1138" s="120">
        <v>2.98784941565103E-3</v>
      </c>
      <c r="V1138" s="120">
        <v>-1.1563040856858299E-4</v>
      </c>
      <c r="W1138" s="120">
        <v>3.10368854812554E-3</v>
      </c>
      <c r="X1138" s="120">
        <v>0</v>
      </c>
      <c r="Y1138" s="116">
        <v>3.10368854812554E-3</v>
      </c>
    </row>
    <row r="1139" spans="2:25" x14ac:dyDescent="0.25">
      <c r="B1139" s="61" t="s">
        <v>117</v>
      </c>
      <c r="C1139" s="84" t="s">
        <v>140</v>
      </c>
      <c r="D1139" s="61" t="s">
        <v>44</v>
      </c>
      <c r="E1139" s="61" t="s">
        <v>197</v>
      </c>
      <c r="F1139" s="85">
        <v>40.04</v>
      </c>
      <c r="G1139" s="86">
        <v>58104</v>
      </c>
      <c r="H1139" s="86">
        <v>40</v>
      </c>
      <c r="I1139" s="86">
        <v>1</v>
      </c>
      <c r="J1139" s="86">
        <v>-7.9044366027400601</v>
      </c>
      <c r="K1139" s="86">
        <v>5.5857225498022797E-3</v>
      </c>
      <c r="L1139" s="86">
        <v>-7.6256767904063096</v>
      </c>
      <c r="M1139" s="86">
        <v>5.1986946181496801E-3</v>
      </c>
      <c r="N1139" s="86">
        <v>-0.27875981233375802</v>
      </c>
      <c r="O1139" s="86">
        <v>3.8702793165259401E-4</v>
      </c>
      <c r="P1139" s="86">
        <v>-0.146247151003666</v>
      </c>
      <c r="Q1139" s="86">
        <v>-0.146247151003665</v>
      </c>
      <c r="R1139" s="86">
        <v>0</v>
      </c>
      <c r="S1139" s="86">
        <v>1.912107688396E-6</v>
      </c>
      <c r="T1139" s="86" t="s">
        <v>157</v>
      </c>
      <c r="U1139" s="120">
        <v>4.3384653313867502E-3</v>
      </c>
      <c r="V1139" s="120">
        <v>-1.6789953208521199E-4</v>
      </c>
      <c r="W1139" s="120">
        <v>4.5066679381265797E-3</v>
      </c>
      <c r="X1139" s="120">
        <v>0</v>
      </c>
      <c r="Y1139" s="116">
        <v>4.5066679381265797E-3</v>
      </c>
    </row>
    <row r="1140" spans="2:25" x14ac:dyDescent="0.25">
      <c r="B1140" s="61" t="s">
        <v>117</v>
      </c>
      <c r="C1140" s="84" t="s">
        <v>140</v>
      </c>
      <c r="D1140" s="61" t="s">
        <v>44</v>
      </c>
      <c r="E1140" s="61" t="s">
        <v>198</v>
      </c>
      <c r="F1140" s="85">
        <v>40.01</v>
      </c>
      <c r="G1140" s="86">
        <v>58104</v>
      </c>
      <c r="H1140" s="86">
        <v>40</v>
      </c>
      <c r="I1140" s="86">
        <v>1</v>
      </c>
      <c r="J1140" s="86">
        <v>-5.7627438067187899</v>
      </c>
      <c r="K1140" s="86">
        <v>1.10918782047465E-3</v>
      </c>
      <c r="L1140" s="86">
        <v>-5.4835644702941302</v>
      </c>
      <c r="M1140" s="86">
        <v>1.00432060861573E-3</v>
      </c>
      <c r="N1140" s="86">
        <v>-0.27917933642465698</v>
      </c>
      <c r="O1140" s="86">
        <v>1.0486721185892E-4</v>
      </c>
      <c r="P1140" s="86">
        <v>-0.14640219701585899</v>
      </c>
      <c r="Q1140" s="86">
        <v>-0.14640219701585799</v>
      </c>
      <c r="R1140" s="86">
        <v>0</v>
      </c>
      <c r="S1140" s="86">
        <v>7.1588234992200005E-7</v>
      </c>
      <c r="T1140" s="86" t="s">
        <v>157</v>
      </c>
      <c r="U1140" s="120">
        <v>1.40341944617008E-3</v>
      </c>
      <c r="V1140" s="120">
        <v>-5.4312631387543002E-5</v>
      </c>
      <c r="W1140" s="120">
        <v>1.45783011703275E-3</v>
      </c>
      <c r="X1140" s="120">
        <v>0</v>
      </c>
      <c r="Y1140" s="116">
        <v>1.45783011703275E-3</v>
      </c>
    </row>
    <row r="1141" spans="2:25" x14ac:dyDescent="0.25">
      <c r="B1141" s="61" t="s">
        <v>117</v>
      </c>
      <c r="C1141" s="84" t="s">
        <v>140</v>
      </c>
      <c r="D1141" s="61" t="s">
        <v>44</v>
      </c>
      <c r="E1141" s="61" t="s">
        <v>199</v>
      </c>
      <c r="F1141" s="85">
        <v>40.06</v>
      </c>
      <c r="G1141" s="86">
        <v>58200</v>
      </c>
      <c r="H1141" s="86">
        <v>40.11</v>
      </c>
      <c r="I1141" s="86">
        <v>1</v>
      </c>
      <c r="J1141" s="86">
        <v>14.4872672496187</v>
      </c>
      <c r="K1141" s="86">
        <v>8.5946233612187103E-3</v>
      </c>
      <c r="L1141" s="86">
        <v>-10.5840602731417</v>
      </c>
      <c r="M1141" s="86">
        <v>4.5873144898920899E-3</v>
      </c>
      <c r="N1141" s="86">
        <v>25.071327522760399</v>
      </c>
      <c r="O1141" s="86">
        <v>4.00730887132663E-3</v>
      </c>
      <c r="P1141" s="86">
        <v>11.4651121251778</v>
      </c>
      <c r="Q1141" s="86">
        <v>11.4651121251778</v>
      </c>
      <c r="R1141" s="86">
        <v>0</v>
      </c>
      <c r="S1141" s="86">
        <v>5.3828281979567596E-3</v>
      </c>
      <c r="T1141" s="86" t="s">
        <v>157</v>
      </c>
      <c r="U1141" s="120">
        <v>-1.09293340003081</v>
      </c>
      <c r="V1141" s="120">
        <v>-4.2296755292226602E-2</v>
      </c>
      <c r="W1141" s="120">
        <v>-1.0505659843841999</v>
      </c>
      <c r="X1141" s="120">
        <v>0</v>
      </c>
      <c r="Y1141" s="116">
        <v>-1.0505659843841999</v>
      </c>
    </row>
    <row r="1142" spans="2:25" x14ac:dyDescent="0.25">
      <c r="B1142" s="61" t="s">
        <v>117</v>
      </c>
      <c r="C1142" s="84" t="s">
        <v>140</v>
      </c>
      <c r="D1142" s="61" t="s">
        <v>44</v>
      </c>
      <c r="E1142" s="61" t="s">
        <v>199</v>
      </c>
      <c r="F1142" s="85">
        <v>40.06</v>
      </c>
      <c r="G1142" s="86">
        <v>58300</v>
      </c>
      <c r="H1142" s="86">
        <v>40</v>
      </c>
      <c r="I1142" s="86">
        <v>1</v>
      </c>
      <c r="J1142" s="86">
        <v>-19.134604271314899</v>
      </c>
      <c r="K1142" s="86">
        <v>1.40704942882198E-2</v>
      </c>
      <c r="L1142" s="86">
        <v>-4.6525518595996198</v>
      </c>
      <c r="M1142" s="86">
        <v>8.3186495732471904E-4</v>
      </c>
      <c r="N1142" s="86">
        <v>-14.4820524117153</v>
      </c>
      <c r="O1142" s="86">
        <v>1.3238629330895001E-2</v>
      </c>
      <c r="P1142" s="86">
        <v>-13.912747717339</v>
      </c>
      <c r="Q1142" s="86">
        <v>-13.912747717339</v>
      </c>
      <c r="R1142" s="86">
        <v>0</v>
      </c>
      <c r="S1142" s="86">
        <v>7.4386856198501699E-3</v>
      </c>
      <c r="T1142" s="86" t="s">
        <v>157</v>
      </c>
      <c r="U1142" s="120">
        <v>-0.33898081258722002</v>
      </c>
      <c r="V1142" s="120">
        <v>-1.3118629624053401E-2</v>
      </c>
      <c r="W1142" s="120">
        <v>-0.325840267168164</v>
      </c>
      <c r="X1142" s="120">
        <v>0</v>
      </c>
      <c r="Y1142" s="116">
        <v>-0.325840267168164</v>
      </c>
    </row>
    <row r="1143" spans="2:25" x14ac:dyDescent="0.25">
      <c r="B1143" s="61" t="s">
        <v>117</v>
      </c>
      <c r="C1143" s="84" t="s">
        <v>140</v>
      </c>
      <c r="D1143" s="61" t="s">
        <v>44</v>
      </c>
      <c r="E1143" s="61" t="s">
        <v>199</v>
      </c>
      <c r="F1143" s="85">
        <v>40.06</v>
      </c>
      <c r="G1143" s="86">
        <v>58500</v>
      </c>
      <c r="H1143" s="86">
        <v>40.049999999999997</v>
      </c>
      <c r="I1143" s="86">
        <v>1</v>
      </c>
      <c r="J1143" s="86">
        <v>-15.034484360178</v>
      </c>
      <c r="K1143" s="86">
        <v>1.17764610107723E-3</v>
      </c>
      <c r="L1143" s="86">
        <v>-4.4360487195485003</v>
      </c>
      <c r="M1143" s="86">
        <v>1.02525132141903E-4</v>
      </c>
      <c r="N1143" s="86">
        <v>-10.5984356406295</v>
      </c>
      <c r="O1143" s="86">
        <v>1.0751209689353299E-3</v>
      </c>
      <c r="P1143" s="86">
        <v>2.4476355921612298</v>
      </c>
      <c r="Q1143" s="86">
        <v>2.4476355921612201</v>
      </c>
      <c r="R1143" s="86">
        <v>0</v>
      </c>
      <c r="S1143" s="86">
        <v>3.1212693158395E-5</v>
      </c>
      <c r="T1143" s="86" t="s">
        <v>157</v>
      </c>
      <c r="U1143" s="120">
        <v>-6.2920385995644396E-2</v>
      </c>
      <c r="V1143" s="120">
        <v>-2.4350323352504001E-3</v>
      </c>
      <c r="W1143" s="120">
        <v>-6.0481285730205003E-2</v>
      </c>
      <c r="X1143" s="120">
        <v>0</v>
      </c>
      <c r="Y1143" s="116">
        <v>-6.0481285730205003E-2</v>
      </c>
    </row>
    <row r="1144" spans="2:25" x14ac:dyDescent="0.25">
      <c r="B1144" s="61" t="s">
        <v>117</v>
      </c>
      <c r="C1144" s="84" t="s">
        <v>140</v>
      </c>
      <c r="D1144" s="61" t="s">
        <v>44</v>
      </c>
      <c r="E1144" s="61" t="s">
        <v>200</v>
      </c>
      <c r="F1144" s="85">
        <v>40</v>
      </c>
      <c r="G1144" s="86">
        <v>58304</v>
      </c>
      <c r="H1144" s="86">
        <v>40</v>
      </c>
      <c r="I1144" s="86">
        <v>1</v>
      </c>
      <c r="J1144" s="86">
        <v>16.878689238210399</v>
      </c>
      <c r="K1144" s="86">
        <v>0</v>
      </c>
      <c r="L1144" s="86">
        <v>16.878689238210399</v>
      </c>
      <c r="M1144" s="86">
        <v>0</v>
      </c>
      <c r="N1144" s="86">
        <v>0</v>
      </c>
      <c r="O1144" s="86">
        <v>0</v>
      </c>
      <c r="P1144" s="86">
        <v>0</v>
      </c>
      <c r="Q1144" s="86">
        <v>0</v>
      </c>
      <c r="R1144" s="86">
        <v>0</v>
      </c>
      <c r="S1144" s="86">
        <v>0</v>
      </c>
      <c r="T1144" s="86" t="s">
        <v>156</v>
      </c>
      <c r="U1144" s="120">
        <v>0</v>
      </c>
      <c r="V1144" s="120">
        <v>0</v>
      </c>
      <c r="W1144" s="120">
        <v>0</v>
      </c>
      <c r="X1144" s="120">
        <v>0</v>
      </c>
      <c r="Y1144" s="116">
        <v>0</v>
      </c>
    </row>
    <row r="1145" spans="2:25" x14ac:dyDescent="0.25">
      <c r="B1145" s="61" t="s">
        <v>117</v>
      </c>
      <c r="C1145" s="84" t="s">
        <v>140</v>
      </c>
      <c r="D1145" s="61" t="s">
        <v>44</v>
      </c>
      <c r="E1145" s="61" t="s">
        <v>200</v>
      </c>
      <c r="F1145" s="85">
        <v>40</v>
      </c>
      <c r="G1145" s="86">
        <v>58350</v>
      </c>
      <c r="H1145" s="86">
        <v>39.659999999999997</v>
      </c>
      <c r="I1145" s="86">
        <v>1</v>
      </c>
      <c r="J1145" s="86">
        <v>-59.829396116854802</v>
      </c>
      <c r="K1145" s="86">
        <v>0.25880194505085402</v>
      </c>
      <c r="L1145" s="86">
        <v>-35.125151730074002</v>
      </c>
      <c r="M1145" s="86">
        <v>8.9202025337590196E-2</v>
      </c>
      <c r="N1145" s="86">
        <v>-24.7042443867808</v>
      </c>
      <c r="O1145" s="86">
        <v>0.16959991971326399</v>
      </c>
      <c r="P1145" s="86">
        <v>-24.949119270901001</v>
      </c>
      <c r="Q1145" s="86">
        <v>-24.949119270900901</v>
      </c>
      <c r="R1145" s="86">
        <v>0</v>
      </c>
      <c r="S1145" s="86">
        <v>4.5003753338060302E-2</v>
      </c>
      <c r="T1145" s="86" t="s">
        <v>157</v>
      </c>
      <c r="U1145" s="120">
        <v>-1.64427828932626</v>
      </c>
      <c r="V1145" s="120">
        <v>-6.3633919902157499E-2</v>
      </c>
      <c r="W1145" s="120">
        <v>-1.58053806350772</v>
      </c>
      <c r="X1145" s="120">
        <v>0</v>
      </c>
      <c r="Y1145" s="116">
        <v>-1.58053806350772</v>
      </c>
    </row>
    <row r="1146" spans="2:25" x14ac:dyDescent="0.25">
      <c r="B1146" s="61" t="s">
        <v>117</v>
      </c>
      <c r="C1146" s="84" t="s">
        <v>140</v>
      </c>
      <c r="D1146" s="61" t="s">
        <v>44</v>
      </c>
      <c r="E1146" s="61" t="s">
        <v>200</v>
      </c>
      <c r="F1146" s="85">
        <v>40</v>
      </c>
      <c r="G1146" s="86">
        <v>58600</v>
      </c>
      <c r="H1146" s="86">
        <v>40.01</v>
      </c>
      <c r="I1146" s="86">
        <v>1</v>
      </c>
      <c r="J1146" s="86">
        <v>13.2772171596388</v>
      </c>
      <c r="K1146" s="86">
        <v>6.7693246273615396E-4</v>
      </c>
      <c r="L1146" s="86">
        <v>3.14676391325066</v>
      </c>
      <c r="M1146" s="86">
        <v>3.8024152802828998E-5</v>
      </c>
      <c r="N1146" s="86">
        <v>10.1304532463881</v>
      </c>
      <c r="O1146" s="86">
        <v>6.3890830993332498E-4</v>
      </c>
      <c r="P1146" s="86">
        <v>11.036371553561899</v>
      </c>
      <c r="Q1146" s="86">
        <v>11.036371553561899</v>
      </c>
      <c r="R1146" s="86">
        <v>0</v>
      </c>
      <c r="S1146" s="86">
        <v>4.6771774874215902E-4</v>
      </c>
      <c r="T1146" s="86" t="s">
        <v>156</v>
      </c>
      <c r="U1146" s="120">
        <v>-7.5745005524978398E-2</v>
      </c>
      <c r="V1146" s="120">
        <v>-2.9313478416965002E-3</v>
      </c>
      <c r="W1146" s="120">
        <v>-7.2808760615507201E-2</v>
      </c>
      <c r="X1146" s="120">
        <v>0</v>
      </c>
      <c r="Y1146" s="116">
        <v>-7.2808760615507201E-2</v>
      </c>
    </row>
    <row r="1147" spans="2:25" x14ac:dyDescent="0.25">
      <c r="B1147" s="61" t="s">
        <v>117</v>
      </c>
      <c r="C1147" s="84" t="s">
        <v>140</v>
      </c>
      <c r="D1147" s="61" t="s">
        <v>44</v>
      </c>
      <c r="E1147" s="61" t="s">
        <v>201</v>
      </c>
      <c r="F1147" s="85">
        <v>40</v>
      </c>
      <c r="G1147" s="86">
        <v>58300</v>
      </c>
      <c r="H1147" s="86">
        <v>40</v>
      </c>
      <c r="I1147" s="86">
        <v>2</v>
      </c>
      <c r="J1147" s="86">
        <v>-10.402110761789601</v>
      </c>
      <c r="K1147" s="86">
        <v>0</v>
      </c>
      <c r="L1147" s="86">
        <v>-10.402110761789601</v>
      </c>
      <c r="M1147" s="86">
        <v>0</v>
      </c>
      <c r="N1147" s="86">
        <v>0</v>
      </c>
      <c r="O1147" s="86">
        <v>0</v>
      </c>
      <c r="P1147" s="86">
        <v>0</v>
      </c>
      <c r="Q1147" s="86">
        <v>0</v>
      </c>
      <c r="R1147" s="86">
        <v>0</v>
      </c>
      <c r="S1147" s="86">
        <v>0</v>
      </c>
      <c r="T1147" s="86" t="s">
        <v>156</v>
      </c>
      <c r="U1147" s="120">
        <v>0</v>
      </c>
      <c r="V1147" s="120">
        <v>0</v>
      </c>
      <c r="W1147" s="120">
        <v>0</v>
      </c>
      <c r="X1147" s="120">
        <v>0</v>
      </c>
      <c r="Y1147" s="116">
        <v>0</v>
      </c>
    </row>
    <row r="1148" spans="2:25" x14ac:dyDescent="0.25">
      <c r="B1148" s="61" t="s">
        <v>117</v>
      </c>
      <c r="C1148" s="84" t="s">
        <v>140</v>
      </c>
      <c r="D1148" s="61" t="s">
        <v>44</v>
      </c>
      <c r="E1148" s="61" t="s">
        <v>202</v>
      </c>
      <c r="F1148" s="85">
        <v>40.159999999999997</v>
      </c>
      <c r="G1148" s="86">
        <v>58500</v>
      </c>
      <c r="H1148" s="86">
        <v>40.049999999999997</v>
      </c>
      <c r="I1148" s="86">
        <v>1</v>
      </c>
      <c r="J1148" s="86">
        <v>-98.165796933767396</v>
      </c>
      <c r="K1148" s="86">
        <v>0.13587498399574699</v>
      </c>
      <c r="L1148" s="86">
        <v>-68.676946997791006</v>
      </c>
      <c r="M1148" s="86">
        <v>6.65029749900172E-2</v>
      </c>
      <c r="N1148" s="86">
        <v>-29.4888499359764</v>
      </c>
      <c r="O1148" s="86">
        <v>6.9372009005729998E-2</v>
      </c>
      <c r="P1148" s="86">
        <v>-13.484007145723099</v>
      </c>
      <c r="Q1148" s="86">
        <v>-13.484007145723099</v>
      </c>
      <c r="R1148" s="86">
        <v>0</v>
      </c>
      <c r="S1148" s="86">
        <v>2.5636401267533598E-3</v>
      </c>
      <c r="T1148" s="86" t="s">
        <v>157</v>
      </c>
      <c r="U1148" s="120">
        <v>-0.46160907178258198</v>
      </c>
      <c r="V1148" s="120">
        <v>-1.7864369365332901E-2</v>
      </c>
      <c r="W1148" s="120">
        <v>-0.44371485845731701</v>
      </c>
      <c r="X1148" s="120">
        <v>0</v>
      </c>
      <c r="Y1148" s="116">
        <v>-0.44371485845731701</v>
      </c>
    </row>
    <row r="1149" spans="2:25" x14ac:dyDescent="0.25">
      <c r="B1149" s="61" t="s">
        <v>117</v>
      </c>
      <c r="C1149" s="84" t="s">
        <v>140</v>
      </c>
      <c r="D1149" s="61" t="s">
        <v>44</v>
      </c>
      <c r="E1149" s="61" t="s">
        <v>62</v>
      </c>
      <c r="F1149" s="85">
        <v>40.049999999999997</v>
      </c>
      <c r="G1149" s="86">
        <v>58600</v>
      </c>
      <c r="H1149" s="86">
        <v>40.01</v>
      </c>
      <c r="I1149" s="86">
        <v>1</v>
      </c>
      <c r="J1149" s="86">
        <v>-13.2728550007594</v>
      </c>
      <c r="K1149" s="86">
        <v>8.0473852965157206E-3</v>
      </c>
      <c r="L1149" s="86">
        <v>-3.14651877191837</v>
      </c>
      <c r="M1149" s="86">
        <v>4.52258511851344E-4</v>
      </c>
      <c r="N1149" s="86">
        <v>-10.126336228841099</v>
      </c>
      <c r="O1149" s="86">
        <v>7.5951267846643697E-3</v>
      </c>
      <c r="P1149" s="86">
        <v>-11.036371553561899</v>
      </c>
      <c r="Q1149" s="86">
        <v>-11.036371553561899</v>
      </c>
      <c r="R1149" s="86">
        <v>0</v>
      </c>
      <c r="S1149" s="86">
        <v>5.5638923860786204E-3</v>
      </c>
      <c r="T1149" s="86" t="s">
        <v>156</v>
      </c>
      <c r="U1149" s="120">
        <v>-0.101020523963519</v>
      </c>
      <c r="V1149" s="120">
        <v>-3.9095157870159304E-3</v>
      </c>
      <c r="W1149" s="120">
        <v>-9.7104476995350505E-2</v>
      </c>
      <c r="X1149" s="120">
        <v>0</v>
      </c>
      <c r="Y1149" s="116">
        <v>-9.7104476995350505E-2</v>
      </c>
    </row>
    <row r="1150" spans="2:25" x14ac:dyDescent="0.25">
      <c r="B1150" s="61" t="s">
        <v>117</v>
      </c>
      <c r="C1150" s="84" t="s">
        <v>118</v>
      </c>
      <c r="D1150" s="61" t="s">
        <v>45</v>
      </c>
      <c r="E1150" s="61" t="s">
        <v>119</v>
      </c>
      <c r="F1150" s="85">
        <v>41.24</v>
      </c>
      <c r="G1150" s="86">
        <v>50050</v>
      </c>
      <c r="H1150" s="86">
        <v>40.130000000000003</v>
      </c>
      <c r="I1150" s="86">
        <v>1</v>
      </c>
      <c r="J1150" s="86">
        <v>-73.561952905676193</v>
      </c>
      <c r="K1150" s="86">
        <v>0.99027904749933704</v>
      </c>
      <c r="L1150" s="86">
        <v>3.8874545842785801</v>
      </c>
      <c r="M1150" s="86">
        <v>2.7655514755036302E-3</v>
      </c>
      <c r="N1150" s="86">
        <v>-77.449407489954794</v>
      </c>
      <c r="O1150" s="86">
        <v>0.98751349602383298</v>
      </c>
      <c r="P1150" s="86">
        <v>-24.903586430239699</v>
      </c>
      <c r="Q1150" s="86">
        <v>-24.903586430239699</v>
      </c>
      <c r="R1150" s="86">
        <v>0</v>
      </c>
      <c r="S1150" s="86">
        <v>0.113494516927181</v>
      </c>
      <c r="T1150" s="86" t="s">
        <v>134</v>
      </c>
      <c r="U1150" s="120">
        <v>-46.218689763781498</v>
      </c>
      <c r="V1150" s="120">
        <v>-1.31135022622182</v>
      </c>
      <c r="W1150" s="120">
        <v>-44.903071780008801</v>
      </c>
      <c r="X1150" s="120">
        <v>0</v>
      </c>
      <c r="Y1150" s="116">
        <v>-44.903071780008801</v>
      </c>
    </row>
    <row r="1151" spans="2:25" x14ac:dyDescent="0.25">
      <c r="B1151" s="61" t="s">
        <v>117</v>
      </c>
      <c r="C1151" s="84" t="s">
        <v>118</v>
      </c>
      <c r="D1151" s="61" t="s">
        <v>45</v>
      </c>
      <c r="E1151" s="61" t="s">
        <v>135</v>
      </c>
      <c r="F1151" s="85">
        <v>38.69</v>
      </c>
      <c r="G1151" s="86">
        <v>56050</v>
      </c>
      <c r="H1151" s="86">
        <v>41.04</v>
      </c>
      <c r="I1151" s="86">
        <v>1</v>
      </c>
      <c r="J1151" s="86">
        <v>-0.44027071881668201</v>
      </c>
      <c r="K1151" s="86">
        <v>6.2028257871149997E-6</v>
      </c>
      <c r="L1151" s="86">
        <v>-24.668091029242401</v>
      </c>
      <c r="M1151" s="86">
        <v>1.94724708808637E-2</v>
      </c>
      <c r="N1151" s="86">
        <v>24.227820310425699</v>
      </c>
      <c r="O1151" s="86">
        <v>-1.9466268055076601E-2</v>
      </c>
      <c r="P1151" s="86">
        <v>24.050880729113601</v>
      </c>
      <c r="Q1151" s="86">
        <v>24.050880729113501</v>
      </c>
      <c r="R1151" s="86">
        <v>0</v>
      </c>
      <c r="S1151" s="86">
        <v>1.8510235643073501E-2</v>
      </c>
      <c r="T1151" s="86" t="s">
        <v>134</v>
      </c>
      <c r="U1151" s="120">
        <v>-42.819102720840696</v>
      </c>
      <c r="V1151" s="120">
        <v>-1.21489467413659</v>
      </c>
      <c r="W1151" s="120">
        <v>-41.600254201411303</v>
      </c>
      <c r="X1151" s="120">
        <v>0</v>
      </c>
      <c r="Y1151" s="116">
        <v>-41.600254201411303</v>
      </c>
    </row>
    <row r="1152" spans="2:25" x14ac:dyDescent="0.25">
      <c r="B1152" s="61" t="s">
        <v>117</v>
      </c>
      <c r="C1152" s="84" t="s">
        <v>118</v>
      </c>
      <c r="D1152" s="61" t="s">
        <v>45</v>
      </c>
      <c r="E1152" s="61" t="s">
        <v>121</v>
      </c>
      <c r="F1152" s="85">
        <v>40.130000000000003</v>
      </c>
      <c r="G1152" s="86">
        <v>51450</v>
      </c>
      <c r="H1152" s="86">
        <v>40.53</v>
      </c>
      <c r="I1152" s="86">
        <v>10</v>
      </c>
      <c r="J1152" s="86">
        <v>23.615186794597001</v>
      </c>
      <c r="K1152" s="86">
        <v>9.7236569974848905E-2</v>
      </c>
      <c r="L1152" s="86">
        <v>61.963712357777901</v>
      </c>
      <c r="M1152" s="86">
        <v>0.66945550754709104</v>
      </c>
      <c r="N1152" s="86">
        <v>-38.3485255631809</v>
      </c>
      <c r="O1152" s="86">
        <v>-0.57221893757224196</v>
      </c>
      <c r="P1152" s="86">
        <v>-8.6892429119441097</v>
      </c>
      <c r="Q1152" s="86">
        <v>-8.6892429119441097</v>
      </c>
      <c r="R1152" s="86">
        <v>0</v>
      </c>
      <c r="S1152" s="86">
        <v>1.316469303386E-2</v>
      </c>
      <c r="T1152" s="86" t="s">
        <v>136</v>
      </c>
      <c r="U1152" s="120">
        <v>-7.7381795270161904</v>
      </c>
      <c r="V1152" s="120">
        <v>-0.219553248375501</v>
      </c>
      <c r="W1152" s="120">
        <v>-7.5179117479113398</v>
      </c>
      <c r="X1152" s="120">
        <v>0</v>
      </c>
      <c r="Y1152" s="116">
        <v>-7.5179117479113398</v>
      </c>
    </row>
    <row r="1153" spans="2:25" x14ac:dyDescent="0.25">
      <c r="B1153" s="61" t="s">
        <v>117</v>
      </c>
      <c r="C1153" s="84" t="s">
        <v>118</v>
      </c>
      <c r="D1153" s="61" t="s">
        <v>45</v>
      </c>
      <c r="E1153" s="61" t="s">
        <v>137</v>
      </c>
      <c r="F1153" s="85">
        <v>40.53</v>
      </c>
      <c r="G1153" s="86">
        <v>54000</v>
      </c>
      <c r="H1153" s="86">
        <v>40.549999999999997</v>
      </c>
      <c r="I1153" s="86">
        <v>10</v>
      </c>
      <c r="J1153" s="86">
        <v>1.9197803510962499</v>
      </c>
      <c r="K1153" s="86">
        <v>1.7631702757441999E-4</v>
      </c>
      <c r="L1153" s="86">
        <v>39.944119462310901</v>
      </c>
      <c r="M1153" s="86">
        <v>7.6330283392990597E-2</v>
      </c>
      <c r="N1153" s="86">
        <v>-38.024339111214701</v>
      </c>
      <c r="O1153" s="86">
        <v>-7.6153966365416104E-2</v>
      </c>
      <c r="P1153" s="86">
        <v>-8.6892429119441204</v>
      </c>
      <c r="Q1153" s="86">
        <v>-8.6892429119441097</v>
      </c>
      <c r="R1153" s="86">
        <v>0</v>
      </c>
      <c r="S1153" s="86">
        <v>3.6120607635917699E-3</v>
      </c>
      <c r="T1153" s="86" t="s">
        <v>136</v>
      </c>
      <c r="U1153" s="120">
        <v>-2.3267950142298202</v>
      </c>
      <c r="V1153" s="120">
        <v>-6.6017517672540105E-2</v>
      </c>
      <c r="W1153" s="120">
        <v>-2.2605626441449398</v>
      </c>
      <c r="X1153" s="120">
        <v>0</v>
      </c>
      <c r="Y1153" s="116">
        <v>-2.2605626441449398</v>
      </c>
    </row>
    <row r="1154" spans="2:25" x14ac:dyDescent="0.25">
      <c r="B1154" s="61" t="s">
        <v>117</v>
      </c>
      <c r="C1154" s="84" t="s">
        <v>118</v>
      </c>
      <c r="D1154" s="61" t="s">
        <v>45</v>
      </c>
      <c r="E1154" s="61" t="s">
        <v>138</v>
      </c>
      <c r="F1154" s="85">
        <v>40.549999999999997</v>
      </c>
      <c r="G1154" s="86">
        <v>56100</v>
      </c>
      <c r="H1154" s="86">
        <v>40.93</v>
      </c>
      <c r="I1154" s="86">
        <v>10</v>
      </c>
      <c r="J1154" s="86">
        <v>26.594170790546201</v>
      </c>
      <c r="K1154" s="86">
        <v>0.129285285382716</v>
      </c>
      <c r="L1154" s="86">
        <v>34.563743002458402</v>
      </c>
      <c r="M1154" s="86">
        <v>0.21838244598615</v>
      </c>
      <c r="N1154" s="86">
        <v>-7.9695722119122303</v>
      </c>
      <c r="O1154" s="86">
        <v>-8.9097160603434603E-2</v>
      </c>
      <c r="P1154" s="86">
        <v>-13.787491748628099</v>
      </c>
      <c r="Q1154" s="86">
        <v>-13.787491748628099</v>
      </c>
      <c r="R1154" s="86">
        <v>0</v>
      </c>
      <c r="S1154" s="86">
        <v>3.4749352969739702E-2</v>
      </c>
      <c r="T1154" s="86" t="s">
        <v>136</v>
      </c>
      <c r="U1154" s="120">
        <v>-0.60138088245725696</v>
      </c>
      <c r="V1154" s="120">
        <v>-1.7062815070837199E-2</v>
      </c>
      <c r="W1154" s="120">
        <v>-0.58426253686802598</v>
      </c>
      <c r="X1154" s="120">
        <v>0</v>
      </c>
      <c r="Y1154" s="116">
        <v>-0.58426253686802598</v>
      </c>
    </row>
    <row r="1155" spans="2:25" x14ac:dyDescent="0.25">
      <c r="B1155" s="61" t="s">
        <v>117</v>
      </c>
      <c r="C1155" s="84" t="s">
        <v>118</v>
      </c>
      <c r="D1155" s="61" t="s">
        <v>45</v>
      </c>
      <c r="E1155" s="61" t="s">
        <v>139</v>
      </c>
      <c r="F1155" s="85">
        <v>41.04</v>
      </c>
      <c r="G1155" s="86">
        <v>56100</v>
      </c>
      <c r="H1155" s="86">
        <v>40.93</v>
      </c>
      <c r="I1155" s="86">
        <v>10</v>
      </c>
      <c r="J1155" s="86">
        <v>-17.218073879586399</v>
      </c>
      <c r="K1155" s="86">
        <v>2.1256330284411502E-2</v>
      </c>
      <c r="L1155" s="86">
        <v>-29.165468555749602</v>
      </c>
      <c r="M1155" s="86">
        <v>6.0989780670679401E-2</v>
      </c>
      <c r="N1155" s="86">
        <v>11.947394676163301</v>
      </c>
      <c r="O1155" s="86">
        <v>-3.9733450386267903E-2</v>
      </c>
      <c r="P1155" s="86">
        <v>11.833768498484099</v>
      </c>
      <c r="Q1155" s="86">
        <v>11.833768498484</v>
      </c>
      <c r="R1155" s="86">
        <v>0</v>
      </c>
      <c r="S1155" s="86">
        <v>1.0040730111988701E-2</v>
      </c>
      <c r="T1155" s="86" t="s">
        <v>136</v>
      </c>
      <c r="U1155" s="120">
        <v>-0.31426204970323501</v>
      </c>
      <c r="V1155" s="120">
        <v>-8.9164710656556203E-3</v>
      </c>
      <c r="W1155" s="120">
        <v>-0.30531656019844999</v>
      </c>
      <c r="X1155" s="120">
        <v>0</v>
      </c>
      <c r="Y1155" s="116">
        <v>-0.30531656019844999</v>
      </c>
    </row>
    <row r="1156" spans="2:25" x14ac:dyDescent="0.25">
      <c r="B1156" s="61" t="s">
        <v>117</v>
      </c>
      <c r="C1156" s="84" t="s">
        <v>140</v>
      </c>
      <c r="D1156" s="61" t="s">
        <v>45</v>
      </c>
      <c r="E1156" s="61" t="s">
        <v>141</v>
      </c>
      <c r="F1156" s="85">
        <v>41.12</v>
      </c>
      <c r="G1156" s="86">
        <v>50000</v>
      </c>
      <c r="H1156" s="86">
        <v>40.03</v>
      </c>
      <c r="I1156" s="86">
        <v>1</v>
      </c>
      <c r="J1156" s="86">
        <v>-142.705671159605</v>
      </c>
      <c r="K1156" s="86">
        <v>1.94077578778009</v>
      </c>
      <c r="L1156" s="86">
        <v>-4.0142017957679101</v>
      </c>
      <c r="M1156" s="86">
        <v>1.53564667024604E-3</v>
      </c>
      <c r="N1156" s="86">
        <v>-138.691469363837</v>
      </c>
      <c r="O1156" s="86">
        <v>1.9392401411098401</v>
      </c>
      <c r="P1156" s="86">
        <v>-54.096413569775002</v>
      </c>
      <c r="Q1156" s="86">
        <v>-54.096413569775002</v>
      </c>
      <c r="R1156" s="86">
        <v>0</v>
      </c>
      <c r="S1156" s="86">
        <v>0.27888801289398701</v>
      </c>
      <c r="T1156" s="86" t="s">
        <v>142</v>
      </c>
      <c r="U1156" s="120">
        <v>-72.687081756681394</v>
      </c>
      <c r="V1156" s="120">
        <v>-2.0623306630323999</v>
      </c>
      <c r="W1156" s="120">
        <v>-70.618039288454995</v>
      </c>
      <c r="X1156" s="120">
        <v>0</v>
      </c>
      <c r="Y1156" s="116">
        <v>-70.618039288454995</v>
      </c>
    </row>
    <row r="1157" spans="2:25" x14ac:dyDescent="0.25">
      <c r="B1157" s="61" t="s">
        <v>117</v>
      </c>
      <c r="C1157" s="84" t="s">
        <v>140</v>
      </c>
      <c r="D1157" s="61" t="s">
        <v>45</v>
      </c>
      <c r="E1157" s="61" t="s">
        <v>143</v>
      </c>
      <c r="F1157" s="85">
        <v>38.76</v>
      </c>
      <c r="G1157" s="86">
        <v>56050</v>
      </c>
      <c r="H1157" s="86">
        <v>41.04</v>
      </c>
      <c r="I1157" s="86">
        <v>1</v>
      </c>
      <c r="J1157" s="86">
        <v>-14.1624225712058</v>
      </c>
      <c r="K1157" s="86">
        <v>1.14728449884848E-2</v>
      </c>
      <c r="L1157" s="86">
        <v>-14.1624225712015</v>
      </c>
      <c r="M1157" s="86">
        <v>1.14728449884779E-2</v>
      </c>
      <c r="N1157" s="86">
        <v>-4.3048900000000002E-12</v>
      </c>
      <c r="O1157" s="86">
        <v>6.9740000000000001E-15</v>
      </c>
      <c r="P1157" s="86">
        <v>-2.3268200000000002E-13</v>
      </c>
      <c r="Q1157" s="86">
        <v>-2.3268200000000002E-13</v>
      </c>
      <c r="R1157" s="86">
        <v>0</v>
      </c>
      <c r="S1157" s="86">
        <v>0</v>
      </c>
      <c r="T1157" s="86" t="s">
        <v>142</v>
      </c>
      <c r="U1157" s="120">
        <v>7.9928870000000006E-12</v>
      </c>
      <c r="V1157" s="120">
        <v>0</v>
      </c>
      <c r="W1157" s="120">
        <v>7.9936465999999996E-12</v>
      </c>
      <c r="X1157" s="120">
        <v>0</v>
      </c>
      <c r="Y1157" s="116">
        <v>7.9936465999999996E-12</v>
      </c>
    </row>
    <row r="1158" spans="2:25" x14ac:dyDescent="0.25">
      <c r="B1158" s="61" t="s">
        <v>117</v>
      </c>
      <c r="C1158" s="84" t="s">
        <v>140</v>
      </c>
      <c r="D1158" s="61" t="s">
        <v>45</v>
      </c>
      <c r="E1158" s="61" t="s">
        <v>154</v>
      </c>
      <c r="F1158" s="85">
        <v>37.03</v>
      </c>
      <c r="G1158" s="86">
        <v>58350</v>
      </c>
      <c r="H1158" s="86">
        <v>39.72</v>
      </c>
      <c r="I1158" s="86">
        <v>1</v>
      </c>
      <c r="J1158" s="86">
        <v>64.604805793945005</v>
      </c>
      <c r="K1158" s="86">
        <v>0.29717320233514199</v>
      </c>
      <c r="L1158" s="86">
        <v>39.636791340684503</v>
      </c>
      <c r="M1158" s="86">
        <v>0.111860556218289</v>
      </c>
      <c r="N1158" s="86">
        <v>24.968014453260501</v>
      </c>
      <c r="O1158" s="86">
        <v>0.185312646116853</v>
      </c>
      <c r="P1158" s="86">
        <v>24.949119270901001</v>
      </c>
      <c r="Q1158" s="86">
        <v>24.949119270900901</v>
      </c>
      <c r="R1158" s="86">
        <v>0</v>
      </c>
      <c r="S1158" s="86">
        <v>4.4319048930427402E-2</v>
      </c>
      <c r="T1158" s="86" t="s">
        <v>142</v>
      </c>
      <c r="U1158" s="120">
        <v>-45.523456946998202</v>
      </c>
      <c r="V1158" s="120">
        <v>-1.2916245759226599</v>
      </c>
      <c r="W1158" s="120">
        <v>-44.227628810175901</v>
      </c>
      <c r="X1158" s="120">
        <v>0</v>
      </c>
      <c r="Y1158" s="116">
        <v>-44.227628810175901</v>
      </c>
    </row>
    <row r="1159" spans="2:25" x14ac:dyDescent="0.25">
      <c r="B1159" s="61" t="s">
        <v>117</v>
      </c>
      <c r="C1159" s="84" t="s">
        <v>140</v>
      </c>
      <c r="D1159" s="61" t="s">
        <v>45</v>
      </c>
      <c r="E1159" s="61" t="s">
        <v>155</v>
      </c>
      <c r="F1159" s="85">
        <v>40.03</v>
      </c>
      <c r="G1159" s="86">
        <v>50050</v>
      </c>
      <c r="H1159" s="86">
        <v>40.130000000000003</v>
      </c>
      <c r="I1159" s="86">
        <v>1</v>
      </c>
      <c r="J1159" s="86">
        <v>26.450829018099501</v>
      </c>
      <c r="K1159" s="86">
        <v>4.05095239976202E-2</v>
      </c>
      <c r="L1159" s="86">
        <v>110.95180846369399</v>
      </c>
      <c r="M1159" s="86">
        <v>0.71276659009898502</v>
      </c>
      <c r="N1159" s="86">
        <v>-84.500979445594098</v>
      </c>
      <c r="O1159" s="86">
        <v>-0.67225706610136504</v>
      </c>
      <c r="P1159" s="86">
        <v>-32.114862875288502</v>
      </c>
      <c r="Q1159" s="86">
        <v>-32.114862875288502</v>
      </c>
      <c r="R1159" s="86">
        <v>0</v>
      </c>
      <c r="S1159" s="86">
        <v>5.9715999773168001E-2</v>
      </c>
      <c r="T1159" s="86" t="s">
        <v>156</v>
      </c>
      <c r="U1159" s="120">
        <v>-18.4939652647831</v>
      </c>
      <c r="V1159" s="120">
        <v>-0.52472421130199698</v>
      </c>
      <c r="W1159" s="120">
        <v>-17.967533351244001</v>
      </c>
      <c r="X1159" s="120">
        <v>0</v>
      </c>
      <c r="Y1159" s="116">
        <v>-17.967533351244001</v>
      </c>
    </row>
    <row r="1160" spans="2:25" x14ac:dyDescent="0.25">
      <c r="B1160" s="61" t="s">
        <v>117</v>
      </c>
      <c r="C1160" s="84" t="s">
        <v>140</v>
      </c>
      <c r="D1160" s="61" t="s">
        <v>45</v>
      </c>
      <c r="E1160" s="61" t="s">
        <v>155</v>
      </c>
      <c r="F1160" s="85">
        <v>40.03</v>
      </c>
      <c r="G1160" s="86">
        <v>51150</v>
      </c>
      <c r="H1160" s="86">
        <v>39.47</v>
      </c>
      <c r="I1160" s="86">
        <v>1</v>
      </c>
      <c r="J1160" s="86">
        <v>-207.87082271497599</v>
      </c>
      <c r="K1160" s="86">
        <v>1.51235976276703</v>
      </c>
      <c r="L1160" s="86">
        <v>-152.69870704266199</v>
      </c>
      <c r="M1160" s="86">
        <v>0.81609132963752995</v>
      </c>
      <c r="N1160" s="86">
        <v>-55.172115672313097</v>
      </c>
      <c r="O1160" s="86">
        <v>0.69626843312949804</v>
      </c>
      <c r="P1160" s="86">
        <v>-21.981550694486501</v>
      </c>
      <c r="Q1160" s="86">
        <v>-21.981550694486401</v>
      </c>
      <c r="R1160" s="86">
        <v>0</v>
      </c>
      <c r="S1160" s="86">
        <v>1.6911599982699799E-2</v>
      </c>
      <c r="T1160" s="86" t="s">
        <v>157</v>
      </c>
      <c r="U1160" s="120">
        <v>-3.2197145595979002</v>
      </c>
      <c r="V1160" s="120">
        <v>-9.1352079379088E-2</v>
      </c>
      <c r="W1160" s="120">
        <v>-3.12806517708899</v>
      </c>
      <c r="X1160" s="120">
        <v>0</v>
      </c>
      <c r="Y1160" s="116">
        <v>-3.12806517708899</v>
      </c>
    </row>
    <row r="1161" spans="2:25" x14ac:dyDescent="0.25">
      <c r="B1161" s="61" t="s">
        <v>117</v>
      </c>
      <c r="C1161" s="84" t="s">
        <v>140</v>
      </c>
      <c r="D1161" s="61" t="s">
        <v>45</v>
      </c>
      <c r="E1161" s="61" t="s">
        <v>155</v>
      </c>
      <c r="F1161" s="85">
        <v>40.03</v>
      </c>
      <c r="G1161" s="86">
        <v>51200</v>
      </c>
      <c r="H1161" s="86">
        <v>40.03</v>
      </c>
      <c r="I1161" s="86">
        <v>1</v>
      </c>
      <c r="J1161" s="86">
        <v>0</v>
      </c>
      <c r="K1161" s="86">
        <v>0</v>
      </c>
      <c r="L1161" s="86">
        <v>0</v>
      </c>
      <c r="M1161" s="86">
        <v>0</v>
      </c>
      <c r="N1161" s="86">
        <v>0</v>
      </c>
      <c r="O1161" s="86">
        <v>0</v>
      </c>
      <c r="P1161" s="86">
        <v>0</v>
      </c>
      <c r="Q1161" s="86">
        <v>0</v>
      </c>
      <c r="R1161" s="86">
        <v>0</v>
      </c>
      <c r="S1161" s="86">
        <v>0</v>
      </c>
      <c r="T1161" s="86" t="s">
        <v>156</v>
      </c>
      <c r="U1161" s="120">
        <v>0</v>
      </c>
      <c r="V1161" s="120">
        <v>0</v>
      </c>
      <c r="W1161" s="120">
        <v>0</v>
      </c>
      <c r="X1161" s="120">
        <v>0</v>
      </c>
      <c r="Y1161" s="116">
        <v>0</v>
      </c>
    </row>
    <row r="1162" spans="2:25" x14ac:dyDescent="0.25">
      <c r="B1162" s="61" t="s">
        <v>117</v>
      </c>
      <c r="C1162" s="84" t="s">
        <v>140</v>
      </c>
      <c r="D1162" s="61" t="s">
        <v>45</v>
      </c>
      <c r="E1162" s="61" t="s">
        <v>121</v>
      </c>
      <c r="F1162" s="85">
        <v>40.130000000000003</v>
      </c>
      <c r="G1162" s="86">
        <v>50054</v>
      </c>
      <c r="H1162" s="86">
        <v>40.130000000000003</v>
      </c>
      <c r="I1162" s="86">
        <v>1</v>
      </c>
      <c r="J1162" s="86">
        <v>32.187403789578703</v>
      </c>
      <c r="K1162" s="86">
        <v>0</v>
      </c>
      <c r="L1162" s="86">
        <v>32.187399300901298</v>
      </c>
      <c r="M1162" s="86">
        <v>0</v>
      </c>
      <c r="N1162" s="86">
        <v>4.488677374237E-6</v>
      </c>
      <c r="O1162" s="86">
        <v>0</v>
      </c>
      <c r="P1162" s="86">
        <v>9.2519999999999997E-15</v>
      </c>
      <c r="Q1162" s="86">
        <v>9.25E-15</v>
      </c>
      <c r="R1162" s="86">
        <v>0</v>
      </c>
      <c r="S1162" s="86">
        <v>0</v>
      </c>
      <c r="T1162" s="86" t="s">
        <v>156</v>
      </c>
      <c r="U1162" s="120">
        <v>0</v>
      </c>
      <c r="V1162" s="120">
        <v>0</v>
      </c>
      <c r="W1162" s="120">
        <v>0</v>
      </c>
      <c r="X1162" s="120">
        <v>0</v>
      </c>
      <c r="Y1162" s="116">
        <v>0</v>
      </c>
    </row>
    <row r="1163" spans="2:25" x14ac:dyDescent="0.25">
      <c r="B1163" s="61" t="s">
        <v>117</v>
      </c>
      <c r="C1163" s="84" t="s">
        <v>140</v>
      </c>
      <c r="D1163" s="61" t="s">
        <v>45</v>
      </c>
      <c r="E1163" s="61" t="s">
        <v>121</v>
      </c>
      <c r="F1163" s="85">
        <v>40.130000000000003</v>
      </c>
      <c r="G1163" s="86">
        <v>50100</v>
      </c>
      <c r="H1163" s="86">
        <v>40.01</v>
      </c>
      <c r="I1163" s="86">
        <v>1</v>
      </c>
      <c r="J1163" s="86">
        <v>-160.360070928135</v>
      </c>
      <c r="K1163" s="86">
        <v>0.20495135821417099</v>
      </c>
      <c r="L1163" s="86">
        <v>-90.852125141028296</v>
      </c>
      <c r="M1163" s="86">
        <v>6.5785245881849294E-2</v>
      </c>
      <c r="N1163" s="86">
        <v>-69.507945787107104</v>
      </c>
      <c r="O1163" s="86">
        <v>0.13916611233232101</v>
      </c>
      <c r="P1163" s="86">
        <v>-31.138452848612101</v>
      </c>
      <c r="Q1163" s="86">
        <v>-31.138452848612101</v>
      </c>
      <c r="R1163" s="86">
        <v>0</v>
      </c>
      <c r="S1163" s="86">
        <v>7.7277378690677597E-3</v>
      </c>
      <c r="T1163" s="86" t="s">
        <v>157</v>
      </c>
      <c r="U1163" s="120">
        <v>-2.7645673732970502</v>
      </c>
      <c r="V1163" s="120">
        <v>-7.84383129185863E-2</v>
      </c>
      <c r="W1163" s="120">
        <v>-2.6858737847888099</v>
      </c>
      <c r="X1163" s="120">
        <v>0</v>
      </c>
      <c r="Y1163" s="116">
        <v>-2.6858737847888099</v>
      </c>
    </row>
    <row r="1164" spans="2:25" x14ac:dyDescent="0.25">
      <c r="B1164" s="61" t="s">
        <v>117</v>
      </c>
      <c r="C1164" s="84" t="s">
        <v>140</v>
      </c>
      <c r="D1164" s="61" t="s">
        <v>45</v>
      </c>
      <c r="E1164" s="61" t="s">
        <v>121</v>
      </c>
      <c r="F1164" s="85">
        <v>40.130000000000003</v>
      </c>
      <c r="G1164" s="86">
        <v>50900</v>
      </c>
      <c r="H1164" s="86">
        <v>40.380000000000003</v>
      </c>
      <c r="I1164" s="86">
        <v>1</v>
      </c>
      <c r="J1164" s="86">
        <v>43.271166323853798</v>
      </c>
      <c r="K1164" s="86">
        <v>0.132003765369377</v>
      </c>
      <c r="L1164" s="86">
        <v>97.040247542913704</v>
      </c>
      <c r="M1164" s="86">
        <v>0.66388507984489298</v>
      </c>
      <c r="N1164" s="86">
        <v>-53.769081219059998</v>
      </c>
      <c r="O1164" s="86">
        <v>-0.53188131447551701</v>
      </c>
      <c r="P1164" s="86">
        <v>-17.190753544971901</v>
      </c>
      <c r="Q1164" s="86">
        <v>-17.190753544971901</v>
      </c>
      <c r="R1164" s="86">
        <v>0</v>
      </c>
      <c r="S1164" s="86">
        <v>2.0834301524799499E-2</v>
      </c>
      <c r="T1164" s="86" t="s">
        <v>157</v>
      </c>
      <c r="U1164" s="120">
        <v>-7.9686120094469404</v>
      </c>
      <c r="V1164" s="120">
        <v>-0.226091246088305</v>
      </c>
      <c r="W1164" s="120">
        <v>-7.7417849548740802</v>
      </c>
      <c r="X1164" s="120">
        <v>0</v>
      </c>
      <c r="Y1164" s="116">
        <v>-7.7417849548740802</v>
      </c>
    </row>
    <row r="1165" spans="2:25" x14ac:dyDescent="0.25">
      <c r="B1165" s="61" t="s">
        <v>117</v>
      </c>
      <c r="C1165" s="84" t="s">
        <v>140</v>
      </c>
      <c r="D1165" s="61" t="s">
        <v>45</v>
      </c>
      <c r="E1165" s="61" t="s">
        <v>158</v>
      </c>
      <c r="F1165" s="85">
        <v>40.130000000000003</v>
      </c>
      <c r="G1165" s="86">
        <v>50454</v>
      </c>
      <c r="H1165" s="86">
        <v>40.130000000000003</v>
      </c>
      <c r="I1165" s="86">
        <v>1</v>
      </c>
      <c r="J1165" s="86">
        <v>-5.5915000000000001E-14</v>
      </c>
      <c r="K1165" s="86">
        <v>0</v>
      </c>
      <c r="L1165" s="86">
        <v>6.9149999999999998E-15</v>
      </c>
      <c r="M1165" s="86">
        <v>0</v>
      </c>
      <c r="N1165" s="86">
        <v>-6.2829999999999996E-14</v>
      </c>
      <c r="O1165" s="86">
        <v>0</v>
      </c>
      <c r="P1165" s="86">
        <v>2.3129999999999999E-15</v>
      </c>
      <c r="Q1165" s="86">
        <v>2.3129999999999999E-15</v>
      </c>
      <c r="R1165" s="86">
        <v>0</v>
      </c>
      <c r="S1165" s="86">
        <v>0</v>
      </c>
      <c r="T1165" s="86" t="s">
        <v>156</v>
      </c>
      <c r="U1165" s="120">
        <v>0</v>
      </c>
      <c r="V1165" s="120">
        <v>0</v>
      </c>
      <c r="W1165" s="120">
        <v>0</v>
      </c>
      <c r="X1165" s="120">
        <v>0</v>
      </c>
      <c r="Y1165" s="116">
        <v>0</v>
      </c>
    </row>
    <row r="1166" spans="2:25" x14ac:dyDescent="0.25">
      <c r="B1166" s="61" t="s">
        <v>117</v>
      </c>
      <c r="C1166" s="84" t="s">
        <v>140</v>
      </c>
      <c r="D1166" s="61" t="s">
        <v>45</v>
      </c>
      <c r="E1166" s="61" t="s">
        <v>158</v>
      </c>
      <c r="F1166" s="85">
        <v>40.130000000000003</v>
      </c>
      <c r="G1166" s="86">
        <v>50604</v>
      </c>
      <c r="H1166" s="86">
        <v>40.130000000000003</v>
      </c>
      <c r="I1166" s="86">
        <v>1</v>
      </c>
      <c r="J1166" s="86">
        <v>-1.11831E-13</v>
      </c>
      <c r="K1166" s="86">
        <v>0</v>
      </c>
      <c r="L1166" s="86">
        <v>1.383E-14</v>
      </c>
      <c r="M1166" s="86">
        <v>0</v>
      </c>
      <c r="N1166" s="86">
        <v>-1.2565999999999999E-13</v>
      </c>
      <c r="O1166" s="86">
        <v>0</v>
      </c>
      <c r="P1166" s="86">
        <v>4.6259999999999998E-15</v>
      </c>
      <c r="Q1166" s="86">
        <v>4.6259999999999998E-15</v>
      </c>
      <c r="R1166" s="86">
        <v>0</v>
      </c>
      <c r="S1166" s="86">
        <v>0</v>
      </c>
      <c r="T1166" s="86" t="s">
        <v>156</v>
      </c>
      <c r="U1166" s="120">
        <v>0</v>
      </c>
      <c r="V1166" s="120">
        <v>0</v>
      </c>
      <c r="W1166" s="120">
        <v>0</v>
      </c>
      <c r="X1166" s="120">
        <v>0</v>
      </c>
      <c r="Y1166" s="116">
        <v>0</v>
      </c>
    </row>
    <row r="1167" spans="2:25" x14ac:dyDescent="0.25">
      <c r="B1167" s="61" t="s">
        <v>117</v>
      </c>
      <c r="C1167" s="84" t="s">
        <v>140</v>
      </c>
      <c r="D1167" s="61" t="s">
        <v>45</v>
      </c>
      <c r="E1167" s="61" t="s">
        <v>159</v>
      </c>
      <c r="F1167" s="85">
        <v>40.01</v>
      </c>
      <c r="G1167" s="86">
        <v>50103</v>
      </c>
      <c r="H1167" s="86">
        <v>40.01</v>
      </c>
      <c r="I1167" s="86">
        <v>1</v>
      </c>
      <c r="J1167" s="86">
        <v>-7.5998526730532197</v>
      </c>
      <c r="K1167" s="86">
        <v>2.8878880326057101E-4</v>
      </c>
      <c r="L1167" s="86">
        <v>-7.59985614645983</v>
      </c>
      <c r="M1167" s="86">
        <v>2.88789067234417E-4</v>
      </c>
      <c r="N1167" s="86">
        <v>3.4734066137189999E-6</v>
      </c>
      <c r="O1167" s="86">
        <v>-2.6397384599999998E-10</v>
      </c>
      <c r="P1167" s="86">
        <v>-6.1663000000000002E-14</v>
      </c>
      <c r="Q1167" s="86">
        <v>-6.1663000000000002E-14</v>
      </c>
      <c r="R1167" s="86">
        <v>0</v>
      </c>
      <c r="S1167" s="86">
        <v>0</v>
      </c>
      <c r="T1167" s="86" t="s">
        <v>156</v>
      </c>
      <c r="U1167" s="120">
        <v>-1.0561593567E-8</v>
      </c>
      <c r="V1167" s="120">
        <v>0</v>
      </c>
      <c r="W1167" s="120">
        <v>-1.056058984865E-8</v>
      </c>
      <c r="X1167" s="120">
        <v>0</v>
      </c>
      <c r="Y1167" s="116">
        <v>-1.056058984865E-8</v>
      </c>
    </row>
    <row r="1168" spans="2:25" x14ac:dyDescent="0.25">
      <c r="B1168" s="61" t="s">
        <v>117</v>
      </c>
      <c r="C1168" s="84" t="s">
        <v>140</v>
      </c>
      <c r="D1168" s="61" t="s">
        <v>45</v>
      </c>
      <c r="E1168" s="61" t="s">
        <v>159</v>
      </c>
      <c r="F1168" s="85">
        <v>40.01</v>
      </c>
      <c r="G1168" s="86">
        <v>50200</v>
      </c>
      <c r="H1168" s="86">
        <v>39.85</v>
      </c>
      <c r="I1168" s="86">
        <v>1</v>
      </c>
      <c r="J1168" s="86">
        <v>-110.07542264636299</v>
      </c>
      <c r="K1168" s="86">
        <v>0.20113553793487199</v>
      </c>
      <c r="L1168" s="86">
        <v>-40.410857169363702</v>
      </c>
      <c r="M1168" s="86">
        <v>2.7108420460900999E-2</v>
      </c>
      <c r="N1168" s="86">
        <v>-69.664565476999201</v>
      </c>
      <c r="O1168" s="86">
        <v>0.17402711747397101</v>
      </c>
      <c r="P1168" s="86">
        <v>-31.138452848612101</v>
      </c>
      <c r="Q1168" s="86">
        <v>-31.138452848612001</v>
      </c>
      <c r="R1168" s="86">
        <v>0</v>
      </c>
      <c r="S1168" s="86">
        <v>1.6095413880367001E-2</v>
      </c>
      <c r="T1168" s="86" t="s">
        <v>157</v>
      </c>
      <c r="U1168" s="120">
        <v>-4.1974276755839703</v>
      </c>
      <c r="V1168" s="120">
        <v>-0.119092465841386</v>
      </c>
      <c r="W1168" s="120">
        <v>-4.0779476261968703</v>
      </c>
      <c r="X1168" s="120">
        <v>0</v>
      </c>
      <c r="Y1168" s="116">
        <v>-4.0779476261968703</v>
      </c>
    </row>
    <row r="1169" spans="2:25" x14ac:dyDescent="0.25">
      <c r="B1169" s="61" t="s">
        <v>117</v>
      </c>
      <c r="C1169" s="84" t="s">
        <v>140</v>
      </c>
      <c r="D1169" s="61" t="s">
        <v>45</v>
      </c>
      <c r="E1169" s="61" t="s">
        <v>160</v>
      </c>
      <c r="F1169" s="85">
        <v>39.840000000000003</v>
      </c>
      <c r="G1169" s="86">
        <v>50800</v>
      </c>
      <c r="H1169" s="86">
        <v>40</v>
      </c>
      <c r="I1169" s="86">
        <v>1</v>
      </c>
      <c r="J1169" s="86">
        <v>24.367579290063102</v>
      </c>
      <c r="K1169" s="86">
        <v>3.0140218002423402E-2</v>
      </c>
      <c r="L1169" s="86">
        <v>67.870679905203403</v>
      </c>
      <c r="M1169" s="86">
        <v>0.23382234572473301</v>
      </c>
      <c r="N1169" s="86">
        <v>-43.503100615140298</v>
      </c>
      <c r="O1169" s="86">
        <v>-0.20368212772231001</v>
      </c>
      <c r="P1169" s="86">
        <v>-12.029695974191601</v>
      </c>
      <c r="Q1169" s="86">
        <v>-12.029695974191499</v>
      </c>
      <c r="R1169" s="86">
        <v>0</v>
      </c>
      <c r="S1169" s="86">
        <v>7.3456615863499502E-3</v>
      </c>
      <c r="T1169" s="86" t="s">
        <v>157</v>
      </c>
      <c r="U1169" s="120">
        <v>-1.1704944402523001</v>
      </c>
      <c r="V1169" s="120">
        <v>-3.3210118176458303E-2</v>
      </c>
      <c r="W1169" s="120">
        <v>-1.1371762405505701</v>
      </c>
      <c r="X1169" s="120">
        <v>0</v>
      </c>
      <c r="Y1169" s="116">
        <v>-1.1371762405505701</v>
      </c>
    </row>
    <row r="1170" spans="2:25" x14ac:dyDescent="0.25">
      <c r="B1170" s="61" t="s">
        <v>117</v>
      </c>
      <c r="C1170" s="84" t="s">
        <v>140</v>
      </c>
      <c r="D1170" s="61" t="s">
        <v>45</v>
      </c>
      <c r="E1170" s="61" t="s">
        <v>33</v>
      </c>
      <c r="F1170" s="85">
        <v>39.85</v>
      </c>
      <c r="G1170" s="86">
        <v>50150</v>
      </c>
      <c r="H1170" s="86">
        <v>39.840000000000003</v>
      </c>
      <c r="I1170" s="86">
        <v>1</v>
      </c>
      <c r="J1170" s="86">
        <v>-39.542244965583301</v>
      </c>
      <c r="K1170" s="86">
        <v>8.1619352947129992E-3</v>
      </c>
      <c r="L1170" s="86">
        <v>4.0586295205406202</v>
      </c>
      <c r="M1170" s="86">
        <v>8.5986312113720001E-5</v>
      </c>
      <c r="N1170" s="86">
        <v>-43.600874486123899</v>
      </c>
      <c r="O1170" s="86">
        <v>8.0759489825992792E-3</v>
      </c>
      <c r="P1170" s="86">
        <v>-12.029695974191601</v>
      </c>
      <c r="Q1170" s="86">
        <v>-12.029695974191499</v>
      </c>
      <c r="R1170" s="86">
        <v>0</v>
      </c>
      <c r="S1170" s="86">
        <v>7.5540491490833095E-4</v>
      </c>
      <c r="T1170" s="86" t="s">
        <v>157</v>
      </c>
      <c r="U1170" s="120">
        <v>-0.114222557649484</v>
      </c>
      <c r="V1170" s="120">
        <v>-3.2408053447387699E-3</v>
      </c>
      <c r="W1170" s="120">
        <v>-0.110971205182242</v>
      </c>
      <c r="X1170" s="120">
        <v>0</v>
      </c>
      <c r="Y1170" s="116">
        <v>-0.110971205182242</v>
      </c>
    </row>
    <row r="1171" spans="2:25" x14ac:dyDescent="0.25">
      <c r="B1171" s="61" t="s">
        <v>117</v>
      </c>
      <c r="C1171" s="84" t="s">
        <v>140</v>
      </c>
      <c r="D1171" s="61" t="s">
        <v>45</v>
      </c>
      <c r="E1171" s="61" t="s">
        <v>33</v>
      </c>
      <c r="F1171" s="85">
        <v>39.85</v>
      </c>
      <c r="G1171" s="86">
        <v>50250</v>
      </c>
      <c r="H1171" s="86">
        <v>39.35</v>
      </c>
      <c r="I1171" s="86">
        <v>1</v>
      </c>
      <c r="J1171" s="86">
        <v>-119.90924549712599</v>
      </c>
      <c r="K1171" s="86">
        <v>0.709853074676419</v>
      </c>
      <c r="L1171" s="86">
        <v>-175.090937848458</v>
      </c>
      <c r="M1171" s="86">
        <v>1.5135280188271401</v>
      </c>
      <c r="N1171" s="86">
        <v>55.181692351331797</v>
      </c>
      <c r="O1171" s="86">
        <v>-0.80367494415071905</v>
      </c>
      <c r="P1171" s="86">
        <v>21.981550694486302</v>
      </c>
      <c r="Q1171" s="86">
        <v>21.981550694486302</v>
      </c>
      <c r="R1171" s="86">
        <v>0</v>
      </c>
      <c r="S1171" s="86">
        <v>2.3855019747024999E-2</v>
      </c>
      <c r="T1171" s="86" t="s">
        <v>157</v>
      </c>
      <c r="U1171" s="120">
        <v>-4.2346816127025697</v>
      </c>
      <c r="V1171" s="120">
        <v>-0.120149461596086</v>
      </c>
      <c r="W1171" s="120">
        <v>-4.1141411275936903</v>
      </c>
      <c r="X1171" s="120">
        <v>0</v>
      </c>
      <c r="Y1171" s="116">
        <v>-4.1141411275936903</v>
      </c>
    </row>
    <row r="1172" spans="2:25" x14ac:dyDescent="0.25">
      <c r="B1172" s="61" t="s">
        <v>117</v>
      </c>
      <c r="C1172" s="84" t="s">
        <v>140</v>
      </c>
      <c r="D1172" s="61" t="s">
        <v>45</v>
      </c>
      <c r="E1172" s="61" t="s">
        <v>33</v>
      </c>
      <c r="F1172" s="85">
        <v>39.85</v>
      </c>
      <c r="G1172" s="86">
        <v>50900</v>
      </c>
      <c r="H1172" s="86">
        <v>40.380000000000003</v>
      </c>
      <c r="I1172" s="86">
        <v>1</v>
      </c>
      <c r="J1172" s="86">
        <v>75.339514356036403</v>
      </c>
      <c r="K1172" s="86">
        <v>0.54206205143502595</v>
      </c>
      <c r="L1172" s="86">
        <v>95.914178427968807</v>
      </c>
      <c r="M1172" s="86">
        <v>0.87855507904541796</v>
      </c>
      <c r="N1172" s="86">
        <v>-20.5746640719324</v>
      </c>
      <c r="O1172" s="86">
        <v>-0.33649302761039201</v>
      </c>
      <c r="P1172" s="86">
        <v>-3.79822535995718</v>
      </c>
      <c r="Q1172" s="86">
        <v>-3.79822535995718</v>
      </c>
      <c r="R1172" s="86">
        <v>0</v>
      </c>
      <c r="S1172" s="86">
        <v>1.37773226701959E-3</v>
      </c>
      <c r="T1172" s="86" t="s">
        <v>156</v>
      </c>
      <c r="U1172" s="120">
        <v>-2.5938458444666899</v>
      </c>
      <c r="V1172" s="120">
        <v>-7.3594477738557901E-2</v>
      </c>
      <c r="W1172" s="120">
        <v>-2.5200118552827599</v>
      </c>
      <c r="X1172" s="120">
        <v>0</v>
      </c>
      <c r="Y1172" s="116">
        <v>-2.5200118552827599</v>
      </c>
    </row>
    <row r="1173" spans="2:25" x14ac:dyDescent="0.25">
      <c r="B1173" s="61" t="s">
        <v>117</v>
      </c>
      <c r="C1173" s="84" t="s">
        <v>140</v>
      </c>
      <c r="D1173" s="61" t="s">
        <v>45</v>
      </c>
      <c r="E1173" s="61" t="s">
        <v>33</v>
      </c>
      <c r="F1173" s="85">
        <v>39.85</v>
      </c>
      <c r="G1173" s="86">
        <v>53050</v>
      </c>
      <c r="H1173" s="86">
        <v>40.78</v>
      </c>
      <c r="I1173" s="86">
        <v>1</v>
      </c>
      <c r="J1173" s="86">
        <v>64.328838489651304</v>
      </c>
      <c r="K1173" s="86">
        <v>0.830536631908529</v>
      </c>
      <c r="L1173" s="86">
        <v>94.048236435014701</v>
      </c>
      <c r="M1173" s="86">
        <v>1.77520570485086</v>
      </c>
      <c r="N1173" s="86">
        <v>-29.719397945363401</v>
      </c>
      <c r="O1173" s="86">
        <v>-0.94466907294233304</v>
      </c>
      <c r="P1173" s="86">
        <v>-7.2920822089496102</v>
      </c>
      <c r="Q1173" s="86">
        <v>-7.2920822089496102</v>
      </c>
      <c r="R1173" s="86">
        <v>0</v>
      </c>
      <c r="S1173" s="86">
        <v>1.0672114712475299E-2</v>
      </c>
      <c r="T1173" s="86" t="s">
        <v>156</v>
      </c>
      <c r="U1173" s="120">
        <v>-10.445293586482199</v>
      </c>
      <c r="V1173" s="120">
        <v>-0.296361454156162</v>
      </c>
      <c r="W1173" s="120">
        <v>-10.1479676311512</v>
      </c>
      <c r="X1173" s="120">
        <v>0</v>
      </c>
      <c r="Y1173" s="116">
        <v>-10.1479676311512</v>
      </c>
    </row>
    <row r="1174" spans="2:25" x14ac:dyDescent="0.25">
      <c r="B1174" s="61" t="s">
        <v>117</v>
      </c>
      <c r="C1174" s="84" t="s">
        <v>140</v>
      </c>
      <c r="D1174" s="61" t="s">
        <v>45</v>
      </c>
      <c r="E1174" s="61" t="s">
        <v>161</v>
      </c>
      <c r="F1174" s="85">
        <v>39.35</v>
      </c>
      <c r="G1174" s="86">
        <v>50253</v>
      </c>
      <c r="H1174" s="86">
        <v>39.35</v>
      </c>
      <c r="I1174" s="86">
        <v>1</v>
      </c>
      <c r="J1174" s="86">
        <v>0</v>
      </c>
      <c r="K1174" s="86">
        <v>0</v>
      </c>
      <c r="L1174" s="86">
        <v>0</v>
      </c>
      <c r="M1174" s="86">
        <v>0</v>
      </c>
      <c r="N1174" s="86">
        <v>0</v>
      </c>
      <c r="O1174" s="86">
        <v>0</v>
      </c>
      <c r="P1174" s="86">
        <v>0</v>
      </c>
      <c r="Q1174" s="86">
        <v>0</v>
      </c>
      <c r="R1174" s="86">
        <v>0</v>
      </c>
      <c r="S1174" s="86">
        <v>0</v>
      </c>
      <c r="T1174" s="86" t="s">
        <v>156</v>
      </c>
      <c r="U1174" s="120">
        <v>0</v>
      </c>
      <c r="V1174" s="120">
        <v>0</v>
      </c>
      <c r="W1174" s="120">
        <v>0</v>
      </c>
      <c r="X1174" s="120">
        <v>0</v>
      </c>
      <c r="Y1174" s="116">
        <v>0</v>
      </c>
    </row>
    <row r="1175" spans="2:25" x14ac:dyDescent="0.25">
      <c r="B1175" s="61" t="s">
        <v>117</v>
      </c>
      <c r="C1175" s="84" t="s">
        <v>140</v>
      </c>
      <c r="D1175" s="61" t="s">
        <v>45</v>
      </c>
      <c r="E1175" s="61" t="s">
        <v>161</v>
      </c>
      <c r="F1175" s="85">
        <v>39.35</v>
      </c>
      <c r="G1175" s="86">
        <v>50300</v>
      </c>
      <c r="H1175" s="86">
        <v>39.35</v>
      </c>
      <c r="I1175" s="86">
        <v>1</v>
      </c>
      <c r="J1175" s="86">
        <v>4.8711104250436303</v>
      </c>
      <c r="K1175" s="86">
        <v>3.2981526314426502E-4</v>
      </c>
      <c r="L1175" s="86">
        <v>-50.730078257032503</v>
      </c>
      <c r="M1175" s="86">
        <v>3.5772217675508401E-2</v>
      </c>
      <c r="N1175" s="86">
        <v>55.601188682076099</v>
      </c>
      <c r="O1175" s="86">
        <v>-3.5442402412364203E-2</v>
      </c>
      <c r="P1175" s="86">
        <v>21.981550694486401</v>
      </c>
      <c r="Q1175" s="86">
        <v>21.981550694486302</v>
      </c>
      <c r="R1175" s="86">
        <v>0</v>
      </c>
      <c r="S1175" s="86">
        <v>6.71632113598642E-3</v>
      </c>
      <c r="T1175" s="86" t="s">
        <v>157</v>
      </c>
      <c r="U1175" s="120">
        <v>-1.3946585349265299</v>
      </c>
      <c r="V1175" s="120">
        <v>-3.9570264640242499E-2</v>
      </c>
      <c r="W1175" s="120">
        <v>-1.3549594898183901</v>
      </c>
      <c r="X1175" s="120">
        <v>0</v>
      </c>
      <c r="Y1175" s="116">
        <v>-1.3549594898183901</v>
      </c>
    </row>
    <row r="1176" spans="2:25" x14ac:dyDescent="0.25">
      <c r="B1176" s="61" t="s">
        <v>117</v>
      </c>
      <c r="C1176" s="84" t="s">
        <v>140</v>
      </c>
      <c r="D1176" s="61" t="s">
        <v>45</v>
      </c>
      <c r="E1176" s="61" t="s">
        <v>162</v>
      </c>
      <c r="F1176" s="85">
        <v>39.35</v>
      </c>
      <c r="G1176" s="86">
        <v>51150</v>
      </c>
      <c r="H1176" s="86">
        <v>39.47</v>
      </c>
      <c r="I1176" s="86">
        <v>1</v>
      </c>
      <c r="J1176" s="86">
        <v>58.794492560654803</v>
      </c>
      <c r="K1176" s="86">
        <v>9.8864261366295905E-2</v>
      </c>
      <c r="L1176" s="86">
        <v>3.2248907572469898</v>
      </c>
      <c r="M1176" s="86">
        <v>2.9743772333066398E-4</v>
      </c>
      <c r="N1176" s="86">
        <v>55.569601803407799</v>
      </c>
      <c r="O1176" s="86">
        <v>9.8566823642965207E-2</v>
      </c>
      <c r="P1176" s="86">
        <v>21.981550694486401</v>
      </c>
      <c r="Q1176" s="86">
        <v>21.981550694486401</v>
      </c>
      <c r="R1176" s="86">
        <v>0</v>
      </c>
      <c r="S1176" s="86">
        <v>1.38191931287203E-2</v>
      </c>
      <c r="T1176" s="86" t="s">
        <v>157</v>
      </c>
      <c r="U1176" s="120">
        <v>-2.7838336966395301</v>
      </c>
      <c r="V1176" s="120">
        <v>-7.8984951034092296E-2</v>
      </c>
      <c r="W1176" s="120">
        <v>-2.7045916909952799</v>
      </c>
      <c r="X1176" s="120">
        <v>0</v>
      </c>
      <c r="Y1176" s="116">
        <v>-2.7045916909952799</v>
      </c>
    </row>
    <row r="1177" spans="2:25" x14ac:dyDescent="0.25">
      <c r="B1177" s="61" t="s">
        <v>117</v>
      </c>
      <c r="C1177" s="84" t="s">
        <v>140</v>
      </c>
      <c r="D1177" s="61" t="s">
        <v>45</v>
      </c>
      <c r="E1177" s="61" t="s">
        <v>163</v>
      </c>
      <c r="F1177" s="85">
        <v>40.42</v>
      </c>
      <c r="G1177" s="86">
        <v>50354</v>
      </c>
      <c r="H1177" s="86">
        <v>40.42</v>
      </c>
      <c r="I1177" s="86">
        <v>1</v>
      </c>
      <c r="J1177" s="86">
        <v>0</v>
      </c>
      <c r="K1177" s="86">
        <v>0</v>
      </c>
      <c r="L1177" s="86">
        <v>0</v>
      </c>
      <c r="M1177" s="86">
        <v>0</v>
      </c>
      <c r="N1177" s="86">
        <v>0</v>
      </c>
      <c r="O1177" s="86">
        <v>0</v>
      </c>
      <c r="P1177" s="86">
        <v>0</v>
      </c>
      <c r="Q1177" s="86">
        <v>0</v>
      </c>
      <c r="R1177" s="86">
        <v>0</v>
      </c>
      <c r="S1177" s="86">
        <v>0</v>
      </c>
      <c r="T1177" s="86" t="s">
        <v>156</v>
      </c>
      <c r="U1177" s="120">
        <v>0</v>
      </c>
      <c r="V1177" s="120">
        <v>0</v>
      </c>
      <c r="W1177" s="120">
        <v>0</v>
      </c>
      <c r="X1177" s="120">
        <v>0</v>
      </c>
      <c r="Y1177" s="116">
        <v>0</v>
      </c>
    </row>
    <row r="1178" spans="2:25" x14ac:dyDescent="0.25">
      <c r="B1178" s="61" t="s">
        <v>117</v>
      </c>
      <c r="C1178" s="84" t="s">
        <v>140</v>
      </c>
      <c r="D1178" s="61" t="s">
        <v>45</v>
      </c>
      <c r="E1178" s="61" t="s">
        <v>163</v>
      </c>
      <c r="F1178" s="85">
        <v>40.42</v>
      </c>
      <c r="G1178" s="86">
        <v>50900</v>
      </c>
      <c r="H1178" s="86">
        <v>40.380000000000003</v>
      </c>
      <c r="I1178" s="86">
        <v>1</v>
      </c>
      <c r="J1178" s="86">
        <v>-68.343457932062705</v>
      </c>
      <c r="K1178" s="86">
        <v>3.6899543112681801E-2</v>
      </c>
      <c r="L1178" s="86">
        <v>-112.616775422532</v>
      </c>
      <c r="M1178" s="86">
        <v>0.10019205104189501</v>
      </c>
      <c r="N1178" s="86">
        <v>44.273317490469097</v>
      </c>
      <c r="O1178" s="86">
        <v>-6.3292507929212899E-2</v>
      </c>
      <c r="P1178" s="86">
        <v>12.796268836834001</v>
      </c>
      <c r="Q1178" s="86">
        <v>12.796268836834001</v>
      </c>
      <c r="R1178" s="86">
        <v>0</v>
      </c>
      <c r="S1178" s="86">
        <v>1.29358151954179E-3</v>
      </c>
      <c r="T1178" s="86" t="s">
        <v>157</v>
      </c>
      <c r="U1178" s="120">
        <v>-0.786084620721476</v>
      </c>
      <c r="V1178" s="120">
        <v>-2.23033636496636E-2</v>
      </c>
      <c r="W1178" s="120">
        <v>-0.76370867131499298</v>
      </c>
      <c r="X1178" s="120">
        <v>0</v>
      </c>
      <c r="Y1178" s="116">
        <v>-0.76370867131499298</v>
      </c>
    </row>
    <row r="1179" spans="2:25" x14ac:dyDescent="0.25">
      <c r="B1179" s="61" t="s">
        <v>117</v>
      </c>
      <c r="C1179" s="84" t="s">
        <v>140</v>
      </c>
      <c r="D1179" s="61" t="s">
        <v>45</v>
      </c>
      <c r="E1179" s="61" t="s">
        <v>163</v>
      </c>
      <c r="F1179" s="85">
        <v>40.42</v>
      </c>
      <c r="G1179" s="86">
        <v>53200</v>
      </c>
      <c r="H1179" s="86">
        <v>40.54</v>
      </c>
      <c r="I1179" s="86">
        <v>1</v>
      </c>
      <c r="J1179" s="86">
        <v>29.4585506406356</v>
      </c>
      <c r="K1179" s="86">
        <v>4.1915039742404799E-2</v>
      </c>
      <c r="L1179" s="86">
        <v>73.590393959106294</v>
      </c>
      <c r="M1179" s="86">
        <v>0.26157087581162702</v>
      </c>
      <c r="N1179" s="86">
        <v>-44.1318433184707</v>
      </c>
      <c r="O1179" s="86">
        <v>-0.21965583606922301</v>
      </c>
      <c r="P1179" s="86">
        <v>-12.796268836834001</v>
      </c>
      <c r="Q1179" s="86">
        <v>-12.796268836834001</v>
      </c>
      <c r="R1179" s="86">
        <v>0</v>
      </c>
      <c r="S1179" s="86">
        <v>7.9088591637808004E-3</v>
      </c>
      <c r="T1179" s="86" t="s">
        <v>157</v>
      </c>
      <c r="U1179" s="120">
        <v>-3.5958470458657499</v>
      </c>
      <c r="V1179" s="120">
        <v>-0.102023983396221</v>
      </c>
      <c r="W1179" s="120">
        <v>-3.4934910278865501</v>
      </c>
      <c r="X1179" s="120">
        <v>0</v>
      </c>
      <c r="Y1179" s="116">
        <v>-3.4934910278865501</v>
      </c>
    </row>
    <row r="1180" spans="2:25" x14ac:dyDescent="0.25">
      <c r="B1180" s="61" t="s">
        <v>117</v>
      </c>
      <c r="C1180" s="84" t="s">
        <v>140</v>
      </c>
      <c r="D1180" s="61" t="s">
        <v>45</v>
      </c>
      <c r="E1180" s="61" t="s">
        <v>164</v>
      </c>
      <c r="F1180" s="85">
        <v>40.42</v>
      </c>
      <c r="G1180" s="86">
        <v>50404</v>
      </c>
      <c r="H1180" s="86">
        <v>40.42</v>
      </c>
      <c r="I1180" s="86">
        <v>1</v>
      </c>
      <c r="J1180" s="86">
        <v>0</v>
      </c>
      <c r="K1180" s="86">
        <v>0</v>
      </c>
      <c r="L1180" s="86">
        <v>0</v>
      </c>
      <c r="M1180" s="86">
        <v>0</v>
      </c>
      <c r="N1180" s="86">
        <v>0</v>
      </c>
      <c r="O1180" s="86">
        <v>0</v>
      </c>
      <c r="P1180" s="86">
        <v>0</v>
      </c>
      <c r="Q1180" s="86">
        <v>0</v>
      </c>
      <c r="R1180" s="86">
        <v>0</v>
      </c>
      <c r="S1180" s="86">
        <v>0</v>
      </c>
      <c r="T1180" s="86" t="s">
        <v>156</v>
      </c>
      <c r="U1180" s="120">
        <v>0</v>
      </c>
      <c r="V1180" s="120">
        <v>0</v>
      </c>
      <c r="W1180" s="120">
        <v>0</v>
      </c>
      <c r="X1180" s="120">
        <v>0</v>
      </c>
      <c r="Y1180" s="116">
        <v>0</v>
      </c>
    </row>
    <row r="1181" spans="2:25" x14ac:dyDescent="0.25">
      <c r="B1181" s="61" t="s">
        <v>117</v>
      </c>
      <c r="C1181" s="84" t="s">
        <v>140</v>
      </c>
      <c r="D1181" s="61" t="s">
        <v>45</v>
      </c>
      <c r="E1181" s="61" t="s">
        <v>165</v>
      </c>
      <c r="F1181" s="85">
        <v>40.130000000000003</v>
      </c>
      <c r="G1181" s="86">
        <v>50499</v>
      </c>
      <c r="H1181" s="86">
        <v>40.130000000000003</v>
      </c>
      <c r="I1181" s="86">
        <v>1</v>
      </c>
      <c r="J1181" s="86">
        <v>4.4732300000000002E-13</v>
      </c>
      <c r="K1181" s="86">
        <v>0</v>
      </c>
      <c r="L1181" s="86">
        <v>-5.5317999999999998E-14</v>
      </c>
      <c r="M1181" s="86">
        <v>0</v>
      </c>
      <c r="N1181" s="86">
        <v>5.0264100000000004E-13</v>
      </c>
      <c r="O1181" s="86">
        <v>0</v>
      </c>
      <c r="P1181" s="86">
        <v>-1.8503999999999999E-14</v>
      </c>
      <c r="Q1181" s="86">
        <v>-1.8503999999999999E-14</v>
      </c>
      <c r="R1181" s="86">
        <v>0</v>
      </c>
      <c r="S1181" s="86">
        <v>0</v>
      </c>
      <c r="T1181" s="86" t="s">
        <v>156</v>
      </c>
      <c r="U1181" s="120">
        <v>0</v>
      </c>
      <c r="V1181" s="120">
        <v>0</v>
      </c>
      <c r="W1181" s="120">
        <v>0</v>
      </c>
      <c r="X1181" s="120">
        <v>0</v>
      </c>
      <c r="Y1181" s="116">
        <v>0</v>
      </c>
    </row>
    <row r="1182" spans="2:25" x14ac:dyDescent="0.25">
      <c r="B1182" s="61" t="s">
        <v>117</v>
      </c>
      <c r="C1182" s="84" t="s">
        <v>140</v>
      </c>
      <c r="D1182" s="61" t="s">
        <v>45</v>
      </c>
      <c r="E1182" s="61" t="s">
        <v>165</v>
      </c>
      <c r="F1182" s="85">
        <v>40.130000000000003</v>
      </c>
      <c r="G1182" s="86">
        <v>50554</v>
      </c>
      <c r="H1182" s="86">
        <v>40.130000000000003</v>
      </c>
      <c r="I1182" s="86">
        <v>1</v>
      </c>
      <c r="J1182" s="86">
        <v>5.5915000000000001E-14</v>
      </c>
      <c r="K1182" s="86">
        <v>0</v>
      </c>
      <c r="L1182" s="86">
        <v>-6.9149999999999998E-15</v>
      </c>
      <c r="M1182" s="86">
        <v>0</v>
      </c>
      <c r="N1182" s="86">
        <v>6.2829999999999996E-14</v>
      </c>
      <c r="O1182" s="86">
        <v>0</v>
      </c>
      <c r="P1182" s="86">
        <v>-2.3129999999999999E-15</v>
      </c>
      <c r="Q1182" s="86">
        <v>-2.3129999999999999E-15</v>
      </c>
      <c r="R1182" s="86">
        <v>0</v>
      </c>
      <c r="S1182" s="86">
        <v>0</v>
      </c>
      <c r="T1182" s="86" t="s">
        <v>156</v>
      </c>
      <c r="U1182" s="120">
        <v>0</v>
      </c>
      <c r="V1182" s="120">
        <v>0</v>
      </c>
      <c r="W1182" s="120">
        <v>0</v>
      </c>
      <c r="X1182" s="120">
        <v>0</v>
      </c>
      <c r="Y1182" s="116">
        <v>0</v>
      </c>
    </row>
    <row r="1183" spans="2:25" x14ac:dyDescent="0.25">
      <c r="B1183" s="61" t="s">
        <v>117</v>
      </c>
      <c r="C1183" s="84" t="s">
        <v>140</v>
      </c>
      <c r="D1183" s="61" t="s">
        <v>45</v>
      </c>
      <c r="E1183" s="61" t="s">
        <v>166</v>
      </c>
      <c r="F1183" s="85">
        <v>40.130000000000003</v>
      </c>
      <c r="G1183" s="86">
        <v>50604</v>
      </c>
      <c r="H1183" s="86">
        <v>40.130000000000003</v>
      </c>
      <c r="I1183" s="86">
        <v>1</v>
      </c>
      <c r="J1183" s="86">
        <v>5.5915000000000001E-14</v>
      </c>
      <c r="K1183" s="86">
        <v>0</v>
      </c>
      <c r="L1183" s="86">
        <v>-6.9149999999999998E-15</v>
      </c>
      <c r="M1183" s="86">
        <v>0</v>
      </c>
      <c r="N1183" s="86">
        <v>6.2829999999999996E-14</v>
      </c>
      <c r="O1183" s="86">
        <v>0</v>
      </c>
      <c r="P1183" s="86">
        <v>-2.3129999999999999E-15</v>
      </c>
      <c r="Q1183" s="86">
        <v>-2.3129999999999999E-15</v>
      </c>
      <c r="R1183" s="86">
        <v>0</v>
      </c>
      <c r="S1183" s="86">
        <v>0</v>
      </c>
      <c r="T1183" s="86" t="s">
        <v>156</v>
      </c>
      <c r="U1183" s="120">
        <v>0</v>
      </c>
      <c r="V1183" s="120">
        <v>0</v>
      </c>
      <c r="W1183" s="120">
        <v>0</v>
      </c>
      <c r="X1183" s="120">
        <v>0</v>
      </c>
      <c r="Y1183" s="116">
        <v>0</v>
      </c>
    </row>
    <row r="1184" spans="2:25" x14ac:dyDescent="0.25">
      <c r="B1184" s="61" t="s">
        <v>117</v>
      </c>
      <c r="C1184" s="84" t="s">
        <v>140</v>
      </c>
      <c r="D1184" s="61" t="s">
        <v>45</v>
      </c>
      <c r="E1184" s="61" t="s">
        <v>167</v>
      </c>
      <c r="F1184" s="85">
        <v>40.01</v>
      </c>
      <c r="G1184" s="86">
        <v>50750</v>
      </c>
      <c r="H1184" s="86">
        <v>40.090000000000003</v>
      </c>
      <c r="I1184" s="86">
        <v>1</v>
      </c>
      <c r="J1184" s="86">
        <v>38.924485680252097</v>
      </c>
      <c r="K1184" s="86">
        <v>3.6211262492784502E-2</v>
      </c>
      <c r="L1184" s="86">
        <v>70.802972269834996</v>
      </c>
      <c r="M1184" s="86">
        <v>0.119812155085608</v>
      </c>
      <c r="N1184" s="86">
        <v>-31.878486589582899</v>
      </c>
      <c r="O1184" s="86">
        <v>-8.36008925928238E-2</v>
      </c>
      <c r="P1184" s="86">
        <v>-10.638813667008</v>
      </c>
      <c r="Q1184" s="86">
        <v>-10.638813667008</v>
      </c>
      <c r="R1184" s="86">
        <v>0</v>
      </c>
      <c r="S1184" s="86">
        <v>2.7051061141674698E-3</v>
      </c>
      <c r="T1184" s="86" t="s">
        <v>157</v>
      </c>
      <c r="U1184" s="120">
        <v>-0.79793682117579101</v>
      </c>
      <c r="V1184" s="120">
        <v>-2.26396428870549E-2</v>
      </c>
      <c r="W1184" s="120">
        <v>-0.77522349811928304</v>
      </c>
      <c r="X1184" s="120">
        <v>0</v>
      </c>
      <c r="Y1184" s="116">
        <v>-0.77522349811928304</v>
      </c>
    </row>
    <row r="1185" spans="2:25" x14ac:dyDescent="0.25">
      <c r="B1185" s="61" t="s">
        <v>117</v>
      </c>
      <c r="C1185" s="84" t="s">
        <v>140</v>
      </c>
      <c r="D1185" s="61" t="s">
        <v>45</v>
      </c>
      <c r="E1185" s="61" t="s">
        <v>167</v>
      </c>
      <c r="F1185" s="85">
        <v>40.01</v>
      </c>
      <c r="G1185" s="86">
        <v>50800</v>
      </c>
      <c r="H1185" s="86">
        <v>40</v>
      </c>
      <c r="I1185" s="86">
        <v>1</v>
      </c>
      <c r="J1185" s="86">
        <v>-3.7116416852902501</v>
      </c>
      <c r="K1185" s="86">
        <v>2.57616510799705E-4</v>
      </c>
      <c r="L1185" s="86">
        <v>-35.643653263651402</v>
      </c>
      <c r="M1185" s="86">
        <v>2.3757789336214901E-2</v>
      </c>
      <c r="N1185" s="86">
        <v>31.932011578361202</v>
      </c>
      <c r="O1185" s="86">
        <v>-2.3500172825415201E-2</v>
      </c>
      <c r="P1185" s="86">
        <v>10.638813667008</v>
      </c>
      <c r="Q1185" s="86">
        <v>10.638813667008</v>
      </c>
      <c r="R1185" s="86">
        <v>0</v>
      </c>
      <c r="S1185" s="86">
        <v>2.1165474617126198E-3</v>
      </c>
      <c r="T1185" s="86" t="s">
        <v>157</v>
      </c>
      <c r="U1185" s="120">
        <v>-0.62080429809718696</v>
      </c>
      <c r="V1185" s="120">
        <v>-1.7613910323074002E-2</v>
      </c>
      <c r="W1185" s="120">
        <v>-0.60313306372956899</v>
      </c>
      <c r="X1185" s="120">
        <v>0</v>
      </c>
      <c r="Y1185" s="116">
        <v>-0.60313306372956899</v>
      </c>
    </row>
    <row r="1186" spans="2:25" x14ac:dyDescent="0.25">
      <c r="B1186" s="61" t="s">
        <v>117</v>
      </c>
      <c r="C1186" s="84" t="s">
        <v>140</v>
      </c>
      <c r="D1186" s="61" t="s">
        <v>45</v>
      </c>
      <c r="E1186" s="61" t="s">
        <v>168</v>
      </c>
      <c r="F1186" s="85">
        <v>40.130000000000003</v>
      </c>
      <c r="G1186" s="86">
        <v>50750</v>
      </c>
      <c r="H1186" s="86">
        <v>40.090000000000003</v>
      </c>
      <c r="I1186" s="86">
        <v>1</v>
      </c>
      <c r="J1186" s="86">
        <v>-59.388863335273797</v>
      </c>
      <c r="K1186" s="86">
        <v>2.6805481870744299E-2</v>
      </c>
      <c r="L1186" s="86">
        <v>-91.207357398217994</v>
      </c>
      <c r="M1186" s="86">
        <v>6.3222743531103701E-2</v>
      </c>
      <c r="N1186" s="86">
        <v>31.8184940629442</v>
      </c>
      <c r="O1186" s="86">
        <v>-3.6417261660359398E-2</v>
      </c>
      <c r="P1186" s="86">
        <v>10.638813667008</v>
      </c>
      <c r="Q1186" s="86">
        <v>10.638813667008</v>
      </c>
      <c r="R1186" s="86">
        <v>0</v>
      </c>
      <c r="S1186" s="86">
        <v>8.6020110743400798E-4</v>
      </c>
      <c r="T1186" s="86" t="s">
        <v>157</v>
      </c>
      <c r="U1186" s="120">
        <v>-0.187956602679273</v>
      </c>
      <c r="V1186" s="120">
        <v>-5.3328412099751497E-3</v>
      </c>
      <c r="W1186" s="120">
        <v>-0.18260640586673901</v>
      </c>
      <c r="X1186" s="120">
        <v>0</v>
      </c>
      <c r="Y1186" s="116">
        <v>-0.18260640586673901</v>
      </c>
    </row>
    <row r="1187" spans="2:25" x14ac:dyDescent="0.25">
      <c r="B1187" s="61" t="s">
        <v>117</v>
      </c>
      <c r="C1187" s="84" t="s">
        <v>140</v>
      </c>
      <c r="D1187" s="61" t="s">
        <v>45</v>
      </c>
      <c r="E1187" s="61" t="s">
        <v>168</v>
      </c>
      <c r="F1187" s="85">
        <v>40.130000000000003</v>
      </c>
      <c r="G1187" s="86">
        <v>50950</v>
      </c>
      <c r="H1187" s="86">
        <v>40.200000000000003</v>
      </c>
      <c r="I1187" s="86">
        <v>1</v>
      </c>
      <c r="J1187" s="86">
        <v>93.026669326553403</v>
      </c>
      <c r="K1187" s="86">
        <v>7.6154858612728804E-2</v>
      </c>
      <c r="L1187" s="86">
        <v>124.79652222274601</v>
      </c>
      <c r="M1187" s="86">
        <v>0.13705271323825199</v>
      </c>
      <c r="N1187" s="86">
        <v>-31.7698528961925</v>
      </c>
      <c r="O1187" s="86">
        <v>-6.0897854625523599E-2</v>
      </c>
      <c r="P1187" s="86">
        <v>-10.638813667008</v>
      </c>
      <c r="Q1187" s="86">
        <v>-10.638813667008</v>
      </c>
      <c r="R1187" s="86">
        <v>0</v>
      </c>
      <c r="S1187" s="86">
        <v>9.9602233492358805E-4</v>
      </c>
      <c r="T1187" s="86" t="s">
        <v>157</v>
      </c>
      <c r="U1187" s="120">
        <v>-0.22207262830066801</v>
      </c>
      <c r="V1187" s="120">
        <v>-6.3008058611813298E-3</v>
      </c>
      <c r="W1187" s="120">
        <v>-0.21575131661941399</v>
      </c>
      <c r="X1187" s="120">
        <v>0</v>
      </c>
      <c r="Y1187" s="116">
        <v>-0.21575131661941399</v>
      </c>
    </row>
    <row r="1188" spans="2:25" x14ac:dyDescent="0.25">
      <c r="B1188" s="61" t="s">
        <v>117</v>
      </c>
      <c r="C1188" s="84" t="s">
        <v>140</v>
      </c>
      <c r="D1188" s="61" t="s">
        <v>45</v>
      </c>
      <c r="E1188" s="61" t="s">
        <v>169</v>
      </c>
      <c r="F1188" s="85">
        <v>40</v>
      </c>
      <c r="G1188" s="86">
        <v>51300</v>
      </c>
      <c r="H1188" s="86">
        <v>40.08</v>
      </c>
      <c r="I1188" s="86">
        <v>1</v>
      </c>
      <c r="J1188" s="86">
        <v>62.864967922225098</v>
      </c>
      <c r="K1188" s="86">
        <v>6.0505184177413303E-2</v>
      </c>
      <c r="L1188" s="86">
        <v>74.310468666359696</v>
      </c>
      <c r="M1188" s="86">
        <v>8.4542520484768693E-2</v>
      </c>
      <c r="N1188" s="86">
        <v>-11.4455007441346</v>
      </c>
      <c r="O1188" s="86">
        <v>-2.4037336307355502E-2</v>
      </c>
      <c r="P1188" s="86">
        <v>-1.3908823071835199</v>
      </c>
      <c r="Q1188" s="86">
        <v>-1.3908823071835199</v>
      </c>
      <c r="R1188" s="86">
        <v>0</v>
      </c>
      <c r="S1188" s="86">
        <v>2.9618015500198001E-5</v>
      </c>
      <c r="T1188" s="86" t="s">
        <v>157</v>
      </c>
      <c r="U1188" s="120">
        <v>-4.6814886215767598E-2</v>
      </c>
      <c r="V1188" s="120">
        <v>-1.3282659448668199E-3</v>
      </c>
      <c r="W1188" s="120">
        <v>-4.54822974615533E-2</v>
      </c>
      <c r="X1188" s="120">
        <v>0</v>
      </c>
      <c r="Y1188" s="116">
        <v>-4.54822974615533E-2</v>
      </c>
    </row>
    <row r="1189" spans="2:25" x14ac:dyDescent="0.25">
      <c r="B1189" s="61" t="s">
        <v>117</v>
      </c>
      <c r="C1189" s="84" t="s">
        <v>140</v>
      </c>
      <c r="D1189" s="61" t="s">
        <v>45</v>
      </c>
      <c r="E1189" s="61" t="s">
        <v>170</v>
      </c>
      <c r="F1189" s="85">
        <v>40.380000000000003</v>
      </c>
      <c r="G1189" s="86">
        <v>54750</v>
      </c>
      <c r="H1189" s="86">
        <v>40.83</v>
      </c>
      <c r="I1189" s="86">
        <v>1</v>
      </c>
      <c r="J1189" s="86">
        <v>58.162851674018199</v>
      </c>
      <c r="K1189" s="86">
        <v>0.35957028139581498</v>
      </c>
      <c r="L1189" s="86">
        <v>87.5399717996454</v>
      </c>
      <c r="M1189" s="86">
        <v>0.81452648777654502</v>
      </c>
      <c r="N1189" s="86">
        <v>-29.377120125627201</v>
      </c>
      <c r="O1189" s="86">
        <v>-0.45495620638072998</v>
      </c>
      <c r="P1189" s="86">
        <v>-8.1927100680950709</v>
      </c>
      <c r="Q1189" s="86">
        <v>-8.1927100680950709</v>
      </c>
      <c r="R1189" s="86">
        <v>0</v>
      </c>
      <c r="S1189" s="86">
        <v>7.1342377600412E-3</v>
      </c>
      <c r="T1189" s="86" t="s">
        <v>156</v>
      </c>
      <c r="U1189" s="120">
        <v>-5.2537927035574503</v>
      </c>
      <c r="V1189" s="120">
        <v>-0.149064421461196</v>
      </c>
      <c r="W1189" s="120">
        <v>-5.1042431555468797</v>
      </c>
      <c r="X1189" s="120">
        <v>0</v>
      </c>
      <c r="Y1189" s="116">
        <v>-5.1042431555468797</v>
      </c>
    </row>
    <row r="1190" spans="2:25" x14ac:dyDescent="0.25">
      <c r="B1190" s="61" t="s">
        <v>117</v>
      </c>
      <c r="C1190" s="84" t="s">
        <v>140</v>
      </c>
      <c r="D1190" s="61" t="s">
        <v>45</v>
      </c>
      <c r="E1190" s="61" t="s">
        <v>171</v>
      </c>
      <c r="F1190" s="85">
        <v>40.200000000000003</v>
      </c>
      <c r="G1190" s="86">
        <v>53150</v>
      </c>
      <c r="H1190" s="86">
        <v>40.74</v>
      </c>
      <c r="I1190" s="86">
        <v>1</v>
      </c>
      <c r="J1190" s="86">
        <v>147.825731179439</v>
      </c>
      <c r="K1190" s="86">
        <v>0.96150765914436798</v>
      </c>
      <c r="L1190" s="86">
        <v>154.31461012279399</v>
      </c>
      <c r="M1190" s="86">
        <v>1.0477719514834001</v>
      </c>
      <c r="N1190" s="86">
        <v>-6.4888789433557204</v>
      </c>
      <c r="O1190" s="86">
        <v>-8.6264292339032503E-2</v>
      </c>
      <c r="P1190" s="86">
        <v>0.82629845816982594</v>
      </c>
      <c r="Q1190" s="86">
        <v>0.82629845816982495</v>
      </c>
      <c r="R1190" s="86">
        <v>0</v>
      </c>
      <c r="S1190" s="86">
        <v>3.0041842246849002E-5</v>
      </c>
      <c r="T1190" s="86" t="s">
        <v>157</v>
      </c>
      <c r="U1190" s="120">
        <v>1.2878718451442899E-2</v>
      </c>
      <c r="V1190" s="120">
        <v>-3.6540435137954298E-4</v>
      </c>
      <c r="W1190" s="120">
        <v>1.3245381454652601E-2</v>
      </c>
      <c r="X1190" s="120">
        <v>0</v>
      </c>
      <c r="Y1190" s="116">
        <v>1.3245381454652601E-2</v>
      </c>
    </row>
    <row r="1191" spans="2:25" x14ac:dyDescent="0.25">
      <c r="B1191" s="61" t="s">
        <v>117</v>
      </c>
      <c r="C1191" s="84" t="s">
        <v>140</v>
      </c>
      <c r="D1191" s="61" t="s">
        <v>45</v>
      </c>
      <c r="E1191" s="61" t="s">
        <v>171</v>
      </c>
      <c r="F1191" s="85">
        <v>40.200000000000003</v>
      </c>
      <c r="G1191" s="86">
        <v>54500</v>
      </c>
      <c r="H1191" s="86">
        <v>40.1</v>
      </c>
      <c r="I1191" s="86">
        <v>1</v>
      </c>
      <c r="J1191" s="86">
        <v>-25.031555031853401</v>
      </c>
      <c r="K1191" s="86">
        <v>3.4693665238704603E-2</v>
      </c>
      <c r="L1191" s="86">
        <v>0.19320151752279899</v>
      </c>
      <c r="M1191" s="86">
        <v>2.0667863762789999E-6</v>
      </c>
      <c r="N1191" s="86">
        <v>-25.224756549376199</v>
      </c>
      <c r="O1191" s="86">
        <v>3.4691598452328297E-2</v>
      </c>
      <c r="P1191" s="86">
        <v>-11.4651121251778</v>
      </c>
      <c r="Q1191" s="86">
        <v>-11.4651121251778</v>
      </c>
      <c r="R1191" s="86">
        <v>0</v>
      </c>
      <c r="S1191" s="86">
        <v>7.2783198368953804E-3</v>
      </c>
      <c r="T1191" s="86" t="s">
        <v>157</v>
      </c>
      <c r="U1191" s="120">
        <v>-1.12960797707667</v>
      </c>
      <c r="V1191" s="120">
        <v>-3.2050057754823703E-2</v>
      </c>
      <c r="W1191" s="120">
        <v>-1.09745361318513</v>
      </c>
      <c r="X1191" s="120">
        <v>0</v>
      </c>
      <c r="Y1191" s="116">
        <v>-1.09745361318513</v>
      </c>
    </row>
    <row r="1192" spans="2:25" x14ac:dyDescent="0.25">
      <c r="B1192" s="61" t="s">
        <v>117</v>
      </c>
      <c r="C1192" s="84" t="s">
        <v>140</v>
      </c>
      <c r="D1192" s="61" t="s">
        <v>45</v>
      </c>
      <c r="E1192" s="61" t="s">
        <v>172</v>
      </c>
      <c r="F1192" s="85">
        <v>40.03</v>
      </c>
      <c r="G1192" s="86">
        <v>51250</v>
      </c>
      <c r="H1192" s="86">
        <v>40.03</v>
      </c>
      <c r="I1192" s="86">
        <v>1</v>
      </c>
      <c r="J1192" s="86">
        <v>0</v>
      </c>
      <c r="K1192" s="86">
        <v>0</v>
      </c>
      <c r="L1192" s="86">
        <v>0</v>
      </c>
      <c r="M1192" s="86">
        <v>0</v>
      </c>
      <c r="N1192" s="86">
        <v>0</v>
      </c>
      <c r="O1192" s="86">
        <v>0</v>
      </c>
      <c r="P1192" s="86">
        <v>0</v>
      </c>
      <c r="Q1192" s="86">
        <v>0</v>
      </c>
      <c r="R1192" s="86">
        <v>0</v>
      </c>
      <c r="S1192" s="86">
        <v>0</v>
      </c>
      <c r="T1192" s="86" t="s">
        <v>156</v>
      </c>
      <c r="U1192" s="120">
        <v>0</v>
      </c>
      <c r="V1192" s="120">
        <v>0</v>
      </c>
      <c r="W1192" s="120">
        <v>0</v>
      </c>
      <c r="X1192" s="120">
        <v>0</v>
      </c>
      <c r="Y1192" s="116">
        <v>0</v>
      </c>
    </row>
    <row r="1193" spans="2:25" x14ac:dyDescent="0.25">
      <c r="B1193" s="61" t="s">
        <v>117</v>
      </c>
      <c r="C1193" s="84" t="s">
        <v>140</v>
      </c>
      <c r="D1193" s="61" t="s">
        <v>45</v>
      </c>
      <c r="E1193" s="61" t="s">
        <v>173</v>
      </c>
      <c r="F1193" s="85">
        <v>40.08</v>
      </c>
      <c r="G1193" s="86">
        <v>53200</v>
      </c>
      <c r="H1193" s="86">
        <v>40.54</v>
      </c>
      <c r="I1193" s="86">
        <v>1</v>
      </c>
      <c r="J1193" s="86">
        <v>106.260825163831</v>
      </c>
      <c r="K1193" s="86">
        <v>0.57574659755976998</v>
      </c>
      <c r="L1193" s="86">
        <v>117.62943426421</v>
      </c>
      <c r="M1193" s="86">
        <v>0.70553250723316596</v>
      </c>
      <c r="N1193" s="86">
        <v>-11.3686091003784</v>
      </c>
      <c r="O1193" s="86">
        <v>-0.12978590967339601</v>
      </c>
      <c r="P1193" s="86">
        <v>-1.3908823071835199</v>
      </c>
      <c r="Q1193" s="86">
        <v>-1.3908823071835199</v>
      </c>
      <c r="R1193" s="86">
        <v>0</v>
      </c>
      <c r="S1193" s="86">
        <v>9.8642887678320005E-5</v>
      </c>
      <c r="T1193" s="86" t="s">
        <v>156</v>
      </c>
      <c r="U1193" s="120">
        <v>-2.1098327605544001E-3</v>
      </c>
      <c r="V1193" s="120">
        <v>-5.9861707070964003E-5</v>
      </c>
      <c r="W1193" s="120">
        <v>-2.0497762350075999E-3</v>
      </c>
      <c r="X1193" s="120">
        <v>0</v>
      </c>
      <c r="Y1193" s="116">
        <v>-2.0497762350075999E-3</v>
      </c>
    </row>
    <row r="1194" spans="2:25" x14ac:dyDescent="0.25">
      <c r="B1194" s="61" t="s">
        <v>117</v>
      </c>
      <c r="C1194" s="84" t="s">
        <v>140</v>
      </c>
      <c r="D1194" s="61" t="s">
        <v>45</v>
      </c>
      <c r="E1194" s="61" t="s">
        <v>174</v>
      </c>
      <c r="F1194" s="85">
        <v>40.869999999999997</v>
      </c>
      <c r="G1194" s="86">
        <v>53050</v>
      </c>
      <c r="H1194" s="86">
        <v>40.78</v>
      </c>
      <c r="I1194" s="86">
        <v>1</v>
      </c>
      <c r="J1194" s="86">
        <v>-126.58787493069499</v>
      </c>
      <c r="K1194" s="86">
        <v>0.150630206747011</v>
      </c>
      <c r="L1194" s="86">
        <v>-115.52004120858599</v>
      </c>
      <c r="M1194" s="86">
        <v>0.125441871255834</v>
      </c>
      <c r="N1194" s="86">
        <v>-11.067833722108899</v>
      </c>
      <c r="O1194" s="86">
        <v>2.5188335491177001E-2</v>
      </c>
      <c r="P1194" s="86">
        <v>-1.4238238503401801</v>
      </c>
      <c r="Q1194" s="86">
        <v>-1.4238238503401801</v>
      </c>
      <c r="R1194" s="86">
        <v>0</v>
      </c>
      <c r="S1194" s="86">
        <v>1.9056378953897002E-5</v>
      </c>
      <c r="T1194" s="86" t="s">
        <v>157</v>
      </c>
      <c r="U1194" s="120">
        <v>3.2208761437538702E-2</v>
      </c>
      <c r="V1194" s="120">
        <v>-9.1385036688208896E-4</v>
      </c>
      <c r="W1194" s="120">
        <v>3.3125759603379497E-2</v>
      </c>
      <c r="X1194" s="120">
        <v>0</v>
      </c>
      <c r="Y1194" s="116">
        <v>3.3125759603379497E-2</v>
      </c>
    </row>
    <row r="1195" spans="2:25" x14ac:dyDescent="0.25">
      <c r="B1195" s="61" t="s">
        <v>117</v>
      </c>
      <c r="C1195" s="84" t="s">
        <v>140</v>
      </c>
      <c r="D1195" s="61" t="s">
        <v>45</v>
      </c>
      <c r="E1195" s="61" t="s">
        <v>174</v>
      </c>
      <c r="F1195" s="85">
        <v>40.869999999999997</v>
      </c>
      <c r="G1195" s="86">
        <v>53050</v>
      </c>
      <c r="H1195" s="86">
        <v>40.78</v>
      </c>
      <c r="I1195" s="86">
        <v>2</v>
      </c>
      <c r="J1195" s="86">
        <v>-112.399391575941</v>
      </c>
      <c r="K1195" s="86">
        <v>0.107385797426455</v>
      </c>
      <c r="L1195" s="86">
        <v>-102.572085626538</v>
      </c>
      <c r="M1195" s="86">
        <v>8.9428778373111001E-2</v>
      </c>
      <c r="N1195" s="86">
        <v>-9.8273059494035095</v>
      </c>
      <c r="O1195" s="86">
        <v>1.7957019053343799E-2</v>
      </c>
      <c r="P1195" s="86">
        <v>-1.2642358881304201</v>
      </c>
      <c r="Q1195" s="86">
        <v>-1.2642358881304201</v>
      </c>
      <c r="R1195" s="86">
        <v>0</v>
      </c>
      <c r="S1195" s="86">
        <v>1.3585485237114E-5</v>
      </c>
      <c r="T1195" s="86" t="s">
        <v>157</v>
      </c>
      <c r="U1195" s="120">
        <v>-0.151362232593517</v>
      </c>
      <c r="V1195" s="120">
        <v>-4.29455917005444E-3</v>
      </c>
      <c r="W1195" s="120">
        <v>-0.147053696884656</v>
      </c>
      <c r="X1195" s="120">
        <v>0</v>
      </c>
      <c r="Y1195" s="116">
        <v>-0.147053696884656</v>
      </c>
    </row>
    <row r="1196" spans="2:25" x14ac:dyDescent="0.25">
      <c r="B1196" s="61" t="s">
        <v>117</v>
      </c>
      <c r="C1196" s="84" t="s">
        <v>140</v>
      </c>
      <c r="D1196" s="61" t="s">
        <v>45</v>
      </c>
      <c r="E1196" s="61" t="s">
        <v>174</v>
      </c>
      <c r="F1196" s="85">
        <v>40.869999999999997</v>
      </c>
      <c r="G1196" s="86">
        <v>53100</v>
      </c>
      <c r="H1196" s="86">
        <v>40.869999999999997</v>
      </c>
      <c r="I1196" s="86">
        <v>1</v>
      </c>
      <c r="J1196" s="86">
        <v>0</v>
      </c>
      <c r="K1196" s="86">
        <v>0</v>
      </c>
      <c r="L1196" s="86">
        <v>0</v>
      </c>
      <c r="M1196" s="86">
        <v>0</v>
      </c>
      <c r="N1196" s="86">
        <v>0</v>
      </c>
      <c r="O1196" s="86">
        <v>0</v>
      </c>
      <c r="P1196" s="86">
        <v>0</v>
      </c>
      <c r="Q1196" s="86">
        <v>0</v>
      </c>
      <c r="R1196" s="86">
        <v>0</v>
      </c>
      <c r="S1196" s="86">
        <v>0</v>
      </c>
      <c r="T1196" s="86" t="s">
        <v>156</v>
      </c>
      <c r="U1196" s="120">
        <v>0</v>
      </c>
      <c r="V1196" s="120">
        <v>0</v>
      </c>
      <c r="W1196" s="120">
        <v>0</v>
      </c>
      <c r="X1196" s="120">
        <v>0</v>
      </c>
      <c r="Y1196" s="116">
        <v>0</v>
      </c>
    </row>
    <row r="1197" spans="2:25" x14ac:dyDescent="0.25">
      <c r="B1197" s="61" t="s">
        <v>117</v>
      </c>
      <c r="C1197" s="84" t="s">
        <v>140</v>
      </c>
      <c r="D1197" s="61" t="s">
        <v>45</v>
      </c>
      <c r="E1197" s="61" t="s">
        <v>174</v>
      </c>
      <c r="F1197" s="85">
        <v>40.869999999999997</v>
      </c>
      <c r="G1197" s="86">
        <v>53100</v>
      </c>
      <c r="H1197" s="86">
        <v>40.869999999999997</v>
      </c>
      <c r="I1197" s="86">
        <v>2</v>
      </c>
      <c r="J1197" s="86">
        <v>0</v>
      </c>
      <c r="K1197" s="86">
        <v>0</v>
      </c>
      <c r="L1197" s="86">
        <v>0</v>
      </c>
      <c r="M1197" s="86">
        <v>0</v>
      </c>
      <c r="N1197" s="86">
        <v>0</v>
      </c>
      <c r="O1197" s="86">
        <v>0</v>
      </c>
      <c r="P1197" s="86">
        <v>0</v>
      </c>
      <c r="Q1197" s="86">
        <v>0</v>
      </c>
      <c r="R1197" s="86">
        <v>0</v>
      </c>
      <c r="S1197" s="86">
        <v>0</v>
      </c>
      <c r="T1197" s="86" t="s">
        <v>156</v>
      </c>
      <c r="U1197" s="120">
        <v>0</v>
      </c>
      <c r="V1197" s="120">
        <v>0</v>
      </c>
      <c r="W1197" s="120">
        <v>0</v>
      </c>
      <c r="X1197" s="120">
        <v>0</v>
      </c>
      <c r="Y1197" s="116">
        <v>0</v>
      </c>
    </row>
    <row r="1198" spans="2:25" x14ac:dyDescent="0.25">
      <c r="B1198" s="61" t="s">
        <v>117</v>
      </c>
      <c r="C1198" s="84" t="s">
        <v>140</v>
      </c>
      <c r="D1198" s="61" t="s">
        <v>45</v>
      </c>
      <c r="E1198" s="61" t="s">
        <v>175</v>
      </c>
      <c r="F1198" s="85">
        <v>40.89</v>
      </c>
      <c r="G1198" s="86">
        <v>53000</v>
      </c>
      <c r="H1198" s="86">
        <v>40.869999999999997</v>
      </c>
      <c r="I1198" s="86">
        <v>1</v>
      </c>
      <c r="J1198" s="86">
        <v>-37.497971647381803</v>
      </c>
      <c r="K1198" s="86">
        <v>0</v>
      </c>
      <c r="L1198" s="86">
        <v>-39.6975558106394</v>
      </c>
      <c r="M1198" s="86">
        <v>0</v>
      </c>
      <c r="N1198" s="86">
        <v>2.1995841632575801</v>
      </c>
      <c r="O1198" s="86">
        <v>0</v>
      </c>
      <c r="P1198" s="86">
        <v>1.4733369394925699</v>
      </c>
      <c r="Q1198" s="86">
        <v>1.4733369394925599</v>
      </c>
      <c r="R1198" s="86">
        <v>0</v>
      </c>
      <c r="S1198" s="86">
        <v>0</v>
      </c>
      <c r="T1198" s="86" t="s">
        <v>157</v>
      </c>
      <c r="U1198" s="120">
        <v>4.3991683265158503E-2</v>
      </c>
      <c r="V1198" s="120">
        <v>-1.2481639807723601E-3</v>
      </c>
      <c r="W1198" s="120">
        <v>4.5244146603266901E-2</v>
      </c>
      <c r="X1198" s="120">
        <v>0</v>
      </c>
      <c r="Y1198" s="116">
        <v>4.5244146603266901E-2</v>
      </c>
    </row>
    <row r="1199" spans="2:25" x14ac:dyDescent="0.25">
      <c r="B1199" s="61" t="s">
        <v>117</v>
      </c>
      <c r="C1199" s="84" t="s">
        <v>140</v>
      </c>
      <c r="D1199" s="61" t="s">
        <v>45</v>
      </c>
      <c r="E1199" s="61" t="s">
        <v>175</v>
      </c>
      <c r="F1199" s="85">
        <v>40.89</v>
      </c>
      <c r="G1199" s="86">
        <v>53000</v>
      </c>
      <c r="H1199" s="86">
        <v>40.869999999999997</v>
      </c>
      <c r="I1199" s="86">
        <v>2</v>
      </c>
      <c r="J1199" s="86">
        <v>-33.123208288520701</v>
      </c>
      <c r="K1199" s="86">
        <v>0</v>
      </c>
      <c r="L1199" s="86">
        <v>-35.066174299398099</v>
      </c>
      <c r="M1199" s="86">
        <v>0</v>
      </c>
      <c r="N1199" s="86">
        <v>1.94296601087748</v>
      </c>
      <c r="O1199" s="86">
        <v>0</v>
      </c>
      <c r="P1199" s="86">
        <v>1.3014476298851001</v>
      </c>
      <c r="Q1199" s="86">
        <v>1.3014476298851001</v>
      </c>
      <c r="R1199" s="86">
        <v>0</v>
      </c>
      <c r="S1199" s="86">
        <v>0</v>
      </c>
      <c r="T1199" s="86" t="s">
        <v>157</v>
      </c>
      <c r="U1199" s="120">
        <v>3.8859320217555698E-2</v>
      </c>
      <c r="V1199" s="120">
        <v>-1.10254484968222E-3</v>
      </c>
      <c r="W1199" s="120">
        <v>3.9965662832884802E-2</v>
      </c>
      <c r="X1199" s="120">
        <v>0</v>
      </c>
      <c r="Y1199" s="116">
        <v>3.9965662832884802E-2</v>
      </c>
    </row>
    <row r="1200" spans="2:25" x14ac:dyDescent="0.25">
      <c r="B1200" s="61" t="s">
        <v>117</v>
      </c>
      <c r="C1200" s="84" t="s">
        <v>140</v>
      </c>
      <c r="D1200" s="61" t="s">
        <v>45</v>
      </c>
      <c r="E1200" s="61" t="s">
        <v>175</v>
      </c>
      <c r="F1200" s="85">
        <v>40.89</v>
      </c>
      <c r="G1200" s="86">
        <v>53000</v>
      </c>
      <c r="H1200" s="86">
        <v>40.869999999999997</v>
      </c>
      <c r="I1200" s="86">
        <v>3</v>
      </c>
      <c r="J1200" s="86">
        <v>-33.123208288520701</v>
      </c>
      <c r="K1200" s="86">
        <v>0</v>
      </c>
      <c r="L1200" s="86">
        <v>-35.066174299398099</v>
      </c>
      <c r="M1200" s="86">
        <v>0</v>
      </c>
      <c r="N1200" s="86">
        <v>1.94296601087748</v>
      </c>
      <c r="O1200" s="86">
        <v>0</v>
      </c>
      <c r="P1200" s="86">
        <v>1.3014476298851001</v>
      </c>
      <c r="Q1200" s="86">
        <v>1.3014476298851001</v>
      </c>
      <c r="R1200" s="86">
        <v>0</v>
      </c>
      <c r="S1200" s="86">
        <v>0</v>
      </c>
      <c r="T1200" s="86" t="s">
        <v>157</v>
      </c>
      <c r="U1200" s="120">
        <v>3.8859320217555698E-2</v>
      </c>
      <c r="V1200" s="120">
        <v>-1.10254484968222E-3</v>
      </c>
      <c r="W1200" s="120">
        <v>3.9965662832884802E-2</v>
      </c>
      <c r="X1200" s="120">
        <v>0</v>
      </c>
      <c r="Y1200" s="116">
        <v>3.9965662832884802E-2</v>
      </c>
    </row>
    <row r="1201" spans="2:25" x14ac:dyDescent="0.25">
      <c r="B1201" s="61" t="s">
        <v>117</v>
      </c>
      <c r="C1201" s="84" t="s">
        <v>140</v>
      </c>
      <c r="D1201" s="61" t="s">
        <v>45</v>
      </c>
      <c r="E1201" s="61" t="s">
        <v>175</v>
      </c>
      <c r="F1201" s="85">
        <v>40.89</v>
      </c>
      <c r="G1201" s="86">
        <v>53000</v>
      </c>
      <c r="H1201" s="86">
        <v>40.869999999999997</v>
      </c>
      <c r="I1201" s="86">
        <v>4</v>
      </c>
      <c r="J1201" s="86">
        <v>-36.354740804473799</v>
      </c>
      <c r="K1201" s="86">
        <v>0</v>
      </c>
      <c r="L1201" s="86">
        <v>-38.4872644749492</v>
      </c>
      <c r="M1201" s="86">
        <v>0</v>
      </c>
      <c r="N1201" s="86">
        <v>2.1325236704753099</v>
      </c>
      <c r="O1201" s="86">
        <v>0</v>
      </c>
      <c r="P1201" s="86">
        <v>1.4284181303617001</v>
      </c>
      <c r="Q1201" s="86">
        <v>1.4284181303616901</v>
      </c>
      <c r="R1201" s="86">
        <v>0</v>
      </c>
      <c r="S1201" s="86">
        <v>0</v>
      </c>
      <c r="T1201" s="86" t="s">
        <v>157</v>
      </c>
      <c r="U1201" s="120">
        <v>4.26504734095128E-2</v>
      </c>
      <c r="V1201" s="120">
        <v>-1.2101102008707501E-3</v>
      </c>
      <c r="W1201" s="120">
        <v>4.3864751889752099E-2</v>
      </c>
      <c r="X1201" s="120">
        <v>0</v>
      </c>
      <c r="Y1201" s="116">
        <v>4.3864751889752099E-2</v>
      </c>
    </row>
    <row r="1202" spans="2:25" x14ac:dyDescent="0.25">
      <c r="B1202" s="61" t="s">
        <v>117</v>
      </c>
      <c r="C1202" s="84" t="s">
        <v>140</v>
      </c>
      <c r="D1202" s="61" t="s">
        <v>45</v>
      </c>
      <c r="E1202" s="61" t="s">
        <v>175</v>
      </c>
      <c r="F1202" s="85">
        <v>40.89</v>
      </c>
      <c r="G1202" s="86">
        <v>53204</v>
      </c>
      <c r="H1202" s="86">
        <v>40.67</v>
      </c>
      <c r="I1202" s="86">
        <v>1</v>
      </c>
      <c r="J1202" s="86">
        <v>-15.893106773540101</v>
      </c>
      <c r="K1202" s="86">
        <v>3.2281109724555598E-2</v>
      </c>
      <c r="L1202" s="86">
        <v>-20.130450390921901</v>
      </c>
      <c r="M1202" s="86">
        <v>5.1789037209906803E-2</v>
      </c>
      <c r="N1202" s="86">
        <v>4.2373436173818204</v>
      </c>
      <c r="O1202" s="86">
        <v>-1.9507927485351201E-2</v>
      </c>
      <c r="P1202" s="86">
        <v>1.39702633938581</v>
      </c>
      <c r="Q1202" s="86">
        <v>1.39702633938581</v>
      </c>
      <c r="R1202" s="86">
        <v>0</v>
      </c>
      <c r="S1202" s="86">
        <v>2.4942503537744002E-4</v>
      </c>
      <c r="T1202" s="86" t="s">
        <v>157</v>
      </c>
      <c r="U1202" s="120">
        <v>0.13668231297137301</v>
      </c>
      <c r="V1202" s="120">
        <v>-3.87804983117436E-3</v>
      </c>
      <c r="W1202" s="120">
        <v>0.14057372092074999</v>
      </c>
      <c r="X1202" s="120">
        <v>0</v>
      </c>
      <c r="Y1202" s="116">
        <v>0.14057372092074999</v>
      </c>
    </row>
    <row r="1203" spans="2:25" x14ac:dyDescent="0.25">
      <c r="B1203" s="61" t="s">
        <v>117</v>
      </c>
      <c r="C1203" s="84" t="s">
        <v>140</v>
      </c>
      <c r="D1203" s="61" t="s">
        <v>45</v>
      </c>
      <c r="E1203" s="61" t="s">
        <v>175</v>
      </c>
      <c r="F1203" s="85">
        <v>40.89</v>
      </c>
      <c r="G1203" s="86">
        <v>53304</v>
      </c>
      <c r="H1203" s="86">
        <v>40.96</v>
      </c>
      <c r="I1203" s="86">
        <v>1</v>
      </c>
      <c r="J1203" s="86">
        <v>11.9061826689236</v>
      </c>
      <c r="K1203" s="86">
        <v>1.31408911186336E-2</v>
      </c>
      <c r="L1203" s="86">
        <v>9.2026140929416709</v>
      </c>
      <c r="M1203" s="86">
        <v>7.8505874395125297E-3</v>
      </c>
      <c r="N1203" s="86">
        <v>2.7035685759819601</v>
      </c>
      <c r="O1203" s="86">
        <v>5.2903036791210403E-3</v>
      </c>
      <c r="P1203" s="86">
        <v>0.89249422578725301</v>
      </c>
      <c r="Q1203" s="86">
        <v>0.89249422578725301</v>
      </c>
      <c r="R1203" s="86">
        <v>0</v>
      </c>
      <c r="S1203" s="86">
        <v>7.3839808921995003E-5</v>
      </c>
      <c r="T1203" s="86" t="s">
        <v>157</v>
      </c>
      <c r="U1203" s="120">
        <v>2.7255877749290801E-2</v>
      </c>
      <c r="V1203" s="120">
        <v>-7.7332355449884595E-4</v>
      </c>
      <c r="W1203" s="120">
        <v>2.8031865051781499E-2</v>
      </c>
      <c r="X1203" s="120">
        <v>0</v>
      </c>
      <c r="Y1203" s="116">
        <v>2.8031865051781499E-2</v>
      </c>
    </row>
    <row r="1204" spans="2:25" x14ac:dyDescent="0.25">
      <c r="B1204" s="61" t="s">
        <v>117</v>
      </c>
      <c r="C1204" s="84" t="s">
        <v>140</v>
      </c>
      <c r="D1204" s="61" t="s">
        <v>45</v>
      </c>
      <c r="E1204" s="61" t="s">
        <v>175</v>
      </c>
      <c r="F1204" s="85">
        <v>40.89</v>
      </c>
      <c r="G1204" s="86">
        <v>53354</v>
      </c>
      <c r="H1204" s="86">
        <v>40.99</v>
      </c>
      <c r="I1204" s="86">
        <v>1</v>
      </c>
      <c r="J1204" s="86">
        <v>56.499675403309602</v>
      </c>
      <c r="K1204" s="86">
        <v>6.7036479734266297E-2</v>
      </c>
      <c r="L1204" s="86">
        <v>60.898124622499701</v>
      </c>
      <c r="M1204" s="86">
        <v>7.7880213233287601E-2</v>
      </c>
      <c r="N1204" s="86">
        <v>-4.3984492191901001</v>
      </c>
      <c r="O1204" s="86">
        <v>-1.0843733499021299E-2</v>
      </c>
      <c r="P1204" s="86">
        <v>-2.28637046350241</v>
      </c>
      <c r="Q1204" s="86">
        <v>-2.28637046350241</v>
      </c>
      <c r="R1204" s="86">
        <v>0</v>
      </c>
      <c r="S1204" s="86">
        <v>1.09777287823901E-4</v>
      </c>
      <c r="T1204" s="86" t="s">
        <v>156</v>
      </c>
      <c r="U1204" s="120">
        <v>-4.0975275309150802E-3</v>
      </c>
      <c r="V1204" s="120">
        <v>-1.1625802639750201E-4</v>
      </c>
      <c r="W1204" s="120">
        <v>-3.9808911455863896E-3</v>
      </c>
      <c r="X1204" s="120">
        <v>0</v>
      </c>
      <c r="Y1204" s="116">
        <v>-3.9808911455863896E-3</v>
      </c>
    </row>
    <row r="1205" spans="2:25" x14ac:dyDescent="0.25">
      <c r="B1205" s="61" t="s">
        <v>117</v>
      </c>
      <c r="C1205" s="84" t="s">
        <v>140</v>
      </c>
      <c r="D1205" s="61" t="s">
        <v>45</v>
      </c>
      <c r="E1205" s="61" t="s">
        <v>175</v>
      </c>
      <c r="F1205" s="85">
        <v>40.89</v>
      </c>
      <c r="G1205" s="86">
        <v>53454</v>
      </c>
      <c r="H1205" s="86">
        <v>41.17</v>
      </c>
      <c r="I1205" s="86">
        <v>1</v>
      </c>
      <c r="J1205" s="86">
        <v>51.424643796865602</v>
      </c>
      <c r="K1205" s="86">
        <v>0.180354490093073</v>
      </c>
      <c r="L1205" s="86">
        <v>55.693714318565803</v>
      </c>
      <c r="M1205" s="86">
        <v>0.21154206535558501</v>
      </c>
      <c r="N1205" s="86">
        <v>-4.2690705217001996</v>
      </c>
      <c r="O1205" s="86">
        <v>-3.1187575262511699E-2</v>
      </c>
      <c r="P1205" s="86">
        <v>-2.22139065862478</v>
      </c>
      <c r="Q1205" s="86">
        <v>-2.2213906586247698</v>
      </c>
      <c r="R1205" s="86">
        <v>0</v>
      </c>
      <c r="S1205" s="86">
        <v>3.36538114450973E-4</v>
      </c>
      <c r="T1205" s="86" t="s">
        <v>156</v>
      </c>
      <c r="U1205" s="120">
        <v>-8.4286466944791902E-2</v>
      </c>
      <c r="V1205" s="120">
        <v>-2.3914368421171701E-3</v>
      </c>
      <c r="W1205" s="120">
        <v>-8.1887247229391696E-2</v>
      </c>
      <c r="X1205" s="120">
        <v>0</v>
      </c>
      <c r="Y1205" s="116">
        <v>-8.1887247229391696E-2</v>
      </c>
    </row>
    <row r="1206" spans="2:25" x14ac:dyDescent="0.25">
      <c r="B1206" s="61" t="s">
        <v>117</v>
      </c>
      <c r="C1206" s="84" t="s">
        <v>140</v>
      </c>
      <c r="D1206" s="61" t="s">
        <v>45</v>
      </c>
      <c r="E1206" s="61" t="s">
        <v>175</v>
      </c>
      <c r="F1206" s="85">
        <v>40.89</v>
      </c>
      <c r="G1206" s="86">
        <v>53604</v>
      </c>
      <c r="H1206" s="86">
        <v>41.02</v>
      </c>
      <c r="I1206" s="86">
        <v>1</v>
      </c>
      <c r="J1206" s="86">
        <v>37.5702613081883</v>
      </c>
      <c r="K1206" s="86">
        <v>6.1401317262301497E-2</v>
      </c>
      <c r="L1206" s="86">
        <v>39.967027001576703</v>
      </c>
      <c r="M1206" s="86">
        <v>6.9485301259497007E-2</v>
      </c>
      <c r="N1206" s="86">
        <v>-2.3967656933883501</v>
      </c>
      <c r="O1206" s="86">
        <v>-8.0839839971954906E-3</v>
      </c>
      <c r="P1206" s="86">
        <v>-1.2193330524521999</v>
      </c>
      <c r="Q1206" s="86">
        <v>-1.2193330524521899</v>
      </c>
      <c r="R1206" s="86">
        <v>0</v>
      </c>
      <c r="S1206" s="86">
        <v>6.4674629536903995E-5</v>
      </c>
      <c r="T1206" s="86" t="s">
        <v>156</v>
      </c>
      <c r="U1206" s="120">
        <v>-1.9500024464649299E-2</v>
      </c>
      <c r="V1206" s="120">
        <v>-5.5326885343875705E-4</v>
      </c>
      <c r="W1206" s="120">
        <v>-1.8944955011127002E-2</v>
      </c>
      <c r="X1206" s="120">
        <v>0</v>
      </c>
      <c r="Y1206" s="116">
        <v>-1.8944955011127002E-2</v>
      </c>
    </row>
    <row r="1207" spans="2:25" x14ac:dyDescent="0.25">
      <c r="B1207" s="61" t="s">
        <v>117</v>
      </c>
      <c r="C1207" s="84" t="s">
        <v>140</v>
      </c>
      <c r="D1207" s="61" t="s">
        <v>45</v>
      </c>
      <c r="E1207" s="61" t="s">
        <v>175</v>
      </c>
      <c r="F1207" s="85">
        <v>40.89</v>
      </c>
      <c r="G1207" s="86">
        <v>53654</v>
      </c>
      <c r="H1207" s="86">
        <v>40.92</v>
      </c>
      <c r="I1207" s="86">
        <v>1</v>
      </c>
      <c r="J1207" s="86">
        <v>-1.5856958332225499</v>
      </c>
      <c r="K1207" s="86">
        <v>1.22628813306104E-4</v>
      </c>
      <c r="L1207" s="86">
        <v>2.4767160568984998</v>
      </c>
      <c r="M1207" s="86">
        <v>2.9916115074034999E-4</v>
      </c>
      <c r="N1207" s="86">
        <v>-4.0624118901210498</v>
      </c>
      <c r="O1207" s="86">
        <v>-1.7653233743424599E-4</v>
      </c>
      <c r="P1207" s="86">
        <v>-2.0670767202181399</v>
      </c>
      <c r="Q1207" s="86">
        <v>-2.0670767202181399</v>
      </c>
      <c r="R1207" s="86">
        <v>0</v>
      </c>
      <c r="S1207" s="86">
        <v>2.0838475677765E-4</v>
      </c>
      <c r="T1207" s="86" t="s">
        <v>156</v>
      </c>
      <c r="U1207" s="120">
        <v>0.114651301440888</v>
      </c>
      <c r="V1207" s="120">
        <v>-3.25296997490727E-3</v>
      </c>
      <c r="W1207" s="120">
        <v>0.117915476418135</v>
      </c>
      <c r="X1207" s="120">
        <v>0</v>
      </c>
      <c r="Y1207" s="116">
        <v>0.117915476418135</v>
      </c>
    </row>
    <row r="1208" spans="2:25" x14ac:dyDescent="0.25">
      <c r="B1208" s="61" t="s">
        <v>117</v>
      </c>
      <c r="C1208" s="84" t="s">
        <v>140</v>
      </c>
      <c r="D1208" s="61" t="s">
        <v>45</v>
      </c>
      <c r="E1208" s="61" t="s">
        <v>176</v>
      </c>
      <c r="F1208" s="85">
        <v>40.78</v>
      </c>
      <c r="G1208" s="86">
        <v>53150</v>
      </c>
      <c r="H1208" s="86">
        <v>40.74</v>
      </c>
      <c r="I1208" s="86">
        <v>1</v>
      </c>
      <c r="J1208" s="86">
        <v>-5.5456275781107101</v>
      </c>
      <c r="K1208" s="86">
        <v>8.4142903603239201E-4</v>
      </c>
      <c r="L1208" s="86">
        <v>6.4681898047065101</v>
      </c>
      <c r="M1208" s="86">
        <v>1.1446734350080399E-3</v>
      </c>
      <c r="N1208" s="86">
        <v>-12.0138173828172</v>
      </c>
      <c r="O1208" s="86">
        <v>-3.0324439897565198E-4</v>
      </c>
      <c r="P1208" s="86">
        <v>-8.40209664957756</v>
      </c>
      <c r="Q1208" s="86">
        <v>-8.4020966495775493</v>
      </c>
      <c r="R1208" s="86">
        <v>0</v>
      </c>
      <c r="S1208" s="86">
        <v>1.9314854410579299E-3</v>
      </c>
      <c r="T1208" s="86" t="s">
        <v>157</v>
      </c>
      <c r="U1208" s="120">
        <v>-0.492912937014926</v>
      </c>
      <c r="V1208" s="120">
        <v>-1.398528376217E-2</v>
      </c>
      <c r="W1208" s="120">
        <v>-0.47888213848547001</v>
      </c>
      <c r="X1208" s="120">
        <v>0</v>
      </c>
      <c r="Y1208" s="116">
        <v>-0.47888213848547001</v>
      </c>
    </row>
    <row r="1209" spans="2:25" x14ac:dyDescent="0.25">
      <c r="B1209" s="61" t="s">
        <v>117</v>
      </c>
      <c r="C1209" s="84" t="s">
        <v>140</v>
      </c>
      <c r="D1209" s="61" t="s">
        <v>45</v>
      </c>
      <c r="E1209" s="61" t="s">
        <v>176</v>
      </c>
      <c r="F1209" s="85">
        <v>40.78</v>
      </c>
      <c r="G1209" s="86">
        <v>53150</v>
      </c>
      <c r="H1209" s="86">
        <v>40.74</v>
      </c>
      <c r="I1209" s="86">
        <v>2</v>
      </c>
      <c r="J1209" s="86">
        <v>-5.5293449199950597</v>
      </c>
      <c r="K1209" s="86">
        <v>8.3741241714069595E-4</v>
      </c>
      <c r="L1209" s="86">
        <v>6.44919838818383</v>
      </c>
      <c r="M1209" s="86">
        <v>1.1392092582956899E-3</v>
      </c>
      <c r="N1209" s="86">
        <v>-11.978543308178899</v>
      </c>
      <c r="O1209" s="86">
        <v>-3.0179684115499397E-4</v>
      </c>
      <c r="P1209" s="86">
        <v>-8.3774270400031501</v>
      </c>
      <c r="Q1209" s="86">
        <v>-8.3774270400031501</v>
      </c>
      <c r="R1209" s="86">
        <v>0</v>
      </c>
      <c r="S1209" s="86">
        <v>1.92226536357168E-3</v>
      </c>
      <c r="T1209" s="86" t="s">
        <v>157</v>
      </c>
      <c r="U1209" s="120">
        <v>-0.49144297157262201</v>
      </c>
      <c r="V1209" s="120">
        <v>-1.3943576835271899E-2</v>
      </c>
      <c r="W1209" s="120">
        <v>-0.477454015704248</v>
      </c>
      <c r="X1209" s="120">
        <v>0</v>
      </c>
      <c r="Y1209" s="116">
        <v>-0.477454015704248</v>
      </c>
    </row>
    <row r="1210" spans="2:25" x14ac:dyDescent="0.25">
      <c r="B1210" s="61" t="s">
        <v>117</v>
      </c>
      <c r="C1210" s="84" t="s">
        <v>140</v>
      </c>
      <c r="D1210" s="61" t="s">
        <v>45</v>
      </c>
      <c r="E1210" s="61" t="s">
        <v>176</v>
      </c>
      <c r="F1210" s="85">
        <v>40.78</v>
      </c>
      <c r="G1210" s="86">
        <v>53900</v>
      </c>
      <c r="H1210" s="86">
        <v>40.659999999999997</v>
      </c>
      <c r="I1210" s="86">
        <v>1</v>
      </c>
      <c r="J1210" s="86">
        <v>-27.3971629628379</v>
      </c>
      <c r="K1210" s="86">
        <v>3.5203352851536598E-2</v>
      </c>
      <c r="L1210" s="86">
        <v>9.6884184273928504</v>
      </c>
      <c r="M1210" s="86">
        <v>4.4022896811771097E-3</v>
      </c>
      <c r="N1210" s="86">
        <v>-37.085581390230701</v>
      </c>
      <c r="O1210" s="86">
        <v>3.0801063170359501E-2</v>
      </c>
      <c r="P1210" s="86">
        <v>-2.5477486990784999</v>
      </c>
      <c r="Q1210" s="86">
        <v>-2.5477486990784999</v>
      </c>
      <c r="R1210" s="86">
        <v>0</v>
      </c>
      <c r="S1210" s="86">
        <v>3.04428999038476E-4</v>
      </c>
      <c r="T1210" s="86" t="s">
        <v>157</v>
      </c>
      <c r="U1210" s="120">
        <v>-3.1960504745308098</v>
      </c>
      <c r="V1210" s="120">
        <v>-9.0680664774635503E-2</v>
      </c>
      <c r="W1210" s="120">
        <v>-3.1050746917289098</v>
      </c>
      <c r="X1210" s="120">
        <v>0</v>
      </c>
      <c r="Y1210" s="116">
        <v>-3.1050746917289098</v>
      </c>
    </row>
    <row r="1211" spans="2:25" x14ac:dyDescent="0.25">
      <c r="B1211" s="61" t="s">
        <v>117</v>
      </c>
      <c r="C1211" s="84" t="s">
        <v>140</v>
      </c>
      <c r="D1211" s="61" t="s">
        <v>45</v>
      </c>
      <c r="E1211" s="61" t="s">
        <v>176</v>
      </c>
      <c r="F1211" s="85">
        <v>40.78</v>
      </c>
      <c r="G1211" s="86">
        <v>53900</v>
      </c>
      <c r="H1211" s="86">
        <v>40.659999999999997</v>
      </c>
      <c r="I1211" s="86">
        <v>2</v>
      </c>
      <c r="J1211" s="86">
        <v>-27.426750500154</v>
      </c>
      <c r="K1211" s="86">
        <v>3.5249340490872097E-2</v>
      </c>
      <c r="L1211" s="86">
        <v>9.6988814246799695</v>
      </c>
      <c r="M1211" s="86">
        <v>4.4080405797055E-3</v>
      </c>
      <c r="N1211" s="86">
        <v>-37.125631924834003</v>
      </c>
      <c r="O1211" s="86">
        <v>3.08412999111666E-2</v>
      </c>
      <c r="P1211" s="86">
        <v>-2.5505001376054999</v>
      </c>
      <c r="Q1211" s="86">
        <v>-2.5505001376054999</v>
      </c>
      <c r="R1211" s="86">
        <v>0</v>
      </c>
      <c r="S1211" s="86">
        <v>3.0482668760723798E-4</v>
      </c>
      <c r="T1211" s="86" t="s">
        <v>157</v>
      </c>
      <c r="U1211" s="120">
        <v>-3.19921809859754</v>
      </c>
      <c r="V1211" s="120">
        <v>-9.0770538904726902E-2</v>
      </c>
      <c r="W1211" s="120">
        <v>-3.10815214917237</v>
      </c>
      <c r="X1211" s="120">
        <v>0</v>
      </c>
      <c r="Y1211" s="116">
        <v>-3.10815214917237</v>
      </c>
    </row>
    <row r="1212" spans="2:25" x14ac:dyDescent="0.25">
      <c r="B1212" s="61" t="s">
        <v>117</v>
      </c>
      <c r="C1212" s="84" t="s">
        <v>140</v>
      </c>
      <c r="D1212" s="61" t="s">
        <v>45</v>
      </c>
      <c r="E1212" s="61" t="s">
        <v>177</v>
      </c>
      <c r="F1212" s="85">
        <v>40.74</v>
      </c>
      <c r="G1212" s="86">
        <v>53550</v>
      </c>
      <c r="H1212" s="86">
        <v>40.71</v>
      </c>
      <c r="I1212" s="86">
        <v>1</v>
      </c>
      <c r="J1212" s="86">
        <v>-2.7783124950660301</v>
      </c>
      <c r="K1212" s="86">
        <v>1.89656329268297E-4</v>
      </c>
      <c r="L1212" s="86">
        <v>12.442551708731401</v>
      </c>
      <c r="M1212" s="86">
        <v>3.80385597561085E-3</v>
      </c>
      <c r="N1212" s="86">
        <v>-15.220864203797399</v>
      </c>
      <c r="O1212" s="86">
        <v>-3.61419964634255E-3</v>
      </c>
      <c r="P1212" s="86">
        <v>-7.9152366460647503</v>
      </c>
      <c r="Q1212" s="86">
        <v>-7.9152366460647396</v>
      </c>
      <c r="R1212" s="86">
        <v>0</v>
      </c>
      <c r="S1212" s="86">
        <v>1.5393343614799799E-3</v>
      </c>
      <c r="T1212" s="86" t="s">
        <v>156</v>
      </c>
      <c r="U1212" s="120">
        <v>-0.60381420671123998</v>
      </c>
      <c r="V1212" s="120">
        <v>-1.7131855113452901E-2</v>
      </c>
      <c r="W1212" s="120">
        <v>-0.58662659639024695</v>
      </c>
      <c r="X1212" s="120">
        <v>0</v>
      </c>
      <c r="Y1212" s="116">
        <v>-0.58662659639024695</v>
      </c>
    </row>
    <row r="1213" spans="2:25" x14ac:dyDescent="0.25">
      <c r="B1213" s="61" t="s">
        <v>117</v>
      </c>
      <c r="C1213" s="84" t="s">
        <v>140</v>
      </c>
      <c r="D1213" s="61" t="s">
        <v>45</v>
      </c>
      <c r="E1213" s="61" t="s">
        <v>177</v>
      </c>
      <c r="F1213" s="85">
        <v>40.74</v>
      </c>
      <c r="G1213" s="86">
        <v>54200</v>
      </c>
      <c r="H1213" s="86">
        <v>40.729999999999997</v>
      </c>
      <c r="I1213" s="86">
        <v>1</v>
      </c>
      <c r="J1213" s="86">
        <v>3.0816233852463699</v>
      </c>
      <c r="K1213" s="86">
        <v>6.2676257744081999E-5</v>
      </c>
      <c r="L1213" s="86">
        <v>18.567228921566599</v>
      </c>
      <c r="M1213" s="86">
        <v>2.2752971328506601E-3</v>
      </c>
      <c r="N1213" s="86">
        <v>-15.4856055363202</v>
      </c>
      <c r="O1213" s="86">
        <v>-2.2126208751065799E-3</v>
      </c>
      <c r="P1213" s="86">
        <v>-8.0522071805797708</v>
      </c>
      <c r="Q1213" s="86">
        <v>-8.0522071805797708</v>
      </c>
      <c r="R1213" s="86">
        <v>0</v>
      </c>
      <c r="S1213" s="86">
        <v>4.27931067161271E-4</v>
      </c>
      <c r="T1213" s="86" t="s">
        <v>157</v>
      </c>
      <c r="U1213" s="120">
        <v>-0.244987166710747</v>
      </c>
      <c r="V1213" s="120">
        <v>-6.9509537836214301E-3</v>
      </c>
      <c r="W1213" s="120">
        <v>-0.23801359121638599</v>
      </c>
      <c r="X1213" s="120">
        <v>0</v>
      </c>
      <c r="Y1213" s="116">
        <v>-0.23801359121638599</v>
      </c>
    </row>
    <row r="1214" spans="2:25" x14ac:dyDescent="0.25">
      <c r="B1214" s="61" t="s">
        <v>117</v>
      </c>
      <c r="C1214" s="84" t="s">
        <v>140</v>
      </c>
      <c r="D1214" s="61" t="s">
        <v>45</v>
      </c>
      <c r="E1214" s="61" t="s">
        <v>178</v>
      </c>
      <c r="F1214" s="85">
        <v>40.76</v>
      </c>
      <c r="G1214" s="86">
        <v>53150</v>
      </c>
      <c r="H1214" s="86">
        <v>40.74</v>
      </c>
      <c r="I1214" s="86">
        <v>1</v>
      </c>
      <c r="J1214" s="86">
        <v>-36.703387801031802</v>
      </c>
      <c r="K1214" s="86">
        <v>0</v>
      </c>
      <c r="L1214" s="86">
        <v>-36.6086593735373</v>
      </c>
      <c r="M1214" s="86">
        <v>0</v>
      </c>
      <c r="N1214" s="86">
        <v>-9.4728427494511505E-2</v>
      </c>
      <c r="O1214" s="86">
        <v>0</v>
      </c>
      <c r="P1214" s="86">
        <v>-4.9595484941998896E-3</v>
      </c>
      <c r="Q1214" s="86">
        <v>-4.9595484941998896E-3</v>
      </c>
      <c r="R1214" s="86">
        <v>0</v>
      </c>
      <c r="S1214" s="86">
        <v>0</v>
      </c>
      <c r="T1214" s="86" t="s">
        <v>156</v>
      </c>
      <c r="U1214" s="120">
        <v>-1.8945685498898499E-3</v>
      </c>
      <c r="V1214" s="120">
        <v>0</v>
      </c>
      <c r="W1214" s="120">
        <v>-1.89438850005128E-3</v>
      </c>
      <c r="X1214" s="120">
        <v>0</v>
      </c>
      <c r="Y1214" s="116">
        <v>-1.89438850005128E-3</v>
      </c>
    </row>
    <row r="1215" spans="2:25" x14ac:dyDescent="0.25">
      <c r="B1215" s="61" t="s">
        <v>117</v>
      </c>
      <c r="C1215" s="84" t="s">
        <v>140</v>
      </c>
      <c r="D1215" s="61" t="s">
        <v>45</v>
      </c>
      <c r="E1215" s="61" t="s">
        <v>178</v>
      </c>
      <c r="F1215" s="85">
        <v>40.76</v>
      </c>
      <c r="G1215" s="86">
        <v>53150</v>
      </c>
      <c r="H1215" s="86">
        <v>40.74</v>
      </c>
      <c r="I1215" s="86">
        <v>2</v>
      </c>
      <c r="J1215" s="86">
        <v>-30.8165124912429</v>
      </c>
      <c r="K1215" s="86">
        <v>0</v>
      </c>
      <c r="L1215" s="86">
        <v>-30.736977605117801</v>
      </c>
      <c r="M1215" s="86">
        <v>0</v>
      </c>
      <c r="N1215" s="86">
        <v>-7.95348861251155E-2</v>
      </c>
      <c r="O1215" s="86">
        <v>0</v>
      </c>
      <c r="P1215" s="86">
        <v>-4.1640839518944902E-3</v>
      </c>
      <c r="Q1215" s="86">
        <v>-4.1640839518944798E-3</v>
      </c>
      <c r="R1215" s="86">
        <v>0</v>
      </c>
      <c r="S1215" s="86">
        <v>0</v>
      </c>
      <c r="T1215" s="86" t="s">
        <v>156</v>
      </c>
      <c r="U1215" s="120">
        <v>-1.59069772250199E-3</v>
      </c>
      <c r="V1215" s="120">
        <v>0</v>
      </c>
      <c r="W1215" s="120">
        <v>-1.5905465509499399E-3</v>
      </c>
      <c r="X1215" s="120">
        <v>0</v>
      </c>
      <c r="Y1215" s="116">
        <v>-1.5905465509499399E-3</v>
      </c>
    </row>
    <row r="1216" spans="2:25" x14ac:dyDescent="0.25">
      <c r="B1216" s="61" t="s">
        <v>117</v>
      </c>
      <c r="C1216" s="84" t="s">
        <v>140</v>
      </c>
      <c r="D1216" s="61" t="s">
        <v>45</v>
      </c>
      <c r="E1216" s="61" t="s">
        <v>178</v>
      </c>
      <c r="F1216" s="85">
        <v>40.76</v>
      </c>
      <c r="G1216" s="86">
        <v>53150</v>
      </c>
      <c r="H1216" s="86">
        <v>40.74</v>
      </c>
      <c r="I1216" s="86">
        <v>3</v>
      </c>
      <c r="J1216" s="86">
        <v>-37.705528082288602</v>
      </c>
      <c r="K1216" s="86">
        <v>0</v>
      </c>
      <c r="L1216" s="86">
        <v>-37.6082132130879</v>
      </c>
      <c r="M1216" s="86">
        <v>0</v>
      </c>
      <c r="N1216" s="86">
        <v>-9.7314869200731902E-2</v>
      </c>
      <c r="O1216" s="86">
        <v>0</v>
      </c>
      <c r="P1216" s="86">
        <v>-5.0949627875564504E-3</v>
      </c>
      <c r="Q1216" s="86">
        <v>-5.0949627875564504E-3</v>
      </c>
      <c r="R1216" s="86">
        <v>0</v>
      </c>
      <c r="S1216" s="86">
        <v>0</v>
      </c>
      <c r="T1216" s="86" t="s">
        <v>156</v>
      </c>
      <c r="U1216" s="120">
        <v>-1.9462973840142499E-3</v>
      </c>
      <c r="V1216" s="120">
        <v>0</v>
      </c>
      <c r="W1216" s="120">
        <v>-1.9461124181391299E-3</v>
      </c>
      <c r="X1216" s="120">
        <v>0</v>
      </c>
      <c r="Y1216" s="116">
        <v>-1.9461124181391299E-3</v>
      </c>
    </row>
    <row r="1217" spans="2:25" x14ac:dyDescent="0.25">
      <c r="B1217" s="61" t="s">
        <v>117</v>
      </c>
      <c r="C1217" s="84" t="s">
        <v>140</v>
      </c>
      <c r="D1217" s="61" t="s">
        <v>45</v>
      </c>
      <c r="E1217" s="61" t="s">
        <v>178</v>
      </c>
      <c r="F1217" s="85">
        <v>40.76</v>
      </c>
      <c r="G1217" s="86">
        <v>53654</v>
      </c>
      <c r="H1217" s="86">
        <v>40.92</v>
      </c>
      <c r="I1217" s="86">
        <v>1</v>
      </c>
      <c r="J1217" s="86">
        <v>66.732756241744198</v>
      </c>
      <c r="K1217" s="86">
        <v>0.13983238772647</v>
      </c>
      <c r="L1217" s="86">
        <v>63.495456868417399</v>
      </c>
      <c r="M1217" s="86">
        <v>0.12659453354797201</v>
      </c>
      <c r="N1217" s="86">
        <v>3.2372993733268598</v>
      </c>
      <c r="O1217" s="86">
        <v>1.32378541784975E-2</v>
      </c>
      <c r="P1217" s="86">
        <v>1.64320488633517</v>
      </c>
      <c r="Q1217" s="86">
        <v>1.64320488633517</v>
      </c>
      <c r="R1217" s="86">
        <v>0</v>
      </c>
      <c r="S1217" s="86">
        <v>8.4783840172139994E-5</v>
      </c>
      <c r="T1217" s="86" t="s">
        <v>156</v>
      </c>
      <c r="U1217" s="120">
        <v>2.2666064917527901E-2</v>
      </c>
      <c r="V1217" s="120">
        <v>-6.43098052088245E-4</v>
      </c>
      <c r="W1217" s="120">
        <v>2.33113781499696E-2</v>
      </c>
      <c r="X1217" s="120">
        <v>0</v>
      </c>
      <c r="Y1217" s="116">
        <v>2.33113781499696E-2</v>
      </c>
    </row>
    <row r="1218" spans="2:25" x14ac:dyDescent="0.25">
      <c r="B1218" s="61" t="s">
        <v>117</v>
      </c>
      <c r="C1218" s="84" t="s">
        <v>140</v>
      </c>
      <c r="D1218" s="61" t="s">
        <v>45</v>
      </c>
      <c r="E1218" s="61" t="s">
        <v>178</v>
      </c>
      <c r="F1218" s="85">
        <v>40.76</v>
      </c>
      <c r="G1218" s="86">
        <v>53654</v>
      </c>
      <c r="H1218" s="86">
        <v>40.92</v>
      </c>
      <c r="I1218" s="86">
        <v>2</v>
      </c>
      <c r="J1218" s="86">
        <v>66.732756241744198</v>
      </c>
      <c r="K1218" s="86">
        <v>0.13983238772647</v>
      </c>
      <c r="L1218" s="86">
        <v>63.495456868417399</v>
      </c>
      <c r="M1218" s="86">
        <v>0.12659453354797201</v>
      </c>
      <c r="N1218" s="86">
        <v>3.2372993733268598</v>
      </c>
      <c r="O1218" s="86">
        <v>1.32378541784975E-2</v>
      </c>
      <c r="P1218" s="86">
        <v>1.64320488633517</v>
      </c>
      <c r="Q1218" s="86">
        <v>1.64320488633517</v>
      </c>
      <c r="R1218" s="86">
        <v>0</v>
      </c>
      <c r="S1218" s="86">
        <v>8.4783840172139994E-5</v>
      </c>
      <c r="T1218" s="86" t="s">
        <v>156</v>
      </c>
      <c r="U1218" s="120">
        <v>2.2666064917527901E-2</v>
      </c>
      <c r="V1218" s="120">
        <v>-6.43098052088245E-4</v>
      </c>
      <c r="W1218" s="120">
        <v>2.33113781499696E-2</v>
      </c>
      <c r="X1218" s="120">
        <v>0</v>
      </c>
      <c r="Y1218" s="116">
        <v>2.33113781499696E-2</v>
      </c>
    </row>
    <row r="1219" spans="2:25" x14ac:dyDescent="0.25">
      <c r="B1219" s="61" t="s">
        <v>117</v>
      </c>
      <c r="C1219" s="84" t="s">
        <v>140</v>
      </c>
      <c r="D1219" s="61" t="s">
        <v>45</v>
      </c>
      <c r="E1219" s="61" t="s">
        <v>178</v>
      </c>
      <c r="F1219" s="85">
        <v>40.76</v>
      </c>
      <c r="G1219" s="86">
        <v>53704</v>
      </c>
      <c r="H1219" s="86">
        <v>40.81</v>
      </c>
      <c r="I1219" s="86">
        <v>1</v>
      </c>
      <c r="J1219" s="86">
        <v>9.6547434276223001</v>
      </c>
      <c r="K1219" s="86">
        <v>3.8963481533044299E-3</v>
      </c>
      <c r="L1219" s="86">
        <v>12.5209450631877</v>
      </c>
      <c r="M1219" s="86">
        <v>6.5531559285102198E-3</v>
      </c>
      <c r="N1219" s="86">
        <v>-2.8662016355653899</v>
      </c>
      <c r="O1219" s="86">
        <v>-2.6568077752057899E-3</v>
      </c>
      <c r="P1219" s="86">
        <v>-1.50801378366196</v>
      </c>
      <c r="Q1219" s="86">
        <v>-1.50801378366195</v>
      </c>
      <c r="R1219" s="86">
        <v>0</v>
      </c>
      <c r="S1219" s="86">
        <v>9.5057612897663998E-5</v>
      </c>
      <c r="T1219" s="86" t="s">
        <v>156</v>
      </c>
      <c r="U1219" s="120">
        <v>3.4952176666513297E-2</v>
      </c>
      <c r="V1219" s="120">
        <v>-9.9168853580299692E-4</v>
      </c>
      <c r="W1219" s="120">
        <v>3.5947281118371602E-2</v>
      </c>
      <c r="X1219" s="120">
        <v>0</v>
      </c>
      <c r="Y1219" s="116">
        <v>3.5947281118371602E-2</v>
      </c>
    </row>
    <row r="1220" spans="2:25" x14ac:dyDescent="0.25">
      <c r="B1220" s="61" t="s">
        <v>117</v>
      </c>
      <c r="C1220" s="84" t="s">
        <v>140</v>
      </c>
      <c r="D1220" s="61" t="s">
        <v>45</v>
      </c>
      <c r="E1220" s="61" t="s">
        <v>178</v>
      </c>
      <c r="F1220" s="85">
        <v>40.76</v>
      </c>
      <c r="G1220" s="86">
        <v>58004</v>
      </c>
      <c r="H1220" s="86">
        <v>40.22</v>
      </c>
      <c r="I1220" s="86">
        <v>1</v>
      </c>
      <c r="J1220" s="86">
        <v>-38.191069367190501</v>
      </c>
      <c r="K1220" s="86">
        <v>0.30892253767894401</v>
      </c>
      <c r="L1220" s="86">
        <v>-34.8162486466763</v>
      </c>
      <c r="M1220" s="86">
        <v>0.25673785376939801</v>
      </c>
      <c r="N1220" s="86">
        <v>-3.3748207205142302</v>
      </c>
      <c r="O1220" s="86">
        <v>5.2184683909545899E-2</v>
      </c>
      <c r="P1220" s="86">
        <v>-1.76417739377474</v>
      </c>
      <c r="Q1220" s="86">
        <v>-1.76417739377474</v>
      </c>
      <c r="R1220" s="86">
        <v>0</v>
      </c>
      <c r="S1220" s="86">
        <v>6.5918977348629695E-4</v>
      </c>
      <c r="T1220" s="86" t="s">
        <v>156</v>
      </c>
      <c r="U1220" s="120">
        <v>0.29055466241982902</v>
      </c>
      <c r="V1220" s="120">
        <v>-8.2438278592792992E-3</v>
      </c>
      <c r="W1220" s="120">
        <v>0.298826886517367</v>
      </c>
      <c r="X1220" s="120">
        <v>0</v>
      </c>
      <c r="Y1220" s="116">
        <v>0.298826886517367</v>
      </c>
    </row>
    <row r="1221" spans="2:25" x14ac:dyDescent="0.25">
      <c r="B1221" s="61" t="s">
        <v>117</v>
      </c>
      <c r="C1221" s="84" t="s">
        <v>140</v>
      </c>
      <c r="D1221" s="61" t="s">
        <v>45</v>
      </c>
      <c r="E1221" s="61" t="s">
        <v>179</v>
      </c>
      <c r="F1221" s="85">
        <v>40.54</v>
      </c>
      <c r="G1221" s="86">
        <v>53050</v>
      </c>
      <c r="H1221" s="86">
        <v>40.78</v>
      </c>
      <c r="I1221" s="86">
        <v>1</v>
      </c>
      <c r="J1221" s="86">
        <v>126.83013046177599</v>
      </c>
      <c r="K1221" s="86">
        <v>0.38766975603012199</v>
      </c>
      <c r="L1221" s="86">
        <v>175.014654676578</v>
      </c>
      <c r="M1221" s="86">
        <v>0.73818611737264095</v>
      </c>
      <c r="N1221" s="86">
        <v>-48.184524214802103</v>
      </c>
      <c r="O1221" s="86">
        <v>-0.35051636134251901</v>
      </c>
      <c r="P1221" s="86">
        <v>-11.897630578844501</v>
      </c>
      <c r="Q1221" s="86">
        <v>-11.897630578844399</v>
      </c>
      <c r="R1221" s="86">
        <v>0</v>
      </c>
      <c r="S1221" s="86">
        <v>3.4114420827148001E-3</v>
      </c>
      <c r="T1221" s="86" t="s">
        <v>156</v>
      </c>
      <c r="U1221" s="120">
        <v>-2.6877094406342299</v>
      </c>
      <c r="V1221" s="120">
        <v>-7.6257643845113104E-2</v>
      </c>
      <c r="W1221" s="120">
        <v>-2.6112036181341498</v>
      </c>
      <c r="X1221" s="120">
        <v>0</v>
      </c>
      <c r="Y1221" s="116">
        <v>-2.6112036181341498</v>
      </c>
    </row>
    <row r="1222" spans="2:25" x14ac:dyDescent="0.25">
      <c r="B1222" s="61" t="s">
        <v>117</v>
      </c>
      <c r="C1222" s="84" t="s">
        <v>140</v>
      </c>
      <c r="D1222" s="61" t="s">
        <v>45</v>
      </c>
      <c r="E1222" s="61" t="s">
        <v>179</v>
      </c>
      <c r="F1222" s="85">
        <v>40.54</v>
      </c>
      <c r="G1222" s="86">
        <v>53204</v>
      </c>
      <c r="H1222" s="86">
        <v>40.67</v>
      </c>
      <c r="I1222" s="86">
        <v>1</v>
      </c>
      <c r="J1222" s="86">
        <v>24.676281919423101</v>
      </c>
      <c r="K1222" s="86">
        <v>0</v>
      </c>
      <c r="L1222" s="86">
        <v>28.159265856313802</v>
      </c>
      <c r="M1222" s="86">
        <v>0</v>
      </c>
      <c r="N1222" s="86">
        <v>-3.4829839368907698</v>
      </c>
      <c r="O1222" s="86">
        <v>0</v>
      </c>
      <c r="P1222" s="86">
        <v>-1.14476028258653</v>
      </c>
      <c r="Q1222" s="86">
        <v>-1.14476028258653</v>
      </c>
      <c r="R1222" s="86">
        <v>0</v>
      </c>
      <c r="S1222" s="86">
        <v>0</v>
      </c>
      <c r="T1222" s="86" t="s">
        <v>156</v>
      </c>
      <c r="U1222" s="120">
        <v>0.45278791179580902</v>
      </c>
      <c r="V1222" s="120">
        <v>-1.28468274111317E-2</v>
      </c>
      <c r="W1222" s="120">
        <v>0.46567899068553298</v>
      </c>
      <c r="X1222" s="120">
        <v>0</v>
      </c>
      <c r="Y1222" s="116">
        <v>0.46567899068553298</v>
      </c>
    </row>
    <row r="1223" spans="2:25" x14ac:dyDescent="0.25">
      <c r="B1223" s="61" t="s">
        <v>117</v>
      </c>
      <c r="C1223" s="84" t="s">
        <v>140</v>
      </c>
      <c r="D1223" s="61" t="s">
        <v>45</v>
      </c>
      <c r="E1223" s="61" t="s">
        <v>179</v>
      </c>
      <c r="F1223" s="85">
        <v>40.54</v>
      </c>
      <c r="G1223" s="86">
        <v>53204</v>
      </c>
      <c r="H1223" s="86">
        <v>40.67</v>
      </c>
      <c r="I1223" s="86">
        <v>2</v>
      </c>
      <c r="J1223" s="86">
        <v>24.676281919423101</v>
      </c>
      <c r="K1223" s="86">
        <v>0</v>
      </c>
      <c r="L1223" s="86">
        <v>28.159265856313802</v>
      </c>
      <c r="M1223" s="86">
        <v>0</v>
      </c>
      <c r="N1223" s="86">
        <v>-3.4829839368907698</v>
      </c>
      <c r="O1223" s="86">
        <v>0</v>
      </c>
      <c r="P1223" s="86">
        <v>-1.14476028258653</v>
      </c>
      <c r="Q1223" s="86">
        <v>-1.14476028258653</v>
      </c>
      <c r="R1223" s="86">
        <v>0</v>
      </c>
      <c r="S1223" s="86">
        <v>0</v>
      </c>
      <c r="T1223" s="86" t="s">
        <v>156</v>
      </c>
      <c r="U1223" s="120">
        <v>0.45278791179580902</v>
      </c>
      <c r="V1223" s="120">
        <v>-1.28468274111317E-2</v>
      </c>
      <c r="W1223" s="120">
        <v>0.46567899068553298</v>
      </c>
      <c r="X1223" s="120">
        <v>0</v>
      </c>
      <c r="Y1223" s="116">
        <v>0.46567899068553298</v>
      </c>
    </row>
    <row r="1224" spans="2:25" x14ac:dyDescent="0.25">
      <c r="B1224" s="61" t="s">
        <v>117</v>
      </c>
      <c r="C1224" s="84" t="s">
        <v>140</v>
      </c>
      <c r="D1224" s="61" t="s">
        <v>45</v>
      </c>
      <c r="E1224" s="61" t="s">
        <v>180</v>
      </c>
      <c r="F1224" s="85">
        <v>40.67</v>
      </c>
      <c r="G1224" s="86">
        <v>53254</v>
      </c>
      <c r="H1224" s="86">
        <v>40.950000000000003</v>
      </c>
      <c r="I1224" s="86">
        <v>1</v>
      </c>
      <c r="J1224" s="86">
        <v>32.008908620299202</v>
      </c>
      <c r="K1224" s="86">
        <v>0.107989702354005</v>
      </c>
      <c r="L1224" s="86">
        <v>32.0089077931868</v>
      </c>
      <c r="M1224" s="86">
        <v>0.107989696773082</v>
      </c>
      <c r="N1224" s="86">
        <v>8.2711233972999995E-7</v>
      </c>
      <c r="O1224" s="86">
        <v>5.5809221829999996E-9</v>
      </c>
      <c r="P1224" s="86">
        <v>-1.3E-17</v>
      </c>
      <c r="Q1224" s="86">
        <v>-1.3999999999999999E-17</v>
      </c>
      <c r="R1224" s="86">
        <v>0</v>
      </c>
      <c r="S1224" s="86">
        <v>0</v>
      </c>
      <c r="T1224" s="86" t="s">
        <v>156</v>
      </c>
      <c r="U1224" s="120">
        <v>-3.8340208470000002E-9</v>
      </c>
      <c r="V1224" s="120">
        <v>0</v>
      </c>
      <c r="W1224" s="120">
        <v>-3.83365648181E-9</v>
      </c>
      <c r="X1224" s="120">
        <v>0</v>
      </c>
      <c r="Y1224" s="116">
        <v>-3.83365648181E-9</v>
      </c>
    </row>
    <row r="1225" spans="2:25" x14ac:dyDescent="0.25">
      <c r="B1225" s="61" t="s">
        <v>117</v>
      </c>
      <c r="C1225" s="84" t="s">
        <v>140</v>
      </c>
      <c r="D1225" s="61" t="s">
        <v>45</v>
      </c>
      <c r="E1225" s="61" t="s">
        <v>180</v>
      </c>
      <c r="F1225" s="85">
        <v>40.67</v>
      </c>
      <c r="G1225" s="86">
        <v>53304</v>
      </c>
      <c r="H1225" s="86">
        <v>40.96</v>
      </c>
      <c r="I1225" s="86">
        <v>1</v>
      </c>
      <c r="J1225" s="86">
        <v>28.4284035889448</v>
      </c>
      <c r="K1225" s="86">
        <v>9.0030598150614302E-2</v>
      </c>
      <c r="L1225" s="86">
        <v>31.1383175375191</v>
      </c>
      <c r="M1225" s="86">
        <v>0.108012862844105</v>
      </c>
      <c r="N1225" s="86">
        <v>-2.7099139485743402</v>
      </c>
      <c r="O1225" s="86">
        <v>-1.79822646934907E-2</v>
      </c>
      <c r="P1225" s="86">
        <v>-0.89249422578725301</v>
      </c>
      <c r="Q1225" s="86">
        <v>-0.89249422578725202</v>
      </c>
      <c r="R1225" s="86">
        <v>0</v>
      </c>
      <c r="S1225" s="86">
        <v>8.8735218057284004E-5</v>
      </c>
      <c r="T1225" s="86" t="s">
        <v>156</v>
      </c>
      <c r="U1225" s="120">
        <v>5.1928911621735602E-2</v>
      </c>
      <c r="V1225" s="120">
        <v>-1.4733647870731901E-3</v>
      </c>
      <c r="W1225" s="120">
        <v>5.3407351480517E-2</v>
      </c>
      <c r="X1225" s="120">
        <v>0</v>
      </c>
      <c r="Y1225" s="116">
        <v>5.3407351480517E-2</v>
      </c>
    </row>
    <row r="1226" spans="2:25" x14ac:dyDescent="0.25">
      <c r="B1226" s="61" t="s">
        <v>117</v>
      </c>
      <c r="C1226" s="84" t="s">
        <v>140</v>
      </c>
      <c r="D1226" s="61" t="s">
        <v>45</v>
      </c>
      <c r="E1226" s="61" t="s">
        <v>180</v>
      </c>
      <c r="F1226" s="85">
        <v>40.67</v>
      </c>
      <c r="G1226" s="86">
        <v>54104</v>
      </c>
      <c r="H1226" s="86">
        <v>40.909999999999997</v>
      </c>
      <c r="I1226" s="86">
        <v>1</v>
      </c>
      <c r="J1226" s="86">
        <v>30.190738268523798</v>
      </c>
      <c r="K1226" s="86">
        <v>9.1056919652130794E-2</v>
      </c>
      <c r="L1226" s="86">
        <v>30.1907367961016</v>
      </c>
      <c r="M1226" s="86">
        <v>9.1056910770319202E-2</v>
      </c>
      <c r="N1226" s="86">
        <v>1.472422167526E-6</v>
      </c>
      <c r="O1226" s="86">
        <v>8.8818115300000004E-9</v>
      </c>
      <c r="P1226" s="86">
        <v>0</v>
      </c>
      <c r="Q1226" s="86">
        <v>0</v>
      </c>
      <c r="R1226" s="86">
        <v>0</v>
      </c>
      <c r="S1226" s="86">
        <v>0</v>
      </c>
      <c r="T1226" s="86" t="s">
        <v>156</v>
      </c>
      <c r="U1226" s="120">
        <v>8.907772092E-9</v>
      </c>
      <c r="V1226" s="120">
        <v>0</v>
      </c>
      <c r="W1226" s="120">
        <v>8.9086186398499998E-9</v>
      </c>
      <c r="X1226" s="120">
        <v>0</v>
      </c>
      <c r="Y1226" s="116">
        <v>8.9086186398499998E-9</v>
      </c>
    </row>
    <row r="1227" spans="2:25" x14ac:dyDescent="0.25">
      <c r="B1227" s="61" t="s">
        <v>117</v>
      </c>
      <c r="C1227" s="84" t="s">
        <v>140</v>
      </c>
      <c r="D1227" s="61" t="s">
        <v>45</v>
      </c>
      <c r="E1227" s="61" t="s">
        <v>181</v>
      </c>
      <c r="F1227" s="85">
        <v>40.950000000000003</v>
      </c>
      <c r="G1227" s="86">
        <v>54104</v>
      </c>
      <c r="H1227" s="86">
        <v>40.909999999999997</v>
      </c>
      <c r="I1227" s="86">
        <v>1</v>
      </c>
      <c r="J1227" s="86">
        <v>-4.9213471637939303</v>
      </c>
      <c r="K1227" s="86">
        <v>2.1216420326166299E-3</v>
      </c>
      <c r="L1227" s="86">
        <v>-4.9213478558711801</v>
      </c>
      <c r="M1227" s="86">
        <v>2.1216426293395301E-3</v>
      </c>
      <c r="N1227" s="86">
        <v>6.9207724689999998E-7</v>
      </c>
      <c r="O1227" s="86">
        <v>-5.9672290199999996E-10</v>
      </c>
      <c r="P1227" s="86">
        <v>1.3E-17</v>
      </c>
      <c r="Q1227" s="86">
        <v>1.3999999999999999E-17</v>
      </c>
      <c r="R1227" s="86">
        <v>0</v>
      </c>
      <c r="S1227" s="86">
        <v>0</v>
      </c>
      <c r="T1227" s="86" t="s">
        <v>156</v>
      </c>
      <c r="U1227" s="120">
        <v>3.2592215109999999E-9</v>
      </c>
      <c r="V1227" s="120">
        <v>0</v>
      </c>
      <c r="W1227" s="120">
        <v>3.25953125028E-9</v>
      </c>
      <c r="X1227" s="120">
        <v>0</v>
      </c>
      <c r="Y1227" s="116">
        <v>3.25953125028E-9</v>
      </c>
    </row>
    <row r="1228" spans="2:25" x14ac:dyDescent="0.25">
      <c r="B1228" s="61" t="s">
        <v>117</v>
      </c>
      <c r="C1228" s="84" t="s">
        <v>140</v>
      </c>
      <c r="D1228" s="61" t="s">
        <v>45</v>
      </c>
      <c r="E1228" s="61" t="s">
        <v>182</v>
      </c>
      <c r="F1228" s="85">
        <v>40.99</v>
      </c>
      <c r="G1228" s="86">
        <v>53404</v>
      </c>
      <c r="H1228" s="86">
        <v>41.18</v>
      </c>
      <c r="I1228" s="86">
        <v>1</v>
      </c>
      <c r="J1228" s="86">
        <v>18.268935851565701</v>
      </c>
      <c r="K1228" s="86">
        <v>3.2440890466845999E-2</v>
      </c>
      <c r="L1228" s="86">
        <v>22.653244638417998</v>
      </c>
      <c r="M1228" s="86">
        <v>4.9880074685387001E-2</v>
      </c>
      <c r="N1228" s="86">
        <v>-4.3843087868523503</v>
      </c>
      <c r="O1228" s="86">
        <v>-1.7439184218541001E-2</v>
      </c>
      <c r="P1228" s="86">
        <v>-2.28637046350241</v>
      </c>
      <c r="Q1228" s="86">
        <v>-2.2863704635023998</v>
      </c>
      <c r="R1228" s="86">
        <v>0</v>
      </c>
      <c r="S1228" s="86">
        <v>5.0811201792776899E-4</v>
      </c>
      <c r="T1228" s="86" t="s">
        <v>156</v>
      </c>
      <c r="U1228" s="120">
        <v>0.116529785883179</v>
      </c>
      <c r="V1228" s="120">
        <v>-3.3062676995061699E-3</v>
      </c>
      <c r="W1228" s="120">
        <v>0.11984744217145001</v>
      </c>
      <c r="X1228" s="120">
        <v>0</v>
      </c>
      <c r="Y1228" s="116">
        <v>0.11984744217145001</v>
      </c>
    </row>
    <row r="1229" spans="2:25" x14ac:dyDescent="0.25">
      <c r="B1229" s="61" t="s">
        <v>117</v>
      </c>
      <c r="C1229" s="84" t="s">
        <v>140</v>
      </c>
      <c r="D1229" s="61" t="s">
        <v>45</v>
      </c>
      <c r="E1229" s="61" t="s">
        <v>183</v>
      </c>
      <c r="F1229" s="85">
        <v>41.18</v>
      </c>
      <c r="G1229" s="86">
        <v>53854</v>
      </c>
      <c r="H1229" s="86">
        <v>40.340000000000003</v>
      </c>
      <c r="I1229" s="86">
        <v>1</v>
      </c>
      <c r="J1229" s="86">
        <v>-57.091237189012801</v>
      </c>
      <c r="K1229" s="86">
        <v>0.64350519068953005</v>
      </c>
      <c r="L1229" s="86">
        <v>-52.667719823066797</v>
      </c>
      <c r="M1229" s="86">
        <v>0.54764884828401605</v>
      </c>
      <c r="N1229" s="86">
        <v>-4.4235173659459797</v>
      </c>
      <c r="O1229" s="86">
        <v>9.5856342405514203E-2</v>
      </c>
      <c r="P1229" s="86">
        <v>-2.28637046350241</v>
      </c>
      <c r="Q1229" s="86">
        <v>-2.28637046350241</v>
      </c>
      <c r="R1229" s="86">
        <v>0</v>
      </c>
      <c r="S1229" s="86">
        <v>1.03206333024156E-3</v>
      </c>
      <c r="T1229" s="86" t="s">
        <v>156</v>
      </c>
      <c r="U1229" s="120">
        <v>0.19134992905415199</v>
      </c>
      <c r="V1229" s="120">
        <v>-5.42911912984012E-3</v>
      </c>
      <c r="W1229" s="120">
        <v>0.19679774903061001</v>
      </c>
      <c r="X1229" s="120">
        <v>0</v>
      </c>
      <c r="Y1229" s="116">
        <v>0.19679774903061001</v>
      </c>
    </row>
    <row r="1230" spans="2:25" x14ac:dyDescent="0.25">
      <c r="B1230" s="61" t="s">
        <v>117</v>
      </c>
      <c r="C1230" s="84" t="s">
        <v>140</v>
      </c>
      <c r="D1230" s="61" t="s">
        <v>45</v>
      </c>
      <c r="E1230" s="61" t="s">
        <v>184</v>
      </c>
      <c r="F1230" s="85">
        <v>41.17</v>
      </c>
      <c r="G1230" s="86">
        <v>53754</v>
      </c>
      <c r="H1230" s="86">
        <v>40.590000000000003</v>
      </c>
      <c r="I1230" s="86">
        <v>1</v>
      </c>
      <c r="J1230" s="86">
        <v>-42.913887348267998</v>
      </c>
      <c r="K1230" s="86">
        <v>0.29870780017452198</v>
      </c>
      <c r="L1230" s="86">
        <v>-38.632093488408003</v>
      </c>
      <c r="M1230" s="86">
        <v>0.242073548591588</v>
      </c>
      <c r="N1230" s="86">
        <v>-4.2817938598600698</v>
      </c>
      <c r="O1230" s="86">
        <v>5.6634251582933497E-2</v>
      </c>
      <c r="P1230" s="86">
        <v>-2.2213906586247698</v>
      </c>
      <c r="Q1230" s="86">
        <v>-2.2213906586247698</v>
      </c>
      <c r="R1230" s="86">
        <v>0</v>
      </c>
      <c r="S1230" s="86">
        <v>8.0038830152416097E-4</v>
      </c>
      <c r="T1230" s="86" t="s">
        <v>156</v>
      </c>
      <c r="U1230" s="120">
        <v>-0.168232234008514</v>
      </c>
      <c r="V1230" s="120">
        <v>-4.7732070998201797E-3</v>
      </c>
      <c r="W1230" s="120">
        <v>-0.163443492621793</v>
      </c>
      <c r="X1230" s="120">
        <v>0</v>
      </c>
      <c r="Y1230" s="116">
        <v>-0.163443492621793</v>
      </c>
    </row>
    <row r="1231" spans="2:25" x14ac:dyDescent="0.25">
      <c r="B1231" s="61" t="s">
        <v>117</v>
      </c>
      <c r="C1231" s="84" t="s">
        <v>140</v>
      </c>
      <c r="D1231" s="61" t="s">
        <v>45</v>
      </c>
      <c r="E1231" s="61" t="s">
        <v>185</v>
      </c>
      <c r="F1231" s="85">
        <v>40.71</v>
      </c>
      <c r="G1231" s="86">
        <v>54050</v>
      </c>
      <c r="H1231" s="86">
        <v>40.630000000000003</v>
      </c>
      <c r="I1231" s="86">
        <v>1</v>
      </c>
      <c r="J1231" s="86">
        <v>-33.212950611922103</v>
      </c>
      <c r="K1231" s="86">
        <v>1.53772152315987E-2</v>
      </c>
      <c r="L1231" s="86">
        <v>-2.5032391785217398</v>
      </c>
      <c r="M1231" s="86">
        <v>8.7350917005314004E-5</v>
      </c>
      <c r="N1231" s="86">
        <v>-30.709711433400301</v>
      </c>
      <c r="O1231" s="86">
        <v>1.52898643145933E-2</v>
      </c>
      <c r="P1231" s="86">
        <v>-15.9674438266445</v>
      </c>
      <c r="Q1231" s="86">
        <v>-15.9674438266445</v>
      </c>
      <c r="R1231" s="86">
        <v>0</v>
      </c>
      <c r="S1231" s="86">
        <v>3.5541321172572402E-3</v>
      </c>
      <c r="T1231" s="86" t="s">
        <v>157</v>
      </c>
      <c r="U1231" s="120">
        <v>-1.8349381329974599</v>
      </c>
      <c r="V1231" s="120">
        <v>-5.2062197091854501E-2</v>
      </c>
      <c r="W1231" s="120">
        <v>-1.7827065007460901</v>
      </c>
      <c r="X1231" s="120">
        <v>0</v>
      </c>
      <c r="Y1231" s="116">
        <v>-1.7827065007460901</v>
      </c>
    </row>
    <row r="1232" spans="2:25" x14ac:dyDescent="0.25">
      <c r="B1232" s="61" t="s">
        <v>117</v>
      </c>
      <c r="C1232" s="84" t="s">
        <v>140</v>
      </c>
      <c r="D1232" s="61" t="s">
        <v>45</v>
      </c>
      <c r="E1232" s="61" t="s">
        <v>186</v>
      </c>
      <c r="F1232" s="85">
        <v>41.02</v>
      </c>
      <c r="G1232" s="86">
        <v>53654</v>
      </c>
      <c r="H1232" s="86">
        <v>40.92</v>
      </c>
      <c r="I1232" s="86">
        <v>1</v>
      </c>
      <c r="J1232" s="86">
        <v>-43.838331149287299</v>
      </c>
      <c r="K1232" s="86">
        <v>5.9383597688796398E-2</v>
      </c>
      <c r="L1232" s="86">
        <v>-41.442450664331702</v>
      </c>
      <c r="M1232" s="86">
        <v>5.3070030557326002E-2</v>
      </c>
      <c r="N1232" s="86">
        <v>-2.3958804849556601</v>
      </c>
      <c r="O1232" s="86">
        <v>6.3135671314704404E-3</v>
      </c>
      <c r="P1232" s="86">
        <v>-1.2193330524521999</v>
      </c>
      <c r="Q1232" s="86">
        <v>-1.2193330524521899</v>
      </c>
      <c r="R1232" s="86">
        <v>0</v>
      </c>
      <c r="S1232" s="86">
        <v>4.5941288567594E-5</v>
      </c>
      <c r="T1232" s="86" t="s">
        <v>156</v>
      </c>
      <c r="U1232" s="120">
        <v>1.9078796880774702E-2</v>
      </c>
      <c r="V1232" s="120">
        <v>-5.4131747856794095E-4</v>
      </c>
      <c r="W1232" s="120">
        <v>1.9621978951902899E-2</v>
      </c>
      <c r="X1232" s="120">
        <v>0</v>
      </c>
      <c r="Y1232" s="116">
        <v>1.9621978951902899E-2</v>
      </c>
    </row>
    <row r="1233" spans="2:25" x14ac:dyDescent="0.25">
      <c r="B1233" s="61" t="s">
        <v>117</v>
      </c>
      <c r="C1233" s="84" t="s">
        <v>140</v>
      </c>
      <c r="D1233" s="61" t="s">
        <v>45</v>
      </c>
      <c r="E1233" s="61" t="s">
        <v>187</v>
      </c>
      <c r="F1233" s="85">
        <v>40.81</v>
      </c>
      <c r="G1233" s="86">
        <v>58004</v>
      </c>
      <c r="H1233" s="86">
        <v>40.22</v>
      </c>
      <c r="I1233" s="86">
        <v>1</v>
      </c>
      <c r="J1233" s="86">
        <v>-41.229072892791898</v>
      </c>
      <c r="K1233" s="86">
        <v>0.35033629267458499</v>
      </c>
      <c r="L1233" s="86">
        <v>-38.340514504937097</v>
      </c>
      <c r="M1233" s="86">
        <v>0.30296598032092797</v>
      </c>
      <c r="N1233" s="86">
        <v>-2.8885583878548302</v>
      </c>
      <c r="O1233" s="86">
        <v>4.7370312353656401E-2</v>
      </c>
      <c r="P1233" s="86">
        <v>-1.50801378366196</v>
      </c>
      <c r="Q1233" s="86">
        <v>-1.50801378366196</v>
      </c>
      <c r="R1233" s="86">
        <v>0</v>
      </c>
      <c r="S1233" s="86">
        <v>4.6869315833034998E-4</v>
      </c>
      <c r="T1233" s="86" t="s">
        <v>156</v>
      </c>
      <c r="U1233" s="120">
        <v>0.21495875617402699</v>
      </c>
      <c r="V1233" s="120">
        <v>-6.0989659156903998E-3</v>
      </c>
      <c r="W1233" s="120">
        <v>0.221078730253914</v>
      </c>
      <c r="X1233" s="120">
        <v>0</v>
      </c>
      <c r="Y1233" s="116">
        <v>0.221078730253914</v>
      </c>
    </row>
    <row r="1234" spans="2:25" x14ac:dyDescent="0.25">
      <c r="B1234" s="61" t="s">
        <v>117</v>
      </c>
      <c r="C1234" s="84" t="s">
        <v>140</v>
      </c>
      <c r="D1234" s="61" t="s">
        <v>45</v>
      </c>
      <c r="E1234" s="61" t="s">
        <v>188</v>
      </c>
      <c r="F1234" s="85">
        <v>40.590000000000003</v>
      </c>
      <c r="G1234" s="86">
        <v>53756</v>
      </c>
      <c r="H1234" s="86">
        <v>40.590000000000003</v>
      </c>
      <c r="I1234" s="86">
        <v>1</v>
      </c>
      <c r="J1234" s="86">
        <v>1.5727170000000001E-12</v>
      </c>
      <c r="K1234" s="86">
        <v>0</v>
      </c>
      <c r="L1234" s="86">
        <v>-7.1523900000000002E-13</v>
      </c>
      <c r="M1234" s="86">
        <v>0</v>
      </c>
      <c r="N1234" s="86">
        <v>2.287956E-12</v>
      </c>
      <c r="O1234" s="86">
        <v>0</v>
      </c>
      <c r="P1234" s="86">
        <v>1.8179000000000001E-14</v>
      </c>
      <c r="Q1234" s="86">
        <v>1.8178000000000002E-14</v>
      </c>
      <c r="R1234" s="86">
        <v>0</v>
      </c>
      <c r="S1234" s="86">
        <v>0</v>
      </c>
      <c r="T1234" s="86" t="s">
        <v>156</v>
      </c>
      <c r="U1234" s="120">
        <v>0</v>
      </c>
      <c r="V1234" s="120">
        <v>0</v>
      </c>
      <c r="W1234" s="120">
        <v>0</v>
      </c>
      <c r="X1234" s="120">
        <v>0</v>
      </c>
      <c r="Y1234" s="116">
        <v>0</v>
      </c>
    </row>
    <row r="1235" spans="2:25" x14ac:dyDescent="0.25">
      <c r="B1235" s="61" t="s">
        <v>117</v>
      </c>
      <c r="C1235" s="84" t="s">
        <v>140</v>
      </c>
      <c r="D1235" s="61" t="s">
        <v>45</v>
      </c>
      <c r="E1235" s="61" t="s">
        <v>188</v>
      </c>
      <c r="F1235" s="85">
        <v>40.590000000000003</v>
      </c>
      <c r="G1235" s="86">
        <v>53854</v>
      </c>
      <c r="H1235" s="86">
        <v>40.340000000000003</v>
      </c>
      <c r="I1235" s="86">
        <v>1</v>
      </c>
      <c r="J1235" s="86">
        <v>-68.7102386742785</v>
      </c>
      <c r="K1235" s="86">
        <v>0.23369429648447801</v>
      </c>
      <c r="L1235" s="86">
        <v>-63.828823471495497</v>
      </c>
      <c r="M1235" s="86">
        <v>0.201668875934889</v>
      </c>
      <c r="N1235" s="86">
        <v>-4.8814152027830104</v>
      </c>
      <c r="O1235" s="86">
        <v>3.20254205495887E-2</v>
      </c>
      <c r="P1235" s="86">
        <v>-2.5140400066443198</v>
      </c>
      <c r="Q1235" s="86">
        <v>-2.51404000664431</v>
      </c>
      <c r="R1235" s="86">
        <v>0</v>
      </c>
      <c r="S1235" s="86">
        <v>3.12859659172904E-4</v>
      </c>
      <c r="T1235" s="86" t="s">
        <v>157</v>
      </c>
      <c r="U1235" s="120">
        <v>7.5554841843353898E-2</v>
      </c>
      <c r="V1235" s="120">
        <v>-2.143696834545E-3</v>
      </c>
      <c r="W1235" s="120">
        <v>7.7705922738690494E-2</v>
      </c>
      <c r="X1235" s="120">
        <v>0</v>
      </c>
      <c r="Y1235" s="116">
        <v>7.7705922738690494E-2</v>
      </c>
    </row>
    <row r="1236" spans="2:25" x14ac:dyDescent="0.25">
      <c r="B1236" s="61" t="s">
        <v>117</v>
      </c>
      <c r="C1236" s="84" t="s">
        <v>140</v>
      </c>
      <c r="D1236" s="61" t="s">
        <v>45</v>
      </c>
      <c r="E1236" s="61" t="s">
        <v>188</v>
      </c>
      <c r="F1236" s="85">
        <v>40.590000000000003</v>
      </c>
      <c r="G1236" s="86">
        <v>58104</v>
      </c>
      <c r="H1236" s="86">
        <v>40.17</v>
      </c>
      <c r="I1236" s="86">
        <v>1</v>
      </c>
      <c r="J1236" s="86">
        <v>-32.1990152270251</v>
      </c>
      <c r="K1236" s="86">
        <v>0.13312211307618099</v>
      </c>
      <c r="L1236" s="86">
        <v>-32.756626790215599</v>
      </c>
      <c r="M1236" s="86">
        <v>0.137772763269674</v>
      </c>
      <c r="N1236" s="86">
        <v>0.55761156319048499</v>
      </c>
      <c r="O1236" s="86">
        <v>-4.6506501934925502E-3</v>
      </c>
      <c r="P1236" s="86">
        <v>0.29264934801952502</v>
      </c>
      <c r="Q1236" s="86">
        <v>0.29264934801952502</v>
      </c>
      <c r="R1236" s="86">
        <v>0</v>
      </c>
      <c r="S1236" s="86">
        <v>1.0996643491079E-5</v>
      </c>
      <c r="T1236" s="86" t="s">
        <v>156</v>
      </c>
      <c r="U1236" s="120">
        <v>4.6403601726775802E-2</v>
      </c>
      <c r="V1236" s="120">
        <v>-1.3165966827038799E-3</v>
      </c>
      <c r="W1236" s="120">
        <v>4.7724733486355503E-2</v>
      </c>
      <c r="X1236" s="120">
        <v>0</v>
      </c>
      <c r="Y1236" s="116">
        <v>4.7724733486355503E-2</v>
      </c>
    </row>
    <row r="1237" spans="2:25" x14ac:dyDescent="0.25">
      <c r="B1237" s="61" t="s">
        <v>117</v>
      </c>
      <c r="C1237" s="84" t="s">
        <v>140</v>
      </c>
      <c r="D1237" s="61" t="s">
        <v>45</v>
      </c>
      <c r="E1237" s="61" t="s">
        <v>189</v>
      </c>
      <c r="F1237" s="85">
        <v>40.479999999999997</v>
      </c>
      <c r="G1237" s="86">
        <v>54050</v>
      </c>
      <c r="H1237" s="86">
        <v>40.630000000000003</v>
      </c>
      <c r="I1237" s="86">
        <v>1</v>
      </c>
      <c r="J1237" s="86">
        <v>58.8576694748619</v>
      </c>
      <c r="K1237" s="86">
        <v>7.3060510649295002E-2</v>
      </c>
      <c r="L1237" s="86">
        <v>28.112116473552501</v>
      </c>
      <c r="M1237" s="86">
        <v>1.6667239143410301E-2</v>
      </c>
      <c r="N1237" s="86">
        <v>30.7455530013094</v>
      </c>
      <c r="O1237" s="86">
        <v>5.6393271505884801E-2</v>
      </c>
      <c r="P1237" s="86">
        <v>15.9674438266445</v>
      </c>
      <c r="Q1237" s="86">
        <v>15.9674438266444</v>
      </c>
      <c r="R1237" s="86">
        <v>0</v>
      </c>
      <c r="S1237" s="86">
        <v>5.3770908431101201E-3</v>
      </c>
      <c r="T1237" s="86" t="s">
        <v>157</v>
      </c>
      <c r="U1237" s="120">
        <v>-2.3248038242754201</v>
      </c>
      <c r="V1237" s="120">
        <v>-6.5961022185313994E-2</v>
      </c>
      <c r="W1237" s="120">
        <v>-2.2586281335409599</v>
      </c>
      <c r="X1237" s="120">
        <v>0</v>
      </c>
      <c r="Y1237" s="116">
        <v>-2.2586281335409599</v>
      </c>
    </row>
    <row r="1238" spans="2:25" x14ac:dyDescent="0.25">
      <c r="B1238" s="61" t="s">
        <v>117</v>
      </c>
      <c r="C1238" s="84" t="s">
        <v>140</v>
      </c>
      <c r="D1238" s="61" t="s">
        <v>45</v>
      </c>
      <c r="E1238" s="61" t="s">
        <v>189</v>
      </c>
      <c r="F1238" s="85">
        <v>40.479999999999997</v>
      </c>
      <c r="G1238" s="86">
        <v>56000</v>
      </c>
      <c r="H1238" s="86">
        <v>40.82</v>
      </c>
      <c r="I1238" s="86">
        <v>1</v>
      </c>
      <c r="J1238" s="86">
        <v>42.893971863278701</v>
      </c>
      <c r="K1238" s="86">
        <v>0.17767844984060199</v>
      </c>
      <c r="L1238" s="86">
        <v>59.445045159582797</v>
      </c>
      <c r="M1238" s="86">
        <v>0.34125070246097899</v>
      </c>
      <c r="N1238" s="86">
        <v>-16.5510732963042</v>
      </c>
      <c r="O1238" s="86">
        <v>-0.163572252620378</v>
      </c>
      <c r="P1238" s="86">
        <v>-10.263388980485299</v>
      </c>
      <c r="Q1238" s="86">
        <v>-10.2633889804852</v>
      </c>
      <c r="R1238" s="86">
        <v>0</v>
      </c>
      <c r="S1238" s="86">
        <v>1.0172408900433499E-2</v>
      </c>
      <c r="T1238" s="86" t="s">
        <v>157</v>
      </c>
      <c r="U1238" s="120">
        <v>-1.0218471482748701</v>
      </c>
      <c r="V1238" s="120">
        <v>-2.8992589272931801E-2</v>
      </c>
      <c r="W1238" s="120">
        <v>-0.99276020332233805</v>
      </c>
      <c r="X1238" s="120">
        <v>0</v>
      </c>
      <c r="Y1238" s="116">
        <v>-0.99276020332233805</v>
      </c>
    </row>
    <row r="1239" spans="2:25" x14ac:dyDescent="0.25">
      <c r="B1239" s="61" t="s">
        <v>117</v>
      </c>
      <c r="C1239" s="84" t="s">
        <v>140</v>
      </c>
      <c r="D1239" s="61" t="s">
        <v>45</v>
      </c>
      <c r="E1239" s="61" t="s">
        <v>189</v>
      </c>
      <c r="F1239" s="85">
        <v>40.479999999999997</v>
      </c>
      <c r="G1239" s="86">
        <v>58450</v>
      </c>
      <c r="H1239" s="86">
        <v>40.229999999999997</v>
      </c>
      <c r="I1239" s="86">
        <v>1</v>
      </c>
      <c r="J1239" s="86">
        <v>-122.819382709905</v>
      </c>
      <c r="K1239" s="86">
        <v>0.38586408767721397</v>
      </c>
      <c r="L1239" s="86">
        <v>-93.487068929335905</v>
      </c>
      <c r="M1239" s="86">
        <v>0.22356490401801901</v>
      </c>
      <c r="N1239" s="86">
        <v>-29.332313780569301</v>
      </c>
      <c r="O1239" s="86">
        <v>0.16229918365919499</v>
      </c>
      <c r="P1239" s="86">
        <v>-13.484007145723099</v>
      </c>
      <c r="Q1239" s="86">
        <v>-13.484007145723099</v>
      </c>
      <c r="R1239" s="86">
        <v>0</v>
      </c>
      <c r="S1239" s="86">
        <v>4.6509159178972402E-3</v>
      </c>
      <c r="T1239" s="86" t="s">
        <v>157</v>
      </c>
      <c r="U1239" s="120">
        <v>-0.78349488857549598</v>
      </c>
      <c r="V1239" s="120">
        <v>-2.22298858887655E-2</v>
      </c>
      <c r="W1239" s="120">
        <v>-0.76119265606150399</v>
      </c>
      <c r="X1239" s="120">
        <v>0</v>
      </c>
      <c r="Y1239" s="116">
        <v>-0.76119265606150399</v>
      </c>
    </row>
    <row r="1240" spans="2:25" x14ac:dyDescent="0.25">
      <c r="B1240" s="61" t="s">
        <v>117</v>
      </c>
      <c r="C1240" s="84" t="s">
        <v>140</v>
      </c>
      <c r="D1240" s="61" t="s">
        <v>45</v>
      </c>
      <c r="E1240" s="61" t="s">
        <v>190</v>
      </c>
      <c r="F1240" s="85">
        <v>40.340000000000003</v>
      </c>
      <c r="G1240" s="86">
        <v>53850</v>
      </c>
      <c r="H1240" s="86">
        <v>40.479999999999997</v>
      </c>
      <c r="I1240" s="86">
        <v>1</v>
      </c>
      <c r="J1240" s="86">
        <v>-6.2630797696920304</v>
      </c>
      <c r="K1240" s="86">
        <v>0</v>
      </c>
      <c r="L1240" s="86">
        <v>-1.7021445378203199</v>
      </c>
      <c r="M1240" s="86">
        <v>0</v>
      </c>
      <c r="N1240" s="86">
        <v>-4.56093523187171</v>
      </c>
      <c r="O1240" s="86">
        <v>0</v>
      </c>
      <c r="P1240" s="86">
        <v>-2.3483266157669802</v>
      </c>
      <c r="Q1240" s="86">
        <v>-2.3483266157669802</v>
      </c>
      <c r="R1240" s="86">
        <v>0</v>
      </c>
      <c r="S1240" s="86">
        <v>0</v>
      </c>
      <c r="T1240" s="86" t="s">
        <v>157</v>
      </c>
      <c r="U1240" s="120">
        <v>0.63853093246200898</v>
      </c>
      <c r="V1240" s="120">
        <v>-1.8116863264909099E-2</v>
      </c>
      <c r="W1240" s="120">
        <v>0.65671020008258296</v>
      </c>
      <c r="X1240" s="120">
        <v>0</v>
      </c>
      <c r="Y1240" s="116">
        <v>0.65671020008258296</v>
      </c>
    </row>
    <row r="1241" spans="2:25" x14ac:dyDescent="0.25">
      <c r="B1241" s="61" t="s">
        <v>117</v>
      </c>
      <c r="C1241" s="84" t="s">
        <v>140</v>
      </c>
      <c r="D1241" s="61" t="s">
        <v>45</v>
      </c>
      <c r="E1241" s="61" t="s">
        <v>190</v>
      </c>
      <c r="F1241" s="85">
        <v>40.340000000000003</v>
      </c>
      <c r="G1241" s="86">
        <v>53850</v>
      </c>
      <c r="H1241" s="86">
        <v>40.479999999999997</v>
      </c>
      <c r="I1241" s="86">
        <v>2</v>
      </c>
      <c r="J1241" s="86">
        <v>-14.4863600779899</v>
      </c>
      <c r="K1241" s="86">
        <v>0</v>
      </c>
      <c r="L1241" s="86">
        <v>-3.9370213355691801</v>
      </c>
      <c r="M1241" s="86">
        <v>0</v>
      </c>
      <c r="N1241" s="86">
        <v>-10.549338742420799</v>
      </c>
      <c r="O1241" s="86">
        <v>0</v>
      </c>
      <c r="P1241" s="86">
        <v>-5.4316256837969101</v>
      </c>
      <c r="Q1241" s="86">
        <v>-5.4316256837969101</v>
      </c>
      <c r="R1241" s="86">
        <v>0</v>
      </c>
      <c r="S1241" s="86">
        <v>0</v>
      </c>
      <c r="T1241" s="86" t="s">
        <v>157</v>
      </c>
      <c r="U1241" s="120">
        <v>1.47690742393883</v>
      </c>
      <c r="V1241" s="120">
        <v>-4.1903889841736201E-2</v>
      </c>
      <c r="W1241" s="120">
        <v>1.51895565362611</v>
      </c>
      <c r="X1241" s="120">
        <v>0</v>
      </c>
      <c r="Y1241" s="116">
        <v>1.51895565362611</v>
      </c>
    </row>
    <row r="1242" spans="2:25" x14ac:dyDescent="0.25">
      <c r="B1242" s="61" t="s">
        <v>117</v>
      </c>
      <c r="C1242" s="84" t="s">
        <v>140</v>
      </c>
      <c r="D1242" s="61" t="s">
        <v>45</v>
      </c>
      <c r="E1242" s="61" t="s">
        <v>190</v>
      </c>
      <c r="F1242" s="85">
        <v>40.340000000000003</v>
      </c>
      <c r="G1242" s="86">
        <v>58004</v>
      </c>
      <c r="H1242" s="86">
        <v>40.22</v>
      </c>
      <c r="I1242" s="86">
        <v>1</v>
      </c>
      <c r="J1242" s="86">
        <v>-30.056426027912799</v>
      </c>
      <c r="K1242" s="86">
        <v>3.07152173494274E-2</v>
      </c>
      <c r="L1242" s="86">
        <v>-35.804223279061098</v>
      </c>
      <c r="M1242" s="86">
        <v>4.3586041756973302E-2</v>
      </c>
      <c r="N1242" s="86">
        <v>5.7477972511483202</v>
      </c>
      <c r="O1242" s="86">
        <v>-1.2870824407545899E-2</v>
      </c>
      <c r="P1242" s="86">
        <v>2.9795418294171698</v>
      </c>
      <c r="Q1242" s="86">
        <v>2.9795418294171601</v>
      </c>
      <c r="R1242" s="86">
        <v>0</v>
      </c>
      <c r="S1242" s="86">
        <v>3.0184076345038402E-4</v>
      </c>
      <c r="T1242" s="86" t="s">
        <v>157</v>
      </c>
      <c r="U1242" s="120">
        <v>0.171298863001875</v>
      </c>
      <c r="V1242" s="120">
        <v>-4.8602157243557301E-3</v>
      </c>
      <c r="W1242" s="120">
        <v>0.176175819959315</v>
      </c>
      <c r="X1242" s="120">
        <v>0</v>
      </c>
      <c r="Y1242" s="116">
        <v>0.176175819959315</v>
      </c>
    </row>
    <row r="1243" spans="2:25" x14ac:dyDescent="0.25">
      <c r="B1243" s="61" t="s">
        <v>117</v>
      </c>
      <c r="C1243" s="84" t="s">
        <v>140</v>
      </c>
      <c r="D1243" s="61" t="s">
        <v>45</v>
      </c>
      <c r="E1243" s="61" t="s">
        <v>191</v>
      </c>
      <c r="F1243" s="85">
        <v>40.659999999999997</v>
      </c>
      <c r="G1243" s="86">
        <v>54000</v>
      </c>
      <c r="H1243" s="86">
        <v>40.549999999999997</v>
      </c>
      <c r="I1243" s="86">
        <v>1</v>
      </c>
      <c r="J1243" s="86">
        <v>-20.026896577312701</v>
      </c>
      <c r="K1243" s="86">
        <v>2.43052411430138E-2</v>
      </c>
      <c r="L1243" s="86">
        <v>5.7677308578267299</v>
      </c>
      <c r="M1243" s="86">
        <v>2.01596318644859E-3</v>
      </c>
      <c r="N1243" s="86">
        <v>-25.7946274351394</v>
      </c>
      <c r="O1243" s="86">
        <v>2.2289277956565198E-2</v>
      </c>
      <c r="P1243" s="86">
        <v>-2.5851660232285898</v>
      </c>
      <c r="Q1243" s="86">
        <v>-2.58516602322858</v>
      </c>
      <c r="R1243" s="86">
        <v>0</v>
      </c>
      <c r="S1243" s="86">
        <v>4.0499485207992403E-4</v>
      </c>
      <c r="T1243" s="86" t="s">
        <v>157</v>
      </c>
      <c r="U1243" s="120">
        <v>-1.9323528864389901</v>
      </c>
      <c r="V1243" s="120">
        <v>-5.48261192111483E-2</v>
      </c>
      <c r="W1243" s="120">
        <v>-1.87734833695073</v>
      </c>
      <c r="X1243" s="120">
        <v>0</v>
      </c>
      <c r="Y1243" s="116">
        <v>-1.87734833695073</v>
      </c>
    </row>
    <row r="1244" spans="2:25" x14ac:dyDescent="0.25">
      <c r="B1244" s="61" t="s">
        <v>117</v>
      </c>
      <c r="C1244" s="84" t="s">
        <v>140</v>
      </c>
      <c r="D1244" s="61" t="s">
        <v>45</v>
      </c>
      <c r="E1244" s="61" t="s">
        <v>191</v>
      </c>
      <c r="F1244" s="85">
        <v>40.659999999999997</v>
      </c>
      <c r="G1244" s="86">
        <v>54250</v>
      </c>
      <c r="H1244" s="86">
        <v>40.49</v>
      </c>
      <c r="I1244" s="86">
        <v>1</v>
      </c>
      <c r="J1244" s="86">
        <v>-42.893748897373101</v>
      </c>
      <c r="K1244" s="86">
        <v>8.6106088901237804E-2</v>
      </c>
      <c r="L1244" s="86">
        <v>5.6071201562856103</v>
      </c>
      <c r="M1244" s="86">
        <v>1.47138247372074E-3</v>
      </c>
      <c r="N1244" s="86">
        <v>-48.500869053658697</v>
      </c>
      <c r="O1244" s="86">
        <v>8.4634706427517095E-2</v>
      </c>
      <c r="P1244" s="86">
        <v>-2.5130828134554202</v>
      </c>
      <c r="Q1244" s="86">
        <v>-2.51308281345541</v>
      </c>
      <c r="R1244" s="86">
        <v>0</v>
      </c>
      <c r="S1244" s="86">
        <v>2.9556938863693798E-4</v>
      </c>
      <c r="T1244" s="86" t="s">
        <v>156</v>
      </c>
      <c r="U1244" s="120">
        <v>-4.8110945258252</v>
      </c>
      <c r="V1244" s="120">
        <v>-0.13650386731125799</v>
      </c>
      <c r="W1244" s="120">
        <v>-4.6741464099838499</v>
      </c>
      <c r="X1244" s="120">
        <v>0</v>
      </c>
      <c r="Y1244" s="116">
        <v>-4.6741464099838499</v>
      </c>
    </row>
    <row r="1245" spans="2:25" x14ac:dyDescent="0.25">
      <c r="B1245" s="61" t="s">
        <v>117</v>
      </c>
      <c r="C1245" s="84" t="s">
        <v>140</v>
      </c>
      <c r="D1245" s="61" t="s">
        <v>45</v>
      </c>
      <c r="E1245" s="61" t="s">
        <v>138</v>
      </c>
      <c r="F1245" s="85">
        <v>40.549999999999997</v>
      </c>
      <c r="G1245" s="86">
        <v>54250</v>
      </c>
      <c r="H1245" s="86">
        <v>40.49</v>
      </c>
      <c r="I1245" s="86">
        <v>1</v>
      </c>
      <c r="J1245" s="86">
        <v>-61.409514111817202</v>
      </c>
      <c r="K1245" s="86">
        <v>5.12873465589129E-2</v>
      </c>
      <c r="L1245" s="86">
        <v>-5.6061707468261002</v>
      </c>
      <c r="M1245" s="86">
        <v>4.2743644601893501E-4</v>
      </c>
      <c r="N1245" s="86">
        <v>-55.8033433649911</v>
      </c>
      <c r="O1245" s="86">
        <v>5.0859910112893897E-2</v>
      </c>
      <c r="P1245" s="86">
        <v>2.5130828134554202</v>
      </c>
      <c r="Q1245" s="86">
        <v>2.5130828134554202</v>
      </c>
      <c r="R1245" s="86">
        <v>0</v>
      </c>
      <c r="S1245" s="86">
        <v>8.5891959091076003E-5</v>
      </c>
      <c r="T1245" s="86" t="s">
        <v>157</v>
      </c>
      <c r="U1245" s="120">
        <v>-1.28735704412473</v>
      </c>
      <c r="V1245" s="120">
        <v>-3.6525828829620702E-2</v>
      </c>
      <c r="W1245" s="120">
        <v>-1.2507123428698199</v>
      </c>
      <c r="X1245" s="120">
        <v>0</v>
      </c>
      <c r="Y1245" s="116">
        <v>-1.2507123428698199</v>
      </c>
    </row>
    <row r="1246" spans="2:25" x14ac:dyDescent="0.25">
      <c r="B1246" s="61" t="s">
        <v>117</v>
      </c>
      <c r="C1246" s="84" t="s">
        <v>140</v>
      </c>
      <c r="D1246" s="61" t="s">
        <v>45</v>
      </c>
      <c r="E1246" s="61" t="s">
        <v>192</v>
      </c>
      <c r="F1246" s="85">
        <v>40.22</v>
      </c>
      <c r="G1246" s="86">
        <v>58004</v>
      </c>
      <c r="H1246" s="86">
        <v>40.22</v>
      </c>
      <c r="I1246" s="86">
        <v>1</v>
      </c>
      <c r="J1246" s="86">
        <v>2.1267099999999999E-13</v>
      </c>
      <c r="K1246" s="86">
        <v>0</v>
      </c>
      <c r="L1246" s="86">
        <v>-7.2925000000000002E-14</v>
      </c>
      <c r="M1246" s="86">
        <v>0</v>
      </c>
      <c r="N1246" s="86">
        <v>2.85597E-13</v>
      </c>
      <c r="O1246" s="86">
        <v>0</v>
      </c>
      <c r="P1246" s="86">
        <v>2.064E-15</v>
      </c>
      <c r="Q1246" s="86">
        <v>2.064E-15</v>
      </c>
      <c r="R1246" s="86">
        <v>0</v>
      </c>
      <c r="S1246" s="86">
        <v>0</v>
      </c>
      <c r="T1246" s="86" t="s">
        <v>156</v>
      </c>
      <c r="U1246" s="120">
        <v>0</v>
      </c>
      <c r="V1246" s="120">
        <v>0</v>
      </c>
      <c r="W1246" s="120">
        <v>0</v>
      </c>
      <c r="X1246" s="120">
        <v>0</v>
      </c>
      <c r="Y1246" s="116">
        <v>0</v>
      </c>
    </row>
    <row r="1247" spans="2:25" x14ac:dyDescent="0.25">
      <c r="B1247" s="61" t="s">
        <v>117</v>
      </c>
      <c r="C1247" s="84" t="s">
        <v>140</v>
      </c>
      <c r="D1247" s="61" t="s">
        <v>45</v>
      </c>
      <c r="E1247" s="61" t="s">
        <v>193</v>
      </c>
      <c r="F1247" s="85">
        <v>40.729999999999997</v>
      </c>
      <c r="G1247" s="86">
        <v>53550</v>
      </c>
      <c r="H1247" s="86">
        <v>40.71</v>
      </c>
      <c r="I1247" s="86">
        <v>1</v>
      </c>
      <c r="J1247" s="86">
        <v>-5.0238313169789697</v>
      </c>
      <c r="K1247" s="86">
        <v>4.4672819549581802E-4</v>
      </c>
      <c r="L1247" s="86">
        <v>10.4599229945965</v>
      </c>
      <c r="M1247" s="86">
        <v>1.9365568062361101E-3</v>
      </c>
      <c r="N1247" s="86">
        <v>-15.483754311575399</v>
      </c>
      <c r="O1247" s="86">
        <v>-1.4898286107402901E-3</v>
      </c>
      <c r="P1247" s="86">
        <v>-8.0522071805797708</v>
      </c>
      <c r="Q1247" s="86">
        <v>-8.0522071805797601</v>
      </c>
      <c r="R1247" s="86">
        <v>0</v>
      </c>
      <c r="S1247" s="86">
        <v>1.1476333164779501E-3</v>
      </c>
      <c r="T1247" s="86" t="s">
        <v>156</v>
      </c>
      <c r="U1247" s="120">
        <v>-0.370340907260791</v>
      </c>
      <c r="V1247" s="120">
        <v>-1.05075811321722E-2</v>
      </c>
      <c r="W1247" s="120">
        <v>-0.359799129460314</v>
      </c>
      <c r="X1247" s="120">
        <v>0</v>
      </c>
      <c r="Y1247" s="116">
        <v>-0.359799129460314</v>
      </c>
    </row>
    <row r="1248" spans="2:25" x14ac:dyDescent="0.25">
      <c r="B1248" s="61" t="s">
        <v>117</v>
      </c>
      <c r="C1248" s="84" t="s">
        <v>140</v>
      </c>
      <c r="D1248" s="61" t="s">
        <v>45</v>
      </c>
      <c r="E1248" s="61" t="s">
        <v>194</v>
      </c>
      <c r="F1248" s="85">
        <v>40.1</v>
      </c>
      <c r="G1248" s="86">
        <v>58200</v>
      </c>
      <c r="H1248" s="86">
        <v>40.119999999999997</v>
      </c>
      <c r="I1248" s="86">
        <v>1</v>
      </c>
      <c r="J1248" s="86">
        <v>13.7584135880597</v>
      </c>
      <c r="K1248" s="86">
        <v>3.33914518027627E-3</v>
      </c>
      <c r="L1248" s="86">
        <v>38.9887957336637</v>
      </c>
      <c r="M1248" s="86">
        <v>2.6815026040310299E-2</v>
      </c>
      <c r="N1248" s="86">
        <v>-25.230382145604</v>
      </c>
      <c r="O1248" s="86">
        <v>-2.3475880860034E-2</v>
      </c>
      <c r="P1248" s="86">
        <v>-11.4651121251778</v>
      </c>
      <c r="Q1248" s="86">
        <v>-11.4651121251778</v>
      </c>
      <c r="R1248" s="86">
        <v>0</v>
      </c>
      <c r="S1248" s="86">
        <v>2.3187567621967601E-3</v>
      </c>
      <c r="T1248" s="86" t="s">
        <v>156</v>
      </c>
      <c r="U1248" s="120">
        <v>-0.437009938383984</v>
      </c>
      <c r="V1248" s="120">
        <v>-1.2399163292813599E-2</v>
      </c>
      <c r="W1248" s="120">
        <v>-0.42457042231453701</v>
      </c>
      <c r="X1248" s="120">
        <v>0</v>
      </c>
      <c r="Y1248" s="116">
        <v>-0.42457042231453701</v>
      </c>
    </row>
    <row r="1249" spans="2:25" x14ac:dyDescent="0.25">
      <c r="B1249" s="61" t="s">
        <v>117</v>
      </c>
      <c r="C1249" s="84" t="s">
        <v>140</v>
      </c>
      <c r="D1249" s="61" t="s">
        <v>45</v>
      </c>
      <c r="E1249" s="61" t="s">
        <v>195</v>
      </c>
      <c r="F1249" s="85">
        <v>40.83</v>
      </c>
      <c r="G1249" s="86">
        <v>53000</v>
      </c>
      <c r="H1249" s="86">
        <v>40.869999999999997</v>
      </c>
      <c r="I1249" s="86">
        <v>1</v>
      </c>
      <c r="J1249" s="86">
        <v>25.7518698905176</v>
      </c>
      <c r="K1249" s="86">
        <v>1.6393285606653402E-2</v>
      </c>
      <c r="L1249" s="86">
        <v>54.872492713715097</v>
      </c>
      <c r="M1249" s="86">
        <v>7.44316840875653E-2</v>
      </c>
      <c r="N1249" s="86">
        <v>-29.1206228231976</v>
      </c>
      <c r="O1249" s="86">
        <v>-5.8038398480912003E-2</v>
      </c>
      <c r="P1249" s="86">
        <v>-8.1927100680950709</v>
      </c>
      <c r="Q1249" s="86">
        <v>-8.1927100680950709</v>
      </c>
      <c r="R1249" s="86">
        <v>0</v>
      </c>
      <c r="S1249" s="86">
        <v>1.6592187169839E-3</v>
      </c>
      <c r="T1249" s="86" t="s">
        <v>156</v>
      </c>
      <c r="U1249" s="120">
        <v>-1.20604366501737</v>
      </c>
      <c r="V1249" s="120">
        <v>-3.4218746594441102E-2</v>
      </c>
      <c r="W1249" s="120">
        <v>-1.1717135543409001</v>
      </c>
      <c r="X1249" s="120">
        <v>0</v>
      </c>
      <c r="Y1249" s="116">
        <v>-1.1717135543409001</v>
      </c>
    </row>
    <row r="1250" spans="2:25" x14ac:dyDescent="0.25">
      <c r="B1250" s="61" t="s">
        <v>117</v>
      </c>
      <c r="C1250" s="84" t="s">
        <v>140</v>
      </c>
      <c r="D1250" s="61" t="s">
        <v>45</v>
      </c>
      <c r="E1250" s="61" t="s">
        <v>196</v>
      </c>
      <c r="F1250" s="85">
        <v>40.82</v>
      </c>
      <c r="G1250" s="86">
        <v>56100</v>
      </c>
      <c r="H1250" s="86">
        <v>40.93</v>
      </c>
      <c r="I1250" s="86">
        <v>1</v>
      </c>
      <c r="J1250" s="86">
        <v>14.032446807226901</v>
      </c>
      <c r="K1250" s="86">
        <v>1.83716622650009E-2</v>
      </c>
      <c r="L1250" s="86">
        <v>30.467615751166498</v>
      </c>
      <c r="M1250" s="86">
        <v>8.6608114372016098E-2</v>
      </c>
      <c r="N1250" s="86">
        <v>-16.435168943939701</v>
      </c>
      <c r="O1250" s="86">
        <v>-6.8236452107015302E-2</v>
      </c>
      <c r="P1250" s="86">
        <v>-10.263388980485299</v>
      </c>
      <c r="Q1250" s="86">
        <v>-10.2633889804852</v>
      </c>
      <c r="R1250" s="86">
        <v>0</v>
      </c>
      <c r="S1250" s="86">
        <v>9.8279564089308394E-3</v>
      </c>
      <c r="T1250" s="86" t="s">
        <v>157</v>
      </c>
      <c r="U1250" s="120">
        <v>-0.98129639604089502</v>
      </c>
      <c r="V1250" s="120">
        <v>-2.7842053885899699E-2</v>
      </c>
      <c r="W1250" s="120">
        <v>-0.95336373086494697</v>
      </c>
      <c r="X1250" s="120">
        <v>0</v>
      </c>
      <c r="Y1250" s="116">
        <v>-0.95336373086494697</v>
      </c>
    </row>
    <row r="1251" spans="2:25" x14ac:dyDescent="0.25">
      <c r="B1251" s="61" t="s">
        <v>117</v>
      </c>
      <c r="C1251" s="84" t="s">
        <v>140</v>
      </c>
      <c r="D1251" s="61" t="s">
        <v>45</v>
      </c>
      <c r="E1251" s="61" t="s">
        <v>139</v>
      </c>
      <c r="F1251" s="85">
        <v>41.04</v>
      </c>
      <c r="G1251" s="86">
        <v>56100</v>
      </c>
      <c r="H1251" s="86">
        <v>40.93</v>
      </c>
      <c r="I1251" s="86">
        <v>1</v>
      </c>
      <c r="J1251" s="86">
        <v>-17.7758370893532</v>
      </c>
      <c r="K1251" s="86">
        <v>2.60999797371687E-2</v>
      </c>
      <c r="L1251" s="86">
        <v>-30.1102563101628</v>
      </c>
      <c r="M1251" s="86">
        <v>7.4887434396261499E-2</v>
      </c>
      <c r="N1251" s="86">
        <v>12.3344192208096</v>
      </c>
      <c r="O1251" s="86">
        <v>-4.8787454659092802E-2</v>
      </c>
      <c r="P1251" s="86">
        <v>12.217112230629301</v>
      </c>
      <c r="Q1251" s="86">
        <v>12.217112230629301</v>
      </c>
      <c r="R1251" s="86">
        <v>0</v>
      </c>
      <c r="S1251" s="86">
        <v>1.2328696861728499E-2</v>
      </c>
      <c r="T1251" s="86" t="s">
        <v>156</v>
      </c>
      <c r="U1251" s="120">
        <v>-0.64276771491386697</v>
      </c>
      <c r="V1251" s="120">
        <v>-1.82370723330392E-2</v>
      </c>
      <c r="W1251" s="120">
        <v>-0.624471290470614</v>
      </c>
      <c r="X1251" s="120">
        <v>0</v>
      </c>
      <c r="Y1251" s="116">
        <v>-0.624471290470614</v>
      </c>
    </row>
    <row r="1252" spans="2:25" x14ac:dyDescent="0.25">
      <c r="B1252" s="61" t="s">
        <v>117</v>
      </c>
      <c r="C1252" s="84" t="s">
        <v>140</v>
      </c>
      <c r="D1252" s="61" t="s">
        <v>45</v>
      </c>
      <c r="E1252" s="61" t="s">
        <v>197</v>
      </c>
      <c r="F1252" s="85">
        <v>40.22</v>
      </c>
      <c r="G1252" s="86">
        <v>58054</v>
      </c>
      <c r="H1252" s="86">
        <v>40.18</v>
      </c>
      <c r="I1252" s="86">
        <v>1</v>
      </c>
      <c r="J1252" s="86">
        <v>-10.970910964723</v>
      </c>
      <c r="K1252" s="86">
        <v>6.7642818716484301E-3</v>
      </c>
      <c r="L1252" s="86">
        <v>-10.6911214522293</v>
      </c>
      <c r="M1252" s="86">
        <v>6.4236643783350802E-3</v>
      </c>
      <c r="N1252" s="86">
        <v>-0.27978951249367801</v>
      </c>
      <c r="O1252" s="86">
        <v>3.4061749331334599E-4</v>
      </c>
      <c r="P1252" s="86">
        <v>-0.14640219701586399</v>
      </c>
      <c r="Q1252" s="86">
        <v>-0.14640219701586299</v>
      </c>
      <c r="R1252" s="86">
        <v>0</v>
      </c>
      <c r="S1252" s="86">
        <v>1.2045685049579999E-6</v>
      </c>
      <c r="T1252" s="86" t="s">
        <v>157</v>
      </c>
      <c r="U1252" s="120">
        <v>2.5012427314496499E-3</v>
      </c>
      <c r="V1252" s="120">
        <v>-7.0967074975208998E-5</v>
      </c>
      <c r="W1252" s="120">
        <v>2.5724542557272801E-3</v>
      </c>
      <c r="X1252" s="120">
        <v>0</v>
      </c>
      <c r="Y1252" s="116">
        <v>2.5724542557272801E-3</v>
      </c>
    </row>
    <row r="1253" spans="2:25" x14ac:dyDescent="0.25">
      <c r="B1253" s="61" t="s">
        <v>117</v>
      </c>
      <c r="C1253" s="84" t="s">
        <v>140</v>
      </c>
      <c r="D1253" s="61" t="s">
        <v>45</v>
      </c>
      <c r="E1253" s="61" t="s">
        <v>197</v>
      </c>
      <c r="F1253" s="85">
        <v>40.22</v>
      </c>
      <c r="G1253" s="86">
        <v>58104</v>
      </c>
      <c r="H1253" s="86">
        <v>40.17</v>
      </c>
      <c r="I1253" s="86">
        <v>1</v>
      </c>
      <c r="J1253" s="86">
        <v>-9.5391303746687406</v>
      </c>
      <c r="K1253" s="86">
        <v>8.13495374246055E-3</v>
      </c>
      <c r="L1253" s="86">
        <v>-9.2595475748905596</v>
      </c>
      <c r="M1253" s="86">
        <v>7.6650863834745496E-3</v>
      </c>
      <c r="N1253" s="86">
        <v>-0.27958279977818301</v>
      </c>
      <c r="O1253" s="86">
        <v>4.6986735898599702E-4</v>
      </c>
      <c r="P1253" s="86">
        <v>-0.146247151003666</v>
      </c>
      <c r="Q1253" s="86">
        <v>-0.146247151003665</v>
      </c>
      <c r="R1253" s="86">
        <v>0</v>
      </c>
      <c r="S1253" s="86">
        <v>1.912107688396E-6</v>
      </c>
      <c r="T1253" s="86" t="s">
        <v>157</v>
      </c>
      <c r="U1253" s="120">
        <v>4.9071785055337901E-3</v>
      </c>
      <c r="V1253" s="120">
        <v>-1.39230031751902E-4</v>
      </c>
      <c r="W1253" s="120">
        <v>5.0468881214330002E-3</v>
      </c>
      <c r="X1253" s="120">
        <v>0</v>
      </c>
      <c r="Y1253" s="116">
        <v>5.0468881214330002E-3</v>
      </c>
    </row>
    <row r="1254" spans="2:25" x14ac:dyDescent="0.25">
      <c r="B1254" s="61" t="s">
        <v>117</v>
      </c>
      <c r="C1254" s="84" t="s">
        <v>140</v>
      </c>
      <c r="D1254" s="61" t="s">
        <v>45</v>
      </c>
      <c r="E1254" s="61" t="s">
        <v>198</v>
      </c>
      <c r="F1254" s="85">
        <v>40.18</v>
      </c>
      <c r="G1254" s="86">
        <v>58104</v>
      </c>
      <c r="H1254" s="86">
        <v>40.17</v>
      </c>
      <c r="I1254" s="86">
        <v>1</v>
      </c>
      <c r="J1254" s="86">
        <v>-7.1531517869465198</v>
      </c>
      <c r="K1254" s="86">
        <v>1.7089971882690101E-3</v>
      </c>
      <c r="L1254" s="86">
        <v>-6.8731214174253203</v>
      </c>
      <c r="M1254" s="86">
        <v>1.5778092538236001E-3</v>
      </c>
      <c r="N1254" s="86">
        <v>-0.28003036952120303</v>
      </c>
      <c r="O1254" s="86">
        <v>1.3118793444541501E-4</v>
      </c>
      <c r="P1254" s="86">
        <v>-0.14640219701585899</v>
      </c>
      <c r="Q1254" s="86">
        <v>-0.14640219701585799</v>
      </c>
      <c r="R1254" s="86">
        <v>0</v>
      </c>
      <c r="S1254" s="86">
        <v>7.1588234992200005E-7</v>
      </c>
      <c r="T1254" s="86" t="s">
        <v>157</v>
      </c>
      <c r="U1254" s="120">
        <v>2.4701715711330698E-3</v>
      </c>
      <c r="V1254" s="120">
        <v>-7.0085501453363998E-5</v>
      </c>
      <c r="W1254" s="120">
        <v>2.54049848526895E-3</v>
      </c>
      <c r="X1254" s="120">
        <v>0</v>
      </c>
      <c r="Y1254" s="116">
        <v>2.54049848526895E-3</v>
      </c>
    </row>
    <row r="1255" spans="2:25" x14ac:dyDescent="0.25">
      <c r="B1255" s="61" t="s">
        <v>117</v>
      </c>
      <c r="C1255" s="84" t="s">
        <v>140</v>
      </c>
      <c r="D1255" s="61" t="s">
        <v>45</v>
      </c>
      <c r="E1255" s="61" t="s">
        <v>199</v>
      </c>
      <c r="F1255" s="85">
        <v>40.11</v>
      </c>
      <c r="G1255" s="86">
        <v>58200</v>
      </c>
      <c r="H1255" s="86">
        <v>40.119999999999997</v>
      </c>
      <c r="I1255" s="86">
        <v>1</v>
      </c>
      <c r="J1255" s="86">
        <v>3.6364334527089301</v>
      </c>
      <c r="K1255" s="86">
        <v>5.4150839608240505E-4</v>
      </c>
      <c r="L1255" s="86">
        <v>-21.572960545202299</v>
      </c>
      <c r="M1255" s="86">
        <v>1.9057828062744898E-2</v>
      </c>
      <c r="N1255" s="86">
        <v>25.209393997911299</v>
      </c>
      <c r="O1255" s="86">
        <v>-1.8516319666662499E-2</v>
      </c>
      <c r="P1255" s="86">
        <v>11.4651121251778</v>
      </c>
      <c r="Q1255" s="86">
        <v>11.4651121251778</v>
      </c>
      <c r="R1255" s="86">
        <v>0</v>
      </c>
      <c r="S1255" s="86">
        <v>5.3828281979567596E-3</v>
      </c>
      <c r="T1255" s="86" t="s">
        <v>157</v>
      </c>
      <c r="U1255" s="120">
        <v>-0.99487610340722799</v>
      </c>
      <c r="V1255" s="120">
        <v>-2.8227347203773501E-2</v>
      </c>
      <c r="W1255" s="120">
        <v>-0.96655689098563502</v>
      </c>
      <c r="X1255" s="120">
        <v>0</v>
      </c>
      <c r="Y1255" s="116">
        <v>-0.96655689098563502</v>
      </c>
    </row>
    <row r="1256" spans="2:25" x14ac:dyDescent="0.25">
      <c r="B1256" s="61" t="s">
        <v>117</v>
      </c>
      <c r="C1256" s="84" t="s">
        <v>140</v>
      </c>
      <c r="D1256" s="61" t="s">
        <v>45</v>
      </c>
      <c r="E1256" s="61" t="s">
        <v>199</v>
      </c>
      <c r="F1256" s="85">
        <v>40.11</v>
      </c>
      <c r="G1256" s="86">
        <v>58300</v>
      </c>
      <c r="H1256" s="86">
        <v>40.06</v>
      </c>
      <c r="I1256" s="86">
        <v>1</v>
      </c>
      <c r="J1256" s="86">
        <v>-17.469935008217899</v>
      </c>
      <c r="K1256" s="86">
        <v>1.17287833198239E-2</v>
      </c>
      <c r="L1256" s="86">
        <v>-2.9328667824049299</v>
      </c>
      <c r="M1256" s="86">
        <v>3.30563621658936E-4</v>
      </c>
      <c r="N1256" s="86">
        <v>-14.537068225813</v>
      </c>
      <c r="O1256" s="86">
        <v>1.1398219698164999E-2</v>
      </c>
      <c r="P1256" s="86">
        <v>-13.912747717339</v>
      </c>
      <c r="Q1256" s="86">
        <v>-13.912747717339</v>
      </c>
      <c r="R1256" s="86">
        <v>0</v>
      </c>
      <c r="S1256" s="86">
        <v>7.4386856198501699E-3</v>
      </c>
      <c r="T1256" s="86" t="s">
        <v>157</v>
      </c>
      <c r="U1256" s="120">
        <v>-0.26995577468966497</v>
      </c>
      <c r="V1256" s="120">
        <v>-7.6593812593664604E-3</v>
      </c>
      <c r="W1256" s="120">
        <v>-0.26227146615949698</v>
      </c>
      <c r="X1256" s="120">
        <v>0</v>
      </c>
      <c r="Y1256" s="116">
        <v>-0.26227146615949698</v>
      </c>
    </row>
    <row r="1257" spans="2:25" x14ac:dyDescent="0.25">
      <c r="B1257" s="61" t="s">
        <v>117</v>
      </c>
      <c r="C1257" s="84" t="s">
        <v>140</v>
      </c>
      <c r="D1257" s="61" t="s">
        <v>45</v>
      </c>
      <c r="E1257" s="61" t="s">
        <v>199</v>
      </c>
      <c r="F1257" s="85">
        <v>40.11</v>
      </c>
      <c r="G1257" s="86">
        <v>58500</v>
      </c>
      <c r="H1257" s="86">
        <v>40.11</v>
      </c>
      <c r="I1257" s="86">
        <v>1</v>
      </c>
      <c r="J1257" s="86">
        <v>-6.9298586901103301</v>
      </c>
      <c r="K1257" s="86">
        <v>2.5019952503211701E-4</v>
      </c>
      <c r="L1257" s="86">
        <v>3.7389967136136599</v>
      </c>
      <c r="M1257" s="86">
        <v>7.2836302371195999E-5</v>
      </c>
      <c r="N1257" s="86">
        <v>-10.668855403724001</v>
      </c>
      <c r="O1257" s="86">
        <v>1.7736322266092099E-4</v>
      </c>
      <c r="P1257" s="86">
        <v>2.4476355921612298</v>
      </c>
      <c r="Q1257" s="86">
        <v>2.4476355921612201</v>
      </c>
      <c r="R1257" s="86">
        <v>0</v>
      </c>
      <c r="S1257" s="86">
        <v>3.1212693158395E-5</v>
      </c>
      <c r="T1257" s="86" t="s">
        <v>157</v>
      </c>
      <c r="U1257" s="120">
        <v>7.1140388609295399E-3</v>
      </c>
      <c r="V1257" s="120">
        <v>-2.0184467619723201E-4</v>
      </c>
      <c r="W1257" s="120">
        <v>7.31657880025143E-3</v>
      </c>
      <c r="X1257" s="120">
        <v>0</v>
      </c>
      <c r="Y1257" s="116">
        <v>7.31657880025143E-3</v>
      </c>
    </row>
    <row r="1258" spans="2:25" x14ac:dyDescent="0.25">
      <c r="B1258" s="61" t="s">
        <v>117</v>
      </c>
      <c r="C1258" s="84" t="s">
        <v>140</v>
      </c>
      <c r="D1258" s="61" t="s">
        <v>45</v>
      </c>
      <c r="E1258" s="61" t="s">
        <v>200</v>
      </c>
      <c r="F1258" s="85">
        <v>40.06</v>
      </c>
      <c r="G1258" s="86">
        <v>58304</v>
      </c>
      <c r="H1258" s="86">
        <v>40.06</v>
      </c>
      <c r="I1258" s="86">
        <v>1</v>
      </c>
      <c r="J1258" s="86">
        <v>17.6125318419992</v>
      </c>
      <c r="K1258" s="86">
        <v>0</v>
      </c>
      <c r="L1258" s="86">
        <v>17.6125318419992</v>
      </c>
      <c r="M1258" s="86">
        <v>0</v>
      </c>
      <c r="N1258" s="86">
        <v>0</v>
      </c>
      <c r="O1258" s="86">
        <v>0</v>
      </c>
      <c r="P1258" s="86">
        <v>0</v>
      </c>
      <c r="Q1258" s="86">
        <v>0</v>
      </c>
      <c r="R1258" s="86">
        <v>0</v>
      </c>
      <c r="S1258" s="86">
        <v>0</v>
      </c>
      <c r="T1258" s="86" t="s">
        <v>156</v>
      </c>
      <c r="U1258" s="120">
        <v>0</v>
      </c>
      <c r="V1258" s="120">
        <v>0</v>
      </c>
      <c r="W1258" s="120">
        <v>0</v>
      </c>
      <c r="X1258" s="120">
        <v>0</v>
      </c>
      <c r="Y1258" s="116">
        <v>0</v>
      </c>
    </row>
    <row r="1259" spans="2:25" x14ac:dyDescent="0.25">
      <c r="B1259" s="61" t="s">
        <v>117</v>
      </c>
      <c r="C1259" s="84" t="s">
        <v>140</v>
      </c>
      <c r="D1259" s="61" t="s">
        <v>45</v>
      </c>
      <c r="E1259" s="61" t="s">
        <v>200</v>
      </c>
      <c r="F1259" s="85">
        <v>40.06</v>
      </c>
      <c r="G1259" s="86">
        <v>58350</v>
      </c>
      <c r="H1259" s="86">
        <v>39.72</v>
      </c>
      <c r="I1259" s="86">
        <v>1</v>
      </c>
      <c r="J1259" s="86">
        <v>-58.894430965720602</v>
      </c>
      <c r="K1259" s="86">
        <v>0.25077645411150701</v>
      </c>
      <c r="L1259" s="86">
        <v>-34.102419515717102</v>
      </c>
      <c r="M1259" s="86">
        <v>8.4083093716516899E-2</v>
      </c>
      <c r="N1259" s="86">
        <v>-24.792011450003599</v>
      </c>
      <c r="O1259" s="86">
        <v>0.16669336039499</v>
      </c>
      <c r="P1259" s="86">
        <v>-24.949119270901001</v>
      </c>
      <c r="Q1259" s="86">
        <v>-24.949119270900901</v>
      </c>
      <c r="R1259" s="86">
        <v>0</v>
      </c>
      <c r="S1259" s="86">
        <v>4.5003753338060302E-2</v>
      </c>
      <c r="T1259" s="86" t="s">
        <v>157</v>
      </c>
      <c r="U1259" s="120">
        <v>-1.7798857468451299</v>
      </c>
      <c r="V1259" s="120">
        <v>-5.0500210817386801E-2</v>
      </c>
      <c r="W1259" s="120">
        <v>-1.72922118431473</v>
      </c>
      <c r="X1259" s="120">
        <v>0</v>
      </c>
      <c r="Y1259" s="116">
        <v>-1.72922118431473</v>
      </c>
    </row>
    <row r="1260" spans="2:25" x14ac:dyDescent="0.25">
      <c r="B1260" s="61" t="s">
        <v>117</v>
      </c>
      <c r="C1260" s="84" t="s">
        <v>140</v>
      </c>
      <c r="D1260" s="61" t="s">
        <v>45</v>
      </c>
      <c r="E1260" s="61" t="s">
        <v>200</v>
      </c>
      <c r="F1260" s="85">
        <v>40.06</v>
      </c>
      <c r="G1260" s="86">
        <v>58600</v>
      </c>
      <c r="H1260" s="86">
        <v>40.06</v>
      </c>
      <c r="I1260" s="86">
        <v>1</v>
      </c>
      <c r="J1260" s="86">
        <v>12.8260274853826</v>
      </c>
      <c r="K1260" s="86">
        <v>6.3170680725423698E-4</v>
      </c>
      <c r="L1260" s="86">
        <v>2.6604323150748699</v>
      </c>
      <c r="M1260" s="86">
        <v>2.7179136395884E-5</v>
      </c>
      <c r="N1260" s="86">
        <v>10.1655951703078</v>
      </c>
      <c r="O1260" s="86">
        <v>6.0452767085835302E-4</v>
      </c>
      <c r="P1260" s="86">
        <v>11.036371553561899</v>
      </c>
      <c r="Q1260" s="86">
        <v>11.036371553561899</v>
      </c>
      <c r="R1260" s="86">
        <v>0</v>
      </c>
      <c r="S1260" s="86">
        <v>4.6771774874215902E-4</v>
      </c>
      <c r="T1260" s="86" t="s">
        <v>156</v>
      </c>
      <c r="U1260" s="120">
        <v>2.4217378494585599E-2</v>
      </c>
      <c r="V1260" s="120">
        <v>-6.8711304733394996E-4</v>
      </c>
      <c r="W1260" s="120">
        <v>2.49068583339166E-2</v>
      </c>
      <c r="X1260" s="120">
        <v>0</v>
      </c>
      <c r="Y1260" s="116">
        <v>2.49068583339166E-2</v>
      </c>
    </row>
    <row r="1261" spans="2:25" x14ac:dyDescent="0.25">
      <c r="B1261" s="61" t="s">
        <v>117</v>
      </c>
      <c r="C1261" s="84" t="s">
        <v>140</v>
      </c>
      <c r="D1261" s="61" t="s">
        <v>45</v>
      </c>
      <c r="E1261" s="61" t="s">
        <v>201</v>
      </c>
      <c r="F1261" s="85">
        <v>40.06</v>
      </c>
      <c r="G1261" s="86">
        <v>58300</v>
      </c>
      <c r="H1261" s="86">
        <v>40.06</v>
      </c>
      <c r="I1261" s="86">
        <v>2</v>
      </c>
      <c r="J1261" s="86">
        <v>-10.854368158000799</v>
      </c>
      <c r="K1261" s="86">
        <v>0</v>
      </c>
      <c r="L1261" s="86">
        <v>-10.854368158000799</v>
      </c>
      <c r="M1261" s="86">
        <v>0</v>
      </c>
      <c r="N1261" s="86">
        <v>0</v>
      </c>
      <c r="O1261" s="86">
        <v>0</v>
      </c>
      <c r="P1261" s="86">
        <v>0</v>
      </c>
      <c r="Q1261" s="86">
        <v>0</v>
      </c>
      <c r="R1261" s="86">
        <v>0</v>
      </c>
      <c r="S1261" s="86">
        <v>0</v>
      </c>
      <c r="T1261" s="86" t="s">
        <v>156</v>
      </c>
      <c r="U1261" s="120">
        <v>0</v>
      </c>
      <c r="V1261" s="120">
        <v>0</v>
      </c>
      <c r="W1261" s="120">
        <v>0</v>
      </c>
      <c r="X1261" s="120">
        <v>0</v>
      </c>
      <c r="Y1261" s="116">
        <v>0</v>
      </c>
    </row>
    <row r="1262" spans="2:25" x14ac:dyDescent="0.25">
      <c r="B1262" s="61" t="s">
        <v>117</v>
      </c>
      <c r="C1262" s="84" t="s">
        <v>140</v>
      </c>
      <c r="D1262" s="61" t="s">
        <v>45</v>
      </c>
      <c r="E1262" s="61" t="s">
        <v>202</v>
      </c>
      <c r="F1262" s="85">
        <v>40.229999999999997</v>
      </c>
      <c r="G1262" s="86">
        <v>58500</v>
      </c>
      <c r="H1262" s="86">
        <v>40.11</v>
      </c>
      <c r="I1262" s="86">
        <v>1</v>
      </c>
      <c r="J1262" s="86">
        <v>-105.80925038433401</v>
      </c>
      <c r="K1262" s="86">
        <v>0.15785792428321499</v>
      </c>
      <c r="L1262" s="86">
        <v>-76.357955439534706</v>
      </c>
      <c r="M1262" s="86">
        <v>8.2210576760574194E-2</v>
      </c>
      <c r="N1262" s="86">
        <v>-29.451294944799098</v>
      </c>
      <c r="O1262" s="86">
        <v>7.5647347522640407E-2</v>
      </c>
      <c r="P1262" s="86">
        <v>-13.484007145723099</v>
      </c>
      <c r="Q1262" s="86">
        <v>-13.484007145723099</v>
      </c>
      <c r="R1262" s="86">
        <v>0</v>
      </c>
      <c r="S1262" s="86">
        <v>2.5636401267533598E-3</v>
      </c>
      <c r="T1262" s="86" t="s">
        <v>157</v>
      </c>
      <c r="U1262" s="120">
        <v>-0.495401443391353</v>
      </c>
      <c r="V1262" s="120">
        <v>-1.40558894720324E-2</v>
      </c>
      <c r="W1262" s="120">
        <v>-0.48129980936746197</v>
      </c>
      <c r="X1262" s="120">
        <v>0</v>
      </c>
      <c r="Y1262" s="116">
        <v>-0.48129980936746197</v>
      </c>
    </row>
    <row r="1263" spans="2:25" x14ac:dyDescent="0.25">
      <c r="B1263" s="61" t="s">
        <v>117</v>
      </c>
      <c r="C1263" s="84" t="s">
        <v>140</v>
      </c>
      <c r="D1263" s="61" t="s">
        <v>45</v>
      </c>
      <c r="E1263" s="61" t="s">
        <v>62</v>
      </c>
      <c r="F1263" s="85">
        <v>40.11</v>
      </c>
      <c r="G1263" s="86">
        <v>58600</v>
      </c>
      <c r="H1263" s="86">
        <v>40.06</v>
      </c>
      <c r="I1263" s="86">
        <v>1</v>
      </c>
      <c r="J1263" s="86">
        <v>-12.821956677211199</v>
      </c>
      <c r="K1263" s="86">
        <v>7.5099095361145802E-3</v>
      </c>
      <c r="L1263" s="86">
        <v>-2.6602570875627398</v>
      </c>
      <c r="M1263" s="86">
        <v>3.2327588782166301E-4</v>
      </c>
      <c r="N1263" s="86">
        <v>-10.1616995896484</v>
      </c>
      <c r="O1263" s="86">
        <v>7.1866336482929198E-3</v>
      </c>
      <c r="P1263" s="86">
        <v>-11.036371553561899</v>
      </c>
      <c r="Q1263" s="86">
        <v>-11.036371553561899</v>
      </c>
      <c r="R1263" s="86">
        <v>0</v>
      </c>
      <c r="S1263" s="86">
        <v>5.5638923860786204E-3</v>
      </c>
      <c r="T1263" s="86" t="s">
        <v>156</v>
      </c>
      <c r="U1263" s="120">
        <v>-0.22000876969057101</v>
      </c>
      <c r="V1263" s="120">
        <v>-6.2422485660898301E-3</v>
      </c>
      <c r="W1263" s="120">
        <v>-0.21374620587770801</v>
      </c>
      <c r="X1263" s="120">
        <v>0</v>
      </c>
      <c r="Y1263" s="116">
        <v>-0.21374620587770801</v>
      </c>
    </row>
    <row r="1264" spans="2:25" x14ac:dyDescent="0.25">
      <c r="B1264" s="61" t="s">
        <v>117</v>
      </c>
      <c r="C1264" s="84" t="s">
        <v>118</v>
      </c>
      <c r="D1264" s="61" t="s">
        <v>46</v>
      </c>
      <c r="E1264" s="61" t="s">
        <v>119</v>
      </c>
      <c r="F1264" s="85">
        <v>41.2</v>
      </c>
      <c r="G1264" s="86">
        <v>50050</v>
      </c>
      <c r="H1264" s="86">
        <v>40.1</v>
      </c>
      <c r="I1264" s="86">
        <v>1</v>
      </c>
      <c r="J1264" s="86">
        <v>-72.063294423329395</v>
      </c>
      <c r="K1264" s="86">
        <v>0.95034066777525195</v>
      </c>
      <c r="L1264" s="86">
        <v>4.7359023547774797</v>
      </c>
      <c r="M1264" s="86">
        <v>4.1044651138596004E-3</v>
      </c>
      <c r="N1264" s="86">
        <v>-76.799196778106804</v>
      </c>
      <c r="O1264" s="86">
        <v>0.94623620266139197</v>
      </c>
      <c r="P1264" s="86">
        <v>-24.903586430239699</v>
      </c>
      <c r="Q1264" s="86">
        <v>-24.903586430239699</v>
      </c>
      <c r="R1264" s="86">
        <v>0</v>
      </c>
      <c r="S1264" s="86">
        <v>0.113494516927181</v>
      </c>
      <c r="T1264" s="86" t="s">
        <v>134</v>
      </c>
      <c r="U1264" s="120">
        <v>-45.683984522208497</v>
      </c>
      <c r="V1264" s="120">
        <v>-1.18754081370572</v>
      </c>
      <c r="W1264" s="120">
        <v>-44.495377833373702</v>
      </c>
      <c r="X1264" s="120">
        <v>0</v>
      </c>
      <c r="Y1264" s="116">
        <v>-44.495377833373702</v>
      </c>
    </row>
    <row r="1265" spans="2:25" x14ac:dyDescent="0.25">
      <c r="B1265" s="61" t="s">
        <v>117</v>
      </c>
      <c r="C1265" s="84" t="s">
        <v>118</v>
      </c>
      <c r="D1265" s="61" t="s">
        <v>46</v>
      </c>
      <c r="E1265" s="61" t="s">
        <v>135</v>
      </c>
      <c r="F1265" s="85">
        <v>38.69</v>
      </c>
      <c r="G1265" s="86">
        <v>56050</v>
      </c>
      <c r="H1265" s="86">
        <v>40.98</v>
      </c>
      <c r="I1265" s="86">
        <v>1</v>
      </c>
      <c r="J1265" s="86">
        <v>3.31678518524622</v>
      </c>
      <c r="K1265" s="86">
        <v>3.5203404688220199E-4</v>
      </c>
      <c r="L1265" s="86">
        <v>-20.959385330311498</v>
      </c>
      <c r="M1265" s="86">
        <v>1.40574666695833E-2</v>
      </c>
      <c r="N1265" s="86">
        <v>24.276170515557698</v>
      </c>
      <c r="O1265" s="86">
        <v>-1.3705432622701101E-2</v>
      </c>
      <c r="P1265" s="86">
        <v>24.050880729113601</v>
      </c>
      <c r="Q1265" s="86">
        <v>24.050880729113501</v>
      </c>
      <c r="R1265" s="86">
        <v>0</v>
      </c>
      <c r="S1265" s="86">
        <v>1.8510235643073501E-2</v>
      </c>
      <c r="T1265" s="86" t="s">
        <v>134</v>
      </c>
      <c r="U1265" s="120">
        <v>-41.607381814876703</v>
      </c>
      <c r="V1265" s="120">
        <v>-1.08157080809322</v>
      </c>
      <c r="W1265" s="120">
        <v>-40.524840244842999</v>
      </c>
      <c r="X1265" s="120">
        <v>0</v>
      </c>
      <c r="Y1265" s="116">
        <v>-40.524840244842999</v>
      </c>
    </row>
    <row r="1266" spans="2:25" x14ac:dyDescent="0.25">
      <c r="B1266" s="61" t="s">
        <v>117</v>
      </c>
      <c r="C1266" s="84" t="s">
        <v>118</v>
      </c>
      <c r="D1266" s="61" t="s">
        <v>46</v>
      </c>
      <c r="E1266" s="61" t="s">
        <v>121</v>
      </c>
      <c r="F1266" s="85">
        <v>40.1</v>
      </c>
      <c r="G1266" s="86">
        <v>51450</v>
      </c>
      <c r="H1266" s="86">
        <v>40.53</v>
      </c>
      <c r="I1266" s="86">
        <v>10</v>
      </c>
      <c r="J1266" s="86">
        <v>24.8145487975778</v>
      </c>
      <c r="K1266" s="86">
        <v>0.10736423303229201</v>
      </c>
      <c r="L1266" s="86">
        <v>62.7688172456565</v>
      </c>
      <c r="M1266" s="86">
        <v>0.68696522159547102</v>
      </c>
      <c r="N1266" s="86">
        <v>-37.9542684480787</v>
      </c>
      <c r="O1266" s="86">
        <v>-0.57960098856317799</v>
      </c>
      <c r="P1266" s="86">
        <v>-8.6892429119441097</v>
      </c>
      <c r="Q1266" s="86">
        <v>-8.6892429119441097</v>
      </c>
      <c r="R1266" s="86">
        <v>0</v>
      </c>
      <c r="S1266" s="86">
        <v>1.316469303386E-2</v>
      </c>
      <c r="T1266" s="86" t="s">
        <v>136</v>
      </c>
      <c r="U1266" s="120">
        <v>-7.0462784212507197</v>
      </c>
      <c r="V1266" s="120">
        <v>-0.18316579207099001</v>
      </c>
      <c r="W1266" s="120">
        <v>-6.8629482290513204</v>
      </c>
      <c r="X1266" s="120">
        <v>0</v>
      </c>
      <c r="Y1266" s="116">
        <v>-6.8629482290513204</v>
      </c>
    </row>
    <row r="1267" spans="2:25" x14ac:dyDescent="0.25">
      <c r="B1267" s="61" t="s">
        <v>117</v>
      </c>
      <c r="C1267" s="84" t="s">
        <v>118</v>
      </c>
      <c r="D1267" s="61" t="s">
        <v>46</v>
      </c>
      <c r="E1267" s="61" t="s">
        <v>137</v>
      </c>
      <c r="F1267" s="85">
        <v>40.53</v>
      </c>
      <c r="G1267" s="86">
        <v>54000</v>
      </c>
      <c r="H1267" s="86">
        <v>40.549999999999997</v>
      </c>
      <c r="I1267" s="86">
        <v>10</v>
      </c>
      <c r="J1267" s="86">
        <v>1.73029506647371</v>
      </c>
      <c r="K1267" s="86">
        <v>1.4322918145630599E-4</v>
      </c>
      <c r="L1267" s="86">
        <v>39.357781718102899</v>
      </c>
      <c r="M1267" s="86">
        <v>7.41058335278688E-2</v>
      </c>
      <c r="N1267" s="86">
        <v>-37.627486651629198</v>
      </c>
      <c r="O1267" s="86">
        <v>-7.3962604346412497E-2</v>
      </c>
      <c r="P1267" s="86">
        <v>-8.6892429119441204</v>
      </c>
      <c r="Q1267" s="86">
        <v>-8.6892429119441097</v>
      </c>
      <c r="R1267" s="86">
        <v>0</v>
      </c>
      <c r="S1267" s="86">
        <v>3.6120607635917699E-3</v>
      </c>
      <c r="T1267" s="86" t="s">
        <v>136</v>
      </c>
      <c r="U1267" s="120">
        <v>-2.2458942471711199</v>
      </c>
      <c r="V1267" s="120">
        <v>-5.8381314801602802E-2</v>
      </c>
      <c r="W1267" s="120">
        <v>-2.18746053232505</v>
      </c>
      <c r="X1267" s="120">
        <v>0</v>
      </c>
      <c r="Y1267" s="116">
        <v>-2.18746053232505</v>
      </c>
    </row>
    <row r="1268" spans="2:25" x14ac:dyDescent="0.25">
      <c r="B1268" s="61" t="s">
        <v>117</v>
      </c>
      <c r="C1268" s="84" t="s">
        <v>118</v>
      </c>
      <c r="D1268" s="61" t="s">
        <v>46</v>
      </c>
      <c r="E1268" s="61" t="s">
        <v>138</v>
      </c>
      <c r="F1268" s="85">
        <v>40.549999999999997</v>
      </c>
      <c r="G1268" s="86">
        <v>56100</v>
      </c>
      <c r="H1268" s="86">
        <v>40.89</v>
      </c>
      <c r="I1268" s="86">
        <v>10</v>
      </c>
      <c r="J1268" s="86">
        <v>23.160753807971599</v>
      </c>
      <c r="K1268" s="86">
        <v>9.8057670499094099E-2</v>
      </c>
      <c r="L1268" s="86">
        <v>31.265597019835301</v>
      </c>
      <c r="M1268" s="86">
        <v>0.17869386542083099</v>
      </c>
      <c r="N1268" s="86">
        <v>-8.1048432118637592</v>
      </c>
      <c r="O1268" s="86">
        <v>-8.0636194921736903E-2</v>
      </c>
      <c r="P1268" s="86">
        <v>-13.787491748628099</v>
      </c>
      <c r="Q1268" s="86">
        <v>-13.787491748628099</v>
      </c>
      <c r="R1268" s="86">
        <v>0</v>
      </c>
      <c r="S1268" s="86">
        <v>3.4749352969739702E-2</v>
      </c>
      <c r="T1268" s="86" t="s">
        <v>136</v>
      </c>
      <c r="U1268" s="120">
        <v>-0.527859165179423</v>
      </c>
      <c r="V1268" s="120">
        <v>-1.3721533029468099E-2</v>
      </c>
      <c r="W1268" s="120">
        <v>-0.51412531641257597</v>
      </c>
      <c r="X1268" s="120">
        <v>0</v>
      </c>
      <c r="Y1268" s="116">
        <v>-0.51412531641257597</v>
      </c>
    </row>
    <row r="1269" spans="2:25" x14ac:dyDescent="0.25">
      <c r="B1269" s="61" t="s">
        <v>117</v>
      </c>
      <c r="C1269" s="84" t="s">
        <v>118</v>
      </c>
      <c r="D1269" s="61" t="s">
        <v>46</v>
      </c>
      <c r="E1269" s="61" t="s">
        <v>139</v>
      </c>
      <c r="F1269" s="85">
        <v>40.98</v>
      </c>
      <c r="G1269" s="86">
        <v>56100</v>
      </c>
      <c r="H1269" s="86">
        <v>40.89</v>
      </c>
      <c r="I1269" s="86">
        <v>10</v>
      </c>
      <c r="J1269" s="86">
        <v>-15.410986746034</v>
      </c>
      <c r="K1269" s="86">
        <v>1.7028643345277501E-2</v>
      </c>
      <c r="L1269" s="86">
        <v>-27.37910163051</v>
      </c>
      <c r="M1269" s="86">
        <v>5.37474102769252E-2</v>
      </c>
      <c r="N1269" s="86">
        <v>11.968114884476</v>
      </c>
      <c r="O1269" s="86">
        <v>-3.6718766931647703E-2</v>
      </c>
      <c r="P1269" s="86">
        <v>11.833768498484099</v>
      </c>
      <c r="Q1269" s="86">
        <v>11.833768498484</v>
      </c>
      <c r="R1269" s="86">
        <v>0</v>
      </c>
      <c r="S1269" s="86">
        <v>1.0040730111988701E-2</v>
      </c>
      <c r="T1269" s="86" t="s">
        <v>136</v>
      </c>
      <c r="U1269" s="120">
        <v>-0.42595238474420399</v>
      </c>
      <c r="V1269" s="120">
        <v>-1.1072498313563699E-2</v>
      </c>
      <c r="W1269" s="120">
        <v>-0.41486994832962298</v>
      </c>
      <c r="X1269" s="120">
        <v>0</v>
      </c>
      <c r="Y1269" s="116">
        <v>-0.41486994832962298</v>
      </c>
    </row>
    <row r="1270" spans="2:25" x14ac:dyDescent="0.25">
      <c r="B1270" s="61" t="s">
        <v>117</v>
      </c>
      <c r="C1270" s="84" t="s">
        <v>140</v>
      </c>
      <c r="D1270" s="61" t="s">
        <v>46</v>
      </c>
      <c r="E1270" s="61" t="s">
        <v>141</v>
      </c>
      <c r="F1270" s="85">
        <v>41.11</v>
      </c>
      <c r="G1270" s="86">
        <v>50000</v>
      </c>
      <c r="H1270" s="86">
        <v>40.020000000000003</v>
      </c>
      <c r="I1270" s="86">
        <v>1</v>
      </c>
      <c r="J1270" s="86">
        <v>-142.592082652447</v>
      </c>
      <c r="K1270" s="86">
        <v>1.9376874439509799</v>
      </c>
      <c r="L1270" s="86">
        <v>-4.9323342743266396</v>
      </c>
      <c r="M1270" s="86">
        <v>2.3184509088193602E-3</v>
      </c>
      <c r="N1270" s="86">
        <v>-137.65974837812101</v>
      </c>
      <c r="O1270" s="86">
        <v>1.93536899304216</v>
      </c>
      <c r="P1270" s="86">
        <v>-54.096413569775002</v>
      </c>
      <c r="Q1270" s="86">
        <v>-54.096413569775002</v>
      </c>
      <c r="R1270" s="86">
        <v>0</v>
      </c>
      <c r="S1270" s="86">
        <v>0.27888801289398701</v>
      </c>
      <c r="T1270" s="86" t="s">
        <v>142</v>
      </c>
      <c r="U1270" s="120">
        <v>-71.735093736747402</v>
      </c>
      <c r="V1270" s="120">
        <v>-1.86473120675322</v>
      </c>
      <c r="W1270" s="120">
        <v>-69.868688843841497</v>
      </c>
      <c r="X1270" s="120">
        <v>0</v>
      </c>
      <c r="Y1270" s="116">
        <v>-69.868688843841497</v>
      </c>
    </row>
    <row r="1271" spans="2:25" x14ac:dyDescent="0.25">
      <c r="B1271" s="61" t="s">
        <v>117</v>
      </c>
      <c r="C1271" s="84" t="s">
        <v>140</v>
      </c>
      <c r="D1271" s="61" t="s">
        <v>46</v>
      </c>
      <c r="E1271" s="61" t="s">
        <v>143</v>
      </c>
      <c r="F1271" s="85">
        <v>38.770000000000003</v>
      </c>
      <c r="G1271" s="86">
        <v>56050</v>
      </c>
      <c r="H1271" s="86">
        <v>40.98</v>
      </c>
      <c r="I1271" s="86">
        <v>1</v>
      </c>
      <c r="J1271" s="86">
        <v>-14.152509807760399</v>
      </c>
      <c r="K1271" s="86">
        <v>1.14567901367207E-2</v>
      </c>
      <c r="L1271" s="86">
        <v>-14.1525098077561</v>
      </c>
      <c r="M1271" s="86">
        <v>1.14567901367139E-2</v>
      </c>
      <c r="N1271" s="86">
        <v>-4.257705E-12</v>
      </c>
      <c r="O1271" s="86">
        <v>6.8910000000000002E-15</v>
      </c>
      <c r="P1271" s="86">
        <v>-2.3268200000000002E-13</v>
      </c>
      <c r="Q1271" s="86">
        <v>-2.3268200000000002E-13</v>
      </c>
      <c r="R1271" s="86">
        <v>0</v>
      </c>
      <c r="S1271" s="86">
        <v>0</v>
      </c>
      <c r="T1271" s="86" t="s">
        <v>142</v>
      </c>
      <c r="U1271" s="120">
        <v>7.6687480000000005E-12</v>
      </c>
      <c r="V1271" s="120">
        <v>0</v>
      </c>
      <c r="W1271" s="120">
        <v>7.6689316999999999E-12</v>
      </c>
      <c r="X1271" s="120">
        <v>0</v>
      </c>
      <c r="Y1271" s="116">
        <v>7.6689316999999999E-12</v>
      </c>
    </row>
    <row r="1272" spans="2:25" x14ac:dyDescent="0.25">
      <c r="B1272" s="61" t="s">
        <v>117</v>
      </c>
      <c r="C1272" s="84" t="s">
        <v>140</v>
      </c>
      <c r="D1272" s="61" t="s">
        <v>46</v>
      </c>
      <c r="E1272" s="61" t="s">
        <v>154</v>
      </c>
      <c r="F1272" s="85">
        <v>37.020000000000003</v>
      </c>
      <c r="G1272" s="86">
        <v>58350</v>
      </c>
      <c r="H1272" s="86">
        <v>39.630000000000003</v>
      </c>
      <c r="I1272" s="86">
        <v>1</v>
      </c>
      <c r="J1272" s="86">
        <v>60.836774130495897</v>
      </c>
      <c r="K1272" s="86">
        <v>0.263519251766275</v>
      </c>
      <c r="L1272" s="86">
        <v>35.875529554586898</v>
      </c>
      <c r="M1272" s="86">
        <v>9.1638217802529204E-2</v>
      </c>
      <c r="N1272" s="86">
        <v>24.961244575908999</v>
      </c>
      <c r="O1272" s="86">
        <v>0.17188103396374499</v>
      </c>
      <c r="P1272" s="86">
        <v>24.949119270901001</v>
      </c>
      <c r="Q1272" s="86">
        <v>24.949119270900901</v>
      </c>
      <c r="R1272" s="86">
        <v>0</v>
      </c>
      <c r="S1272" s="86">
        <v>4.4319048930427402E-2</v>
      </c>
      <c r="T1272" s="86" t="s">
        <v>142</v>
      </c>
      <c r="U1272" s="120">
        <v>-44.345344195283502</v>
      </c>
      <c r="V1272" s="120">
        <v>-1.15274327930232</v>
      </c>
      <c r="W1272" s="120">
        <v>-43.191566273316703</v>
      </c>
      <c r="X1272" s="120">
        <v>0</v>
      </c>
      <c r="Y1272" s="116">
        <v>-43.191566273316703</v>
      </c>
    </row>
    <row r="1273" spans="2:25" x14ac:dyDescent="0.25">
      <c r="B1273" s="61" t="s">
        <v>117</v>
      </c>
      <c r="C1273" s="84" t="s">
        <v>140</v>
      </c>
      <c r="D1273" s="61" t="s">
        <v>46</v>
      </c>
      <c r="E1273" s="61" t="s">
        <v>155</v>
      </c>
      <c r="F1273" s="85">
        <v>40.020000000000003</v>
      </c>
      <c r="G1273" s="86">
        <v>50050</v>
      </c>
      <c r="H1273" s="86">
        <v>40.1</v>
      </c>
      <c r="I1273" s="86">
        <v>1</v>
      </c>
      <c r="J1273" s="86">
        <v>23.7273837988247</v>
      </c>
      <c r="K1273" s="86">
        <v>3.2597048158136702E-2</v>
      </c>
      <c r="L1273" s="86">
        <v>107.60892526433599</v>
      </c>
      <c r="M1273" s="86">
        <v>0.67046351811997595</v>
      </c>
      <c r="N1273" s="86">
        <v>-83.881541465510793</v>
      </c>
      <c r="O1273" s="86">
        <v>-0.63786646996183904</v>
      </c>
      <c r="P1273" s="86">
        <v>-32.114862875288502</v>
      </c>
      <c r="Q1273" s="86">
        <v>-32.114862875288502</v>
      </c>
      <c r="R1273" s="86">
        <v>0</v>
      </c>
      <c r="S1273" s="86">
        <v>5.9715999773168001E-2</v>
      </c>
      <c r="T1273" s="86" t="s">
        <v>156</v>
      </c>
      <c r="U1273" s="120">
        <v>-18.842407469430501</v>
      </c>
      <c r="V1273" s="120">
        <v>-0.48980245774193698</v>
      </c>
      <c r="W1273" s="120">
        <v>-18.352165390370399</v>
      </c>
      <c r="X1273" s="120">
        <v>0</v>
      </c>
      <c r="Y1273" s="116">
        <v>-18.352165390370399</v>
      </c>
    </row>
    <row r="1274" spans="2:25" x14ac:dyDescent="0.25">
      <c r="B1274" s="61" t="s">
        <v>117</v>
      </c>
      <c r="C1274" s="84" t="s">
        <v>140</v>
      </c>
      <c r="D1274" s="61" t="s">
        <v>46</v>
      </c>
      <c r="E1274" s="61" t="s">
        <v>155</v>
      </c>
      <c r="F1274" s="85">
        <v>40.020000000000003</v>
      </c>
      <c r="G1274" s="86">
        <v>51150</v>
      </c>
      <c r="H1274" s="86">
        <v>39.46</v>
      </c>
      <c r="I1274" s="86">
        <v>1</v>
      </c>
      <c r="J1274" s="86">
        <v>-206.50095497445099</v>
      </c>
      <c r="K1274" s="86">
        <v>1.4924925541876</v>
      </c>
      <c r="L1274" s="86">
        <v>-151.73063879126099</v>
      </c>
      <c r="M1274" s="86">
        <v>0.805776536180146</v>
      </c>
      <c r="N1274" s="86">
        <v>-54.7703161831895</v>
      </c>
      <c r="O1274" s="86">
        <v>0.68671601800745796</v>
      </c>
      <c r="P1274" s="86">
        <v>-21.981550694486501</v>
      </c>
      <c r="Q1274" s="86">
        <v>-21.981550694486401</v>
      </c>
      <c r="R1274" s="86">
        <v>0</v>
      </c>
      <c r="S1274" s="86">
        <v>1.6911599982699799E-2</v>
      </c>
      <c r="T1274" s="86" t="s">
        <v>157</v>
      </c>
      <c r="U1274" s="120">
        <v>-3.3812825069698702</v>
      </c>
      <c r="V1274" s="120">
        <v>-8.7895375626526398E-2</v>
      </c>
      <c r="W1274" s="120">
        <v>-3.29330824100647</v>
      </c>
      <c r="X1274" s="120">
        <v>0</v>
      </c>
      <c r="Y1274" s="116">
        <v>-3.29330824100647</v>
      </c>
    </row>
    <row r="1275" spans="2:25" x14ac:dyDescent="0.25">
      <c r="B1275" s="61" t="s">
        <v>117</v>
      </c>
      <c r="C1275" s="84" t="s">
        <v>140</v>
      </c>
      <c r="D1275" s="61" t="s">
        <v>46</v>
      </c>
      <c r="E1275" s="61" t="s">
        <v>155</v>
      </c>
      <c r="F1275" s="85">
        <v>40.020000000000003</v>
      </c>
      <c r="G1275" s="86">
        <v>51200</v>
      </c>
      <c r="H1275" s="86">
        <v>40.020000000000003</v>
      </c>
      <c r="I1275" s="86">
        <v>1</v>
      </c>
      <c r="J1275" s="86">
        <v>0</v>
      </c>
      <c r="K1275" s="86">
        <v>0</v>
      </c>
      <c r="L1275" s="86">
        <v>0</v>
      </c>
      <c r="M1275" s="86">
        <v>0</v>
      </c>
      <c r="N1275" s="86">
        <v>0</v>
      </c>
      <c r="O1275" s="86">
        <v>0</v>
      </c>
      <c r="P1275" s="86">
        <v>0</v>
      </c>
      <c r="Q1275" s="86">
        <v>0</v>
      </c>
      <c r="R1275" s="86">
        <v>0</v>
      </c>
      <c r="S1275" s="86">
        <v>0</v>
      </c>
      <c r="T1275" s="86" t="s">
        <v>156</v>
      </c>
      <c r="U1275" s="120">
        <v>0</v>
      </c>
      <c r="V1275" s="120">
        <v>0</v>
      </c>
      <c r="W1275" s="120">
        <v>0</v>
      </c>
      <c r="X1275" s="120">
        <v>0</v>
      </c>
      <c r="Y1275" s="116">
        <v>0</v>
      </c>
    </row>
    <row r="1276" spans="2:25" x14ac:dyDescent="0.25">
      <c r="B1276" s="61" t="s">
        <v>117</v>
      </c>
      <c r="C1276" s="84" t="s">
        <v>140</v>
      </c>
      <c r="D1276" s="61" t="s">
        <v>46</v>
      </c>
      <c r="E1276" s="61" t="s">
        <v>121</v>
      </c>
      <c r="F1276" s="85">
        <v>40.1</v>
      </c>
      <c r="G1276" s="86">
        <v>50054</v>
      </c>
      <c r="H1276" s="86">
        <v>40.1</v>
      </c>
      <c r="I1276" s="86">
        <v>1</v>
      </c>
      <c r="J1276" s="86">
        <v>33.6563009731805</v>
      </c>
      <c r="K1276" s="86">
        <v>0</v>
      </c>
      <c r="L1276" s="86">
        <v>33.656299869016003</v>
      </c>
      <c r="M1276" s="86">
        <v>0</v>
      </c>
      <c r="N1276" s="86">
        <v>1.104164515375E-6</v>
      </c>
      <c r="O1276" s="86">
        <v>0</v>
      </c>
      <c r="P1276" s="86">
        <v>9.2519999999999997E-15</v>
      </c>
      <c r="Q1276" s="86">
        <v>9.25E-15</v>
      </c>
      <c r="R1276" s="86">
        <v>0</v>
      </c>
      <c r="S1276" s="86">
        <v>0</v>
      </c>
      <c r="T1276" s="86" t="s">
        <v>156</v>
      </c>
      <c r="U1276" s="120">
        <v>0</v>
      </c>
      <c r="V1276" s="120">
        <v>0</v>
      </c>
      <c r="W1276" s="120">
        <v>0</v>
      </c>
      <c r="X1276" s="120">
        <v>0</v>
      </c>
      <c r="Y1276" s="116">
        <v>0</v>
      </c>
    </row>
    <row r="1277" spans="2:25" x14ac:dyDescent="0.25">
      <c r="B1277" s="61" t="s">
        <v>117</v>
      </c>
      <c r="C1277" s="84" t="s">
        <v>140</v>
      </c>
      <c r="D1277" s="61" t="s">
        <v>46</v>
      </c>
      <c r="E1277" s="61" t="s">
        <v>121</v>
      </c>
      <c r="F1277" s="85">
        <v>40.1</v>
      </c>
      <c r="G1277" s="86">
        <v>50100</v>
      </c>
      <c r="H1277" s="86">
        <v>39.979999999999997</v>
      </c>
      <c r="I1277" s="86">
        <v>1</v>
      </c>
      <c r="J1277" s="86">
        <v>-166.94674676486599</v>
      </c>
      <c r="K1277" s="86">
        <v>0.222133593555317</v>
      </c>
      <c r="L1277" s="86">
        <v>-97.8912920434189</v>
      </c>
      <c r="M1277" s="86">
        <v>7.6374159311701495E-2</v>
      </c>
      <c r="N1277" s="86">
        <v>-69.055454721447006</v>
      </c>
      <c r="O1277" s="86">
        <v>0.14575943424361501</v>
      </c>
      <c r="P1277" s="86">
        <v>-31.138452848612101</v>
      </c>
      <c r="Q1277" s="86">
        <v>-31.138452848612101</v>
      </c>
      <c r="R1277" s="86">
        <v>0</v>
      </c>
      <c r="S1277" s="86">
        <v>7.7277378690677597E-3</v>
      </c>
      <c r="T1277" s="86" t="s">
        <v>157</v>
      </c>
      <c r="U1277" s="120">
        <v>-2.4504468194595899</v>
      </c>
      <c r="V1277" s="120">
        <v>-6.3698594602863506E-2</v>
      </c>
      <c r="W1277" s="120">
        <v>-2.3866910522973002</v>
      </c>
      <c r="X1277" s="120">
        <v>0</v>
      </c>
      <c r="Y1277" s="116">
        <v>-2.3866910522973002</v>
      </c>
    </row>
    <row r="1278" spans="2:25" x14ac:dyDescent="0.25">
      <c r="B1278" s="61" t="s">
        <v>117</v>
      </c>
      <c r="C1278" s="84" t="s">
        <v>140</v>
      </c>
      <c r="D1278" s="61" t="s">
        <v>46</v>
      </c>
      <c r="E1278" s="61" t="s">
        <v>121</v>
      </c>
      <c r="F1278" s="85">
        <v>40.1</v>
      </c>
      <c r="G1278" s="86">
        <v>50900</v>
      </c>
      <c r="H1278" s="86">
        <v>40.369999999999997</v>
      </c>
      <c r="I1278" s="86">
        <v>1</v>
      </c>
      <c r="J1278" s="86">
        <v>45.473975741272703</v>
      </c>
      <c r="K1278" s="86">
        <v>0.14578571411510899</v>
      </c>
      <c r="L1278" s="86">
        <v>98.810981610266296</v>
      </c>
      <c r="M1278" s="86">
        <v>0.68833451111830002</v>
      </c>
      <c r="N1278" s="86">
        <v>-53.3370058689936</v>
      </c>
      <c r="O1278" s="86">
        <v>-0.54254879700319003</v>
      </c>
      <c r="P1278" s="86">
        <v>-17.190753544971901</v>
      </c>
      <c r="Q1278" s="86">
        <v>-17.190753544971901</v>
      </c>
      <c r="R1278" s="86">
        <v>0</v>
      </c>
      <c r="S1278" s="86">
        <v>2.0834301524799499E-2</v>
      </c>
      <c r="T1278" s="86" t="s">
        <v>157</v>
      </c>
      <c r="U1278" s="120">
        <v>-7.4284592627953003</v>
      </c>
      <c r="V1278" s="120">
        <v>-0.193100462881719</v>
      </c>
      <c r="W1278" s="120">
        <v>-7.2351854829391904</v>
      </c>
      <c r="X1278" s="120">
        <v>0</v>
      </c>
      <c r="Y1278" s="116">
        <v>-7.2351854829391904</v>
      </c>
    </row>
    <row r="1279" spans="2:25" x14ac:dyDescent="0.25">
      <c r="B1279" s="61" t="s">
        <v>117</v>
      </c>
      <c r="C1279" s="84" t="s">
        <v>140</v>
      </c>
      <c r="D1279" s="61" t="s">
        <v>46</v>
      </c>
      <c r="E1279" s="61" t="s">
        <v>158</v>
      </c>
      <c r="F1279" s="85">
        <v>40.1</v>
      </c>
      <c r="G1279" s="86">
        <v>50454</v>
      </c>
      <c r="H1279" s="86">
        <v>40.1</v>
      </c>
      <c r="I1279" s="86">
        <v>1</v>
      </c>
      <c r="J1279" s="86">
        <v>-5.6066999999999999E-14</v>
      </c>
      <c r="K1279" s="86">
        <v>0</v>
      </c>
      <c r="L1279" s="86">
        <v>5.9349999999999996E-15</v>
      </c>
      <c r="M1279" s="86">
        <v>0</v>
      </c>
      <c r="N1279" s="86">
        <v>-6.2001999999999994E-14</v>
      </c>
      <c r="O1279" s="86">
        <v>0</v>
      </c>
      <c r="P1279" s="86">
        <v>2.3129999999999999E-15</v>
      </c>
      <c r="Q1279" s="86">
        <v>2.3129999999999999E-15</v>
      </c>
      <c r="R1279" s="86">
        <v>0</v>
      </c>
      <c r="S1279" s="86">
        <v>0</v>
      </c>
      <c r="T1279" s="86" t="s">
        <v>156</v>
      </c>
      <c r="U1279" s="120">
        <v>0</v>
      </c>
      <c r="V1279" s="120">
        <v>0</v>
      </c>
      <c r="W1279" s="120">
        <v>0</v>
      </c>
      <c r="X1279" s="120">
        <v>0</v>
      </c>
      <c r="Y1279" s="116">
        <v>0</v>
      </c>
    </row>
    <row r="1280" spans="2:25" x14ac:dyDescent="0.25">
      <c r="B1280" s="61" t="s">
        <v>117</v>
      </c>
      <c r="C1280" s="84" t="s">
        <v>140</v>
      </c>
      <c r="D1280" s="61" t="s">
        <v>46</v>
      </c>
      <c r="E1280" s="61" t="s">
        <v>158</v>
      </c>
      <c r="F1280" s="85">
        <v>40.1</v>
      </c>
      <c r="G1280" s="86">
        <v>50604</v>
      </c>
      <c r="H1280" s="86">
        <v>40.1</v>
      </c>
      <c r="I1280" s="86">
        <v>1</v>
      </c>
      <c r="J1280" s="86">
        <v>-1.12134E-13</v>
      </c>
      <c r="K1280" s="86">
        <v>0</v>
      </c>
      <c r="L1280" s="86">
        <v>1.1868999999999999E-14</v>
      </c>
      <c r="M1280" s="86">
        <v>0</v>
      </c>
      <c r="N1280" s="86">
        <v>-1.2400299999999999E-13</v>
      </c>
      <c r="O1280" s="86">
        <v>0</v>
      </c>
      <c r="P1280" s="86">
        <v>4.6259999999999998E-15</v>
      </c>
      <c r="Q1280" s="86">
        <v>4.6259999999999998E-15</v>
      </c>
      <c r="R1280" s="86">
        <v>0</v>
      </c>
      <c r="S1280" s="86">
        <v>0</v>
      </c>
      <c r="T1280" s="86" t="s">
        <v>156</v>
      </c>
      <c r="U1280" s="120">
        <v>0</v>
      </c>
      <c r="V1280" s="120">
        <v>0</v>
      </c>
      <c r="W1280" s="120">
        <v>0</v>
      </c>
      <c r="X1280" s="120">
        <v>0</v>
      </c>
      <c r="Y1280" s="116">
        <v>0</v>
      </c>
    </row>
    <row r="1281" spans="2:25" x14ac:dyDescent="0.25">
      <c r="B1281" s="61" t="s">
        <v>117</v>
      </c>
      <c r="C1281" s="84" t="s">
        <v>140</v>
      </c>
      <c r="D1281" s="61" t="s">
        <v>46</v>
      </c>
      <c r="E1281" s="61" t="s">
        <v>159</v>
      </c>
      <c r="F1281" s="85">
        <v>39.979999999999997</v>
      </c>
      <c r="G1281" s="86">
        <v>50103</v>
      </c>
      <c r="H1281" s="86">
        <v>39.979999999999997</v>
      </c>
      <c r="I1281" s="86">
        <v>1</v>
      </c>
      <c r="J1281" s="86">
        <v>-7.5998548458410804</v>
      </c>
      <c r="K1281" s="86">
        <v>2.8878896838927101E-4</v>
      </c>
      <c r="L1281" s="86">
        <v>-7.5998557077302404</v>
      </c>
      <c r="M1281" s="86">
        <v>2.8878903389159902E-4</v>
      </c>
      <c r="N1281" s="86">
        <v>8.6188915865399998E-7</v>
      </c>
      <c r="O1281" s="86">
        <v>-6.5502329E-11</v>
      </c>
      <c r="P1281" s="86">
        <v>-6.1663000000000002E-14</v>
      </c>
      <c r="Q1281" s="86">
        <v>-6.1663000000000002E-14</v>
      </c>
      <c r="R1281" s="86">
        <v>0</v>
      </c>
      <c r="S1281" s="86">
        <v>0</v>
      </c>
      <c r="T1281" s="86" t="s">
        <v>156</v>
      </c>
      <c r="U1281" s="120">
        <v>-2.6187831009999998E-9</v>
      </c>
      <c r="V1281" s="120">
        <v>0</v>
      </c>
      <c r="W1281" s="120">
        <v>-2.6187203702399999E-9</v>
      </c>
      <c r="X1281" s="120">
        <v>0</v>
      </c>
      <c r="Y1281" s="116">
        <v>-2.6187203702399999E-9</v>
      </c>
    </row>
    <row r="1282" spans="2:25" x14ac:dyDescent="0.25">
      <c r="B1282" s="61" t="s">
        <v>117</v>
      </c>
      <c r="C1282" s="84" t="s">
        <v>140</v>
      </c>
      <c r="D1282" s="61" t="s">
        <v>46</v>
      </c>
      <c r="E1282" s="61" t="s">
        <v>159</v>
      </c>
      <c r="F1282" s="85">
        <v>39.979999999999997</v>
      </c>
      <c r="G1282" s="86">
        <v>50200</v>
      </c>
      <c r="H1282" s="86">
        <v>39.83</v>
      </c>
      <c r="I1282" s="86">
        <v>1</v>
      </c>
      <c r="J1282" s="86">
        <v>-108.509835603402</v>
      </c>
      <c r="K1282" s="86">
        <v>0.19545478141644201</v>
      </c>
      <c r="L1282" s="86">
        <v>-39.296584161785503</v>
      </c>
      <c r="M1282" s="86">
        <v>2.56340773446193E-2</v>
      </c>
      <c r="N1282" s="86">
        <v>-69.213251441616094</v>
      </c>
      <c r="O1282" s="86">
        <v>0.16982070407182301</v>
      </c>
      <c r="P1282" s="86">
        <v>-31.138452848612101</v>
      </c>
      <c r="Q1282" s="86">
        <v>-31.138452848612001</v>
      </c>
      <c r="R1282" s="86">
        <v>0</v>
      </c>
      <c r="S1282" s="86">
        <v>1.6095413880367001E-2</v>
      </c>
      <c r="T1282" s="86" t="s">
        <v>157</v>
      </c>
      <c r="U1282" s="120">
        <v>-3.6052925202562101</v>
      </c>
      <c r="V1282" s="120">
        <v>-9.3718445488722296E-2</v>
      </c>
      <c r="W1282" s="120">
        <v>-3.5114899579447001</v>
      </c>
      <c r="X1282" s="120">
        <v>0</v>
      </c>
      <c r="Y1282" s="116">
        <v>-3.5114899579447001</v>
      </c>
    </row>
    <row r="1283" spans="2:25" x14ac:dyDescent="0.25">
      <c r="B1283" s="61" t="s">
        <v>117</v>
      </c>
      <c r="C1283" s="84" t="s">
        <v>140</v>
      </c>
      <c r="D1283" s="61" t="s">
        <v>46</v>
      </c>
      <c r="E1283" s="61" t="s">
        <v>160</v>
      </c>
      <c r="F1283" s="85">
        <v>39.82</v>
      </c>
      <c r="G1283" s="86">
        <v>50800</v>
      </c>
      <c r="H1283" s="86">
        <v>39.979999999999997</v>
      </c>
      <c r="I1283" s="86">
        <v>1</v>
      </c>
      <c r="J1283" s="86">
        <v>26.293341525574299</v>
      </c>
      <c r="K1283" s="86">
        <v>3.5092408683545698E-2</v>
      </c>
      <c r="L1283" s="86">
        <v>69.432096761035794</v>
      </c>
      <c r="M1283" s="86">
        <v>0.24470462323777301</v>
      </c>
      <c r="N1283" s="86">
        <v>-43.138755235461502</v>
      </c>
      <c r="O1283" s="86">
        <v>-0.20961221455422799</v>
      </c>
      <c r="P1283" s="86">
        <v>-12.029695974191601</v>
      </c>
      <c r="Q1283" s="86">
        <v>-12.029695974191499</v>
      </c>
      <c r="R1283" s="86">
        <v>0</v>
      </c>
      <c r="S1283" s="86">
        <v>7.3456615863499502E-3</v>
      </c>
      <c r="T1283" s="86" t="s">
        <v>157</v>
      </c>
      <c r="U1283" s="120">
        <v>-1.4613265230400001</v>
      </c>
      <c r="V1283" s="120">
        <v>-3.7986723496437801E-2</v>
      </c>
      <c r="W1283" s="120">
        <v>-1.42330570462796</v>
      </c>
      <c r="X1283" s="120">
        <v>0</v>
      </c>
      <c r="Y1283" s="116">
        <v>-1.42330570462796</v>
      </c>
    </row>
    <row r="1284" spans="2:25" x14ac:dyDescent="0.25">
      <c r="B1284" s="61" t="s">
        <v>117</v>
      </c>
      <c r="C1284" s="84" t="s">
        <v>140</v>
      </c>
      <c r="D1284" s="61" t="s">
        <v>46</v>
      </c>
      <c r="E1284" s="61" t="s">
        <v>33</v>
      </c>
      <c r="F1284" s="85">
        <v>39.83</v>
      </c>
      <c r="G1284" s="86">
        <v>50150</v>
      </c>
      <c r="H1284" s="86">
        <v>39.82</v>
      </c>
      <c r="I1284" s="86">
        <v>1</v>
      </c>
      <c r="J1284" s="86">
        <v>-39.015132848554302</v>
      </c>
      <c r="K1284" s="86">
        <v>7.9457826860135899E-3</v>
      </c>
      <c r="L1284" s="86">
        <v>4.2244947727186402</v>
      </c>
      <c r="M1284" s="86">
        <v>9.3157978762275996E-5</v>
      </c>
      <c r="N1284" s="86">
        <v>-43.239627621273002</v>
      </c>
      <c r="O1284" s="86">
        <v>7.8526247072513104E-3</v>
      </c>
      <c r="P1284" s="86">
        <v>-12.029695974191601</v>
      </c>
      <c r="Q1284" s="86">
        <v>-12.029695974191499</v>
      </c>
      <c r="R1284" s="86">
        <v>0</v>
      </c>
      <c r="S1284" s="86">
        <v>7.5540491490833095E-4</v>
      </c>
      <c r="T1284" s="86" t="s">
        <v>157</v>
      </c>
      <c r="U1284" s="120">
        <v>-0.11966549724636</v>
      </c>
      <c r="V1284" s="120">
        <v>-3.1106669757179199E-3</v>
      </c>
      <c r="W1284" s="120">
        <v>-0.116552038297072</v>
      </c>
      <c r="X1284" s="120">
        <v>0</v>
      </c>
      <c r="Y1284" s="116">
        <v>-0.116552038297072</v>
      </c>
    </row>
    <row r="1285" spans="2:25" x14ac:dyDescent="0.25">
      <c r="B1285" s="61" t="s">
        <v>117</v>
      </c>
      <c r="C1285" s="84" t="s">
        <v>140</v>
      </c>
      <c r="D1285" s="61" t="s">
        <v>46</v>
      </c>
      <c r="E1285" s="61" t="s">
        <v>33</v>
      </c>
      <c r="F1285" s="85">
        <v>39.83</v>
      </c>
      <c r="G1285" s="86">
        <v>50250</v>
      </c>
      <c r="H1285" s="86">
        <v>39.340000000000003</v>
      </c>
      <c r="I1285" s="86">
        <v>1</v>
      </c>
      <c r="J1285" s="86">
        <v>-117.000732027911</v>
      </c>
      <c r="K1285" s="86">
        <v>0.67583438683746</v>
      </c>
      <c r="L1285" s="86">
        <v>-171.799472540652</v>
      </c>
      <c r="M1285" s="86">
        <v>1.45715845124021</v>
      </c>
      <c r="N1285" s="86">
        <v>54.798740512741396</v>
      </c>
      <c r="O1285" s="86">
        <v>-0.78132406440275404</v>
      </c>
      <c r="P1285" s="86">
        <v>21.981550694486302</v>
      </c>
      <c r="Q1285" s="86">
        <v>21.981550694486302</v>
      </c>
      <c r="R1285" s="86">
        <v>0</v>
      </c>
      <c r="S1285" s="86">
        <v>2.3855019747024999E-2</v>
      </c>
      <c r="T1285" s="86" t="s">
        <v>157</v>
      </c>
      <c r="U1285" s="120">
        <v>-4.0773302381400196</v>
      </c>
      <c r="V1285" s="120">
        <v>-0.105988917547108</v>
      </c>
      <c r="W1285" s="120">
        <v>-3.9712461904299099</v>
      </c>
      <c r="X1285" s="120">
        <v>0</v>
      </c>
      <c r="Y1285" s="116">
        <v>-3.9712461904299099</v>
      </c>
    </row>
    <row r="1286" spans="2:25" x14ac:dyDescent="0.25">
      <c r="B1286" s="61" t="s">
        <v>117</v>
      </c>
      <c r="C1286" s="84" t="s">
        <v>140</v>
      </c>
      <c r="D1286" s="61" t="s">
        <v>46</v>
      </c>
      <c r="E1286" s="61" t="s">
        <v>33</v>
      </c>
      <c r="F1286" s="85">
        <v>39.83</v>
      </c>
      <c r="G1286" s="86">
        <v>50900</v>
      </c>
      <c r="H1286" s="86">
        <v>40.369999999999997</v>
      </c>
      <c r="I1286" s="86">
        <v>1</v>
      </c>
      <c r="J1286" s="86">
        <v>77.692570031627895</v>
      </c>
      <c r="K1286" s="86">
        <v>0.57645093434040295</v>
      </c>
      <c r="L1286" s="86">
        <v>98.068297751676198</v>
      </c>
      <c r="M1286" s="86">
        <v>0.91846084278354001</v>
      </c>
      <c r="N1286" s="86">
        <v>-20.3757277200483</v>
      </c>
      <c r="O1286" s="86">
        <v>-0.342009908443137</v>
      </c>
      <c r="P1286" s="86">
        <v>-3.79822535995718</v>
      </c>
      <c r="Q1286" s="86">
        <v>-3.79822535995718</v>
      </c>
      <c r="R1286" s="86">
        <v>0</v>
      </c>
      <c r="S1286" s="86">
        <v>1.37773226701959E-3</v>
      </c>
      <c r="T1286" s="86" t="s">
        <v>156</v>
      </c>
      <c r="U1286" s="120">
        <v>-2.71170435974373</v>
      </c>
      <c r="V1286" s="120">
        <v>-7.0489902218007203E-2</v>
      </c>
      <c r="W1286" s="120">
        <v>-2.6411511894403201</v>
      </c>
      <c r="X1286" s="120">
        <v>0</v>
      </c>
      <c r="Y1286" s="116">
        <v>-2.6411511894403201</v>
      </c>
    </row>
    <row r="1287" spans="2:25" x14ac:dyDescent="0.25">
      <c r="B1287" s="61" t="s">
        <v>117</v>
      </c>
      <c r="C1287" s="84" t="s">
        <v>140</v>
      </c>
      <c r="D1287" s="61" t="s">
        <v>46</v>
      </c>
      <c r="E1287" s="61" t="s">
        <v>33</v>
      </c>
      <c r="F1287" s="85">
        <v>39.83</v>
      </c>
      <c r="G1287" s="86">
        <v>53050</v>
      </c>
      <c r="H1287" s="86">
        <v>40.78</v>
      </c>
      <c r="I1287" s="86">
        <v>1</v>
      </c>
      <c r="J1287" s="86">
        <v>66.506051584306505</v>
      </c>
      <c r="K1287" s="86">
        <v>0.88770711789502099</v>
      </c>
      <c r="L1287" s="86">
        <v>95.949863819264806</v>
      </c>
      <c r="M1287" s="86">
        <v>1.84771973684395</v>
      </c>
      <c r="N1287" s="86">
        <v>-29.443812234958301</v>
      </c>
      <c r="O1287" s="86">
        <v>-0.96001261894892598</v>
      </c>
      <c r="P1287" s="86">
        <v>-7.2920822089496102</v>
      </c>
      <c r="Q1287" s="86">
        <v>-7.2920822089496102</v>
      </c>
      <c r="R1287" s="86">
        <v>0</v>
      </c>
      <c r="S1287" s="86">
        <v>1.0672114712475299E-2</v>
      </c>
      <c r="T1287" s="86" t="s">
        <v>156</v>
      </c>
      <c r="U1287" s="120">
        <v>-10.721686983525901</v>
      </c>
      <c r="V1287" s="120">
        <v>-0.27870688202612498</v>
      </c>
      <c r="W1287" s="120">
        <v>-10.4427299486373</v>
      </c>
      <c r="X1287" s="120">
        <v>0</v>
      </c>
      <c r="Y1287" s="116">
        <v>-10.4427299486373</v>
      </c>
    </row>
    <row r="1288" spans="2:25" x14ac:dyDescent="0.25">
      <c r="B1288" s="61" t="s">
        <v>117</v>
      </c>
      <c r="C1288" s="84" t="s">
        <v>140</v>
      </c>
      <c r="D1288" s="61" t="s">
        <v>46</v>
      </c>
      <c r="E1288" s="61" t="s">
        <v>161</v>
      </c>
      <c r="F1288" s="85">
        <v>39.340000000000003</v>
      </c>
      <c r="G1288" s="86">
        <v>50253</v>
      </c>
      <c r="H1288" s="86">
        <v>39.340000000000003</v>
      </c>
      <c r="I1288" s="86">
        <v>1</v>
      </c>
      <c r="J1288" s="86">
        <v>0</v>
      </c>
      <c r="K1288" s="86">
        <v>0</v>
      </c>
      <c r="L1288" s="86">
        <v>0</v>
      </c>
      <c r="M1288" s="86">
        <v>0</v>
      </c>
      <c r="N1288" s="86">
        <v>0</v>
      </c>
      <c r="O1288" s="86">
        <v>0</v>
      </c>
      <c r="P1288" s="86">
        <v>0</v>
      </c>
      <c r="Q1288" s="86">
        <v>0</v>
      </c>
      <c r="R1288" s="86">
        <v>0</v>
      </c>
      <c r="S1288" s="86">
        <v>0</v>
      </c>
      <c r="T1288" s="86" t="s">
        <v>156</v>
      </c>
      <c r="U1288" s="120">
        <v>0</v>
      </c>
      <c r="V1288" s="120">
        <v>0</v>
      </c>
      <c r="W1288" s="120">
        <v>0</v>
      </c>
      <c r="X1288" s="120">
        <v>0</v>
      </c>
      <c r="Y1288" s="116">
        <v>0</v>
      </c>
    </row>
    <row r="1289" spans="2:25" x14ac:dyDescent="0.25">
      <c r="B1289" s="61" t="s">
        <v>117</v>
      </c>
      <c r="C1289" s="84" t="s">
        <v>140</v>
      </c>
      <c r="D1289" s="61" t="s">
        <v>46</v>
      </c>
      <c r="E1289" s="61" t="s">
        <v>161</v>
      </c>
      <c r="F1289" s="85">
        <v>39.340000000000003</v>
      </c>
      <c r="G1289" s="86">
        <v>50300</v>
      </c>
      <c r="H1289" s="86">
        <v>39.340000000000003</v>
      </c>
      <c r="I1289" s="86">
        <v>1</v>
      </c>
      <c r="J1289" s="86">
        <v>7.8347105010269296</v>
      </c>
      <c r="K1289" s="86">
        <v>8.5321937202513195E-4</v>
      </c>
      <c r="L1289" s="86">
        <v>-47.369845047064899</v>
      </c>
      <c r="M1289" s="86">
        <v>3.1190240854982901E-2</v>
      </c>
      <c r="N1289" s="86">
        <v>55.204555548091903</v>
      </c>
      <c r="O1289" s="86">
        <v>-3.0337021482957801E-2</v>
      </c>
      <c r="P1289" s="86">
        <v>21.981550694486401</v>
      </c>
      <c r="Q1289" s="86">
        <v>21.981550694486302</v>
      </c>
      <c r="R1289" s="86">
        <v>0</v>
      </c>
      <c r="S1289" s="86">
        <v>6.71632113598642E-3</v>
      </c>
      <c r="T1289" s="86" t="s">
        <v>157</v>
      </c>
      <c r="U1289" s="120">
        <v>-1.1934584251395499</v>
      </c>
      <c r="V1289" s="120">
        <v>-3.1023576514548401E-2</v>
      </c>
      <c r="W1289" s="120">
        <v>-1.1624070034695</v>
      </c>
      <c r="X1289" s="120">
        <v>0</v>
      </c>
      <c r="Y1289" s="116">
        <v>-1.1624070034695</v>
      </c>
    </row>
    <row r="1290" spans="2:25" x14ac:dyDescent="0.25">
      <c r="B1290" s="61" t="s">
        <v>117</v>
      </c>
      <c r="C1290" s="84" t="s">
        <v>140</v>
      </c>
      <c r="D1290" s="61" t="s">
        <v>46</v>
      </c>
      <c r="E1290" s="61" t="s">
        <v>162</v>
      </c>
      <c r="F1290" s="85">
        <v>39.340000000000003</v>
      </c>
      <c r="G1290" s="86">
        <v>51150</v>
      </c>
      <c r="H1290" s="86">
        <v>39.46</v>
      </c>
      <c r="I1290" s="86">
        <v>1</v>
      </c>
      <c r="J1290" s="86">
        <v>61.183747205151199</v>
      </c>
      <c r="K1290" s="86">
        <v>0.107062696371026</v>
      </c>
      <c r="L1290" s="86">
        <v>6.0170428222676797</v>
      </c>
      <c r="M1290" s="86">
        <v>1.03545740369509E-3</v>
      </c>
      <c r="N1290" s="86">
        <v>55.166704382883502</v>
      </c>
      <c r="O1290" s="86">
        <v>0.106027238967331</v>
      </c>
      <c r="P1290" s="86">
        <v>21.981550694486401</v>
      </c>
      <c r="Q1290" s="86">
        <v>21.981550694486401</v>
      </c>
      <c r="R1290" s="86">
        <v>0</v>
      </c>
      <c r="S1290" s="86">
        <v>1.38191931287203E-2</v>
      </c>
      <c r="T1290" s="86" t="s">
        <v>157</v>
      </c>
      <c r="U1290" s="120">
        <v>-2.44253131063304</v>
      </c>
      <c r="V1290" s="120">
        <v>-6.3492833439709906E-2</v>
      </c>
      <c r="W1290" s="120">
        <v>-2.3789814893144601</v>
      </c>
      <c r="X1290" s="120">
        <v>0</v>
      </c>
      <c r="Y1290" s="116">
        <v>-2.3789814893144601</v>
      </c>
    </row>
    <row r="1291" spans="2:25" x14ac:dyDescent="0.25">
      <c r="B1291" s="61" t="s">
        <v>117</v>
      </c>
      <c r="C1291" s="84" t="s">
        <v>140</v>
      </c>
      <c r="D1291" s="61" t="s">
        <v>46</v>
      </c>
      <c r="E1291" s="61" t="s">
        <v>163</v>
      </c>
      <c r="F1291" s="85">
        <v>40.409999999999997</v>
      </c>
      <c r="G1291" s="86">
        <v>50354</v>
      </c>
      <c r="H1291" s="86">
        <v>40.409999999999997</v>
      </c>
      <c r="I1291" s="86">
        <v>1</v>
      </c>
      <c r="J1291" s="86">
        <v>0</v>
      </c>
      <c r="K1291" s="86">
        <v>0</v>
      </c>
      <c r="L1291" s="86">
        <v>0</v>
      </c>
      <c r="M1291" s="86">
        <v>0</v>
      </c>
      <c r="N1291" s="86">
        <v>0</v>
      </c>
      <c r="O1291" s="86">
        <v>0</v>
      </c>
      <c r="P1291" s="86">
        <v>0</v>
      </c>
      <c r="Q1291" s="86">
        <v>0</v>
      </c>
      <c r="R1291" s="86">
        <v>0</v>
      </c>
      <c r="S1291" s="86">
        <v>0</v>
      </c>
      <c r="T1291" s="86" t="s">
        <v>156</v>
      </c>
      <c r="U1291" s="120">
        <v>0</v>
      </c>
      <c r="V1291" s="120">
        <v>0</v>
      </c>
      <c r="W1291" s="120">
        <v>0</v>
      </c>
      <c r="X1291" s="120">
        <v>0</v>
      </c>
      <c r="Y1291" s="116">
        <v>0</v>
      </c>
    </row>
    <row r="1292" spans="2:25" x14ac:dyDescent="0.25">
      <c r="B1292" s="61" t="s">
        <v>117</v>
      </c>
      <c r="C1292" s="84" t="s">
        <v>140</v>
      </c>
      <c r="D1292" s="61" t="s">
        <v>46</v>
      </c>
      <c r="E1292" s="61" t="s">
        <v>163</v>
      </c>
      <c r="F1292" s="85">
        <v>40.409999999999997</v>
      </c>
      <c r="G1292" s="86">
        <v>50900</v>
      </c>
      <c r="H1292" s="86">
        <v>40.369999999999997</v>
      </c>
      <c r="I1292" s="86">
        <v>1</v>
      </c>
      <c r="J1292" s="86">
        <v>-70.916674543516805</v>
      </c>
      <c r="K1292" s="86">
        <v>3.9730480353657602E-2</v>
      </c>
      <c r="L1292" s="86">
        <v>-114.8081688331</v>
      </c>
      <c r="M1292" s="86">
        <v>0.10412923348339601</v>
      </c>
      <c r="N1292" s="86">
        <v>43.8914942895831</v>
      </c>
      <c r="O1292" s="86">
        <v>-6.4398753129738001E-2</v>
      </c>
      <c r="P1292" s="86">
        <v>12.796268836834001</v>
      </c>
      <c r="Q1292" s="86">
        <v>12.796268836834001</v>
      </c>
      <c r="R1292" s="86">
        <v>0</v>
      </c>
      <c r="S1292" s="86">
        <v>1.29358151954179E-3</v>
      </c>
      <c r="T1292" s="86" t="s">
        <v>157</v>
      </c>
      <c r="U1292" s="120">
        <v>-0.84540586732683198</v>
      </c>
      <c r="V1292" s="120">
        <v>-2.19760597088208E-2</v>
      </c>
      <c r="W1292" s="120">
        <v>-0.82341008304500396</v>
      </c>
      <c r="X1292" s="120">
        <v>0</v>
      </c>
      <c r="Y1292" s="116">
        <v>-0.82341008304500396</v>
      </c>
    </row>
    <row r="1293" spans="2:25" x14ac:dyDescent="0.25">
      <c r="B1293" s="61" t="s">
        <v>117</v>
      </c>
      <c r="C1293" s="84" t="s">
        <v>140</v>
      </c>
      <c r="D1293" s="61" t="s">
        <v>46</v>
      </c>
      <c r="E1293" s="61" t="s">
        <v>163</v>
      </c>
      <c r="F1293" s="85">
        <v>40.409999999999997</v>
      </c>
      <c r="G1293" s="86">
        <v>53200</v>
      </c>
      <c r="H1293" s="86">
        <v>40.54</v>
      </c>
      <c r="I1293" s="86">
        <v>1</v>
      </c>
      <c r="J1293" s="86">
        <v>31.236945019711801</v>
      </c>
      <c r="K1293" s="86">
        <v>4.7128567260145297E-2</v>
      </c>
      <c r="L1293" s="86">
        <v>74.984018353707</v>
      </c>
      <c r="M1293" s="86">
        <v>0.27157172530905599</v>
      </c>
      <c r="N1293" s="86">
        <v>-43.747073333995203</v>
      </c>
      <c r="O1293" s="86">
        <v>-0.22444315804891099</v>
      </c>
      <c r="P1293" s="86">
        <v>-12.796268836834001</v>
      </c>
      <c r="Q1293" s="86">
        <v>-12.796268836834001</v>
      </c>
      <c r="R1293" s="86">
        <v>0</v>
      </c>
      <c r="S1293" s="86">
        <v>7.9088591637808004E-3</v>
      </c>
      <c r="T1293" s="86" t="s">
        <v>157</v>
      </c>
      <c r="U1293" s="120">
        <v>-3.3972172886101699</v>
      </c>
      <c r="V1293" s="120">
        <v>-8.8309595265055094E-2</v>
      </c>
      <c r="W1293" s="120">
        <v>-3.30882843122615</v>
      </c>
      <c r="X1293" s="120">
        <v>0</v>
      </c>
      <c r="Y1293" s="116">
        <v>-3.30882843122615</v>
      </c>
    </row>
    <row r="1294" spans="2:25" x14ac:dyDescent="0.25">
      <c r="B1294" s="61" t="s">
        <v>117</v>
      </c>
      <c r="C1294" s="84" t="s">
        <v>140</v>
      </c>
      <c r="D1294" s="61" t="s">
        <v>46</v>
      </c>
      <c r="E1294" s="61" t="s">
        <v>164</v>
      </c>
      <c r="F1294" s="85">
        <v>40.409999999999997</v>
      </c>
      <c r="G1294" s="86">
        <v>50404</v>
      </c>
      <c r="H1294" s="86">
        <v>40.409999999999997</v>
      </c>
      <c r="I1294" s="86">
        <v>1</v>
      </c>
      <c r="J1294" s="86">
        <v>0</v>
      </c>
      <c r="K1294" s="86">
        <v>0</v>
      </c>
      <c r="L1294" s="86">
        <v>0</v>
      </c>
      <c r="M1294" s="86">
        <v>0</v>
      </c>
      <c r="N1294" s="86">
        <v>0</v>
      </c>
      <c r="O1294" s="86">
        <v>0</v>
      </c>
      <c r="P1294" s="86">
        <v>0</v>
      </c>
      <c r="Q1294" s="86">
        <v>0</v>
      </c>
      <c r="R1294" s="86">
        <v>0</v>
      </c>
      <c r="S1294" s="86">
        <v>0</v>
      </c>
      <c r="T1294" s="86" t="s">
        <v>156</v>
      </c>
      <c r="U1294" s="120">
        <v>0</v>
      </c>
      <c r="V1294" s="120">
        <v>0</v>
      </c>
      <c r="W1294" s="120">
        <v>0</v>
      </c>
      <c r="X1294" s="120">
        <v>0</v>
      </c>
      <c r="Y1294" s="116">
        <v>0</v>
      </c>
    </row>
    <row r="1295" spans="2:25" x14ac:dyDescent="0.25">
      <c r="B1295" s="61" t="s">
        <v>117</v>
      </c>
      <c r="C1295" s="84" t="s">
        <v>140</v>
      </c>
      <c r="D1295" s="61" t="s">
        <v>46</v>
      </c>
      <c r="E1295" s="61" t="s">
        <v>165</v>
      </c>
      <c r="F1295" s="85">
        <v>40.1</v>
      </c>
      <c r="G1295" s="86">
        <v>50499</v>
      </c>
      <c r="H1295" s="86">
        <v>40.1</v>
      </c>
      <c r="I1295" s="86">
        <v>1</v>
      </c>
      <c r="J1295" s="86">
        <v>4.4853799999999998E-13</v>
      </c>
      <c r="K1295" s="86">
        <v>0</v>
      </c>
      <c r="L1295" s="86">
        <v>-4.7475999999999998E-14</v>
      </c>
      <c r="M1295" s="86">
        <v>0</v>
      </c>
      <c r="N1295" s="86">
        <v>4.9601400000000001E-13</v>
      </c>
      <c r="O1295" s="86">
        <v>0</v>
      </c>
      <c r="P1295" s="86">
        <v>-1.8503999999999999E-14</v>
      </c>
      <c r="Q1295" s="86">
        <v>-1.8503999999999999E-14</v>
      </c>
      <c r="R1295" s="86">
        <v>0</v>
      </c>
      <c r="S1295" s="86">
        <v>0</v>
      </c>
      <c r="T1295" s="86" t="s">
        <v>156</v>
      </c>
      <c r="U1295" s="120">
        <v>0</v>
      </c>
      <c r="V1295" s="120">
        <v>0</v>
      </c>
      <c r="W1295" s="120">
        <v>0</v>
      </c>
      <c r="X1295" s="120">
        <v>0</v>
      </c>
      <c r="Y1295" s="116">
        <v>0</v>
      </c>
    </row>
    <row r="1296" spans="2:25" x14ac:dyDescent="0.25">
      <c r="B1296" s="61" t="s">
        <v>117</v>
      </c>
      <c r="C1296" s="84" t="s">
        <v>140</v>
      </c>
      <c r="D1296" s="61" t="s">
        <v>46</v>
      </c>
      <c r="E1296" s="61" t="s">
        <v>165</v>
      </c>
      <c r="F1296" s="85">
        <v>40.1</v>
      </c>
      <c r="G1296" s="86">
        <v>50554</v>
      </c>
      <c r="H1296" s="86">
        <v>40.1</v>
      </c>
      <c r="I1296" s="86">
        <v>1</v>
      </c>
      <c r="J1296" s="86">
        <v>5.6066999999999999E-14</v>
      </c>
      <c r="K1296" s="86">
        <v>0</v>
      </c>
      <c r="L1296" s="86">
        <v>-5.9349999999999996E-15</v>
      </c>
      <c r="M1296" s="86">
        <v>0</v>
      </c>
      <c r="N1296" s="86">
        <v>6.2001999999999994E-14</v>
      </c>
      <c r="O1296" s="86">
        <v>0</v>
      </c>
      <c r="P1296" s="86">
        <v>-2.3129999999999999E-15</v>
      </c>
      <c r="Q1296" s="86">
        <v>-2.3129999999999999E-15</v>
      </c>
      <c r="R1296" s="86">
        <v>0</v>
      </c>
      <c r="S1296" s="86">
        <v>0</v>
      </c>
      <c r="T1296" s="86" t="s">
        <v>156</v>
      </c>
      <c r="U1296" s="120">
        <v>0</v>
      </c>
      <c r="V1296" s="120">
        <v>0</v>
      </c>
      <c r="W1296" s="120">
        <v>0</v>
      </c>
      <c r="X1296" s="120">
        <v>0</v>
      </c>
      <c r="Y1296" s="116">
        <v>0</v>
      </c>
    </row>
    <row r="1297" spans="2:25" x14ac:dyDescent="0.25">
      <c r="B1297" s="61" t="s">
        <v>117</v>
      </c>
      <c r="C1297" s="84" t="s">
        <v>140</v>
      </c>
      <c r="D1297" s="61" t="s">
        <v>46</v>
      </c>
      <c r="E1297" s="61" t="s">
        <v>166</v>
      </c>
      <c r="F1297" s="85">
        <v>40.1</v>
      </c>
      <c r="G1297" s="86">
        <v>50604</v>
      </c>
      <c r="H1297" s="86">
        <v>40.1</v>
      </c>
      <c r="I1297" s="86">
        <v>1</v>
      </c>
      <c r="J1297" s="86">
        <v>5.6066999999999999E-14</v>
      </c>
      <c r="K1297" s="86">
        <v>0</v>
      </c>
      <c r="L1297" s="86">
        <v>-5.9349999999999996E-15</v>
      </c>
      <c r="M1297" s="86">
        <v>0</v>
      </c>
      <c r="N1297" s="86">
        <v>6.2001999999999994E-14</v>
      </c>
      <c r="O1297" s="86">
        <v>0</v>
      </c>
      <c r="P1297" s="86">
        <v>-2.3129999999999999E-15</v>
      </c>
      <c r="Q1297" s="86">
        <v>-2.3129999999999999E-15</v>
      </c>
      <c r="R1297" s="86">
        <v>0</v>
      </c>
      <c r="S1297" s="86">
        <v>0</v>
      </c>
      <c r="T1297" s="86" t="s">
        <v>156</v>
      </c>
      <c r="U1297" s="120">
        <v>0</v>
      </c>
      <c r="V1297" s="120">
        <v>0</v>
      </c>
      <c r="W1297" s="120">
        <v>0</v>
      </c>
      <c r="X1297" s="120">
        <v>0</v>
      </c>
      <c r="Y1297" s="116">
        <v>0</v>
      </c>
    </row>
    <row r="1298" spans="2:25" x14ac:dyDescent="0.25">
      <c r="B1298" s="61" t="s">
        <v>117</v>
      </c>
      <c r="C1298" s="84" t="s">
        <v>140</v>
      </c>
      <c r="D1298" s="61" t="s">
        <v>46</v>
      </c>
      <c r="E1298" s="61" t="s">
        <v>167</v>
      </c>
      <c r="F1298" s="85">
        <v>39.99</v>
      </c>
      <c r="G1298" s="86">
        <v>50750</v>
      </c>
      <c r="H1298" s="86">
        <v>40.07</v>
      </c>
      <c r="I1298" s="86">
        <v>1</v>
      </c>
      <c r="J1298" s="86">
        <v>37.089388518762803</v>
      </c>
      <c r="K1298" s="86">
        <v>3.2877383502627998E-2</v>
      </c>
      <c r="L1298" s="86">
        <v>68.737701999188204</v>
      </c>
      <c r="M1298" s="86">
        <v>0.112924433059488</v>
      </c>
      <c r="N1298" s="86">
        <v>-31.648313480425401</v>
      </c>
      <c r="O1298" s="86">
        <v>-8.0047049556859901E-2</v>
      </c>
      <c r="P1298" s="86">
        <v>-10.638813667008</v>
      </c>
      <c r="Q1298" s="86">
        <v>-10.638813667008</v>
      </c>
      <c r="R1298" s="86">
        <v>0</v>
      </c>
      <c r="S1298" s="86">
        <v>2.7051061141674698E-3</v>
      </c>
      <c r="T1298" s="86" t="s">
        <v>157</v>
      </c>
      <c r="U1298" s="120">
        <v>-0.67241831532712204</v>
      </c>
      <c r="V1298" s="120">
        <v>-1.7479302685299101E-2</v>
      </c>
      <c r="W1298" s="120">
        <v>-0.65492332412502297</v>
      </c>
      <c r="X1298" s="120">
        <v>0</v>
      </c>
      <c r="Y1298" s="116">
        <v>-0.65492332412502297</v>
      </c>
    </row>
    <row r="1299" spans="2:25" x14ac:dyDescent="0.25">
      <c r="B1299" s="61" t="s">
        <v>117</v>
      </c>
      <c r="C1299" s="84" t="s">
        <v>140</v>
      </c>
      <c r="D1299" s="61" t="s">
        <v>46</v>
      </c>
      <c r="E1299" s="61" t="s">
        <v>167</v>
      </c>
      <c r="F1299" s="85">
        <v>39.99</v>
      </c>
      <c r="G1299" s="86">
        <v>50800</v>
      </c>
      <c r="H1299" s="86">
        <v>39.979999999999997</v>
      </c>
      <c r="I1299" s="86">
        <v>1</v>
      </c>
      <c r="J1299" s="86">
        <v>-4.8869561416594003</v>
      </c>
      <c r="K1299" s="86">
        <v>4.4659976418039799E-4</v>
      </c>
      <c r="L1299" s="86">
        <v>-36.587579844623797</v>
      </c>
      <c r="M1299" s="86">
        <v>2.5032773679181702E-2</v>
      </c>
      <c r="N1299" s="86">
        <v>31.7006237029644</v>
      </c>
      <c r="O1299" s="86">
        <v>-2.45861739150013E-2</v>
      </c>
      <c r="P1299" s="86">
        <v>10.638813667008</v>
      </c>
      <c r="Q1299" s="86">
        <v>10.638813667008</v>
      </c>
      <c r="R1299" s="86">
        <v>0</v>
      </c>
      <c r="S1299" s="86">
        <v>2.1165474617126198E-3</v>
      </c>
      <c r="T1299" s="86" t="s">
        <v>157</v>
      </c>
      <c r="U1299" s="120">
        <v>-0.66607192696151996</v>
      </c>
      <c r="V1299" s="120">
        <v>-1.73143303151654E-2</v>
      </c>
      <c r="W1299" s="120">
        <v>-0.64874205620020997</v>
      </c>
      <c r="X1299" s="120">
        <v>0</v>
      </c>
      <c r="Y1299" s="116">
        <v>-0.64874205620020997</v>
      </c>
    </row>
    <row r="1300" spans="2:25" x14ac:dyDescent="0.25">
      <c r="B1300" s="61" t="s">
        <v>117</v>
      </c>
      <c r="C1300" s="84" t="s">
        <v>140</v>
      </c>
      <c r="D1300" s="61" t="s">
        <v>46</v>
      </c>
      <c r="E1300" s="61" t="s">
        <v>168</v>
      </c>
      <c r="F1300" s="85">
        <v>40.11</v>
      </c>
      <c r="G1300" s="86">
        <v>50750</v>
      </c>
      <c r="H1300" s="86">
        <v>40.07</v>
      </c>
      <c r="I1300" s="86">
        <v>1</v>
      </c>
      <c r="J1300" s="86">
        <v>-55.382590728219498</v>
      </c>
      <c r="K1300" s="86">
        <v>2.3310958303847901E-2</v>
      </c>
      <c r="L1300" s="86">
        <v>-86.9737953937166</v>
      </c>
      <c r="M1300" s="86">
        <v>5.7489752247429297E-2</v>
      </c>
      <c r="N1300" s="86">
        <v>31.591204665497099</v>
      </c>
      <c r="O1300" s="86">
        <v>-3.4178793943581399E-2</v>
      </c>
      <c r="P1300" s="86">
        <v>10.638813667008</v>
      </c>
      <c r="Q1300" s="86">
        <v>10.638813667008</v>
      </c>
      <c r="R1300" s="86">
        <v>0</v>
      </c>
      <c r="S1300" s="86">
        <v>8.6020110743400798E-4</v>
      </c>
      <c r="T1300" s="86" t="s">
        <v>157</v>
      </c>
      <c r="U1300" s="120">
        <v>-0.10657966257832301</v>
      </c>
      <c r="V1300" s="120">
        <v>-2.7705048179677699E-3</v>
      </c>
      <c r="W1300" s="120">
        <v>-0.10380667109872101</v>
      </c>
      <c r="X1300" s="120">
        <v>0</v>
      </c>
      <c r="Y1300" s="116">
        <v>-0.10380667109872101</v>
      </c>
    </row>
    <row r="1301" spans="2:25" x14ac:dyDescent="0.25">
      <c r="B1301" s="61" t="s">
        <v>117</v>
      </c>
      <c r="C1301" s="84" t="s">
        <v>140</v>
      </c>
      <c r="D1301" s="61" t="s">
        <v>46</v>
      </c>
      <c r="E1301" s="61" t="s">
        <v>168</v>
      </c>
      <c r="F1301" s="85">
        <v>40.11</v>
      </c>
      <c r="G1301" s="86">
        <v>50950</v>
      </c>
      <c r="H1301" s="86">
        <v>40.18</v>
      </c>
      <c r="I1301" s="86">
        <v>1</v>
      </c>
      <c r="J1301" s="86">
        <v>88.729091117135894</v>
      </c>
      <c r="K1301" s="86">
        <v>6.9281094172162494E-2</v>
      </c>
      <c r="L1301" s="86">
        <v>120.274201112897</v>
      </c>
      <c r="M1301" s="86">
        <v>0.12729977438944001</v>
      </c>
      <c r="N1301" s="86">
        <v>-31.545109995760601</v>
      </c>
      <c r="O1301" s="86">
        <v>-5.8018680217277803E-2</v>
      </c>
      <c r="P1301" s="86">
        <v>-10.638813667008</v>
      </c>
      <c r="Q1301" s="86">
        <v>-10.638813667008</v>
      </c>
      <c r="R1301" s="86">
        <v>0</v>
      </c>
      <c r="S1301" s="86">
        <v>9.9602233492358805E-4</v>
      </c>
      <c r="T1301" s="86" t="s">
        <v>157</v>
      </c>
      <c r="U1301" s="120">
        <v>-0.121002217619364</v>
      </c>
      <c r="V1301" s="120">
        <v>-3.1454146015228199E-3</v>
      </c>
      <c r="W1301" s="120">
        <v>-0.11785397985660299</v>
      </c>
      <c r="X1301" s="120">
        <v>0</v>
      </c>
      <c r="Y1301" s="116">
        <v>-0.11785397985660299</v>
      </c>
    </row>
    <row r="1302" spans="2:25" x14ac:dyDescent="0.25">
      <c r="B1302" s="61" t="s">
        <v>117</v>
      </c>
      <c r="C1302" s="84" t="s">
        <v>140</v>
      </c>
      <c r="D1302" s="61" t="s">
        <v>46</v>
      </c>
      <c r="E1302" s="61" t="s">
        <v>169</v>
      </c>
      <c r="F1302" s="85">
        <v>39.979999999999997</v>
      </c>
      <c r="G1302" s="86">
        <v>51300</v>
      </c>
      <c r="H1302" s="86">
        <v>40.07</v>
      </c>
      <c r="I1302" s="86">
        <v>1</v>
      </c>
      <c r="J1302" s="86">
        <v>63.315823092549998</v>
      </c>
      <c r="K1302" s="86">
        <v>6.1376158779011397E-2</v>
      </c>
      <c r="L1302" s="86">
        <v>74.624919086301702</v>
      </c>
      <c r="M1302" s="86">
        <v>8.5259530579633605E-2</v>
      </c>
      <c r="N1302" s="86">
        <v>-11.309095993751599</v>
      </c>
      <c r="O1302" s="86">
        <v>-2.3883371800622201E-2</v>
      </c>
      <c r="P1302" s="86">
        <v>-1.3908823071835199</v>
      </c>
      <c r="Q1302" s="86">
        <v>-1.3908823071835199</v>
      </c>
      <c r="R1302" s="86">
        <v>0</v>
      </c>
      <c r="S1302" s="86">
        <v>2.9618015500198001E-5</v>
      </c>
      <c r="T1302" s="86" t="s">
        <v>157</v>
      </c>
      <c r="U1302" s="120">
        <v>6.1886683117782303E-2</v>
      </c>
      <c r="V1302" s="120">
        <v>-1.60872486924848E-3</v>
      </c>
      <c r="W1302" s="120">
        <v>6.34969289664742E-2</v>
      </c>
      <c r="X1302" s="120">
        <v>0</v>
      </c>
      <c r="Y1302" s="116">
        <v>6.34969289664742E-2</v>
      </c>
    </row>
    <row r="1303" spans="2:25" x14ac:dyDescent="0.25">
      <c r="B1303" s="61" t="s">
        <v>117</v>
      </c>
      <c r="C1303" s="84" t="s">
        <v>140</v>
      </c>
      <c r="D1303" s="61" t="s">
        <v>46</v>
      </c>
      <c r="E1303" s="61" t="s">
        <v>170</v>
      </c>
      <c r="F1303" s="85">
        <v>40.369999999999997</v>
      </c>
      <c r="G1303" s="86">
        <v>54750</v>
      </c>
      <c r="H1303" s="86">
        <v>40.840000000000003</v>
      </c>
      <c r="I1303" s="86">
        <v>1</v>
      </c>
      <c r="J1303" s="86">
        <v>60.397521243002103</v>
      </c>
      <c r="K1303" s="86">
        <v>0.38773110022964802</v>
      </c>
      <c r="L1303" s="86">
        <v>89.512326348200105</v>
      </c>
      <c r="M1303" s="86">
        <v>0.85164400864106504</v>
      </c>
      <c r="N1303" s="86">
        <v>-29.114805105197998</v>
      </c>
      <c r="O1303" s="86">
        <v>-0.46391290841141702</v>
      </c>
      <c r="P1303" s="86">
        <v>-8.1927100680950709</v>
      </c>
      <c r="Q1303" s="86">
        <v>-8.1927100680950709</v>
      </c>
      <c r="R1303" s="86">
        <v>0</v>
      </c>
      <c r="S1303" s="86">
        <v>7.1342377600412E-3</v>
      </c>
      <c r="T1303" s="86" t="s">
        <v>156</v>
      </c>
      <c r="U1303" s="120">
        <v>-5.1532252466023198</v>
      </c>
      <c r="V1303" s="120">
        <v>-0.13395647000939701</v>
      </c>
      <c r="W1303" s="120">
        <v>-5.0191485442033299</v>
      </c>
      <c r="X1303" s="120">
        <v>0</v>
      </c>
      <c r="Y1303" s="116">
        <v>-5.0191485442033299</v>
      </c>
    </row>
    <row r="1304" spans="2:25" x14ac:dyDescent="0.25">
      <c r="B1304" s="61" t="s">
        <v>117</v>
      </c>
      <c r="C1304" s="84" t="s">
        <v>140</v>
      </c>
      <c r="D1304" s="61" t="s">
        <v>46</v>
      </c>
      <c r="E1304" s="61" t="s">
        <v>171</v>
      </c>
      <c r="F1304" s="85">
        <v>40.18</v>
      </c>
      <c r="G1304" s="86">
        <v>53150</v>
      </c>
      <c r="H1304" s="86">
        <v>40.74</v>
      </c>
      <c r="I1304" s="86">
        <v>1</v>
      </c>
      <c r="J1304" s="86">
        <v>153.44602065781399</v>
      </c>
      <c r="K1304" s="86">
        <v>1.0360099752516001</v>
      </c>
      <c r="L1304" s="86">
        <v>159.80493000688901</v>
      </c>
      <c r="M1304" s="86">
        <v>1.1236550887982999</v>
      </c>
      <c r="N1304" s="86">
        <v>-6.3589093490753301</v>
      </c>
      <c r="O1304" s="86">
        <v>-8.7645113546694506E-2</v>
      </c>
      <c r="P1304" s="86">
        <v>0.82629845816982594</v>
      </c>
      <c r="Q1304" s="86">
        <v>0.82629845816982495</v>
      </c>
      <c r="R1304" s="86">
        <v>0</v>
      </c>
      <c r="S1304" s="86">
        <v>3.0041842246849002E-5</v>
      </c>
      <c r="T1304" s="86" t="s">
        <v>157</v>
      </c>
      <c r="U1304" s="120">
        <v>1.48679413829358E-2</v>
      </c>
      <c r="V1304" s="120">
        <v>-3.8648746147432298E-4</v>
      </c>
      <c r="W1304" s="120">
        <v>1.5254794251506901E-2</v>
      </c>
      <c r="X1304" s="120">
        <v>0</v>
      </c>
      <c r="Y1304" s="116">
        <v>1.5254794251506901E-2</v>
      </c>
    </row>
    <row r="1305" spans="2:25" x14ac:dyDescent="0.25">
      <c r="B1305" s="61" t="s">
        <v>117</v>
      </c>
      <c r="C1305" s="84" t="s">
        <v>140</v>
      </c>
      <c r="D1305" s="61" t="s">
        <v>46</v>
      </c>
      <c r="E1305" s="61" t="s">
        <v>171</v>
      </c>
      <c r="F1305" s="85">
        <v>40.18</v>
      </c>
      <c r="G1305" s="86">
        <v>54500</v>
      </c>
      <c r="H1305" s="86">
        <v>40.03</v>
      </c>
      <c r="I1305" s="86">
        <v>1</v>
      </c>
      <c r="J1305" s="86">
        <v>-35.494959097164298</v>
      </c>
      <c r="K1305" s="86">
        <v>6.9760226756899496E-2</v>
      </c>
      <c r="L1305" s="86">
        <v>-10.3496712975838</v>
      </c>
      <c r="M1305" s="86">
        <v>5.9309960857497797E-3</v>
      </c>
      <c r="N1305" s="86">
        <v>-25.145287799580501</v>
      </c>
      <c r="O1305" s="86">
        <v>6.3829230671149706E-2</v>
      </c>
      <c r="P1305" s="86">
        <v>-11.4651121251778</v>
      </c>
      <c r="Q1305" s="86">
        <v>-11.4651121251778</v>
      </c>
      <c r="R1305" s="86">
        <v>0</v>
      </c>
      <c r="S1305" s="86">
        <v>7.2783198368953804E-3</v>
      </c>
      <c r="T1305" s="86" t="s">
        <v>157</v>
      </c>
      <c r="U1305" s="120">
        <v>-1.2119218738705699</v>
      </c>
      <c r="V1305" s="120">
        <v>-3.15035280590375E-2</v>
      </c>
      <c r="W1305" s="120">
        <v>-1.1803900698763901</v>
      </c>
      <c r="X1305" s="120">
        <v>0</v>
      </c>
      <c r="Y1305" s="116">
        <v>-1.1803900698763901</v>
      </c>
    </row>
    <row r="1306" spans="2:25" x14ac:dyDescent="0.25">
      <c r="B1306" s="61" t="s">
        <v>117</v>
      </c>
      <c r="C1306" s="84" t="s">
        <v>140</v>
      </c>
      <c r="D1306" s="61" t="s">
        <v>46</v>
      </c>
      <c r="E1306" s="61" t="s">
        <v>172</v>
      </c>
      <c r="F1306" s="85">
        <v>40.020000000000003</v>
      </c>
      <c r="G1306" s="86">
        <v>51250</v>
      </c>
      <c r="H1306" s="86">
        <v>40.020000000000003</v>
      </c>
      <c r="I1306" s="86">
        <v>1</v>
      </c>
      <c r="J1306" s="86">
        <v>0</v>
      </c>
      <c r="K1306" s="86">
        <v>0</v>
      </c>
      <c r="L1306" s="86">
        <v>0</v>
      </c>
      <c r="M1306" s="86">
        <v>0</v>
      </c>
      <c r="N1306" s="86">
        <v>0</v>
      </c>
      <c r="O1306" s="86">
        <v>0</v>
      </c>
      <c r="P1306" s="86">
        <v>0</v>
      </c>
      <c r="Q1306" s="86">
        <v>0</v>
      </c>
      <c r="R1306" s="86">
        <v>0</v>
      </c>
      <c r="S1306" s="86">
        <v>0</v>
      </c>
      <c r="T1306" s="86" t="s">
        <v>156</v>
      </c>
      <c r="U1306" s="120">
        <v>0</v>
      </c>
      <c r="V1306" s="120">
        <v>0</v>
      </c>
      <c r="W1306" s="120">
        <v>0</v>
      </c>
      <c r="X1306" s="120">
        <v>0</v>
      </c>
      <c r="Y1306" s="116">
        <v>0</v>
      </c>
    </row>
    <row r="1307" spans="2:25" x14ac:dyDescent="0.25">
      <c r="B1307" s="61" t="s">
        <v>117</v>
      </c>
      <c r="C1307" s="84" t="s">
        <v>140</v>
      </c>
      <c r="D1307" s="61" t="s">
        <v>46</v>
      </c>
      <c r="E1307" s="61" t="s">
        <v>173</v>
      </c>
      <c r="F1307" s="85">
        <v>40.07</v>
      </c>
      <c r="G1307" s="86">
        <v>53200</v>
      </c>
      <c r="H1307" s="86">
        <v>40.54</v>
      </c>
      <c r="I1307" s="86">
        <v>1</v>
      </c>
      <c r="J1307" s="86">
        <v>109.225967089105</v>
      </c>
      <c r="K1307" s="86">
        <v>0.60832660309519704</v>
      </c>
      <c r="L1307" s="86">
        <v>120.457358127311</v>
      </c>
      <c r="M1307" s="86">
        <v>0.73986363172629799</v>
      </c>
      <c r="N1307" s="86">
        <v>-11.2313910382055</v>
      </c>
      <c r="O1307" s="86">
        <v>-0.13153702863110101</v>
      </c>
      <c r="P1307" s="86">
        <v>-1.3908823071835199</v>
      </c>
      <c r="Q1307" s="86">
        <v>-1.3908823071835199</v>
      </c>
      <c r="R1307" s="86">
        <v>0</v>
      </c>
      <c r="S1307" s="86">
        <v>9.8642887678320005E-5</v>
      </c>
      <c r="T1307" s="86" t="s">
        <v>156</v>
      </c>
      <c r="U1307" s="120">
        <v>-2.2846151019938799E-2</v>
      </c>
      <c r="V1307" s="120">
        <v>-5.93878512481173E-4</v>
      </c>
      <c r="W1307" s="120">
        <v>-2.2251739472863099E-2</v>
      </c>
      <c r="X1307" s="120">
        <v>0</v>
      </c>
      <c r="Y1307" s="116">
        <v>-2.2251739472863099E-2</v>
      </c>
    </row>
    <row r="1308" spans="2:25" x14ac:dyDescent="0.25">
      <c r="B1308" s="61" t="s">
        <v>117</v>
      </c>
      <c r="C1308" s="84" t="s">
        <v>140</v>
      </c>
      <c r="D1308" s="61" t="s">
        <v>46</v>
      </c>
      <c r="E1308" s="61" t="s">
        <v>174</v>
      </c>
      <c r="F1308" s="85">
        <v>40.880000000000003</v>
      </c>
      <c r="G1308" s="86">
        <v>53050</v>
      </c>
      <c r="H1308" s="86">
        <v>40.78</v>
      </c>
      <c r="I1308" s="86">
        <v>1</v>
      </c>
      <c r="J1308" s="86">
        <v>-132.325718342192</v>
      </c>
      <c r="K1308" s="86">
        <v>0.16459489990690501</v>
      </c>
      <c r="L1308" s="86">
        <v>-121.399916752351</v>
      </c>
      <c r="M1308" s="86">
        <v>0.13853663400229099</v>
      </c>
      <c r="N1308" s="86">
        <v>-10.925801589840599</v>
      </c>
      <c r="O1308" s="86">
        <v>2.6058265904613302E-2</v>
      </c>
      <c r="P1308" s="86">
        <v>-1.4238238503401801</v>
      </c>
      <c r="Q1308" s="86">
        <v>-1.4238238503401801</v>
      </c>
      <c r="R1308" s="86">
        <v>0</v>
      </c>
      <c r="S1308" s="86">
        <v>1.9056378953897002E-5</v>
      </c>
      <c r="T1308" s="86" t="s">
        <v>157</v>
      </c>
      <c r="U1308" s="120">
        <v>-2.8621162098720399E-2</v>
      </c>
      <c r="V1308" s="120">
        <v>-7.4399810969629399E-4</v>
      </c>
      <c r="W1308" s="120">
        <v>-2.78764962148541E-2</v>
      </c>
      <c r="X1308" s="120">
        <v>0</v>
      </c>
      <c r="Y1308" s="116">
        <v>-2.78764962148541E-2</v>
      </c>
    </row>
    <row r="1309" spans="2:25" x14ac:dyDescent="0.25">
      <c r="B1309" s="61" t="s">
        <v>117</v>
      </c>
      <c r="C1309" s="84" t="s">
        <v>140</v>
      </c>
      <c r="D1309" s="61" t="s">
        <v>46</v>
      </c>
      <c r="E1309" s="61" t="s">
        <v>174</v>
      </c>
      <c r="F1309" s="85">
        <v>40.880000000000003</v>
      </c>
      <c r="G1309" s="86">
        <v>53050</v>
      </c>
      <c r="H1309" s="86">
        <v>40.78</v>
      </c>
      <c r="I1309" s="86">
        <v>2</v>
      </c>
      <c r="J1309" s="86">
        <v>-117.494114184748</v>
      </c>
      <c r="K1309" s="86">
        <v>0.117341368378499</v>
      </c>
      <c r="L1309" s="86">
        <v>-107.792920829145</v>
      </c>
      <c r="M1309" s="86">
        <v>9.8764167137466399E-2</v>
      </c>
      <c r="N1309" s="86">
        <v>-9.7011933556029994</v>
      </c>
      <c r="O1309" s="86">
        <v>1.85772012410324E-2</v>
      </c>
      <c r="P1309" s="86">
        <v>-1.2642358881304201</v>
      </c>
      <c r="Q1309" s="86">
        <v>-1.2642358881304201</v>
      </c>
      <c r="R1309" s="86">
        <v>0</v>
      </c>
      <c r="S1309" s="86">
        <v>1.3585485237114E-5</v>
      </c>
      <c r="T1309" s="86" t="s">
        <v>157</v>
      </c>
      <c r="U1309" s="120">
        <v>-0.21161220888895901</v>
      </c>
      <c r="V1309" s="120">
        <v>-5.5007928350009798E-3</v>
      </c>
      <c r="W1309" s="120">
        <v>-0.20610647882720701</v>
      </c>
      <c r="X1309" s="120">
        <v>0</v>
      </c>
      <c r="Y1309" s="116">
        <v>-0.20610647882720701</v>
      </c>
    </row>
    <row r="1310" spans="2:25" x14ac:dyDescent="0.25">
      <c r="B1310" s="61" t="s">
        <v>117</v>
      </c>
      <c r="C1310" s="84" t="s">
        <v>140</v>
      </c>
      <c r="D1310" s="61" t="s">
        <v>46</v>
      </c>
      <c r="E1310" s="61" t="s">
        <v>174</v>
      </c>
      <c r="F1310" s="85">
        <v>40.880000000000003</v>
      </c>
      <c r="G1310" s="86">
        <v>53100</v>
      </c>
      <c r="H1310" s="86">
        <v>40.880000000000003</v>
      </c>
      <c r="I1310" s="86">
        <v>1</v>
      </c>
      <c r="J1310" s="86">
        <v>0</v>
      </c>
      <c r="K1310" s="86">
        <v>0</v>
      </c>
      <c r="L1310" s="86">
        <v>0</v>
      </c>
      <c r="M1310" s="86">
        <v>0</v>
      </c>
      <c r="N1310" s="86">
        <v>0</v>
      </c>
      <c r="O1310" s="86">
        <v>0</v>
      </c>
      <c r="P1310" s="86">
        <v>0</v>
      </c>
      <c r="Q1310" s="86">
        <v>0</v>
      </c>
      <c r="R1310" s="86">
        <v>0</v>
      </c>
      <c r="S1310" s="86">
        <v>0</v>
      </c>
      <c r="T1310" s="86" t="s">
        <v>156</v>
      </c>
      <c r="U1310" s="120">
        <v>0</v>
      </c>
      <c r="V1310" s="120">
        <v>0</v>
      </c>
      <c r="W1310" s="120">
        <v>0</v>
      </c>
      <c r="X1310" s="120">
        <v>0</v>
      </c>
      <c r="Y1310" s="116">
        <v>0</v>
      </c>
    </row>
    <row r="1311" spans="2:25" x14ac:dyDescent="0.25">
      <c r="B1311" s="61" t="s">
        <v>117</v>
      </c>
      <c r="C1311" s="84" t="s">
        <v>140</v>
      </c>
      <c r="D1311" s="61" t="s">
        <v>46</v>
      </c>
      <c r="E1311" s="61" t="s">
        <v>174</v>
      </c>
      <c r="F1311" s="85">
        <v>40.880000000000003</v>
      </c>
      <c r="G1311" s="86">
        <v>53100</v>
      </c>
      <c r="H1311" s="86">
        <v>40.880000000000003</v>
      </c>
      <c r="I1311" s="86">
        <v>2</v>
      </c>
      <c r="J1311" s="86">
        <v>0</v>
      </c>
      <c r="K1311" s="86">
        <v>0</v>
      </c>
      <c r="L1311" s="86">
        <v>0</v>
      </c>
      <c r="M1311" s="86">
        <v>0</v>
      </c>
      <c r="N1311" s="86">
        <v>0</v>
      </c>
      <c r="O1311" s="86">
        <v>0</v>
      </c>
      <c r="P1311" s="86">
        <v>0</v>
      </c>
      <c r="Q1311" s="86">
        <v>0</v>
      </c>
      <c r="R1311" s="86">
        <v>0</v>
      </c>
      <c r="S1311" s="86">
        <v>0</v>
      </c>
      <c r="T1311" s="86" t="s">
        <v>156</v>
      </c>
      <c r="U1311" s="120">
        <v>0</v>
      </c>
      <c r="V1311" s="120">
        <v>0</v>
      </c>
      <c r="W1311" s="120">
        <v>0</v>
      </c>
      <c r="X1311" s="120">
        <v>0</v>
      </c>
      <c r="Y1311" s="116">
        <v>0</v>
      </c>
    </row>
    <row r="1312" spans="2:25" x14ac:dyDescent="0.25">
      <c r="B1312" s="61" t="s">
        <v>117</v>
      </c>
      <c r="C1312" s="84" t="s">
        <v>140</v>
      </c>
      <c r="D1312" s="61" t="s">
        <v>46</v>
      </c>
      <c r="E1312" s="61" t="s">
        <v>175</v>
      </c>
      <c r="F1312" s="85">
        <v>40.9</v>
      </c>
      <c r="G1312" s="86">
        <v>53000</v>
      </c>
      <c r="H1312" s="86">
        <v>40.880000000000003</v>
      </c>
      <c r="I1312" s="86">
        <v>1</v>
      </c>
      <c r="J1312" s="86">
        <v>-39.360343511811699</v>
      </c>
      <c r="K1312" s="86">
        <v>0</v>
      </c>
      <c r="L1312" s="86">
        <v>-41.560286944475401</v>
      </c>
      <c r="M1312" s="86">
        <v>0</v>
      </c>
      <c r="N1312" s="86">
        <v>2.1999434326637402</v>
      </c>
      <c r="O1312" s="86">
        <v>0</v>
      </c>
      <c r="P1312" s="86">
        <v>1.4733369394925699</v>
      </c>
      <c r="Q1312" s="86">
        <v>1.4733369394925599</v>
      </c>
      <c r="R1312" s="86">
        <v>0</v>
      </c>
      <c r="S1312" s="86">
        <v>0</v>
      </c>
      <c r="T1312" s="86" t="s">
        <v>157</v>
      </c>
      <c r="U1312" s="120">
        <v>4.3998868653265903E-2</v>
      </c>
      <c r="V1312" s="120">
        <v>-1.14373675652635E-3</v>
      </c>
      <c r="W1312" s="120">
        <v>4.5143686763184997E-2</v>
      </c>
      <c r="X1312" s="120">
        <v>0</v>
      </c>
      <c r="Y1312" s="116">
        <v>4.5143686763184997E-2</v>
      </c>
    </row>
    <row r="1313" spans="2:25" x14ac:dyDescent="0.25">
      <c r="B1313" s="61" t="s">
        <v>117</v>
      </c>
      <c r="C1313" s="84" t="s">
        <v>140</v>
      </c>
      <c r="D1313" s="61" t="s">
        <v>46</v>
      </c>
      <c r="E1313" s="61" t="s">
        <v>175</v>
      </c>
      <c r="F1313" s="85">
        <v>40.9</v>
      </c>
      <c r="G1313" s="86">
        <v>53000</v>
      </c>
      <c r="H1313" s="86">
        <v>40.880000000000003</v>
      </c>
      <c r="I1313" s="86">
        <v>2</v>
      </c>
      <c r="J1313" s="86">
        <v>-34.768303435433701</v>
      </c>
      <c r="K1313" s="86">
        <v>0</v>
      </c>
      <c r="L1313" s="86">
        <v>-36.711586800953299</v>
      </c>
      <c r="M1313" s="86">
        <v>0</v>
      </c>
      <c r="N1313" s="86">
        <v>1.94328336551961</v>
      </c>
      <c r="O1313" s="86">
        <v>0</v>
      </c>
      <c r="P1313" s="86">
        <v>1.3014476298851001</v>
      </c>
      <c r="Q1313" s="86">
        <v>1.3014476298851001</v>
      </c>
      <c r="R1313" s="86">
        <v>0</v>
      </c>
      <c r="S1313" s="86">
        <v>0</v>
      </c>
      <c r="T1313" s="86" t="s">
        <v>157</v>
      </c>
      <c r="U1313" s="120">
        <v>3.8865667310384398E-2</v>
      </c>
      <c r="V1313" s="120">
        <v>-1.01030080159826E-3</v>
      </c>
      <c r="W1313" s="120">
        <v>3.9876923307479599E-2</v>
      </c>
      <c r="X1313" s="120">
        <v>0</v>
      </c>
      <c r="Y1313" s="116">
        <v>3.9876923307479599E-2</v>
      </c>
    </row>
    <row r="1314" spans="2:25" x14ac:dyDescent="0.25">
      <c r="B1314" s="61" t="s">
        <v>117</v>
      </c>
      <c r="C1314" s="84" t="s">
        <v>140</v>
      </c>
      <c r="D1314" s="61" t="s">
        <v>46</v>
      </c>
      <c r="E1314" s="61" t="s">
        <v>175</v>
      </c>
      <c r="F1314" s="85">
        <v>40.9</v>
      </c>
      <c r="G1314" s="86">
        <v>53000</v>
      </c>
      <c r="H1314" s="86">
        <v>40.880000000000003</v>
      </c>
      <c r="I1314" s="86">
        <v>3</v>
      </c>
      <c r="J1314" s="86">
        <v>-34.768303435433701</v>
      </c>
      <c r="K1314" s="86">
        <v>0</v>
      </c>
      <c r="L1314" s="86">
        <v>-36.711586800953299</v>
      </c>
      <c r="M1314" s="86">
        <v>0</v>
      </c>
      <c r="N1314" s="86">
        <v>1.94328336551961</v>
      </c>
      <c r="O1314" s="86">
        <v>0</v>
      </c>
      <c r="P1314" s="86">
        <v>1.3014476298851001</v>
      </c>
      <c r="Q1314" s="86">
        <v>1.3014476298851001</v>
      </c>
      <c r="R1314" s="86">
        <v>0</v>
      </c>
      <c r="S1314" s="86">
        <v>0</v>
      </c>
      <c r="T1314" s="86" t="s">
        <v>157</v>
      </c>
      <c r="U1314" s="120">
        <v>3.8865667310384398E-2</v>
      </c>
      <c r="V1314" s="120">
        <v>-1.01030080159826E-3</v>
      </c>
      <c r="W1314" s="120">
        <v>3.9876923307479599E-2</v>
      </c>
      <c r="X1314" s="120">
        <v>0</v>
      </c>
      <c r="Y1314" s="116">
        <v>3.9876923307479599E-2</v>
      </c>
    </row>
    <row r="1315" spans="2:25" x14ac:dyDescent="0.25">
      <c r="B1315" s="61" t="s">
        <v>117</v>
      </c>
      <c r="C1315" s="84" t="s">
        <v>140</v>
      </c>
      <c r="D1315" s="61" t="s">
        <v>46</v>
      </c>
      <c r="E1315" s="61" t="s">
        <v>175</v>
      </c>
      <c r="F1315" s="85">
        <v>40.9</v>
      </c>
      <c r="G1315" s="86">
        <v>53000</v>
      </c>
      <c r="H1315" s="86">
        <v>40.880000000000003</v>
      </c>
      <c r="I1315" s="86">
        <v>4</v>
      </c>
      <c r="J1315" s="86">
        <v>-38.160333038890599</v>
      </c>
      <c r="K1315" s="86">
        <v>0</v>
      </c>
      <c r="L1315" s="86">
        <v>-40.293205025436599</v>
      </c>
      <c r="M1315" s="86">
        <v>0</v>
      </c>
      <c r="N1315" s="86">
        <v>2.1328719865459602</v>
      </c>
      <c r="O1315" s="86">
        <v>0</v>
      </c>
      <c r="P1315" s="86">
        <v>1.4284181303617001</v>
      </c>
      <c r="Q1315" s="86">
        <v>1.4284181303616901</v>
      </c>
      <c r="R1315" s="86">
        <v>0</v>
      </c>
      <c r="S1315" s="86">
        <v>0</v>
      </c>
      <c r="T1315" s="86" t="s">
        <v>157</v>
      </c>
      <c r="U1315" s="120">
        <v>4.2657439730910802E-2</v>
      </c>
      <c r="V1315" s="120">
        <v>-1.10886673346153E-3</v>
      </c>
      <c r="W1315" s="120">
        <v>4.3767354849673798E-2</v>
      </c>
      <c r="X1315" s="120">
        <v>0</v>
      </c>
      <c r="Y1315" s="116">
        <v>4.3767354849673798E-2</v>
      </c>
    </row>
    <row r="1316" spans="2:25" x14ac:dyDescent="0.25">
      <c r="B1316" s="61" t="s">
        <v>117</v>
      </c>
      <c r="C1316" s="84" t="s">
        <v>140</v>
      </c>
      <c r="D1316" s="61" t="s">
        <v>46</v>
      </c>
      <c r="E1316" s="61" t="s">
        <v>175</v>
      </c>
      <c r="F1316" s="85">
        <v>40.9</v>
      </c>
      <c r="G1316" s="86">
        <v>53204</v>
      </c>
      <c r="H1316" s="86">
        <v>40.659999999999997</v>
      </c>
      <c r="I1316" s="86">
        <v>1</v>
      </c>
      <c r="J1316" s="86">
        <v>-17.689505856988799</v>
      </c>
      <c r="K1316" s="86">
        <v>3.9990999311955697E-2</v>
      </c>
      <c r="L1316" s="86">
        <v>-21.8927211811761</v>
      </c>
      <c r="M1316" s="86">
        <v>6.1253420563596297E-2</v>
      </c>
      <c r="N1316" s="86">
        <v>4.2032153241872399</v>
      </c>
      <c r="O1316" s="86">
        <v>-2.12624212516405E-2</v>
      </c>
      <c r="P1316" s="86">
        <v>1.39702633938581</v>
      </c>
      <c r="Q1316" s="86">
        <v>1.39702633938581</v>
      </c>
      <c r="R1316" s="86">
        <v>0</v>
      </c>
      <c r="S1316" s="86">
        <v>2.4942503537744002E-4</v>
      </c>
      <c r="T1316" s="86" t="s">
        <v>157</v>
      </c>
      <c r="U1316" s="120">
        <v>0.14169013916304499</v>
      </c>
      <c r="V1316" s="120">
        <v>-3.6831906173587399E-3</v>
      </c>
      <c r="W1316" s="120">
        <v>0.145376812077049</v>
      </c>
      <c r="X1316" s="120">
        <v>0</v>
      </c>
      <c r="Y1316" s="116">
        <v>0.145376812077049</v>
      </c>
    </row>
    <row r="1317" spans="2:25" x14ac:dyDescent="0.25">
      <c r="B1317" s="61" t="s">
        <v>117</v>
      </c>
      <c r="C1317" s="84" t="s">
        <v>140</v>
      </c>
      <c r="D1317" s="61" t="s">
        <v>46</v>
      </c>
      <c r="E1317" s="61" t="s">
        <v>175</v>
      </c>
      <c r="F1317" s="85">
        <v>40.9</v>
      </c>
      <c r="G1317" s="86">
        <v>53304</v>
      </c>
      <c r="H1317" s="86">
        <v>40.96</v>
      </c>
      <c r="I1317" s="86">
        <v>1</v>
      </c>
      <c r="J1317" s="86">
        <v>11.7350196446944</v>
      </c>
      <c r="K1317" s="86">
        <v>1.27657805978885E-2</v>
      </c>
      <c r="L1317" s="86">
        <v>9.0535674922361409</v>
      </c>
      <c r="M1317" s="86">
        <v>7.5983487179912303E-3</v>
      </c>
      <c r="N1317" s="86">
        <v>2.6814521524582999</v>
      </c>
      <c r="O1317" s="86">
        <v>5.1674318798972402E-3</v>
      </c>
      <c r="P1317" s="86">
        <v>0.89249422578725301</v>
      </c>
      <c r="Q1317" s="86">
        <v>0.89249422578725301</v>
      </c>
      <c r="R1317" s="86">
        <v>0</v>
      </c>
      <c r="S1317" s="86">
        <v>7.3839808921995003E-5</v>
      </c>
      <c r="T1317" s="86" t="s">
        <v>157</v>
      </c>
      <c r="U1317" s="120">
        <v>5.0615857696690199E-2</v>
      </c>
      <c r="V1317" s="120">
        <v>-1.31574330619782E-3</v>
      </c>
      <c r="W1317" s="120">
        <v>5.19328449809974E-2</v>
      </c>
      <c r="X1317" s="120">
        <v>0</v>
      </c>
      <c r="Y1317" s="116">
        <v>5.19328449809974E-2</v>
      </c>
    </row>
    <row r="1318" spans="2:25" x14ac:dyDescent="0.25">
      <c r="B1318" s="61" t="s">
        <v>117</v>
      </c>
      <c r="C1318" s="84" t="s">
        <v>140</v>
      </c>
      <c r="D1318" s="61" t="s">
        <v>46</v>
      </c>
      <c r="E1318" s="61" t="s">
        <v>175</v>
      </c>
      <c r="F1318" s="85">
        <v>40.9</v>
      </c>
      <c r="G1318" s="86">
        <v>53354</v>
      </c>
      <c r="H1318" s="86">
        <v>41.01</v>
      </c>
      <c r="I1318" s="86">
        <v>1</v>
      </c>
      <c r="J1318" s="86">
        <v>60.829135944546799</v>
      </c>
      <c r="K1318" s="86">
        <v>7.77038593749632E-2</v>
      </c>
      <c r="L1318" s="86">
        <v>65.211940299578998</v>
      </c>
      <c r="M1318" s="86">
        <v>8.9304540310352898E-2</v>
      </c>
      <c r="N1318" s="86">
        <v>-4.3828043550322002</v>
      </c>
      <c r="O1318" s="86">
        <v>-1.16006809353897E-2</v>
      </c>
      <c r="P1318" s="86">
        <v>-2.28637046350241</v>
      </c>
      <c r="Q1318" s="86">
        <v>-2.28637046350241</v>
      </c>
      <c r="R1318" s="86">
        <v>0</v>
      </c>
      <c r="S1318" s="86">
        <v>1.09777287823901E-4</v>
      </c>
      <c r="T1318" s="86" t="s">
        <v>156</v>
      </c>
      <c r="U1318" s="120">
        <v>7.0025913446541896E-3</v>
      </c>
      <c r="V1318" s="120">
        <v>-1.8203016025094499E-4</v>
      </c>
      <c r="W1318" s="120">
        <v>7.1847936065100202E-3</v>
      </c>
      <c r="X1318" s="120">
        <v>0</v>
      </c>
      <c r="Y1318" s="116">
        <v>7.1847936065100202E-3</v>
      </c>
    </row>
    <row r="1319" spans="2:25" x14ac:dyDescent="0.25">
      <c r="B1319" s="61" t="s">
        <v>117</v>
      </c>
      <c r="C1319" s="84" t="s">
        <v>140</v>
      </c>
      <c r="D1319" s="61" t="s">
        <v>46</v>
      </c>
      <c r="E1319" s="61" t="s">
        <v>175</v>
      </c>
      <c r="F1319" s="85">
        <v>40.9</v>
      </c>
      <c r="G1319" s="86">
        <v>53454</v>
      </c>
      <c r="H1319" s="86">
        <v>41.18</v>
      </c>
      <c r="I1319" s="86">
        <v>1</v>
      </c>
      <c r="J1319" s="86">
        <v>52.674246468580201</v>
      </c>
      <c r="K1319" s="86">
        <v>0.18922609963843201</v>
      </c>
      <c r="L1319" s="86">
        <v>56.926819146216403</v>
      </c>
      <c r="M1319" s="86">
        <v>0.22101319873883199</v>
      </c>
      <c r="N1319" s="86">
        <v>-4.25257267763629</v>
      </c>
      <c r="O1319" s="86">
        <v>-3.17870991003995E-2</v>
      </c>
      <c r="P1319" s="86">
        <v>-2.22139065862478</v>
      </c>
      <c r="Q1319" s="86">
        <v>-2.2213906586247698</v>
      </c>
      <c r="R1319" s="86">
        <v>0</v>
      </c>
      <c r="S1319" s="86">
        <v>3.36538114450973E-4</v>
      </c>
      <c r="T1319" s="86" t="s">
        <v>156</v>
      </c>
      <c r="U1319" s="120">
        <v>-0.113822197342229</v>
      </c>
      <c r="V1319" s="120">
        <v>-2.9587722319592098E-3</v>
      </c>
      <c r="W1319" s="120">
        <v>-0.110860769469556</v>
      </c>
      <c r="X1319" s="120">
        <v>0</v>
      </c>
      <c r="Y1319" s="116">
        <v>-0.110860769469556</v>
      </c>
    </row>
    <row r="1320" spans="2:25" x14ac:dyDescent="0.25">
      <c r="B1320" s="61" t="s">
        <v>117</v>
      </c>
      <c r="C1320" s="84" t="s">
        <v>140</v>
      </c>
      <c r="D1320" s="61" t="s">
        <v>46</v>
      </c>
      <c r="E1320" s="61" t="s">
        <v>175</v>
      </c>
      <c r="F1320" s="85">
        <v>40.9</v>
      </c>
      <c r="G1320" s="86">
        <v>53604</v>
      </c>
      <c r="H1320" s="86">
        <v>41.04</v>
      </c>
      <c r="I1320" s="86">
        <v>1</v>
      </c>
      <c r="J1320" s="86">
        <v>40.778198881429198</v>
      </c>
      <c r="K1320" s="86">
        <v>7.2334475424582698E-2</v>
      </c>
      <c r="L1320" s="86">
        <v>43.165817255409898</v>
      </c>
      <c r="M1320" s="86">
        <v>8.1053018400743804E-2</v>
      </c>
      <c r="N1320" s="86">
        <v>-2.38761837398068</v>
      </c>
      <c r="O1320" s="86">
        <v>-8.7185429761610801E-3</v>
      </c>
      <c r="P1320" s="86">
        <v>-1.2193330524521999</v>
      </c>
      <c r="Q1320" s="86">
        <v>-1.2193330524521899</v>
      </c>
      <c r="R1320" s="86">
        <v>0</v>
      </c>
      <c r="S1320" s="86">
        <v>6.4674629536903995E-5</v>
      </c>
      <c r="T1320" s="86" t="s">
        <v>156</v>
      </c>
      <c r="U1320" s="120">
        <v>-2.2932133376023199E-2</v>
      </c>
      <c r="V1320" s="120">
        <v>-5.9611359679303004E-4</v>
      </c>
      <c r="W1320" s="120">
        <v>-2.2335484738539701E-2</v>
      </c>
      <c r="X1320" s="120">
        <v>0</v>
      </c>
      <c r="Y1320" s="116">
        <v>-2.2335484738539701E-2</v>
      </c>
    </row>
    <row r="1321" spans="2:25" x14ac:dyDescent="0.25">
      <c r="B1321" s="61" t="s">
        <v>117</v>
      </c>
      <c r="C1321" s="84" t="s">
        <v>140</v>
      </c>
      <c r="D1321" s="61" t="s">
        <v>46</v>
      </c>
      <c r="E1321" s="61" t="s">
        <v>175</v>
      </c>
      <c r="F1321" s="85">
        <v>40.9</v>
      </c>
      <c r="G1321" s="86">
        <v>53654</v>
      </c>
      <c r="H1321" s="86">
        <v>40.92</v>
      </c>
      <c r="I1321" s="86">
        <v>1</v>
      </c>
      <c r="J1321" s="86">
        <v>-1.4658746660733499</v>
      </c>
      <c r="K1321" s="86">
        <v>1.04796416931721E-4</v>
      </c>
      <c r="L1321" s="86">
        <v>2.5809688579424499</v>
      </c>
      <c r="M1321" s="86">
        <v>3.2487648998126599E-4</v>
      </c>
      <c r="N1321" s="86">
        <v>-4.0468435240157996</v>
      </c>
      <c r="O1321" s="86">
        <v>-2.20080073049545E-4</v>
      </c>
      <c r="P1321" s="86">
        <v>-2.0670767202181399</v>
      </c>
      <c r="Q1321" s="86">
        <v>-2.0670767202181399</v>
      </c>
      <c r="R1321" s="86">
        <v>0</v>
      </c>
      <c r="S1321" s="86">
        <v>2.0838475677765E-4</v>
      </c>
      <c r="T1321" s="86" t="s">
        <v>156</v>
      </c>
      <c r="U1321" s="120">
        <v>7.1933394691871697E-2</v>
      </c>
      <c r="V1321" s="120">
        <v>-1.8698859777319301E-3</v>
      </c>
      <c r="W1321" s="120">
        <v>7.3805048565524195E-2</v>
      </c>
      <c r="X1321" s="120">
        <v>0</v>
      </c>
      <c r="Y1321" s="116">
        <v>7.3805048565524195E-2</v>
      </c>
    </row>
    <row r="1322" spans="2:25" x14ac:dyDescent="0.25">
      <c r="B1322" s="61" t="s">
        <v>117</v>
      </c>
      <c r="C1322" s="84" t="s">
        <v>140</v>
      </c>
      <c r="D1322" s="61" t="s">
        <v>46</v>
      </c>
      <c r="E1322" s="61" t="s">
        <v>176</v>
      </c>
      <c r="F1322" s="85">
        <v>40.78</v>
      </c>
      <c r="G1322" s="86">
        <v>53150</v>
      </c>
      <c r="H1322" s="86">
        <v>40.74</v>
      </c>
      <c r="I1322" s="86">
        <v>1</v>
      </c>
      <c r="J1322" s="86">
        <v>-7.9494820381343896</v>
      </c>
      <c r="K1322" s="86">
        <v>1.7289950814976399E-3</v>
      </c>
      <c r="L1322" s="86">
        <v>4.0783900176732404</v>
      </c>
      <c r="M1322" s="86">
        <v>4.55086134127984E-4</v>
      </c>
      <c r="N1322" s="86">
        <v>-12.027872055807601</v>
      </c>
      <c r="O1322" s="86">
        <v>1.27390894736965E-3</v>
      </c>
      <c r="P1322" s="86">
        <v>-8.40209664957756</v>
      </c>
      <c r="Q1322" s="86">
        <v>-8.4020966495775493</v>
      </c>
      <c r="R1322" s="86">
        <v>0</v>
      </c>
      <c r="S1322" s="86">
        <v>1.9314854410579299E-3</v>
      </c>
      <c r="T1322" s="86" t="s">
        <v>157</v>
      </c>
      <c r="U1322" s="120">
        <v>-0.42919035353750701</v>
      </c>
      <c r="V1322" s="120">
        <v>-1.1156668294264101E-2</v>
      </c>
      <c r="W1322" s="120">
        <v>-0.41802367159560999</v>
      </c>
      <c r="X1322" s="120">
        <v>0</v>
      </c>
      <c r="Y1322" s="116">
        <v>-0.41802367159560999</v>
      </c>
    </row>
    <row r="1323" spans="2:25" x14ac:dyDescent="0.25">
      <c r="B1323" s="61" t="s">
        <v>117</v>
      </c>
      <c r="C1323" s="84" t="s">
        <v>140</v>
      </c>
      <c r="D1323" s="61" t="s">
        <v>46</v>
      </c>
      <c r="E1323" s="61" t="s">
        <v>176</v>
      </c>
      <c r="F1323" s="85">
        <v>40.78</v>
      </c>
      <c r="G1323" s="86">
        <v>53150</v>
      </c>
      <c r="H1323" s="86">
        <v>40.74</v>
      </c>
      <c r="I1323" s="86">
        <v>2</v>
      </c>
      <c r="J1323" s="86">
        <v>-7.9261413618268799</v>
      </c>
      <c r="K1323" s="86">
        <v>1.7207416055530899E-3</v>
      </c>
      <c r="L1323" s="86">
        <v>4.0664153530598002</v>
      </c>
      <c r="M1323" s="86">
        <v>4.5291374942841699E-4</v>
      </c>
      <c r="N1323" s="86">
        <v>-11.9925567148867</v>
      </c>
      <c r="O1323" s="86">
        <v>1.2678278561246701E-3</v>
      </c>
      <c r="P1323" s="86">
        <v>-8.3774270400031501</v>
      </c>
      <c r="Q1323" s="86">
        <v>-8.3774270400031501</v>
      </c>
      <c r="R1323" s="86">
        <v>0</v>
      </c>
      <c r="S1323" s="86">
        <v>1.92226536357168E-3</v>
      </c>
      <c r="T1323" s="86" t="s">
        <v>157</v>
      </c>
      <c r="U1323" s="120">
        <v>-0.42802560517981503</v>
      </c>
      <c r="V1323" s="120">
        <v>-1.11263910269259E-2</v>
      </c>
      <c r="W1323" s="120">
        <v>-0.41688922768056302</v>
      </c>
      <c r="X1323" s="120">
        <v>0</v>
      </c>
      <c r="Y1323" s="116">
        <v>-0.41688922768056302</v>
      </c>
    </row>
    <row r="1324" spans="2:25" x14ac:dyDescent="0.25">
      <c r="B1324" s="61" t="s">
        <v>117</v>
      </c>
      <c r="C1324" s="84" t="s">
        <v>140</v>
      </c>
      <c r="D1324" s="61" t="s">
        <v>46</v>
      </c>
      <c r="E1324" s="61" t="s">
        <v>176</v>
      </c>
      <c r="F1324" s="85">
        <v>40.78</v>
      </c>
      <c r="G1324" s="86">
        <v>53900</v>
      </c>
      <c r="H1324" s="86">
        <v>40.67</v>
      </c>
      <c r="I1324" s="86">
        <v>1</v>
      </c>
      <c r="J1324" s="86">
        <v>-27.942989765683699</v>
      </c>
      <c r="K1324" s="86">
        <v>3.6620020753415299E-2</v>
      </c>
      <c r="L1324" s="86">
        <v>8.6179553488187697</v>
      </c>
      <c r="M1324" s="86">
        <v>3.4832233410895799E-3</v>
      </c>
      <c r="N1324" s="86">
        <v>-36.560945114502402</v>
      </c>
      <c r="O1324" s="86">
        <v>3.3136797412325697E-2</v>
      </c>
      <c r="P1324" s="86">
        <v>-2.5477486990784999</v>
      </c>
      <c r="Q1324" s="86">
        <v>-2.5477486990784999</v>
      </c>
      <c r="R1324" s="86">
        <v>0</v>
      </c>
      <c r="S1324" s="86">
        <v>3.04428999038476E-4</v>
      </c>
      <c r="T1324" s="86" t="s">
        <v>157</v>
      </c>
      <c r="U1324" s="120">
        <v>-2.67220788797828</v>
      </c>
      <c r="V1324" s="120">
        <v>-6.9463203852936903E-2</v>
      </c>
      <c r="W1324" s="120">
        <v>-2.6026823375512098</v>
      </c>
      <c r="X1324" s="120">
        <v>0</v>
      </c>
      <c r="Y1324" s="116">
        <v>-2.6026823375512098</v>
      </c>
    </row>
    <row r="1325" spans="2:25" x14ac:dyDescent="0.25">
      <c r="B1325" s="61" t="s">
        <v>117</v>
      </c>
      <c r="C1325" s="84" t="s">
        <v>140</v>
      </c>
      <c r="D1325" s="61" t="s">
        <v>46</v>
      </c>
      <c r="E1325" s="61" t="s">
        <v>176</v>
      </c>
      <c r="F1325" s="85">
        <v>40.78</v>
      </c>
      <c r="G1325" s="86">
        <v>53900</v>
      </c>
      <c r="H1325" s="86">
        <v>40.67</v>
      </c>
      <c r="I1325" s="86">
        <v>2</v>
      </c>
      <c r="J1325" s="86">
        <v>-27.973166768081299</v>
      </c>
      <c r="K1325" s="86">
        <v>3.6667859046374797E-2</v>
      </c>
      <c r="L1325" s="86">
        <v>8.6272623006304503</v>
      </c>
      <c r="M1325" s="86">
        <v>3.4877736241097899E-3</v>
      </c>
      <c r="N1325" s="86">
        <v>-36.600429068711698</v>
      </c>
      <c r="O1325" s="86">
        <v>3.3180085422264999E-2</v>
      </c>
      <c r="P1325" s="86">
        <v>-2.5505001376054999</v>
      </c>
      <c r="Q1325" s="86">
        <v>-2.5505001376054999</v>
      </c>
      <c r="R1325" s="86">
        <v>0</v>
      </c>
      <c r="S1325" s="86">
        <v>3.0482668760723798E-4</v>
      </c>
      <c r="T1325" s="86" t="s">
        <v>157</v>
      </c>
      <c r="U1325" s="120">
        <v>-2.67478821873652</v>
      </c>
      <c r="V1325" s="120">
        <v>-6.9530278739690393E-2</v>
      </c>
      <c r="W1325" s="120">
        <v>-2.6051955332197601</v>
      </c>
      <c r="X1325" s="120">
        <v>0</v>
      </c>
      <c r="Y1325" s="116">
        <v>-2.6051955332197601</v>
      </c>
    </row>
    <row r="1326" spans="2:25" x14ac:dyDescent="0.25">
      <c r="B1326" s="61" t="s">
        <v>117</v>
      </c>
      <c r="C1326" s="84" t="s">
        <v>140</v>
      </c>
      <c r="D1326" s="61" t="s">
        <v>46</v>
      </c>
      <c r="E1326" s="61" t="s">
        <v>177</v>
      </c>
      <c r="F1326" s="85">
        <v>40.74</v>
      </c>
      <c r="G1326" s="86">
        <v>53550</v>
      </c>
      <c r="H1326" s="86">
        <v>40.69</v>
      </c>
      <c r="I1326" s="86">
        <v>1</v>
      </c>
      <c r="J1326" s="86">
        <v>-6.86221747091209</v>
      </c>
      <c r="K1326" s="86">
        <v>1.1570020031465001E-3</v>
      </c>
      <c r="L1326" s="86">
        <v>8.3098673138008206</v>
      </c>
      <c r="M1326" s="86">
        <v>1.6966541945719999E-3</v>
      </c>
      <c r="N1326" s="86">
        <v>-15.172084784712901</v>
      </c>
      <c r="O1326" s="86">
        <v>-5.3965219142550398E-4</v>
      </c>
      <c r="P1326" s="86">
        <v>-7.9152366460647503</v>
      </c>
      <c r="Q1326" s="86">
        <v>-7.9152366460647396</v>
      </c>
      <c r="R1326" s="86">
        <v>0</v>
      </c>
      <c r="S1326" s="86">
        <v>1.5393343614799799E-3</v>
      </c>
      <c r="T1326" s="86" t="s">
        <v>156</v>
      </c>
      <c r="U1326" s="120">
        <v>-0.78057617820959901</v>
      </c>
      <c r="V1326" s="120">
        <v>-2.0290832323955899E-2</v>
      </c>
      <c r="W1326" s="120">
        <v>-0.76026713388545497</v>
      </c>
      <c r="X1326" s="120">
        <v>0</v>
      </c>
      <c r="Y1326" s="116">
        <v>-0.76026713388545497</v>
      </c>
    </row>
    <row r="1327" spans="2:25" x14ac:dyDescent="0.25">
      <c r="B1327" s="61" t="s">
        <v>117</v>
      </c>
      <c r="C1327" s="84" t="s">
        <v>140</v>
      </c>
      <c r="D1327" s="61" t="s">
        <v>46</v>
      </c>
      <c r="E1327" s="61" t="s">
        <v>177</v>
      </c>
      <c r="F1327" s="85">
        <v>40.74</v>
      </c>
      <c r="G1327" s="86">
        <v>54200</v>
      </c>
      <c r="H1327" s="86">
        <v>40.729999999999997</v>
      </c>
      <c r="I1327" s="86">
        <v>1</v>
      </c>
      <c r="J1327" s="86">
        <v>-1.0005741458592501</v>
      </c>
      <c r="K1327" s="86">
        <v>6.6075809009889997E-6</v>
      </c>
      <c r="L1327" s="86">
        <v>14.434260943582901</v>
      </c>
      <c r="M1327" s="86">
        <v>1.3750960673171301E-3</v>
      </c>
      <c r="N1327" s="86">
        <v>-15.434835089442201</v>
      </c>
      <c r="O1327" s="86">
        <v>-1.36848848641614E-3</v>
      </c>
      <c r="P1327" s="86">
        <v>-8.0522071805797708</v>
      </c>
      <c r="Q1327" s="86">
        <v>-8.0522071805797708</v>
      </c>
      <c r="R1327" s="86">
        <v>0</v>
      </c>
      <c r="S1327" s="86">
        <v>4.27931067161271E-4</v>
      </c>
      <c r="T1327" s="86" t="s">
        <v>157</v>
      </c>
      <c r="U1327" s="120">
        <v>-0.210093729388661</v>
      </c>
      <c r="V1327" s="120">
        <v>-5.4613204378307703E-3</v>
      </c>
      <c r="W1327" s="120">
        <v>-0.204627507152459</v>
      </c>
      <c r="X1327" s="120">
        <v>0</v>
      </c>
      <c r="Y1327" s="116">
        <v>-0.204627507152459</v>
      </c>
    </row>
    <row r="1328" spans="2:25" x14ac:dyDescent="0.25">
      <c r="B1328" s="61" t="s">
        <v>117</v>
      </c>
      <c r="C1328" s="84" t="s">
        <v>140</v>
      </c>
      <c r="D1328" s="61" t="s">
        <v>46</v>
      </c>
      <c r="E1328" s="61" t="s">
        <v>178</v>
      </c>
      <c r="F1328" s="85">
        <v>40.75</v>
      </c>
      <c r="G1328" s="86">
        <v>53150</v>
      </c>
      <c r="H1328" s="86">
        <v>40.74</v>
      </c>
      <c r="I1328" s="86">
        <v>1</v>
      </c>
      <c r="J1328" s="86">
        <v>-39.134660832374699</v>
      </c>
      <c r="K1328" s="86">
        <v>0</v>
      </c>
      <c r="L1328" s="86">
        <v>-39.040103554015303</v>
      </c>
      <c r="M1328" s="86">
        <v>0</v>
      </c>
      <c r="N1328" s="86">
        <v>-9.4557278359397298E-2</v>
      </c>
      <c r="O1328" s="86">
        <v>0</v>
      </c>
      <c r="P1328" s="86">
        <v>-4.9595484941998896E-3</v>
      </c>
      <c r="Q1328" s="86">
        <v>-4.9595484941998896E-3</v>
      </c>
      <c r="R1328" s="86">
        <v>0</v>
      </c>
      <c r="S1328" s="86">
        <v>0</v>
      </c>
      <c r="T1328" s="86" t="s">
        <v>156</v>
      </c>
      <c r="U1328" s="120">
        <v>-9.4557278359378501E-4</v>
      </c>
      <c r="V1328" s="120">
        <v>0</v>
      </c>
      <c r="W1328" s="120">
        <v>-9.4555013318784701E-4</v>
      </c>
      <c r="X1328" s="120">
        <v>0</v>
      </c>
      <c r="Y1328" s="116">
        <v>-9.4555013318784701E-4</v>
      </c>
    </row>
    <row r="1329" spans="2:25" x14ac:dyDescent="0.25">
      <c r="B1329" s="61" t="s">
        <v>117</v>
      </c>
      <c r="C1329" s="84" t="s">
        <v>140</v>
      </c>
      <c r="D1329" s="61" t="s">
        <v>46</v>
      </c>
      <c r="E1329" s="61" t="s">
        <v>178</v>
      </c>
      <c r="F1329" s="85">
        <v>40.75</v>
      </c>
      <c r="G1329" s="86">
        <v>53150</v>
      </c>
      <c r="H1329" s="86">
        <v>40.74</v>
      </c>
      <c r="I1329" s="86">
        <v>2</v>
      </c>
      <c r="J1329" s="86">
        <v>-32.857832386456899</v>
      </c>
      <c r="K1329" s="86">
        <v>0</v>
      </c>
      <c r="L1329" s="86">
        <v>-32.778441198768803</v>
      </c>
      <c r="M1329" s="86">
        <v>0</v>
      </c>
      <c r="N1329" s="86">
        <v>-7.9391187688071505E-2</v>
      </c>
      <c r="O1329" s="86">
        <v>0</v>
      </c>
      <c r="P1329" s="86">
        <v>-4.1640839518944902E-3</v>
      </c>
      <c r="Q1329" s="86">
        <v>-4.1640839518944798E-3</v>
      </c>
      <c r="R1329" s="86">
        <v>0</v>
      </c>
      <c r="S1329" s="86">
        <v>0</v>
      </c>
      <c r="T1329" s="86" t="s">
        <v>156</v>
      </c>
      <c r="U1329" s="120">
        <v>-7.93911876880557E-4</v>
      </c>
      <c r="V1329" s="120">
        <v>0</v>
      </c>
      <c r="W1329" s="120">
        <v>-7.9389285938491602E-4</v>
      </c>
      <c r="X1329" s="120">
        <v>0</v>
      </c>
      <c r="Y1329" s="116">
        <v>-7.9389285938491602E-4</v>
      </c>
    </row>
    <row r="1330" spans="2:25" x14ac:dyDescent="0.25">
      <c r="B1330" s="61" t="s">
        <v>117</v>
      </c>
      <c r="C1330" s="84" t="s">
        <v>140</v>
      </c>
      <c r="D1330" s="61" t="s">
        <v>46</v>
      </c>
      <c r="E1330" s="61" t="s">
        <v>178</v>
      </c>
      <c r="F1330" s="85">
        <v>40.75</v>
      </c>
      <c r="G1330" s="86">
        <v>53150</v>
      </c>
      <c r="H1330" s="86">
        <v>40.74</v>
      </c>
      <c r="I1330" s="86">
        <v>3</v>
      </c>
      <c r="J1330" s="86">
        <v>-40.203183995033299</v>
      </c>
      <c r="K1330" s="86">
        <v>0</v>
      </c>
      <c r="L1330" s="86">
        <v>-40.106044947981701</v>
      </c>
      <c r="M1330" s="86">
        <v>0</v>
      </c>
      <c r="N1330" s="86">
        <v>-9.7139047051664207E-2</v>
      </c>
      <c r="O1330" s="86">
        <v>0</v>
      </c>
      <c r="P1330" s="86">
        <v>-5.0949627875564504E-3</v>
      </c>
      <c r="Q1330" s="86">
        <v>-5.0949627875564504E-3</v>
      </c>
      <c r="R1330" s="86">
        <v>0</v>
      </c>
      <c r="S1330" s="86">
        <v>0</v>
      </c>
      <c r="T1330" s="86" t="s">
        <v>156</v>
      </c>
      <c r="U1330" s="120">
        <v>-9.7139047051644897E-4</v>
      </c>
      <c r="V1330" s="120">
        <v>0</v>
      </c>
      <c r="W1330" s="120">
        <v>-9.7136720166939397E-4</v>
      </c>
      <c r="X1330" s="120">
        <v>0</v>
      </c>
      <c r="Y1330" s="116">
        <v>-9.7136720166939397E-4</v>
      </c>
    </row>
    <row r="1331" spans="2:25" x14ac:dyDescent="0.25">
      <c r="B1331" s="61" t="s">
        <v>117</v>
      </c>
      <c r="C1331" s="84" t="s">
        <v>140</v>
      </c>
      <c r="D1331" s="61" t="s">
        <v>46</v>
      </c>
      <c r="E1331" s="61" t="s">
        <v>178</v>
      </c>
      <c r="F1331" s="85">
        <v>40.75</v>
      </c>
      <c r="G1331" s="86">
        <v>53654</v>
      </c>
      <c r="H1331" s="86">
        <v>40.92</v>
      </c>
      <c r="I1331" s="86">
        <v>1</v>
      </c>
      <c r="J1331" s="86">
        <v>70.273342026548093</v>
      </c>
      <c r="K1331" s="86">
        <v>0.15506395762681799</v>
      </c>
      <c r="L1331" s="86">
        <v>67.047994516315796</v>
      </c>
      <c r="M1331" s="86">
        <v>0.141156614055921</v>
      </c>
      <c r="N1331" s="86">
        <v>3.2253475102322899</v>
      </c>
      <c r="O1331" s="86">
        <v>1.3907343570897301E-2</v>
      </c>
      <c r="P1331" s="86">
        <v>1.64320488633517</v>
      </c>
      <c r="Q1331" s="86">
        <v>1.64320488633517</v>
      </c>
      <c r="R1331" s="86">
        <v>0</v>
      </c>
      <c r="S1331" s="86">
        <v>8.4783840172139994E-5</v>
      </c>
      <c r="T1331" s="86" t="s">
        <v>156</v>
      </c>
      <c r="U1331" s="120">
        <v>1.95972979780955E-2</v>
      </c>
      <c r="V1331" s="120">
        <v>-5.0942559916216398E-4</v>
      </c>
      <c r="W1331" s="120">
        <v>2.0107205217020301E-2</v>
      </c>
      <c r="X1331" s="120">
        <v>0</v>
      </c>
      <c r="Y1331" s="116">
        <v>2.0107205217020301E-2</v>
      </c>
    </row>
    <row r="1332" spans="2:25" x14ac:dyDescent="0.25">
      <c r="B1332" s="61" t="s">
        <v>117</v>
      </c>
      <c r="C1332" s="84" t="s">
        <v>140</v>
      </c>
      <c r="D1332" s="61" t="s">
        <v>46</v>
      </c>
      <c r="E1332" s="61" t="s">
        <v>178</v>
      </c>
      <c r="F1332" s="85">
        <v>40.75</v>
      </c>
      <c r="G1332" s="86">
        <v>53654</v>
      </c>
      <c r="H1332" s="86">
        <v>40.92</v>
      </c>
      <c r="I1332" s="86">
        <v>2</v>
      </c>
      <c r="J1332" s="86">
        <v>70.273342026548093</v>
      </c>
      <c r="K1332" s="86">
        <v>0.15506395762681799</v>
      </c>
      <c r="L1332" s="86">
        <v>67.047994516315796</v>
      </c>
      <c r="M1332" s="86">
        <v>0.141156614055921</v>
      </c>
      <c r="N1332" s="86">
        <v>3.2253475102322899</v>
      </c>
      <c r="O1332" s="86">
        <v>1.3907343570897301E-2</v>
      </c>
      <c r="P1332" s="86">
        <v>1.64320488633517</v>
      </c>
      <c r="Q1332" s="86">
        <v>1.64320488633517</v>
      </c>
      <c r="R1332" s="86">
        <v>0</v>
      </c>
      <c r="S1332" s="86">
        <v>8.4783840172139994E-5</v>
      </c>
      <c r="T1332" s="86" t="s">
        <v>156</v>
      </c>
      <c r="U1332" s="120">
        <v>1.95972979780955E-2</v>
      </c>
      <c r="V1332" s="120">
        <v>-5.0942559916216398E-4</v>
      </c>
      <c r="W1332" s="120">
        <v>2.0107205217020301E-2</v>
      </c>
      <c r="X1332" s="120">
        <v>0</v>
      </c>
      <c r="Y1332" s="116">
        <v>2.0107205217020301E-2</v>
      </c>
    </row>
    <row r="1333" spans="2:25" x14ac:dyDescent="0.25">
      <c r="B1333" s="61" t="s">
        <v>117</v>
      </c>
      <c r="C1333" s="84" t="s">
        <v>140</v>
      </c>
      <c r="D1333" s="61" t="s">
        <v>46</v>
      </c>
      <c r="E1333" s="61" t="s">
        <v>178</v>
      </c>
      <c r="F1333" s="85">
        <v>40.75</v>
      </c>
      <c r="G1333" s="86">
        <v>53704</v>
      </c>
      <c r="H1333" s="86">
        <v>40.81</v>
      </c>
      <c r="I1333" s="86">
        <v>1</v>
      </c>
      <c r="J1333" s="86">
        <v>11.059989502539899</v>
      </c>
      <c r="K1333" s="86">
        <v>5.1131167738850099E-3</v>
      </c>
      <c r="L1333" s="86">
        <v>13.9157116821888</v>
      </c>
      <c r="M1333" s="86">
        <v>8.0944459217915203E-3</v>
      </c>
      <c r="N1333" s="86">
        <v>-2.8557221796489598</v>
      </c>
      <c r="O1333" s="86">
        <v>-2.9813291479065E-3</v>
      </c>
      <c r="P1333" s="86">
        <v>-1.50801378366196</v>
      </c>
      <c r="Q1333" s="86">
        <v>-1.50801378366195</v>
      </c>
      <c r="R1333" s="86">
        <v>0</v>
      </c>
      <c r="S1333" s="86">
        <v>9.5057612897663998E-5</v>
      </c>
      <c r="T1333" s="86" t="s">
        <v>156</v>
      </c>
      <c r="U1333" s="120">
        <v>4.9764728127316603E-2</v>
      </c>
      <c r="V1333" s="120">
        <v>-1.29361846065393E-3</v>
      </c>
      <c r="W1333" s="120">
        <v>5.1059569648000097E-2</v>
      </c>
      <c r="X1333" s="120">
        <v>0</v>
      </c>
      <c r="Y1333" s="116">
        <v>5.1059569648000097E-2</v>
      </c>
    </row>
    <row r="1334" spans="2:25" x14ac:dyDescent="0.25">
      <c r="B1334" s="61" t="s">
        <v>117</v>
      </c>
      <c r="C1334" s="84" t="s">
        <v>140</v>
      </c>
      <c r="D1334" s="61" t="s">
        <v>46</v>
      </c>
      <c r="E1334" s="61" t="s">
        <v>178</v>
      </c>
      <c r="F1334" s="85">
        <v>40.75</v>
      </c>
      <c r="G1334" s="86">
        <v>58004</v>
      </c>
      <c r="H1334" s="86">
        <v>40.18</v>
      </c>
      <c r="I1334" s="86">
        <v>1</v>
      </c>
      <c r="J1334" s="86">
        <v>-39.735826167608003</v>
      </c>
      <c r="K1334" s="86">
        <v>0.33441861964289599</v>
      </c>
      <c r="L1334" s="86">
        <v>-36.372415532648397</v>
      </c>
      <c r="M1334" s="86">
        <v>0.28020136315374899</v>
      </c>
      <c r="N1334" s="86">
        <v>-3.36341063495958</v>
      </c>
      <c r="O1334" s="86">
        <v>5.4217256489147402E-2</v>
      </c>
      <c r="P1334" s="86">
        <v>-1.76417739377474</v>
      </c>
      <c r="Q1334" s="86">
        <v>-1.76417739377474</v>
      </c>
      <c r="R1334" s="86">
        <v>0</v>
      </c>
      <c r="S1334" s="86">
        <v>6.5918977348629695E-4</v>
      </c>
      <c r="T1334" s="86" t="s">
        <v>156</v>
      </c>
      <c r="U1334" s="120">
        <v>0.27675722190638602</v>
      </c>
      <c r="V1334" s="120">
        <v>-7.1942169655073102E-3</v>
      </c>
      <c r="W1334" s="120">
        <v>0.28395824069135001</v>
      </c>
      <c r="X1334" s="120">
        <v>0</v>
      </c>
      <c r="Y1334" s="116">
        <v>0.28395824069135001</v>
      </c>
    </row>
    <row r="1335" spans="2:25" x14ac:dyDescent="0.25">
      <c r="B1335" s="61" t="s">
        <v>117</v>
      </c>
      <c r="C1335" s="84" t="s">
        <v>140</v>
      </c>
      <c r="D1335" s="61" t="s">
        <v>46</v>
      </c>
      <c r="E1335" s="61" t="s">
        <v>179</v>
      </c>
      <c r="F1335" s="85">
        <v>40.54</v>
      </c>
      <c r="G1335" s="86">
        <v>53050</v>
      </c>
      <c r="H1335" s="86">
        <v>40.78</v>
      </c>
      <c r="I1335" s="86">
        <v>1</v>
      </c>
      <c r="J1335" s="86">
        <v>130.30248837538699</v>
      </c>
      <c r="K1335" s="86">
        <v>0.40918759729131099</v>
      </c>
      <c r="L1335" s="86">
        <v>178.01399838973799</v>
      </c>
      <c r="M1335" s="86">
        <v>0.76370450530710599</v>
      </c>
      <c r="N1335" s="86">
        <v>-47.711510014350502</v>
      </c>
      <c r="O1335" s="86">
        <v>-0.354516908015795</v>
      </c>
      <c r="P1335" s="86">
        <v>-11.897630578844501</v>
      </c>
      <c r="Q1335" s="86">
        <v>-11.897630578844399</v>
      </c>
      <c r="R1335" s="86">
        <v>0</v>
      </c>
      <c r="S1335" s="86">
        <v>3.4114420827148001E-3</v>
      </c>
      <c r="T1335" s="86" t="s">
        <v>156</v>
      </c>
      <c r="U1335" s="120">
        <v>-2.9638950764779999</v>
      </c>
      <c r="V1335" s="120">
        <v>-7.7045520605760795E-2</v>
      </c>
      <c r="W1335" s="120">
        <v>-2.8867804038032898</v>
      </c>
      <c r="X1335" s="120">
        <v>0</v>
      </c>
      <c r="Y1335" s="116">
        <v>-2.8867804038032898</v>
      </c>
    </row>
    <row r="1336" spans="2:25" x14ac:dyDescent="0.25">
      <c r="B1336" s="61" t="s">
        <v>117</v>
      </c>
      <c r="C1336" s="84" t="s">
        <v>140</v>
      </c>
      <c r="D1336" s="61" t="s">
        <v>46</v>
      </c>
      <c r="E1336" s="61" t="s">
        <v>179</v>
      </c>
      <c r="F1336" s="85">
        <v>40.54</v>
      </c>
      <c r="G1336" s="86">
        <v>53204</v>
      </c>
      <c r="H1336" s="86">
        <v>40.659999999999997</v>
      </c>
      <c r="I1336" s="86">
        <v>1</v>
      </c>
      <c r="J1336" s="86">
        <v>25.2970491273873</v>
      </c>
      <c r="K1336" s="86">
        <v>0</v>
      </c>
      <c r="L1336" s="86">
        <v>28.752904355626701</v>
      </c>
      <c r="M1336" s="86">
        <v>0</v>
      </c>
      <c r="N1336" s="86">
        <v>-3.4558552282394399</v>
      </c>
      <c r="O1336" s="86">
        <v>0</v>
      </c>
      <c r="P1336" s="86">
        <v>-1.14476028258653</v>
      </c>
      <c r="Q1336" s="86">
        <v>-1.14476028258653</v>
      </c>
      <c r="R1336" s="86">
        <v>0</v>
      </c>
      <c r="S1336" s="86">
        <v>0</v>
      </c>
      <c r="T1336" s="86" t="s">
        <v>156</v>
      </c>
      <c r="U1336" s="120">
        <v>0.41470262738872399</v>
      </c>
      <c r="V1336" s="120">
        <v>-1.07800644082544E-2</v>
      </c>
      <c r="W1336" s="120">
        <v>0.42549288387933898</v>
      </c>
      <c r="X1336" s="120">
        <v>0</v>
      </c>
      <c r="Y1336" s="116">
        <v>0.42549288387933898</v>
      </c>
    </row>
    <row r="1337" spans="2:25" x14ac:dyDescent="0.25">
      <c r="B1337" s="61" t="s">
        <v>117</v>
      </c>
      <c r="C1337" s="84" t="s">
        <v>140</v>
      </c>
      <c r="D1337" s="61" t="s">
        <v>46</v>
      </c>
      <c r="E1337" s="61" t="s">
        <v>179</v>
      </c>
      <c r="F1337" s="85">
        <v>40.54</v>
      </c>
      <c r="G1337" s="86">
        <v>53204</v>
      </c>
      <c r="H1337" s="86">
        <v>40.659999999999997</v>
      </c>
      <c r="I1337" s="86">
        <v>2</v>
      </c>
      <c r="J1337" s="86">
        <v>25.2970491273873</v>
      </c>
      <c r="K1337" s="86">
        <v>0</v>
      </c>
      <c r="L1337" s="86">
        <v>28.752904355626701</v>
      </c>
      <c r="M1337" s="86">
        <v>0</v>
      </c>
      <c r="N1337" s="86">
        <v>-3.4558552282394399</v>
      </c>
      <c r="O1337" s="86">
        <v>0</v>
      </c>
      <c r="P1337" s="86">
        <v>-1.14476028258653</v>
      </c>
      <c r="Q1337" s="86">
        <v>-1.14476028258653</v>
      </c>
      <c r="R1337" s="86">
        <v>0</v>
      </c>
      <c r="S1337" s="86">
        <v>0</v>
      </c>
      <c r="T1337" s="86" t="s">
        <v>156</v>
      </c>
      <c r="U1337" s="120">
        <v>0.41470262738872399</v>
      </c>
      <c r="V1337" s="120">
        <v>-1.07800644082544E-2</v>
      </c>
      <c r="W1337" s="120">
        <v>0.42549288387933898</v>
      </c>
      <c r="X1337" s="120">
        <v>0</v>
      </c>
      <c r="Y1337" s="116">
        <v>0.42549288387933898</v>
      </c>
    </row>
    <row r="1338" spans="2:25" x14ac:dyDescent="0.25">
      <c r="B1338" s="61" t="s">
        <v>117</v>
      </c>
      <c r="C1338" s="84" t="s">
        <v>140</v>
      </c>
      <c r="D1338" s="61" t="s">
        <v>46</v>
      </c>
      <c r="E1338" s="61" t="s">
        <v>180</v>
      </c>
      <c r="F1338" s="85">
        <v>40.659999999999997</v>
      </c>
      <c r="G1338" s="86">
        <v>53254</v>
      </c>
      <c r="H1338" s="86">
        <v>40.950000000000003</v>
      </c>
      <c r="I1338" s="86">
        <v>1</v>
      </c>
      <c r="J1338" s="86">
        <v>32.897110625328601</v>
      </c>
      <c r="K1338" s="86">
        <v>0.11406597614198501</v>
      </c>
      <c r="L1338" s="86">
        <v>32.897110420073197</v>
      </c>
      <c r="M1338" s="86">
        <v>0.114065974718598</v>
      </c>
      <c r="N1338" s="86">
        <v>2.05255401564E-7</v>
      </c>
      <c r="O1338" s="86">
        <v>1.423386864E-9</v>
      </c>
      <c r="P1338" s="86">
        <v>-1.3E-17</v>
      </c>
      <c r="Q1338" s="86">
        <v>-1.3999999999999999E-17</v>
      </c>
      <c r="R1338" s="86">
        <v>0</v>
      </c>
      <c r="S1338" s="86">
        <v>0</v>
      </c>
      <c r="T1338" s="86" t="s">
        <v>156</v>
      </c>
      <c r="U1338" s="120">
        <v>-1.442765464E-9</v>
      </c>
      <c r="V1338" s="120">
        <v>0</v>
      </c>
      <c r="W1338" s="120">
        <v>-1.4427309037600001E-9</v>
      </c>
      <c r="X1338" s="120">
        <v>0</v>
      </c>
      <c r="Y1338" s="116">
        <v>-1.4427309037600001E-9</v>
      </c>
    </row>
    <row r="1339" spans="2:25" x14ac:dyDescent="0.25">
      <c r="B1339" s="61" t="s">
        <v>117</v>
      </c>
      <c r="C1339" s="84" t="s">
        <v>140</v>
      </c>
      <c r="D1339" s="61" t="s">
        <v>46</v>
      </c>
      <c r="E1339" s="61" t="s">
        <v>180</v>
      </c>
      <c r="F1339" s="85">
        <v>40.659999999999997</v>
      </c>
      <c r="G1339" s="86">
        <v>53304</v>
      </c>
      <c r="H1339" s="86">
        <v>40.96</v>
      </c>
      <c r="I1339" s="86">
        <v>1</v>
      </c>
      <c r="J1339" s="86">
        <v>30.384988264968101</v>
      </c>
      <c r="K1339" s="86">
        <v>0.10284977282145399</v>
      </c>
      <c r="L1339" s="86">
        <v>33.073358946137397</v>
      </c>
      <c r="M1339" s="86">
        <v>0.121854563818577</v>
      </c>
      <c r="N1339" s="86">
        <v>-2.6883706811693502</v>
      </c>
      <c r="O1339" s="86">
        <v>-1.9004790997122999E-2</v>
      </c>
      <c r="P1339" s="86">
        <v>-0.89249422578725301</v>
      </c>
      <c r="Q1339" s="86">
        <v>-0.89249422578725202</v>
      </c>
      <c r="R1339" s="86">
        <v>0</v>
      </c>
      <c r="S1339" s="86">
        <v>8.8735218057284004E-5</v>
      </c>
      <c r="T1339" s="86" t="s">
        <v>156</v>
      </c>
      <c r="U1339" s="120">
        <v>3.0925683758226099E-2</v>
      </c>
      <c r="V1339" s="120">
        <v>-8.0390342564791602E-4</v>
      </c>
      <c r="W1339" s="120">
        <v>3.1730347239622599E-2</v>
      </c>
      <c r="X1339" s="120">
        <v>0</v>
      </c>
      <c r="Y1339" s="116">
        <v>3.1730347239622599E-2</v>
      </c>
    </row>
    <row r="1340" spans="2:25" x14ac:dyDescent="0.25">
      <c r="B1340" s="61" t="s">
        <v>117</v>
      </c>
      <c r="C1340" s="84" t="s">
        <v>140</v>
      </c>
      <c r="D1340" s="61" t="s">
        <v>46</v>
      </c>
      <c r="E1340" s="61" t="s">
        <v>180</v>
      </c>
      <c r="F1340" s="85">
        <v>40.659999999999997</v>
      </c>
      <c r="G1340" s="86">
        <v>54104</v>
      </c>
      <c r="H1340" s="86">
        <v>40.909999999999997</v>
      </c>
      <c r="I1340" s="86">
        <v>1</v>
      </c>
      <c r="J1340" s="86">
        <v>30.8894723019698</v>
      </c>
      <c r="K1340" s="86">
        <v>9.5320533959506404E-2</v>
      </c>
      <c r="L1340" s="86">
        <v>30.889471936585199</v>
      </c>
      <c r="M1340" s="86">
        <v>9.5320531704456202E-2</v>
      </c>
      <c r="N1340" s="86">
        <v>3.65384605905E-7</v>
      </c>
      <c r="O1340" s="86">
        <v>2.255050205E-9</v>
      </c>
      <c r="P1340" s="86">
        <v>0</v>
      </c>
      <c r="Q1340" s="86">
        <v>0</v>
      </c>
      <c r="R1340" s="86">
        <v>0</v>
      </c>
      <c r="S1340" s="86">
        <v>0</v>
      </c>
      <c r="T1340" s="86" t="s">
        <v>156</v>
      </c>
      <c r="U1340" s="120">
        <v>6.2607112399999999E-10</v>
      </c>
      <c r="V1340" s="120">
        <v>0</v>
      </c>
      <c r="W1340" s="120">
        <v>6.2608612100999998E-10</v>
      </c>
      <c r="X1340" s="120">
        <v>0</v>
      </c>
      <c r="Y1340" s="116">
        <v>6.2608612100999998E-10</v>
      </c>
    </row>
    <row r="1341" spans="2:25" x14ac:dyDescent="0.25">
      <c r="B1341" s="61" t="s">
        <v>117</v>
      </c>
      <c r="C1341" s="84" t="s">
        <v>140</v>
      </c>
      <c r="D1341" s="61" t="s">
        <v>46</v>
      </c>
      <c r="E1341" s="61" t="s">
        <v>181</v>
      </c>
      <c r="F1341" s="85">
        <v>40.950000000000003</v>
      </c>
      <c r="G1341" s="86">
        <v>54104</v>
      </c>
      <c r="H1341" s="86">
        <v>40.909999999999997</v>
      </c>
      <c r="I1341" s="86">
        <v>1</v>
      </c>
      <c r="J1341" s="86">
        <v>-5.2224169771217799</v>
      </c>
      <c r="K1341" s="86">
        <v>2.38917078366465E-3</v>
      </c>
      <c r="L1341" s="86">
        <v>-5.2224171488548699</v>
      </c>
      <c r="M1341" s="86">
        <v>2.38917094079484E-3</v>
      </c>
      <c r="N1341" s="86">
        <v>1.71733095106E-7</v>
      </c>
      <c r="O1341" s="86">
        <v>-1.5713019499999999E-10</v>
      </c>
      <c r="P1341" s="86">
        <v>1.3E-17</v>
      </c>
      <c r="Q1341" s="86">
        <v>1.3999999999999999E-17</v>
      </c>
      <c r="R1341" s="86">
        <v>0</v>
      </c>
      <c r="S1341" s="86">
        <v>0</v>
      </c>
      <c r="T1341" s="86" t="s">
        <v>156</v>
      </c>
      <c r="U1341" s="120">
        <v>4.3798490799999999E-10</v>
      </c>
      <c r="V1341" s="120">
        <v>0</v>
      </c>
      <c r="W1341" s="120">
        <v>4.3799539956000001E-10</v>
      </c>
      <c r="X1341" s="120">
        <v>0</v>
      </c>
      <c r="Y1341" s="116">
        <v>4.3799539956000001E-10</v>
      </c>
    </row>
    <row r="1342" spans="2:25" x14ac:dyDescent="0.25">
      <c r="B1342" s="61" t="s">
        <v>117</v>
      </c>
      <c r="C1342" s="84" t="s">
        <v>140</v>
      </c>
      <c r="D1342" s="61" t="s">
        <v>46</v>
      </c>
      <c r="E1342" s="61" t="s">
        <v>182</v>
      </c>
      <c r="F1342" s="85">
        <v>41.01</v>
      </c>
      <c r="G1342" s="86">
        <v>53404</v>
      </c>
      <c r="H1342" s="86">
        <v>41.21</v>
      </c>
      <c r="I1342" s="86">
        <v>1</v>
      </c>
      <c r="J1342" s="86">
        <v>20.042860427506302</v>
      </c>
      <c r="K1342" s="86">
        <v>3.90468199001235E-2</v>
      </c>
      <c r="L1342" s="86">
        <v>24.4104288181959</v>
      </c>
      <c r="M1342" s="86">
        <v>5.7918470210573801E-2</v>
      </c>
      <c r="N1342" s="86">
        <v>-4.3675683906896197</v>
      </c>
      <c r="O1342" s="86">
        <v>-1.8871650310450402E-2</v>
      </c>
      <c r="P1342" s="86">
        <v>-2.28637046350241</v>
      </c>
      <c r="Q1342" s="86">
        <v>-2.2863704635023998</v>
      </c>
      <c r="R1342" s="86">
        <v>0</v>
      </c>
      <c r="S1342" s="86">
        <v>5.0811201792776899E-4</v>
      </c>
      <c r="T1342" s="86" t="s">
        <v>156</v>
      </c>
      <c r="U1342" s="120">
        <v>9.7700133875321796E-2</v>
      </c>
      <c r="V1342" s="120">
        <v>-2.53968426123284E-3</v>
      </c>
      <c r="W1342" s="120">
        <v>0.10024221929764</v>
      </c>
      <c r="X1342" s="120">
        <v>0</v>
      </c>
      <c r="Y1342" s="116">
        <v>0.10024221929764</v>
      </c>
    </row>
    <row r="1343" spans="2:25" x14ac:dyDescent="0.25">
      <c r="B1343" s="61" t="s">
        <v>117</v>
      </c>
      <c r="C1343" s="84" t="s">
        <v>140</v>
      </c>
      <c r="D1343" s="61" t="s">
        <v>46</v>
      </c>
      <c r="E1343" s="61" t="s">
        <v>183</v>
      </c>
      <c r="F1343" s="85">
        <v>41.21</v>
      </c>
      <c r="G1343" s="86">
        <v>53854</v>
      </c>
      <c r="H1343" s="86">
        <v>40.29</v>
      </c>
      <c r="I1343" s="86">
        <v>1</v>
      </c>
      <c r="J1343" s="86">
        <v>-61.700668269315997</v>
      </c>
      <c r="K1343" s="86">
        <v>0.75161057374129503</v>
      </c>
      <c r="L1343" s="86">
        <v>-57.2907355919018</v>
      </c>
      <c r="M1343" s="86">
        <v>0.64801034998366203</v>
      </c>
      <c r="N1343" s="86">
        <v>-4.4099326774142398</v>
      </c>
      <c r="O1343" s="86">
        <v>0.103600223757633</v>
      </c>
      <c r="P1343" s="86">
        <v>-2.28637046350241</v>
      </c>
      <c r="Q1343" s="86">
        <v>-2.28637046350241</v>
      </c>
      <c r="R1343" s="86">
        <v>0</v>
      </c>
      <c r="S1343" s="86">
        <v>1.03206333024156E-3</v>
      </c>
      <c r="T1343" s="86" t="s">
        <v>156</v>
      </c>
      <c r="U1343" s="120">
        <v>0.16457105490244001</v>
      </c>
      <c r="V1343" s="120">
        <v>-4.2779728277914496E-3</v>
      </c>
      <c r="W1343" s="120">
        <v>0.16885307236760499</v>
      </c>
      <c r="X1343" s="120">
        <v>0</v>
      </c>
      <c r="Y1343" s="116">
        <v>0.16885307236760499</v>
      </c>
    </row>
    <row r="1344" spans="2:25" x14ac:dyDescent="0.25">
      <c r="B1344" s="61" t="s">
        <v>117</v>
      </c>
      <c r="C1344" s="84" t="s">
        <v>140</v>
      </c>
      <c r="D1344" s="61" t="s">
        <v>46</v>
      </c>
      <c r="E1344" s="61" t="s">
        <v>184</v>
      </c>
      <c r="F1344" s="85">
        <v>41.18</v>
      </c>
      <c r="G1344" s="86">
        <v>53754</v>
      </c>
      <c r="H1344" s="86">
        <v>40.549999999999997</v>
      </c>
      <c r="I1344" s="86">
        <v>1</v>
      </c>
      <c r="J1344" s="86">
        <v>-46.837177369255201</v>
      </c>
      <c r="K1344" s="86">
        <v>0.35582157603167403</v>
      </c>
      <c r="L1344" s="86">
        <v>-42.569554192322499</v>
      </c>
      <c r="M1344" s="86">
        <v>0.29393347833838601</v>
      </c>
      <c r="N1344" s="86">
        <v>-4.26762317693274</v>
      </c>
      <c r="O1344" s="86">
        <v>6.1888097693287999E-2</v>
      </c>
      <c r="P1344" s="86">
        <v>-2.2213906586247698</v>
      </c>
      <c r="Q1344" s="86">
        <v>-2.2213906586247698</v>
      </c>
      <c r="R1344" s="86">
        <v>0</v>
      </c>
      <c r="S1344" s="86">
        <v>8.0038830152416097E-4</v>
      </c>
      <c r="T1344" s="86" t="s">
        <v>156</v>
      </c>
      <c r="U1344" s="120">
        <v>-0.15954548923142201</v>
      </c>
      <c r="V1344" s="120">
        <v>-4.14733482831067E-3</v>
      </c>
      <c r="W1344" s="120">
        <v>-0.155394431970169</v>
      </c>
      <c r="X1344" s="120">
        <v>0</v>
      </c>
      <c r="Y1344" s="116">
        <v>-0.155394431970169</v>
      </c>
    </row>
    <row r="1345" spans="2:25" x14ac:dyDescent="0.25">
      <c r="B1345" s="61" t="s">
        <v>117</v>
      </c>
      <c r="C1345" s="84" t="s">
        <v>140</v>
      </c>
      <c r="D1345" s="61" t="s">
        <v>46</v>
      </c>
      <c r="E1345" s="61" t="s">
        <v>185</v>
      </c>
      <c r="F1345" s="85">
        <v>40.69</v>
      </c>
      <c r="G1345" s="86">
        <v>54050</v>
      </c>
      <c r="H1345" s="86">
        <v>40.6</v>
      </c>
      <c r="I1345" s="86">
        <v>1</v>
      </c>
      <c r="J1345" s="86">
        <v>-43.9562403780305</v>
      </c>
      <c r="K1345" s="86">
        <v>2.6934185890306502E-2</v>
      </c>
      <c r="L1345" s="86">
        <v>-13.337234272539799</v>
      </c>
      <c r="M1345" s="86">
        <v>2.4796725434860899E-3</v>
      </c>
      <c r="N1345" s="86">
        <v>-30.619006105490701</v>
      </c>
      <c r="O1345" s="86">
        <v>2.4454513346820399E-2</v>
      </c>
      <c r="P1345" s="86">
        <v>-15.9674438266445</v>
      </c>
      <c r="Q1345" s="86">
        <v>-15.9674438266445</v>
      </c>
      <c r="R1345" s="86">
        <v>0</v>
      </c>
      <c r="S1345" s="86">
        <v>3.5541321172572402E-3</v>
      </c>
      <c r="T1345" s="86" t="s">
        <v>157</v>
      </c>
      <c r="U1345" s="120">
        <v>-1.7617568545125299</v>
      </c>
      <c r="V1345" s="120">
        <v>-4.57963155018229E-2</v>
      </c>
      <c r="W1345" s="120">
        <v>-1.7159194346097999</v>
      </c>
      <c r="X1345" s="120">
        <v>0</v>
      </c>
      <c r="Y1345" s="116">
        <v>-1.7159194346097999</v>
      </c>
    </row>
    <row r="1346" spans="2:25" x14ac:dyDescent="0.25">
      <c r="B1346" s="61" t="s">
        <v>117</v>
      </c>
      <c r="C1346" s="84" t="s">
        <v>140</v>
      </c>
      <c r="D1346" s="61" t="s">
        <v>46</v>
      </c>
      <c r="E1346" s="61" t="s">
        <v>186</v>
      </c>
      <c r="F1346" s="85">
        <v>41.04</v>
      </c>
      <c r="G1346" s="86">
        <v>53654</v>
      </c>
      <c r="H1346" s="86">
        <v>40.92</v>
      </c>
      <c r="I1346" s="86">
        <v>1</v>
      </c>
      <c r="J1346" s="86">
        <v>-47.263180693734697</v>
      </c>
      <c r="K1346" s="86">
        <v>6.9024674903018099E-2</v>
      </c>
      <c r="L1346" s="86">
        <v>-44.876524046031903</v>
      </c>
      <c r="M1346" s="86">
        <v>6.2229584483031002E-2</v>
      </c>
      <c r="N1346" s="86">
        <v>-2.3866566477027802</v>
      </c>
      <c r="O1346" s="86">
        <v>6.7950904199871303E-3</v>
      </c>
      <c r="P1346" s="86">
        <v>-1.2193330524521999</v>
      </c>
      <c r="Q1346" s="86">
        <v>-1.2193330524521899</v>
      </c>
      <c r="R1346" s="86">
        <v>0</v>
      </c>
      <c r="S1346" s="86">
        <v>4.5941288567594E-5</v>
      </c>
      <c r="T1346" s="86" t="s">
        <v>156</v>
      </c>
      <c r="U1346" s="120">
        <v>-7.9359923132545397E-3</v>
      </c>
      <c r="V1346" s="120">
        <v>-2.06293624949969E-4</v>
      </c>
      <c r="W1346" s="120">
        <v>-7.7295135298312096E-3</v>
      </c>
      <c r="X1346" s="120">
        <v>0</v>
      </c>
      <c r="Y1346" s="116">
        <v>-7.7295135298312096E-3</v>
      </c>
    </row>
    <row r="1347" spans="2:25" x14ac:dyDescent="0.25">
      <c r="B1347" s="61" t="s">
        <v>117</v>
      </c>
      <c r="C1347" s="84" t="s">
        <v>140</v>
      </c>
      <c r="D1347" s="61" t="s">
        <v>46</v>
      </c>
      <c r="E1347" s="61" t="s">
        <v>187</v>
      </c>
      <c r="F1347" s="85">
        <v>40.81</v>
      </c>
      <c r="G1347" s="86">
        <v>58004</v>
      </c>
      <c r="H1347" s="86">
        <v>40.18</v>
      </c>
      <c r="I1347" s="86">
        <v>1</v>
      </c>
      <c r="J1347" s="86">
        <v>-43.102617013751697</v>
      </c>
      <c r="K1347" s="86">
        <v>0.38289991580677901</v>
      </c>
      <c r="L1347" s="86">
        <v>-40.223664586789397</v>
      </c>
      <c r="M1347" s="86">
        <v>0.33345809203412902</v>
      </c>
      <c r="N1347" s="86">
        <v>-2.8789524269623001</v>
      </c>
      <c r="O1347" s="86">
        <v>4.9441823772650502E-2</v>
      </c>
      <c r="P1347" s="86">
        <v>-1.50801378366196</v>
      </c>
      <c r="Q1347" s="86">
        <v>-1.50801378366196</v>
      </c>
      <c r="R1347" s="86">
        <v>0</v>
      </c>
      <c r="S1347" s="86">
        <v>4.6869315833034998E-4</v>
      </c>
      <c r="T1347" s="86" t="s">
        <v>156</v>
      </c>
      <c r="U1347" s="120">
        <v>0.18840662468722399</v>
      </c>
      <c r="V1347" s="120">
        <v>-4.89757096997192E-3</v>
      </c>
      <c r="W1347" s="120">
        <v>0.19330882609768299</v>
      </c>
      <c r="X1347" s="120">
        <v>0</v>
      </c>
      <c r="Y1347" s="116">
        <v>0.19330882609768299</v>
      </c>
    </row>
    <row r="1348" spans="2:25" x14ac:dyDescent="0.25">
      <c r="B1348" s="61" t="s">
        <v>117</v>
      </c>
      <c r="C1348" s="84" t="s">
        <v>140</v>
      </c>
      <c r="D1348" s="61" t="s">
        <v>46</v>
      </c>
      <c r="E1348" s="61" t="s">
        <v>188</v>
      </c>
      <c r="F1348" s="85">
        <v>40.549999999999997</v>
      </c>
      <c r="G1348" s="86">
        <v>53756</v>
      </c>
      <c r="H1348" s="86">
        <v>40.549999999999997</v>
      </c>
      <c r="I1348" s="86">
        <v>1</v>
      </c>
      <c r="J1348" s="86">
        <v>1.5793009999999999E-12</v>
      </c>
      <c r="K1348" s="86">
        <v>0</v>
      </c>
      <c r="L1348" s="86">
        <v>-6.7999799999999999E-13</v>
      </c>
      <c r="M1348" s="86">
        <v>0</v>
      </c>
      <c r="N1348" s="86">
        <v>2.2592979999999999E-12</v>
      </c>
      <c r="O1348" s="86">
        <v>0</v>
      </c>
      <c r="P1348" s="86">
        <v>1.8179000000000001E-14</v>
      </c>
      <c r="Q1348" s="86">
        <v>1.8178000000000002E-14</v>
      </c>
      <c r="R1348" s="86">
        <v>0</v>
      </c>
      <c r="S1348" s="86">
        <v>0</v>
      </c>
      <c r="T1348" s="86" t="s">
        <v>156</v>
      </c>
      <c r="U1348" s="120">
        <v>0</v>
      </c>
      <c r="V1348" s="120">
        <v>0</v>
      </c>
      <c r="W1348" s="120">
        <v>0</v>
      </c>
      <c r="X1348" s="120">
        <v>0</v>
      </c>
      <c r="Y1348" s="116">
        <v>0</v>
      </c>
    </row>
    <row r="1349" spans="2:25" x14ac:dyDescent="0.25">
      <c r="B1349" s="61" t="s">
        <v>117</v>
      </c>
      <c r="C1349" s="84" t="s">
        <v>140</v>
      </c>
      <c r="D1349" s="61" t="s">
        <v>46</v>
      </c>
      <c r="E1349" s="61" t="s">
        <v>188</v>
      </c>
      <c r="F1349" s="85">
        <v>40.549999999999997</v>
      </c>
      <c r="G1349" s="86">
        <v>53854</v>
      </c>
      <c r="H1349" s="86">
        <v>40.29</v>
      </c>
      <c r="I1349" s="86">
        <v>1</v>
      </c>
      <c r="J1349" s="86">
        <v>-67.828943102629793</v>
      </c>
      <c r="K1349" s="86">
        <v>0.22773789335978001</v>
      </c>
      <c r="L1349" s="86">
        <v>-62.960951266034002</v>
      </c>
      <c r="M1349" s="86">
        <v>0.196222028524034</v>
      </c>
      <c r="N1349" s="86">
        <v>-4.8679918365957997</v>
      </c>
      <c r="O1349" s="86">
        <v>3.1515864835746199E-2</v>
      </c>
      <c r="P1349" s="86">
        <v>-2.5140400066443198</v>
      </c>
      <c r="Q1349" s="86">
        <v>-2.51404000664431</v>
      </c>
      <c r="R1349" s="86">
        <v>0</v>
      </c>
      <c r="S1349" s="86">
        <v>3.12859659172904E-4</v>
      </c>
      <c r="T1349" s="86" t="s">
        <v>157</v>
      </c>
      <c r="U1349" s="120">
        <v>8.1933791459627998E-3</v>
      </c>
      <c r="V1349" s="120">
        <v>-2.1298431473870501E-4</v>
      </c>
      <c r="W1349" s="120">
        <v>8.4065648281140895E-3</v>
      </c>
      <c r="X1349" s="120">
        <v>0</v>
      </c>
      <c r="Y1349" s="116">
        <v>8.4065648281140895E-3</v>
      </c>
    </row>
    <row r="1350" spans="2:25" x14ac:dyDescent="0.25">
      <c r="B1350" s="61" t="s">
        <v>117</v>
      </c>
      <c r="C1350" s="84" t="s">
        <v>140</v>
      </c>
      <c r="D1350" s="61" t="s">
        <v>46</v>
      </c>
      <c r="E1350" s="61" t="s">
        <v>188</v>
      </c>
      <c r="F1350" s="85">
        <v>40.549999999999997</v>
      </c>
      <c r="G1350" s="86">
        <v>58104</v>
      </c>
      <c r="H1350" s="86">
        <v>40.130000000000003</v>
      </c>
      <c r="I1350" s="86">
        <v>1</v>
      </c>
      <c r="J1350" s="86">
        <v>-31.042682951727301</v>
      </c>
      <c r="K1350" s="86">
        <v>0.12373242436564399</v>
      </c>
      <c r="L1350" s="86">
        <v>-31.598582110299201</v>
      </c>
      <c r="M1350" s="86">
        <v>0.128203598253361</v>
      </c>
      <c r="N1350" s="86">
        <v>0.55589915857185401</v>
      </c>
      <c r="O1350" s="86">
        <v>-4.4711738877176296E-3</v>
      </c>
      <c r="P1350" s="86">
        <v>0.29264934801952502</v>
      </c>
      <c r="Q1350" s="86">
        <v>0.29264934801952502</v>
      </c>
      <c r="R1350" s="86">
        <v>0</v>
      </c>
      <c r="S1350" s="86">
        <v>1.0996643491079E-5</v>
      </c>
      <c r="T1350" s="86" t="s">
        <v>156</v>
      </c>
      <c r="U1350" s="120">
        <v>5.3110491969646699E-2</v>
      </c>
      <c r="V1350" s="120">
        <v>-1.3805905397609201E-3</v>
      </c>
      <c r="W1350" s="120">
        <v>5.4492387797757898E-2</v>
      </c>
      <c r="X1350" s="120">
        <v>0</v>
      </c>
      <c r="Y1350" s="116">
        <v>5.4492387797757898E-2</v>
      </c>
    </row>
    <row r="1351" spans="2:25" x14ac:dyDescent="0.25">
      <c r="B1351" s="61" t="s">
        <v>117</v>
      </c>
      <c r="C1351" s="84" t="s">
        <v>140</v>
      </c>
      <c r="D1351" s="61" t="s">
        <v>46</v>
      </c>
      <c r="E1351" s="61" t="s">
        <v>189</v>
      </c>
      <c r="F1351" s="85">
        <v>40.43</v>
      </c>
      <c r="G1351" s="86">
        <v>54050</v>
      </c>
      <c r="H1351" s="86">
        <v>40.6</v>
      </c>
      <c r="I1351" s="86">
        <v>1</v>
      </c>
      <c r="J1351" s="86">
        <v>73.284039926082002</v>
      </c>
      <c r="K1351" s="86">
        <v>0.113264910211349</v>
      </c>
      <c r="L1351" s="86">
        <v>42.615324523561902</v>
      </c>
      <c r="M1351" s="86">
        <v>3.8300829498800801E-2</v>
      </c>
      <c r="N1351" s="86">
        <v>30.6687154025201</v>
      </c>
      <c r="O1351" s="86">
        <v>7.4964080712548301E-2</v>
      </c>
      <c r="P1351" s="86">
        <v>15.9674438266445</v>
      </c>
      <c r="Q1351" s="86">
        <v>15.9674438266444</v>
      </c>
      <c r="R1351" s="86">
        <v>0</v>
      </c>
      <c r="S1351" s="86">
        <v>5.3770908431101201E-3</v>
      </c>
      <c r="T1351" s="86" t="s">
        <v>157</v>
      </c>
      <c r="U1351" s="120">
        <v>-2.17651188835957</v>
      </c>
      <c r="V1351" s="120">
        <v>-5.6577742199483597E-2</v>
      </c>
      <c r="W1351" s="120">
        <v>-2.1198833649089699</v>
      </c>
      <c r="X1351" s="120">
        <v>0</v>
      </c>
      <c r="Y1351" s="116">
        <v>-2.1198833649089699</v>
      </c>
    </row>
    <row r="1352" spans="2:25" x14ac:dyDescent="0.25">
      <c r="B1352" s="61" t="s">
        <v>117</v>
      </c>
      <c r="C1352" s="84" t="s">
        <v>140</v>
      </c>
      <c r="D1352" s="61" t="s">
        <v>46</v>
      </c>
      <c r="E1352" s="61" t="s">
        <v>189</v>
      </c>
      <c r="F1352" s="85">
        <v>40.43</v>
      </c>
      <c r="G1352" s="86">
        <v>56000</v>
      </c>
      <c r="H1352" s="86">
        <v>40.78</v>
      </c>
      <c r="I1352" s="86">
        <v>1</v>
      </c>
      <c r="J1352" s="86">
        <v>43.426598129141503</v>
      </c>
      <c r="K1352" s="86">
        <v>0.182118410379005</v>
      </c>
      <c r="L1352" s="86">
        <v>59.875817262771498</v>
      </c>
      <c r="M1352" s="86">
        <v>0.346214410007886</v>
      </c>
      <c r="N1352" s="86">
        <v>-16.449219133630098</v>
      </c>
      <c r="O1352" s="86">
        <v>-0.164095999628881</v>
      </c>
      <c r="P1352" s="86">
        <v>-10.263388980485299</v>
      </c>
      <c r="Q1352" s="86">
        <v>-10.2633889804852</v>
      </c>
      <c r="R1352" s="86">
        <v>0</v>
      </c>
      <c r="S1352" s="86">
        <v>1.0172408900433499E-2</v>
      </c>
      <c r="T1352" s="86" t="s">
        <v>157</v>
      </c>
      <c r="U1352" s="120">
        <v>-0.90589136816015203</v>
      </c>
      <c r="V1352" s="120">
        <v>-2.35483612851441E-2</v>
      </c>
      <c r="W1352" s="120">
        <v>-0.88232187108553795</v>
      </c>
      <c r="X1352" s="120">
        <v>0</v>
      </c>
      <c r="Y1352" s="116">
        <v>-0.88232187108553795</v>
      </c>
    </row>
    <row r="1353" spans="2:25" x14ac:dyDescent="0.25">
      <c r="B1353" s="61" t="s">
        <v>117</v>
      </c>
      <c r="C1353" s="84" t="s">
        <v>140</v>
      </c>
      <c r="D1353" s="61" t="s">
        <v>46</v>
      </c>
      <c r="E1353" s="61" t="s">
        <v>189</v>
      </c>
      <c r="F1353" s="85">
        <v>40.43</v>
      </c>
      <c r="G1353" s="86">
        <v>58450</v>
      </c>
      <c r="H1353" s="86">
        <v>40.130000000000003</v>
      </c>
      <c r="I1353" s="86">
        <v>1</v>
      </c>
      <c r="J1353" s="86">
        <v>-145.438161782912</v>
      </c>
      <c r="K1353" s="86">
        <v>0.54107478273343201</v>
      </c>
      <c r="L1353" s="86">
        <v>-116.09407897989</v>
      </c>
      <c r="M1353" s="86">
        <v>0.34476302375575102</v>
      </c>
      <c r="N1353" s="86">
        <v>-29.344082803022399</v>
      </c>
      <c r="O1353" s="86">
        <v>0.19631175897768099</v>
      </c>
      <c r="P1353" s="86">
        <v>-13.484007145723099</v>
      </c>
      <c r="Q1353" s="86">
        <v>-13.484007145723099</v>
      </c>
      <c r="R1353" s="86">
        <v>0</v>
      </c>
      <c r="S1353" s="86">
        <v>4.6509159178972402E-3</v>
      </c>
      <c r="T1353" s="86" t="s">
        <v>157</v>
      </c>
      <c r="U1353" s="120">
        <v>-0.89578718928563905</v>
      </c>
      <c r="V1353" s="120">
        <v>-2.3285706332255001E-2</v>
      </c>
      <c r="W1353" s="120">
        <v>-0.87248058290939701</v>
      </c>
      <c r="X1353" s="120">
        <v>0</v>
      </c>
      <c r="Y1353" s="116">
        <v>-0.87248058290939701</v>
      </c>
    </row>
    <row r="1354" spans="2:25" x14ac:dyDescent="0.25">
      <c r="B1354" s="61" t="s">
        <v>117</v>
      </c>
      <c r="C1354" s="84" t="s">
        <v>140</v>
      </c>
      <c r="D1354" s="61" t="s">
        <v>46</v>
      </c>
      <c r="E1354" s="61" t="s">
        <v>190</v>
      </c>
      <c r="F1354" s="85">
        <v>40.29</v>
      </c>
      <c r="G1354" s="86">
        <v>53850</v>
      </c>
      <c r="H1354" s="86">
        <v>40.43</v>
      </c>
      <c r="I1354" s="86">
        <v>1</v>
      </c>
      <c r="J1354" s="86">
        <v>-8.5449714344688505</v>
      </c>
      <c r="K1354" s="86">
        <v>0</v>
      </c>
      <c r="L1354" s="86">
        <v>-3.9958918113188702</v>
      </c>
      <c r="M1354" s="86">
        <v>0</v>
      </c>
      <c r="N1354" s="86">
        <v>-4.5490796231499804</v>
      </c>
      <c r="O1354" s="86">
        <v>0</v>
      </c>
      <c r="P1354" s="86">
        <v>-2.3483266157669802</v>
      </c>
      <c r="Q1354" s="86">
        <v>-2.3483266157669802</v>
      </c>
      <c r="R1354" s="86">
        <v>0</v>
      </c>
      <c r="S1354" s="86">
        <v>0</v>
      </c>
      <c r="T1354" s="86" t="s">
        <v>157</v>
      </c>
      <c r="U1354" s="120">
        <v>0.63687114724099902</v>
      </c>
      <c r="V1354" s="120">
        <v>-1.6555265227633599E-2</v>
      </c>
      <c r="W1354" s="120">
        <v>0.653442064752358</v>
      </c>
      <c r="X1354" s="120">
        <v>0</v>
      </c>
      <c r="Y1354" s="116">
        <v>0.653442064752358</v>
      </c>
    </row>
    <row r="1355" spans="2:25" x14ac:dyDescent="0.25">
      <c r="B1355" s="61" t="s">
        <v>117</v>
      </c>
      <c r="C1355" s="84" t="s">
        <v>140</v>
      </c>
      <c r="D1355" s="61" t="s">
        <v>46</v>
      </c>
      <c r="E1355" s="61" t="s">
        <v>190</v>
      </c>
      <c r="F1355" s="85">
        <v>40.29</v>
      </c>
      <c r="G1355" s="86">
        <v>53850</v>
      </c>
      <c r="H1355" s="86">
        <v>40.43</v>
      </c>
      <c r="I1355" s="86">
        <v>2</v>
      </c>
      <c r="J1355" s="86">
        <v>-19.764323241557602</v>
      </c>
      <c r="K1355" s="86">
        <v>0</v>
      </c>
      <c r="L1355" s="86">
        <v>-9.2424062506078108</v>
      </c>
      <c r="M1355" s="86">
        <v>0</v>
      </c>
      <c r="N1355" s="86">
        <v>-10.5219169909498</v>
      </c>
      <c r="O1355" s="86">
        <v>0</v>
      </c>
      <c r="P1355" s="86">
        <v>-5.4316256837969101</v>
      </c>
      <c r="Q1355" s="86">
        <v>-5.4316256837969101</v>
      </c>
      <c r="R1355" s="86">
        <v>0</v>
      </c>
      <c r="S1355" s="86">
        <v>0</v>
      </c>
      <c r="T1355" s="86" t="s">
        <v>157</v>
      </c>
      <c r="U1355" s="120">
        <v>1.4730683787329799</v>
      </c>
      <c r="V1355" s="120">
        <v>-3.8291949343304897E-2</v>
      </c>
      <c r="W1355" s="120">
        <v>1.5113965314500899</v>
      </c>
      <c r="X1355" s="120">
        <v>0</v>
      </c>
      <c r="Y1355" s="116">
        <v>1.5113965314500899</v>
      </c>
    </row>
    <row r="1356" spans="2:25" x14ac:dyDescent="0.25">
      <c r="B1356" s="61" t="s">
        <v>117</v>
      </c>
      <c r="C1356" s="84" t="s">
        <v>140</v>
      </c>
      <c r="D1356" s="61" t="s">
        <v>46</v>
      </c>
      <c r="E1356" s="61" t="s">
        <v>190</v>
      </c>
      <c r="F1356" s="85">
        <v>40.29</v>
      </c>
      <c r="G1356" s="86">
        <v>58004</v>
      </c>
      <c r="H1356" s="86">
        <v>40.18</v>
      </c>
      <c r="I1356" s="86">
        <v>1</v>
      </c>
      <c r="J1356" s="86">
        <v>-26.7668793091017</v>
      </c>
      <c r="K1356" s="86">
        <v>2.4359838150232599E-2</v>
      </c>
      <c r="L1356" s="86">
        <v>-32.4981580612423</v>
      </c>
      <c r="M1356" s="86">
        <v>3.5908429430698503E-2</v>
      </c>
      <c r="N1356" s="86">
        <v>5.7312787521405699</v>
      </c>
      <c r="O1356" s="86">
        <v>-1.1548591280466E-2</v>
      </c>
      <c r="P1356" s="86">
        <v>2.9795418294171698</v>
      </c>
      <c r="Q1356" s="86">
        <v>2.9795418294171601</v>
      </c>
      <c r="R1356" s="86">
        <v>0</v>
      </c>
      <c r="S1356" s="86">
        <v>3.0184076345038402E-4</v>
      </c>
      <c r="T1356" s="86" t="s">
        <v>157</v>
      </c>
      <c r="U1356" s="120">
        <v>0.165783092565912</v>
      </c>
      <c r="V1356" s="120">
        <v>-4.3094793657647602E-3</v>
      </c>
      <c r="W1356" s="120">
        <v>0.170096646357112</v>
      </c>
      <c r="X1356" s="120">
        <v>0</v>
      </c>
      <c r="Y1356" s="116">
        <v>0.170096646357112</v>
      </c>
    </row>
    <row r="1357" spans="2:25" x14ac:dyDescent="0.25">
      <c r="B1357" s="61" t="s">
        <v>117</v>
      </c>
      <c r="C1357" s="84" t="s">
        <v>140</v>
      </c>
      <c r="D1357" s="61" t="s">
        <v>46</v>
      </c>
      <c r="E1357" s="61" t="s">
        <v>191</v>
      </c>
      <c r="F1357" s="85">
        <v>40.67</v>
      </c>
      <c r="G1357" s="86">
        <v>54000</v>
      </c>
      <c r="H1357" s="86">
        <v>40.549999999999997</v>
      </c>
      <c r="I1357" s="86">
        <v>1</v>
      </c>
      <c r="J1357" s="86">
        <v>-20.911872435999801</v>
      </c>
      <c r="K1357" s="86">
        <v>2.6500768372039501E-2</v>
      </c>
      <c r="L1357" s="86">
        <v>4.5319956981436</v>
      </c>
      <c r="M1357" s="86">
        <v>1.2446624914843199E-3</v>
      </c>
      <c r="N1357" s="86">
        <v>-25.443868134143401</v>
      </c>
      <c r="O1357" s="86">
        <v>2.5256105880555199E-2</v>
      </c>
      <c r="P1357" s="86">
        <v>-2.5851660232285898</v>
      </c>
      <c r="Q1357" s="86">
        <v>-2.58516602322858</v>
      </c>
      <c r="R1357" s="86">
        <v>0</v>
      </c>
      <c r="S1357" s="86">
        <v>4.0499485207992403E-4</v>
      </c>
      <c r="T1357" s="86" t="s">
        <v>157</v>
      </c>
      <c r="U1357" s="120">
        <v>-2.0276137162879802</v>
      </c>
      <c r="V1357" s="120">
        <v>-5.2707181033015402E-2</v>
      </c>
      <c r="W1357" s="120">
        <v>-1.97485922801909</v>
      </c>
      <c r="X1357" s="120">
        <v>0</v>
      </c>
      <c r="Y1357" s="116">
        <v>-1.97485922801909</v>
      </c>
    </row>
    <row r="1358" spans="2:25" x14ac:dyDescent="0.25">
      <c r="B1358" s="61" t="s">
        <v>117</v>
      </c>
      <c r="C1358" s="84" t="s">
        <v>140</v>
      </c>
      <c r="D1358" s="61" t="s">
        <v>46</v>
      </c>
      <c r="E1358" s="61" t="s">
        <v>191</v>
      </c>
      <c r="F1358" s="85">
        <v>40.67</v>
      </c>
      <c r="G1358" s="86">
        <v>54250</v>
      </c>
      <c r="H1358" s="86">
        <v>40.49</v>
      </c>
      <c r="I1358" s="86">
        <v>1</v>
      </c>
      <c r="J1358" s="86">
        <v>-43.401156074008497</v>
      </c>
      <c r="K1358" s="86">
        <v>8.8155304312628996E-2</v>
      </c>
      <c r="L1358" s="86">
        <v>4.4057599107203496</v>
      </c>
      <c r="M1358" s="86">
        <v>9.0842171429461399E-4</v>
      </c>
      <c r="N1358" s="86">
        <v>-47.806915984728903</v>
      </c>
      <c r="O1358" s="86">
        <v>8.7246882598334394E-2</v>
      </c>
      <c r="P1358" s="86">
        <v>-2.5130828134554202</v>
      </c>
      <c r="Q1358" s="86">
        <v>-2.51308281345541</v>
      </c>
      <c r="R1358" s="86">
        <v>0</v>
      </c>
      <c r="S1358" s="86">
        <v>2.9556938863693798E-4</v>
      </c>
      <c r="T1358" s="86" t="s">
        <v>156</v>
      </c>
      <c r="U1358" s="120">
        <v>-5.0647663814107702</v>
      </c>
      <c r="V1358" s="120">
        <v>-0.131657009621961</v>
      </c>
      <c r="W1358" s="120">
        <v>-4.9329912032757797</v>
      </c>
      <c r="X1358" s="120">
        <v>0</v>
      </c>
      <c r="Y1358" s="116">
        <v>-4.9329912032757797</v>
      </c>
    </row>
    <row r="1359" spans="2:25" x14ac:dyDescent="0.25">
      <c r="B1359" s="61" t="s">
        <v>117</v>
      </c>
      <c r="C1359" s="84" t="s">
        <v>140</v>
      </c>
      <c r="D1359" s="61" t="s">
        <v>46</v>
      </c>
      <c r="E1359" s="61" t="s">
        <v>138</v>
      </c>
      <c r="F1359" s="85">
        <v>40.549999999999997</v>
      </c>
      <c r="G1359" s="86">
        <v>54250</v>
      </c>
      <c r="H1359" s="86">
        <v>40.49</v>
      </c>
      <c r="I1359" s="86">
        <v>1</v>
      </c>
      <c r="J1359" s="86">
        <v>-59.3308190048905</v>
      </c>
      <c r="K1359" s="86">
        <v>4.7873986739558602E-2</v>
      </c>
      <c r="L1359" s="86">
        <v>-4.4051737420848101</v>
      </c>
      <c r="M1359" s="86">
        <v>2.6391555749216803E-4</v>
      </c>
      <c r="N1359" s="86">
        <v>-54.925645262805702</v>
      </c>
      <c r="O1359" s="86">
        <v>4.7610071182066498E-2</v>
      </c>
      <c r="P1359" s="86">
        <v>2.5130828134554202</v>
      </c>
      <c r="Q1359" s="86">
        <v>2.5130828134554202</v>
      </c>
      <c r="R1359" s="86">
        <v>0</v>
      </c>
      <c r="S1359" s="86">
        <v>8.5891959091076003E-5</v>
      </c>
      <c r="T1359" s="86" t="s">
        <v>157</v>
      </c>
      <c r="U1359" s="120">
        <v>-1.36637863147074</v>
      </c>
      <c r="V1359" s="120">
        <v>-3.5518582908591598E-2</v>
      </c>
      <c r="W1359" s="120">
        <v>-1.3308281689217101</v>
      </c>
      <c r="X1359" s="120">
        <v>0</v>
      </c>
      <c r="Y1359" s="116">
        <v>-1.3308281689217101</v>
      </c>
    </row>
    <row r="1360" spans="2:25" x14ac:dyDescent="0.25">
      <c r="B1360" s="61" t="s">
        <v>117</v>
      </c>
      <c r="C1360" s="84" t="s">
        <v>140</v>
      </c>
      <c r="D1360" s="61" t="s">
        <v>46</v>
      </c>
      <c r="E1360" s="61" t="s">
        <v>192</v>
      </c>
      <c r="F1360" s="85">
        <v>40.18</v>
      </c>
      <c r="G1360" s="86">
        <v>58004</v>
      </c>
      <c r="H1360" s="86">
        <v>40.18</v>
      </c>
      <c r="I1360" s="86">
        <v>1</v>
      </c>
      <c r="J1360" s="86">
        <v>2.1272E-13</v>
      </c>
      <c r="K1360" s="86">
        <v>0</v>
      </c>
      <c r="L1360" s="86">
        <v>-6.9294999999999997E-14</v>
      </c>
      <c r="M1360" s="86">
        <v>0</v>
      </c>
      <c r="N1360" s="86">
        <v>2.8201600000000001E-13</v>
      </c>
      <c r="O1360" s="86">
        <v>0</v>
      </c>
      <c r="P1360" s="86">
        <v>2.064E-15</v>
      </c>
      <c r="Q1360" s="86">
        <v>2.064E-15</v>
      </c>
      <c r="R1360" s="86">
        <v>0</v>
      </c>
      <c r="S1360" s="86">
        <v>0</v>
      </c>
      <c r="T1360" s="86" t="s">
        <v>156</v>
      </c>
      <c r="U1360" s="120">
        <v>0</v>
      </c>
      <c r="V1360" s="120">
        <v>0</v>
      </c>
      <c r="W1360" s="120">
        <v>0</v>
      </c>
      <c r="X1360" s="120">
        <v>0</v>
      </c>
      <c r="Y1360" s="116">
        <v>0</v>
      </c>
    </row>
    <row r="1361" spans="2:25" x14ac:dyDescent="0.25">
      <c r="B1361" s="61" t="s">
        <v>117</v>
      </c>
      <c r="C1361" s="84" t="s">
        <v>140</v>
      </c>
      <c r="D1361" s="61" t="s">
        <v>46</v>
      </c>
      <c r="E1361" s="61" t="s">
        <v>193</v>
      </c>
      <c r="F1361" s="85">
        <v>40.729999999999997</v>
      </c>
      <c r="G1361" s="86">
        <v>53550</v>
      </c>
      <c r="H1361" s="86">
        <v>40.69</v>
      </c>
      <c r="I1361" s="86">
        <v>1</v>
      </c>
      <c r="J1361" s="86">
        <v>-9.2053273814103793</v>
      </c>
      <c r="K1361" s="86">
        <v>1.4998635239212999E-3</v>
      </c>
      <c r="L1361" s="86">
        <v>6.2292299862887299</v>
      </c>
      <c r="M1361" s="86">
        <v>6.8681852013079299E-4</v>
      </c>
      <c r="N1361" s="86">
        <v>-15.434557367699099</v>
      </c>
      <c r="O1361" s="86">
        <v>8.1304500379051096E-4</v>
      </c>
      <c r="P1361" s="86">
        <v>-8.0522071805797708</v>
      </c>
      <c r="Q1361" s="86">
        <v>-8.0522071805797601</v>
      </c>
      <c r="R1361" s="86">
        <v>0</v>
      </c>
      <c r="S1361" s="86">
        <v>1.1476333164779501E-3</v>
      </c>
      <c r="T1361" s="86" t="s">
        <v>156</v>
      </c>
      <c r="U1361" s="120">
        <v>-0.58428323260363901</v>
      </c>
      <c r="V1361" s="120">
        <v>-1.5188258921316901E-2</v>
      </c>
      <c r="W1361" s="120">
        <v>-0.56908134148774703</v>
      </c>
      <c r="X1361" s="120">
        <v>0</v>
      </c>
      <c r="Y1361" s="116">
        <v>-0.56908134148774703</v>
      </c>
    </row>
    <row r="1362" spans="2:25" x14ac:dyDescent="0.25">
      <c r="B1362" s="61" t="s">
        <v>117</v>
      </c>
      <c r="C1362" s="84" t="s">
        <v>140</v>
      </c>
      <c r="D1362" s="61" t="s">
        <v>46</v>
      </c>
      <c r="E1362" s="61" t="s">
        <v>194</v>
      </c>
      <c r="F1362" s="85">
        <v>40.03</v>
      </c>
      <c r="G1362" s="86">
        <v>58200</v>
      </c>
      <c r="H1362" s="86">
        <v>40.04</v>
      </c>
      <c r="I1362" s="86">
        <v>1</v>
      </c>
      <c r="J1362" s="86">
        <v>3.31805980235537</v>
      </c>
      <c r="K1362" s="86">
        <v>1.94207947829396E-4</v>
      </c>
      <c r="L1362" s="86">
        <v>28.488205610302298</v>
      </c>
      <c r="M1362" s="86">
        <v>1.43162334309053E-2</v>
      </c>
      <c r="N1362" s="86">
        <v>-25.170145807946898</v>
      </c>
      <c r="O1362" s="86">
        <v>-1.41220254830759E-2</v>
      </c>
      <c r="P1362" s="86">
        <v>-11.4651121251778</v>
      </c>
      <c r="Q1362" s="86">
        <v>-11.4651121251778</v>
      </c>
      <c r="R1362" s="86">
        <v>0</v>
      </c>
      <c r="S1362" s="86">
        <v>2.3187567621967601E-3</v>
      </c>
      <c r="T1362" s="86" t="s">
        <v>156</v>
      </c>
      <c r="U1362" s="120">
        <v>-0.31367383213552502</v>
      </c>
      <c r="V1362" s="120">
        <v>-8.1538526411007207E-3</v>
      </c>
      <c r="W1362" s="120">
        <v>-0.30551266101859897</v>
      </c>
      <c r="X1362" s="120">
        <v>0</v>
      </c>
      <c r="Y1362" s="116">
        <v>-0.30551266101859897</v>
      </c>
    </row>
    <row r="1363" spans="2:25" x14ac:dyDescent="0.25">
      <c r="B1363" s="61" t="s">
        <v>117</v>
      </c>
      <c r="C1363" s="84" t="s">
        <v>140</v>
      </c>
      <c r="D1363" s="61" t="s">
        <v>46</v>
      </c>
      <c r="E1363" s="61" t="s">
        <v>195</v>
      </c>
      <c r="F1363" s="85">
        <v>40.840000000000003</v>
      </c>
      <c r="G1363" s="86">
        <v>53000</v>
      </c>
      <c r="H1363" s="86">
        <v>40.880000000000003</v>
      </c>
      <c r="I1363" s="86">
        <v>1</v>
      </c>
      <c r="J1363" s="86">
        <v>26.7856877257836</v>
      </c>
      <c r="K1363" s="86">
        <v>1.77359342148358E-2</v>
      </c>
      <c r="L1363" s="86">
        <v>55.639141318267903</v>
      </c>
      <c r="M1363" s="86">
        <v>7.6526051232797196E-2</v>
      </c>
      <c r="N1363" s="86">
        <v>-28.8534535924843</v>
      </c>
      <c r="O1363" s="86">
        <v>-5.8790117017961302E-2</v>
      </c>
      <c r="P1363" s="86">
        <v>-8.1927100680950709</v>
      </c>
      <c r="Q1363" s="86">
        <v>-8.1927100680950709</v>
      </c>
      <c r="R1363" s="86">
        <v>0</v>
      </c>
      <c r="S1363" s="86">
        <v>1.6592187169839E-3</v>
      </c>
      <c r="T1363" s="86" t="s">
        <v>156</v>
      </c>
      <c r="U1363" s="120">
        <v>-1.24802603765455</v>
      </c>
      <c r="V1363" s="120">
        <v>-3.2442044444738097E-2</v>
      </c>
      <c r="W1363" s="120">
        <v>-1.2155548749109599</v>
      </c>
      <c r="X1363" s="120">
        <v>0</v>
      </c>
      <c r="Y1363" s="116">
        <v>-1.2155548749109599</v>
      </c>
    </row>
    <row r="1364" spans="2:25" x14ac:dyDescent="0.25">
      <c r="B1364" s="61" t="s">
        <v>117</v>
      </c>
      <c r="C1364" s="84" t="s">
        <v>140</v>
      </c>
      <c r="D1364" s="61" t="s">
        <v>46</v>
      </c>
      <c r="E1364" s="61" t="s">
        <v>196</v>
      </c>
      <c r="F1364" s="85">
        <v>40.78</v>
      </c>
      <c r="G1364" s="86">
        <v>56100</v>
      </c>
      <c r="H1364" s="86">
        <v>40.89</v>
      </c>
      <c r="I1364" s="86">
        <v>1</v>
      </c>
      <c r="J1364" s="86">
        <v>13.7724902825125</v>
      </c>
      <c r="K1364" s="86">
        <v>1.7697282884691499E-2</v>
      </c>
      <c r="L1364" s="86">
        <v>30.106227201425401</v>
      </c>
      <c r="M1364" s="86">
        <v>8.4565712691149E-2</v>
      </c>
      <c r="N1364" s="86">
        <v>-16.333736918912901</v>
      </c>
      <c r="O1364" s="86">
        <v>-6.6868429806457505E-2</v>
      </c>
      <c r="P1364" s="86">
        <v>-10.263388980485299</v>
      </c>
      <c r="Q1364" s="86">
        <v>-10.2633889804852</v>
      </c>
      <c r="R1364" s="86">
        <v>0</v>
      </c>
      <c r="S1364" s="86">
        <v>9.8279564089308394E-3</v>
      </c>
      <c r="T1364" s="86" t="s">
        <v>157</v>
      </c>
      <c r="U1364" s="120">
        <v>-0.93386127006628605</v>
      </c>
      <c r="V1364" s="120">
        <v>-2.4275430090903199E-2</v>
      </c>
      <c r="W1364" s="120">
        <v>-0.90956405160661002</v>
      </c>
      <c r="X1364" s="120">
        <v>0</v>
      </c>
      <c r="Y1364" s="116">
        <v>-0.90956405160661002</v>
      </c>
    </row>
    <row r="1365" spans="2:25" x14ac:dyDescent="0.25">
      <c r="B1365" s="61" t="s">
        <v>117</v>
      </c>
      <c r="C1365" s="84" t="s">
        <v>140</v>
      </c>
      <c r="D1365" s="61" t="s">
        <v>46</v>
      </c>
      <c r="E1365" s="61" t="s">
        <v>139</v>
      </c>
      <c r="F1365" s="85">
        <v>40.98</v>
      </c>
      <c r="G1365" s="86">
        <v>56100</v>
      </c>
      <c r="H1365" s="86">
        <v>40.89</v>
      </c>
      <c r="I1365" s="86">
        <v>1</v>
      </c>
      <c r="J1365" s="86">
        <v>-15.9102110781664</v>
      </c>
      <c r="K1365" s="86">
        <v>2.09089358471795E-2</v>
      </c>
      <c r="L1365" s="86">
        <v>-28.2660217188293</v>
      </c>
      <c r="M1365" s="86">
        <v>6.5994755462650601E-2</v>
      </c>
      <c r="N1365" s="86">
        <v>12.355810640662799</v>
      </c>
      <c r="O1365" s="86">
        <v>-4.5085819615471097E-2</v>
      </c>
      <c r="P1365" s="86">
        <v>12.217112230629301</v>
      </c>
      <c r="Q1365" s="86">
        <v>12.217112230629301</v>
      </c>
      <c r="R1365" s="86">
        <v>0</v>
      </c>
      <c r="S1365" s="86">
        <v>1.2328696861728499E-2</v>
      </c>
      <c r="T1365" s="86" t="s">
        <v>156</v>
      </c>
      <c r="U1365" s="120">
        <v>-0.73356506829969703</v>
      </c>
      <c r="V1365" s="120">
        <v>-1.90687933030716E-2</v>
      </c>
      <c r="W1365" s="120">
        <v>-0.71447915983537102</v>
      </c>
      <c r="X1365" s="120">
        <v>0</v>
      </c>
      <c r="Y1365" s="116">
        <v>-0.71447915983537102</v>
      </c>
    </row>
    <row r="1366" spans="2:25" x14ac:dyDescent="0.25">
      <c r="B1366" s="61" t="s">
        <v>117</v>
      </c>
      <c r="C1366" s="84" t="s">
        <v>140</v>
      </c>
      <c r="D1366" s="61" t="s">
        <v>46</v>
      </c>
      <c r="E1366" s="61" t="s">
        <v>197</v>
      </c>
      <c r="F1366" s="85">
        <v>40.18</v>
      </c>
      <c r="G1366" s="86">
        <v>58054</v>
      </c>
      <c r="H1366" s="86">
        <v>40.15</v>
      </c>
      <c r="I1366" s="86">
        <v>1</v>
      </c>
      <c r="J1366" s="86">
        <v>-11.1318594196128</v>
      </c>
      <c r="K1366" s="86">
        <v>6.96420813055686E-3</v>
      </c>
      <c r="L1366" s="86">
        <v>-10.852974316486099</v>
      </c>
      <c r="M1366" s="86">
        <v>6.61963229510403E-3</v>
      </c>
      <c r="N1366" s="86">
        <v>-0.27888510312672798</v>
      </c>
      <c r="O1366" s="86">
        <v>3.4457583545283399E-4</v>
      </c>
      <c r="P1366" s="86">
        <v>-0.14640219701586399</v>
      </c>
      <c r="Q1366" s="86">
        <v>-0.14640219701586299</v>
      </c>
      <c r="R1366" s="86">
        <v>0</v>
      </c>
      <c r="S1366" s="86">
        <v>1.2045685049579999E-6</v>
      </c>
      <c r="T1366" s="86" t="s">
        <v>157</v>
      </c>
      <c r="U1366" s="120">
        <v>5.4733353371609096E-3</v>
      </c>
      <c r="V1366" s="120">
        <v>-1.4227763116451901E-4</v>
      </c>
      <c r="W1366" s="120">
        <v>5.61574748564184E-3</v>
      </c>
      <c r="X1366" s="120">
        <v>0</v>
      </c>
      <c r="Y1366" s="116">
        <v>5.61574748564184E-3</v>
      </c>
    </row>
    <row r="1367" spans="2:25" x14ac:dyDescent="0.25">
      <c r="B1367" s="61" t="s">
        <v>117</v>
      </c>
      <c r="C1367" s="84" t="s">
        <v>140</v>
      </c>
      <c r="D1367" s="61" t="s">
        <v>46</v>
      </c>
      <c r="E1367" s="61" t="s">
        <v>197</v>
      </c>
      <c r="F1367" s="85">
        <v>40.18</v>
      </c>
      <c r="G1367" s="86">
        <v>58104</v>
      </c>
      <c r="H1367" s="86">
        <v>40.130000000000003</v>
      </c>
      <c r="I1367" s="86">
        <v>1</v>
      </c>
      <c r="J1367" s="86">
        <v>-9.92759930183888</v>
      </c>
      <c r="K1367" s="86">
        <v>8.8110161740697392E-3</v>
      </c>
      <c r="L1367" s="86">
        <v>-9.6489179955055295</v>
      </c>
      <c r="M1367" s="86">
        <v>8.3232846924687406E-3</v>
      </c>
      <c r="N1367" s="86">
        <v>-0.27868130633335703</v>
      </c>
      <c r="O1367" s="86">
        <v>4.87731481601007E-4</v>
      </c>
      <c r="P1367" s="86">
        <v>-0.146247151003666</v>
      </c>
      <c r="Q1367" s="86">
        <v>-0.146247151003665</v>
      </c>
      <c r="R1367" s="86">
        <v>0</v>
      </c>
      <c r="S1367" s="86">
        <v>1.912107688396E-6</v>
      </c>
      <c r="T1367" s="86" t="s">
        <v>157</v>
      </c>
      <c r="U1367" s="120">
        <v>5.6507923270213501E-3</v>
      </c>
      <c r="V1367" s="120">
        <v>-1.4689056981995001E-4</v>
      </c>
      <c r="W1367" s="120">
        <v>5.7978217754907097E-3</v>
      </c>
      <c r="X1367" s="120">
        <v>0</v>
      </c>
      <c r="Y1367" s="116">
        <v>5.7978217754907097E-3</v>
      </c>
    </row>
    <row r="1368" spans="2:25" x14ac:dyDescent="0.25">
      <c r="B1368" s="61" t="s">
        <v>117</v>
      </c>
      <c r="C1368" s="84" t="s">
        <v>140</v>
      </c>
      <c r="D1368" s="61" t="s">
        <v>46</v>
      </c>
      <c r="E1368" s="61" t="s">
        <v>198</v>
      </c>
      <c r="F1368" s="85">
        <v>40.15</v>
      </c>
      <c r="G1368" s="86">
        <v>58104</v>
      </c>
      <c r="H1368" s="86">
        <v>40.130000000000003</v>
      </c>
      <c r="I1368" s="86">
        <v>1</v>
      </c>
      <c r="J1368" s="86">
        <v>-7.9261917846280499</v>
      </c>
      <c r="K1368" s="86">
        <v>2.09833884130396E-3</v>
      </c>
      <c r="L1368" s="86">
        <v>-7.6470605605589199</v>
      </c>
      <c r="M1368" s="86">
        <v>1.95314967624298E-3</v>
      </c>
      <c r="N1368" s="86">
        <v>-0.27913122406912999</v>
      </c>
      <c r="O1368" s="86">
        <v>1.45189165060973E-4</v>
      </c>
      <c r="P1368" s="86">
        <v>-0.14640219701585899</v>
      </c>
      <c r="Q1368" s="86">
        <v>-0.14640219701585799</v>
      </c>
      <c r="R1368" s="86">
        <v>0</v>
      </c>
      <c r="S1368" s="86">
        <v>7.1588234992200005E-7</v>
      </c>
      <c r="T1368" s="86" t="s">
        <v>157</v>
      </c>
      <c r="U1368" s="120">
        <v>2.4526860416597602E-4</v>
      </c>
      <c r="V1368" s="120">
        <v>-6.3756802479900001E-6</v>
      </c>
      <c r="W1368" s="120">
        <v>2.5165031234253201E-4</v>
      </c>
      <c r="X1368" s="120">
        <v>0</v>
      </c>
      <c r="Y1368" s="116">
        <v>2.5165031234253201E-4</v>
      </c>
    </row>
    <row r="1369" spans="2:25" x14ac:dyDescent="0.25">
      <c r="B1369" s="61" t="s">
        <v>117</v>
      </c>
      <c r="C1369" s="84" t="s">
        <v>140</v>
      </c>
      <c r="D1369" s="61" t="s">
        <v>46</v>
      </c>
      <c r="E1369" s="61" t="s">
        <v>199</v>
      </c>
      <c r="F1369" s="85">
        <v>39.99</v>
      </c>
      <c r="G1369" s="86">
        <v>58200</v>
      </c>
      <c r="H1369" s="86">
        <v>40.04</v>
      </c>
      <c r="I1369" s="86">
        <v>1</v>
      </c>
      <c r="J1369" s="86">
        <v>15.7604248464172</v>
      </c>
      <c r="K1369" s="86">
        <v>1.01716110953552E-2</v>
      </c>
      <c r="L1369" s="86">
        <v>-9.4059362709089491</v>
      </c>
      <c r="M1369" s="86">
        <v>3.6229135405718101E-3</v>
      </c>
      <c r="N1369" s="86">
        <v>25.166361117326201</v>
      </c>
      <c r="O1369" s="86">
        <v>6.5486975547833599E-3</v>
      </c>
      <c r="P1369" s="86">
        <v>11.4651121251778</v>
      </c>
      <c r="Q1369" s="86">
        <v>11.4651121251778</v>
      </c>
      <c r="R1369" s="86">
        <v>0</v>
      </c>
      <c r="S1369" s="86">
        <v>5.3828281979567596E-3</v>
      </c>
      <c r="T1369" s="86" t="s">
        <v>157</v>
      </c>
      <c r="U1369" s="120">
        <v>-0.99627192321157898</v>
      </c>
      <c r="V1369" s="120">
        <v>-2.5897775396270299E-2</v>
      </c>
      <c r="W1369" s="120">
        <v>-0.970350903313415</v>
      </c>
      <c r="X1369" s="120">
        <v>0</v>
      </c>
      <c r="Y1369" s="116">
        <v>-0.970350903313415</v>
      </c>
    </row>
    <row r="1370" spans="2:25" x14ac:dyDescent="0.25">
      <c r="B1370" s="61" t="s">
        <v>117</v>
      </c>
      <c r="C1370" s="84" t="s">
        <v>140</v>
      </c>
      <c r="D1370" s="61" t="s">
        <v>46</v>
      </c>
      <c r="E1370" s="61" t="s">
        <v>199</v>
      </c>
      <c r="F1370" s="85">
        <v>39.99</v>
      </c>
      <c r="G1370" s="86">
        <v>58300</v>
      </c>
      <c r="H1370" s="86">
        <v>39.94</v>
      </c>
      <c r="I1370" s="86">
        <v>1</v>
      </c>
      <c r="J1370" s="86">
        <v>-15.5395633203792</v>
      </c>
      <c r="K1370" s="86">
        <v>9.2800006232676997E-3</v>
      </c>
      <c r="L1370" s="86">
        <v>-0.99554631849263997</v>
      </c>
      <c r="M1370" s="86">
        <v>3.8088452309114999E-5</v>
      </c>
      <c r="N1370" s="86">
        <v>-14.5440170018865</v>
      </c>
      <c r="O1370" s="86">
        <v>9.2419121709585803E-3</v>
      </c>
      <c r="P1370" s="86">
        <v>-13.912747717339</v>
      </c>
      <c r="Q1370" s="86">
        <v>-13.912747717339</v>
      </c>
      <c r="R1370" s="86">
        <v>0</v>
      </c>
      <c r="S1370" s="86">
        <v>7.4386856198501699E-3</v>
      </c>
      <c r="T1370" s="86" t="s">
        <v>157</v>
      </c>
      <c r="U1370" s="120">
        <v>-0.35784783018202898</v>
      </c>
      <c r="V1370" s="120">
        <v>-9.30214183114016E-3</v>
      </c>
      <c r="W1370" s="120">
        <v>-0.348537339230159</v>
      </c>
      <c r="X1370" s="120">
        <v>0</v>
      </c>
      <c r="Y1370" s="116">
        <v>-0.348537339230159</v>
      </c>
    </row>
    <row r="1371" spans="2:25" x14ac:dyDescent="0.25">
      <c r="B1371" s="61" t="s">
        <v>117</v>
      </c>
      <c r="C1371" s="84" t="s">
        <v>140</v>
      </c>
      <c r="D1371" s="61" t="s">
        <v>46</v>
      </c>
      <c r="E1371" s="61" t="s">
        <v>199</v>
      </c>
      <c r="F1371" s="85">
        <v>39.99</v>
      </c>
      <c r="G1371" s="86">
        <v>58500</v>
      </c>
      <c r="H1371" s="86">
        <v>39.979999999999997</v>
      </c>
      <c r="I1371" s="86">
        <v>1</v>
      </c>
      <c r="J1371" s="86">
        <v>-21.186556638721399</v>
      </c>
      <c r="K1371" s="86">
        <v>2.3386136492919499E-3</v>
      </c>
      <c r="L1371" s="86">
        <v>-10.555438153595301</v>
      </c>
      <c r="M1371" s="86">
        <v>5.8048400074089902E-4</v>
      </c>
      <c r="N1371" s="86">
        <v>-10.631118485126001</v>
      </c>
      <c r="O1371" s="86">
        <v>1.7581296485510501E-3</v>
      </c>
      <c r="P1371" s="86">
        <v>2.4476355921612298</v>
      </c>
      <c r="Q1371" s="86">
        <v>2.4476355921612201</v>
      </c>
      <c r="R1371" s="86">
        <v>0</v>
      </c>
      <c r="S1371" s="86">
        <v>3.1212693158395E-5</v>
      </c>
      <c r="T1371" s="86" t="s">
        <v>157</v>
      </c>
      <c r="U1371" s="120">
        <v>-3.60123708540009E-2</v>
      </c>
      <c r="V1371" s="120">
        <v>-9.3613025734746503E-4</v>
      </c>
      <c r="W1371" s="120">
        <v>-3.5075400374618697E-2</v>
      </c>
      <c r="X1371" s="120">
        <v>0</v>
      </c>
      <c r="Y1371" s="116">
        <v>-3.5075400374618697E-2</v>
      </c>
    </row>
    <row r="1372" spans="2:25" x14ac:dyDescent="0.25">
      <c r="B1372" s="61" t="s">
        <v>117</v>
      </c>
      <c r="C1372" s="84" t="s">
        <v>140</v>
      </c>
      <c r="D1372" s="61" t="s">
        <v>46</v>
      </c>
      <c r="E1372" s="61" t="s">
        <v>200</v>
      </c>
      <c r="F1372" s="85">
        <v>39.94</v>
      </c>
      <c r="G1372" s="86">
        <v>58304</v>
      </c>
      <c r="H1372" s="86">
        <v>39.94</v>
      </c>
      <c r="I1372" s="86">
        <v>1</v>
      </c>
      <c r="J1372" s="86">
        <v>18.285246674727901</v>
      </c>
      <c r="K1372" s="86">
        <v>0</v>
      </c>
      <c r="L1372" s="86">
        <v>18.285246674727901</v>
      </c>
      <c r="M1372" s="86">
        <v>0</v>
      </c>
      <c r="N1372" s="86">
        <v>0</v>
      </c>
      <c r="O1372" s="86">
        <v>0</v>
      </c>
      <c r="P1372" s="86">
        <v>0</v>
      </c>
      <c r="Q1372" s="86">
        <v>0</v>
      </c>
      <c r="R1372" s="86">
        <v>0</v>
      </c>
      <c r="S1372" s="86">
        <v>0</v>
      </c>
      <c r="T1372" s="86" t="s">
        <v>156</v>
      </c>
      <c r="U1372" s="120">
        <v>0</v>
      </c>
      <c r="V1372" s="120">
        <v>0</v>
      </c>
      <c r="W1372" s="120">
        <v>0</v>
      </c>
      <c r="X1372" s="120">
        <v>0</v>
      </c>
      <c r="Y1372" s="116">
        <v>0</v>
      </c>
    </row>
    <row r="1373" spans="2:25" x14ac:dyDescent="0.25">
      <c r="B1373" s="61" t="s">
        <v>117</v>
      </c>
      <c r="C1373" s="84" t="s">
        <v>140</v>
      </c>
      <c r="D1373" s="61" t="s">
        <v>46</v>
      </c>
      <c r="E1373" s="61" t="s">
        <v>200</v>
      </c>
      <c r="F1373" s="85">
        <v>39.94</v>
      </c>
      <c r="G1373" s="86">
        <v>58350</v>
      </c>
      <c r="H1373" s="86">
        <v>39.630000000000003</v>
      </c>
      <c r="I1373" s="86">
        <v>1</v>
      </c>
      <c r="J1373" s="86">
        <v>-55.060221154084203</v>
      </c>
      <c r="K1373" s="86">
        <v>0.21918670104070101</v>
      </c>
      <c r="L1373" s="86">
        <v>-30.261405985858499</v>
      </c>
      <c r="M1373" s="86">
        <v>6.6208919649020898E-2</v>
      </c>
      <c r="N1373" s="86">
        <v>-24.798815168225701</v>
      </c>
      <c r="O1373" s="86">
        <v>0.15297778139168</v>
      </c>
      <c r="P1373" s="86">
        <v>-24.949119270901001</v>
      </c>
      <c r="Q1373" s="86">
        <v>-24.949119270900901</v>
      </c>
      <c r="R1373" s="86">
        <v>0</v>
      </c>
      <c r="S1373" s="86">
        <v>4.5003753338060302E-2</v>
      </c>
      <c r="T1373" s="86" t="s">
        <v>157</v>
      </c>
      <c r="U1373" s="120">
        <v>-1.6014116694818601</v>
      </c>
      <c r="V1373" s="120">
        <v>-4.1628192832650998E-2</v>
      </c>
      <c r="W1373" s="120">
        <v>-1.55974611333934</v>
      </c>
      <c r="X1373" s="120">
        <v>0</v>
      </c>
      <c r="Y1373" s="116">
        <v>-1.55974611333934</v>
      </c>
    </row>
    <row r="1374" spans="2:25" x14ac:dyDescent="0.25">
      <c r="B1374" s="61" t="s">
        <v>117</v>
      </c>
      <c r="C1374" s="84" t="s">
        <v>140</v>
      </c>
      <c r="D1374" s="61" t="s">
        <v>46</v>
      </c>
      <c r="E1374" s="61" t="s">
        <v>200</v>
      </c>
      <c r="F1374" s="85">
        <v>39.94</v>
      </c>
      <c r="G1374" s="86">
        <v>58600</v>
      </c>
      <c r="H1374" s="86">
        <v>39.950000000000003</v>
      </c>
      <c r="I1374" s="86">
        <v>1</v>
      </c>
      <c r="J1374" s="86">
        <v>9.8520381225708302</v>
      </c>
      <c r="K1374" s="86">
        <v>3.7272059584738201E-4</v>
      </c>
      <c r="L1374" s="86">
        <v>-0.32146403509699101</v>
      </c>
      <c r="M1374" s="86">
        <v>3.9682224330599998E-7</v>
      </c>
      <c r="N1374" s="86">
        <v>10.1735021576678</v>
      </c>
      <c r="O1374" s="86">
        <v>3.7232377360407601E-4</v>
      </c>
      <c r="P1374" s="86">
        <v>11.036371553561899</v>
      </c>
      <c r="Q1374" s="86">
        <v>11.036371553561899</v>
      </c>
      <c r="R1374" s="86">
        <v>0</v>
      </c>
      <c r="S1374" s="86">
        <v>4.6771774874215902E-4</v>
      </c>
      <c r="T1374" s="86" t="s">
        <v>156</v>
      </c>
      <c r="U1374" s="120">
        <v>-8.68625484401154E-2</v>
      </c>
      <c r="V1374" s="120">
        <v>-2.2579646353960499E-3</v>
      </c>
      <c r="W1374" s="120">
        <v>-8.4602557172607507E-2</v>
      </c>
      <c r="X1374" s="120">
        <v>0</v>
      </c>
      <c r="Y1374" s="116">
        <v>-8.4602557172607507E-2</v>
      </c>
    </row>
    <row r="1375" spans="2:25" x14ac:dyDescent="0.25">
      <c r="B1375" s="61" t="s">
        <v>117</v>
      </c>
      <c r="C1375" s="84" t="s">
        <v>140</v>
      </c>
      <c r="D1375" s="61" t="s">
        <v>46</v>
      </c>
      <c r="E1375" s="61" t="s">
        <v>201</v>
      </c>
      <c r="F1375" s="85">
        <v>39.94</v>
      </c>
      <c r="G1375" s="86">
        <v>58300</v>
      </c>
      <c r="H1375" s="86">
        <v>39.94</v>
      </c>
      <c r="I1375" s="86">
        <v>2</v>
      </c>
      <c r="J1375" s="86">
        <v>-11.268953325272101</v>
      </c>
      <c r="K1375" s="86">
        <v>0</v>
      </c>
      <c r="L1375" s="86">
        <v>-11.268953325272101</v>
      </c>
      <c r="M1375" s="86">
        <v>0</v>
      </c>
      <c r="N1375" s="86">
        <v>0</v>
      </c>
      <c r="O1375" s="86">
        <v>0</v>
      </c>
      <c r="P1375" s="86">
        <v>0</v>
      </c>
      <c r="Q1375" s="86">
        <v>0</v>
      </c>
      <c r="R1375" s="86">
        <v>0</v>
      </c>
      <c r="S1375" s="86">
        <v>0</v>
      </c>
      <c r="T1375" s="86" t="s">
        <v>156</v>
      </c>
      <c r="U1375" s="120">
        <v>0</v>
      </c>
      <c r="V1375" s="120">
        <v>0</v>
      </c>
      <c r="W1375" s="120">
        <v>0</v>
      </c>
      <c r="X1375" s="120">
        <v>0</v>
      </c>
      <c r="Y1375" s="116">
        <v>0</v>
      </c>
    </row>
    <row r="1376" spans="2:25" x14ac:dyDescent="0.25">
      <c r="B1376" s="61" t="s">
        <v>117</v>
      </c>
      <c r="C1376" s="84" t="s">
        <v>140</v>
      </c>
      <c r="D1376" s="61" t="s">
        <v>46</v>
      </c>
      <c r="E1376" s="61" t="s">
        <v>202</v>
      </c>
      <c r="F1376" s="85">
        <v>40.130000000000003</v>
      </c>
      <c r="G1376" s="86">
        <v>58500</v>
      </c>
      <c r="H1376" s="86">
        <v>39.979999999999997</v>
      </c>
      <c r="I1376" s="86">
        <v>1</v>
      </c>
      <c r="J1376" s="86">
        <v>-128.543190532154</v>
      </c>
      <c r="K1376" s="86">
        <v>0.23297926083381801</v>
      </c>
      <c r="L1376" s="86">
        <v>-99.053632194723093</v>
      </c>
      <c r="M1376" s="86">
        <v>0.138343870918642</v>
      </c>
      <c r="N1376" s="86">
        <v>-29.4895583374309</v>
      </c>
      <c r="O1376" s="86">
        <v>9.4635389915176199E-2</v>
      </c>
      <c r="P1376" s="86">
        <v>-13.484007145723099</v>
      </c>
      <c r="Q1376" s="86">
        <v>-13.484007145723099</v>
      </c>
      <c r="R1376" s="86">
        <v>0</v>
      </c>
      <c r="S1376" s="86">
        <v>2.5636401267533598E-3</v>
      </c>
      <c r="T1376" s="86" t="s">
        <v>157</v>
      </c>
      <c r="U1376" s="120">
        <v>-0.63281320756242398</v>
      </c>
      <c r="V1376" s="120">
        <v>-1.64497803615857E-2</v>
      </c>
      <c r="W1376" s="120">
        <v>-0.61634866272995503</v>
      </c>
      <c r="X1376" s="120">
        <v>0</v>
      </c>
      <c r="Y1376" s="116">
        <v>-0.61634866272995503</v>
      </c>
    </row>
    <row r="1377" spans="2:25" x14ac:dyDescent="0.25">
      <c r="B1377" s="61" t="s">
        <v>117</v>
      </c>
      <c r="C1377" s="84" t="s">
        <v>140</v>
      </c>
      <c r="D1377" s="61" t="s">
        <v>46</v>
      </c>
      <c r="E1377" s="61" t="s">
        <v>62</v>
      </c>
      <c r="F1377" s="85">
        <v>39.979999999999997</v>
      </c>
      <c r="G1377" s="86">
        <v>58600</v>
      </c>
      <c r="H1377" s="86">
        <v>39.950000000000003</v>
      </c>
      <c r="I1377" s="86">
        <v>1</v>
      </c>
      <c r="J1377" s="86">
        <v>-9.8496359321815401</v>
      </c>
      <c r="K1377" s="86">
        <v>4.43166018288111E-3</v>
      </c>
      <c r="L1377" s="86">
        <v>0.32146659381134901</v>
      </c>
      <c r="M1377" s="86">
        <v>4.7206064163869998E-6</v>
      </c>
      <c r="N1377" s="86">
        <v>-10.1711025259929</v>
      </c>
      <c r="O1377" s="86">
        <v>4.4269395764647201E-3</v>
      </c>
      <c r="P1377" s="86">
        <v>-11.036371553561899</v>
      </c>
      <c r="Q1377" s="86">
        <v>-11.036371553561899</v>
      </c>
      <c r="R1377" s="86">
        <v>0</v>
      </c>
      <c r="S1377" s="86">
        <v>5.5638923860786204E-3</v>
      </c>
      <c r="T1377" s="86" t="s">
        <v>156</v>
      </c>
      <c r="U1377" s="120">
        <v>-0.12821043560631301</v>
      </c>
      <c r="V1377" s="120">
        <v>-3.3327899616871202E-3</v>
      </c>
      <c r="W1377" s="120">
        <v>-0.124874654304968</v>
      </c>
      <c r="X1377" s="120">
        <v>0</v>
      </c>
      <c r="Y1377" s="116">
        <v>-0.124874654304968</v>
      </c>
    </row>
    <row r="1378" spans="2:25" x14ac:dyDescent="0.25">
      <c r="B1378" s="61" t="s">
        <v>117</v>
      </c>
      <c r="C1378" s="84" t="s">
        <v>118</v>
      </c>
      <c r="D1378" s="61" t="s">
        <v>47</v>
      </c>
      <c r="E1378" s="61" t="s">
        <v>119</v>
      </c>
      <c r="F1378" s="85">
        <v>42.75</v>
      </c>
      <c r="G1378" s="86">
        <v>50050</v>
      </c>
      <c r="H1378" s="86">
        <v>41.63</v>
      </c>
      <c r="I1378" s="86">
        <v>1</v>
      </c>
      <c r="J1378" s="86">
        <v>-70.755179593650894</v>
      </c>
      <c r="K1378" s="86">
        <v>0.91615206539735305</v>
      </c>
      <c r="L1378" s="86">
        <v>5.2435403913289296</v>
      </c>
      <c r="M1378" s="86">
        <v>5.0315329978961303E-3</v>
      </c>
      <c r="N1378" s="86">
        <v>-75.9987199849799</v>
      </c>
      <c r="O1378" s="86">
        <v>0.91112053239945701</v>
      </c>
      <c r="P1378" s="86">
        <v>-24.903586430239699</v>
      </c>
      <c r="Q1378" s="86">
        <v>-24.903586430239699</v>
      </c>
      <c r="R1378" s="86">
        <v>0</v>
      </c>
      <c r="S1378" s="86">
        <v>0.113494516927181</v>
      </c>
      <c r="T1378" s="86" t="s">
        <v>134</v>
      </c>
      <c r="U1378" s="120">
        <v>-46.373806649577098</v>
      </c>
      <c r="V1378" s="120">
        <v>-4.05526880685722</v>
      </c>
      <c r="W1378" s="120">
        <v>-42.317048441980702</v>
      </c>
      <c r="X1378" s="120">
        <v>0</v>
      </c>
      <c r="Y1378" s="116">
        <v>-42.317048441980702</v>
      </c>
    </row>
    <row r="1379" spans="2:25" x14ac:dyDescent="0.25">
      <c r="B1379" s="61" t="s">
        <v>117</v>
      </c>
      <c r="C1379" s="84" t="s">
        <v>118</v>
      </c>
      <c r="D1379" s="61" t="s">
        <v>47</v>
      </c>
      <c r="E1379" s="61" t="s">
        <v>135</v>
      </c>
      <c r="F1379" s="85">
        <v>38.33</v>
      </c>
      <c r="G1379" s="86">
        <v>56050</v>
      </c>
      <c r="H1379" s="86">
        <v>42.5</v>
      </c>
      <c r="I1379" s="86">
        <v>1</v>
      </c>
      <c r="J1379" s="86">
        <v>7.0366940290486104</v>
      </c>
      <c r="K1379" s="86">
        <v>1.58448201147035E-3</v>
      </c>
      <c r="L1379" s="86">
        <v>-17.3417698929618</v>
      </c>
      <c r="M1379" s="86">
        <v>9.6235834566540095E-3</v>
      </c>
      <c r="N1379" s="86">
        <v>24.3784639220105</v>
      </c>
      <c r="O1379" s="86">
        <v>-8.0391014451836607E-3</v>
      </c>
      <c r="P1379" s="86">
        <v>24.050880729113601</v>
      </c>
      <c r="Q1379" s="86">
        <v>24.050880729113501</v>
      </c>
      <c r="R1379" s="86">
        <v>0</v>
      </c>
      <c r="S1379" s="86">
        <v>1.8510235643073501E-2</v>
      </c>
      <c r="T1379" s="86" t="s">
        <v>134</v>
      </c>
      <c r="U1379" s="120">
        <v>-75.621125711300195</v>
      </c>
      <c r="V1379" s="120">
        <v>-6.6128708077334597</v>
      </c>
      <c r="W1379" s="120">
        <v>-69.005826158361799</v>
      </c>
      <c r="X1379" s="120">
        <v>0</v>
      </c>
      <c r="Y1379" s="116">
        <v>-69.005826158361799</v>
      </c>
    </row>
    <row r="1380" spans="2:25" x14ac:dyDescent="0.25">
      <c r="B1380" s="61" t="s">
        <v>117</v>
      </c>
      <c r="C1380" s="84" t="s">
        <v>118</v>
      </c>
      <c r="D1380" s="61" t="s">
        <v>47</v>
      </c>
      <c r="E1380" s="61" t="s">
        <v>121</v>
      </c>
      <c r="F1380" s="85">
        <v>41.63</v>
      </c>
      <c r="G1380" s="86">
        <v>51450</v>
      </c>
      <c r="H1380" s="86">
        <v>42.08</v>
      </c>
      <c r="I1380" s="86">
        <v>10</v>
      </c>
      <c r="J1380" s="86">
        <v>25.118248115098101</v>
      </c>
      <c r="K1380" s="86">
        <v>0.11000832507647799</v>
      </c>
      <c r="L1380" s="86">
        <v>62.575779828539098</v>
      </c>
      <c r="M1380" s="86">
        <v>0.68274637263967997</v>
      </c>
      <c r="N1380" s="86">
        <v>-37.457531713441</v>
      </c>
      <c r="O1380" s="86">
        <v>-0.57273804756320201</v>
      </c>
      <c r="P1380" s="86">
        <v>-8.6892429119441097</v>
      </c>
      <c r="Q1380" s="86">
        <v>-8.6892429119441097</v>
      </c>
      <c r="R1380" s="86">
        <v>0</v>
      </c>
      <c r="S1380" s="86">
        <v>1.316469303386E-2</v>
      </c>
      <c r="T1380" s="86" t="s">
        <v>136</v>
      </c>
      <c r="U1380" s="120">
        <v>-7.11606170970955</v>
      </c>
      <c r="V1380" s="120">
        <v>-0.62228109279701205</v>
      </c>
      <c r="W1380" s="120">
        <v>-6.4935520683344397</v>
      </c>
      <c r="X1380" s="120">
        <v>0</v>
      </c>
      <c r="Y1380" s="116">
        <v>-6.4935520683344397</v>
      </c>
    </row>
    <row r="1381" spans="2:25" x14ac:dyDescent="0.25">
      <c r="B1381" s="61" t="s">
        <v>117</v>
      </c>
      <c r="C1381" s="84" t="s">
        <v>118</v>
      </c>
      <c r="D1381" s="61" t="s">
        <v>47</v>
      </c>
      <c r="E1381" s="61" t="s">
        <v>137</v>
      </c>
      <c r="F1381" s="85">
        <v>42.08</v>
      </c>
      <c r="G1381" s="86">
        <v>54000</v>
      </c>
      <c r="H1381" s="86">
        <v>42.1</v>
      </c>
      <c r="I1381" s="86">
        <v>10</v>
      </c>
      <c r="J1381" s="86">
        <v>1.8349634117548399</v>
      </c>
      <c r="K1381" s="86">
        <v>1.6108162016339401E-4</v>
      </c>
      <c r="L1381" s="86">
        <v>38.9698804963027</v>
      </c>
      <c r="M1381" s="86">
        <v>7.2652291869270205E-2</v>
      </c>
      <c r="N1381" s="86">
        <v>-37.134917084547901</v>
      </c>
      <c r="O1381" s="86">
        <v>-7.2491210249106805E-2</v>
      </c>
      <c r="P1381" s="86">
        <v>-8.6892429119441204</v>
      </c>
      <c r="Q1381" s="86">
        <v>-8.6892429119441097</v>
      </c>
      <c r="R1381" s="86">
        <v>0</v>
      </c>
      <c r="S1381" s="86">
        <v>3.6120607635917699E-3</v>
      </c>
      <c r="T1381" s="86" t="s">
        <v>136</v>
      </c>
      <c r="U1381" s="120">
        <v>-2.3084566976938299</v>
      </c>
      <c r="V1381" s="120">
        <v>-0.20186853559117501</v>
      </c>
      <c r="W1381" s="120">
        <v>-2.1065140207422499</v>
      </c>
      <c r="X1381" s="120">
        <v>0</v>
      </c>
      <c r="Y1381" s="116">
        <v>-2.1065140207422499</v>
      </c>
    </row>
    <row r="1382" spans="2:25" x14ac:dyDescent="0.25">
      <c r="B1382" s="61" t="s">
        <v>117</v>
      </c>
      <c r="C1382" s="84" t="s">
        <v>118</v>
      </c>
      <c r="D1382" s="61" t="s">
        <v>47</v>
      </c>
      <c r="E1382" s="61" t="s">
        <v>138</v>
      </c>
      <c r="F1382" s="85">
        <v>42.1</v>
      </c>
      <c r="G1382" s="86">
        <v>56100</v>
      </c>
      <c r="H1382" s="86">
        <v>42.41</v>
      </c>
      <c r="I1382" s="86">
        <v>10</v>
      </c>
      <c r="J1382" s="86">
        <v>20.937801842335599</v>
      </c>
      <c r="K1382" s="86">
        <v>8.0137974606773202E-2</v>
      </c>
      <c r="L1382" s="86">
        <v>29.255176461577701</v>
      </c>
      <c r="M1382" s="86">
        <v>0.15645218594308299</v>
      </c>
      <c r="N1382" s="86">
        <v>-8.3173746192420595</v>
      </c>
      <c r="O1382" s="86">
        <v>-7.6314211336310001E-2</v>
      </c>
      <c r="P1382" s="86">
        <v>-13.787491748628099</v>
      </c>
      <c r="Q1382" s="86">
        <v>-13.787491748628099</v>
      </c>
      <c r="R1382" s="86">
        <v>0</v>
      </c>
      <c r="S1382" s="86">
        <v>3.4749352969739702E-2</v>
      </c>
      <c r="T1382" s="86" t="s">
        <v>136</v>
      </c>
      <c r="U1382" s="120">
        <v>-0.64627086805078005</v>
      </c>
      <c r="V1382" s="120">
        <v>-5.6514706929084203E-2</v>
      </c>
      <c r="W1382" s="120">
        <v>-0.58973540465639496</v>
      </c>
      <c r="X1382" s="120">
        <v>0</v>
      </c>
      <c r="Y1382" s="116">
        <v>-0.58973540465639496</v>
      </c>
    </row>
    <row r="1383" spans="2:25" x14ac:dyDescent="0.25">
      <c r="B1383" s="61" t="s">
        <v>117</v>
      </c>
      <c r="C1383" s="84" t="s">
        <v>118</v>
      </c>
      <c r="D1383" s="61" t="s">
        <v>47</v>
      </c>
      <c r="E1383" s="61" t="s">
        <v>139</v>
      </c>
      <c r="F1383" s="85">
        <v>42.5</v>
      </c>
      <c r="G1383" s="86">
        <v>56100</v>
      </c>
      <c r="H1383" s="86">
        <v>42.41</v>
      </c>
      <c r="I1383" s="86">
        <v>10</v>
      </c>
      <c r="J1383" s="86">
        <v>-13.7158591690922</v>
      </c>
      <c r="K1383" s="86">
        <v>1.34885476399148E-2</v>
      </c>
      <c r="L1383" s="86">
        <v>-25.731412867352301</v>
      </c>
      <c r="M1383" s="86">
        <v>4.74729721043654E-2</v>
      </c>
      <c r="N1383" s="86">
        <v>12.015553698260099</v>
      </c>
      <c r="O1383" s="86">
        <v>-3.3984424464450602E-2</v>
      </c>
      <c r="P1383" s="86">
        <v>11.833768498484099</v>
      </c>
      <c r="Q1383" s="86">
        <v>11.833768498484</v>
      </c>
      <c r="R1383" s="86">
        <v>0</v>
      </c>
      <c r="S1383" s="86">
        <v>1.0040730111988701E-2</v>
      </c>
      <c r="T1383" s="86" t="s">
        <v>136</v>
      </c>
      <c r="U1383" s="120">
        <v>-0.36140890779479801</v>
      </c>
      <c r="V1383" s="120">
        <v>-3.1604269224121302E-2</v>
      </c>
      <c r="W1383" s="120">
        <v>-0.32979303109798203</v>
      </c>
      <c r="X1383" s="120">
        <v>0</v>
      </c>
      <c r="Y1383" s="116">
        <v>-0.32979303109798203</v>
      </c>
    </row>
    <row r="1384" spans="2:25" x14ac:dyDescent="0.25">
      <c r="B1384" s="61" t="s">
        <v>117</v>
      </c>
      <c r="C1384" s="84" t="s">
        <v>140</v>
      </c>
      <c r="D1384" s="61" t="s">
        <v>47</v>
      </c>
      <c r="E1384" s="61" t="s">
        <v>141</v>
      </c>
      <c r="F1384" s="85">
        <v>42.69</v>
      </c>
      <c r="G1384" s="86">
        <v>50000</v>
      </c>
      <c r="H1384" s="86">
        <v>41.57</v>
      </c>
      <c r="I1384" s="86">
        <v>1</v>
      </c>
      <c r="J1384" s="86">
        <v>-141.86457413763799</v>
      </c>
      <c r="K1384" s="86">
        <v>1.91796561976764</v>
      </c>
      <c r="L1384" s="86">
        <v>-5.4843532492557401</v>
      </c>
      <c r="M1384" s="86">
        <v>2.86644584261788E-3</v>
      </c>
      <c r="N1384" s="86">
        <v>-136.38022088838201</v>
      </c>
      <c r="O1384" s="86">
        <v>1.91509917392503</v>
      </c>
      <c r="P1384" s="86">
        <v>-54.096413569775002</v>
      </c>
      <c r="Q1384" s="86">
        <v>-54.096413569775002</v>
      </c>
      <c r="R1384" s="86">
        <v>0</v>
      </c>
      <c r="S1384" s="86">
        <v>0.27888801289398701</v>
      </c>
      <c r="T1384" s="86" t="s">
        <v>142</v>
      </c>
      <c r="U1384" s="120">
        <v>-72.357179757058802</v>
      </c>
      <c r="V1384" s="120">
        <v>-6.3274472211919903</v>
      </c>
      <c r="W1384" s="120">
        <v>-66.027408619742502</v>
      </c>
      <c r="X1384" s="120">
        <v>0</v>
      </c>
      <c r="Y1384" s="116">
        <v>-66.027408619742502</v>
      </c>
    </row>
    <row r="1385" spans="2:25" x14ac:dyDescent="0.25">
      <c r="B1385" s="61" t="s">
        <v>117</v>
      </c>
      <c r="C1385" s="84" t="s">
        <v>140</v>
      </c>
      <c r="D1385" s="61" t="s">
        <v>47</v>
      </c>
      <c r="E1385" s="61" t="s">
        <v>143</v>
      </c>
      <c r="F1385" s="85">
        <v>38.409999999999997</v>
      </c>
      <c r="G1385" s="86">
        <v>56050</v>
      </c>
      <c r="H1385" s="86">
        <v>42.5</v>
      </c>
      <c r="I1385" s="86">
        <v>1</v>
      </c>
      <c r="J1385" s="86">
        <v>-14.2328134617866</v>
      </c>
      <c r="K1385" s="86">
        <v>1.1587174400974299E-2</v>
      </c>
      <c r="L1385" s="86">
        <v>-14.232813461782399</v>
      </c>
      <c r="M1385" s="86">
        <v>1.1587174400967499E-2</v>
      </c>
      <c r="N1385" s="86">
        <v>-4.2077449999999997E-12</v>
      </c>
      <c r="O1385" s="86">
        <v>6.8510000000000003E-15</v>
      </c>
      <c r="P1385" s="86">
        <v>-2.3268200000000002E-13</v>
      </c>
      <c r="Q1385" s="86">
        <v>-2.3268200000000002E-13</v>
      </c>
      <c r="R1385" s="86">
        <v>0</v>
      </c>
      <c r="S1385" s="86">
        <v>0</v>
      </c>
      <c r="T1385" s="86" t="s">
        <v>142</v>
      </c>
      <c r="U1385" s="120">
        <v>1.3851135999999999E-11</v>
      </c>
      <c r="V1385" s="120">
        <v>0</v>
      </c>
      <c r="W1385" s="120">
        <v>1.385162349E-11</v>
      </c>
      <c r="X1385" s="120">
        <v>0</v>
      </c>
      <c r="Y1385" s="116">
        <v>1.385162349E-11</v>
      </c>
    </row>
    <row r="1386" spans="2:25" x14ac:dyDescent="0.25">
      <c r="B1386" s="61" t="s">
        <v>117</v>
      </c>
      <c r="C1386" s="84" t="s">
        <v>140</v>
      </c>
      <c r="D1386" s="61" t="s">
        <v>47</v>
      </c>
      <c r="E1386" s="61" t="s">
        <v>154</v>
      </c>
      <c r="F1386" s="85">
        <v>36.72</v>
      </c>
      <c r="G1386" s="86">
        <v>58350</v>
      </c>
      <c r="H1386" s="86">
        <v>41.18</v>
      </c>
      <c r="I1386" s="86">
        <v>1</v>
      </c>
      <c r="J1386" s="86">
        <v>57.196400387480701</v>
      </c>
      <c r="K1386" s="86">
        <v>0.232925689070692</v>
      </c>
      <c r="L1386" s="86">
        <v>32.247337748871203</v>
      </c>
      <c r="M1386" s="86">
        <v>7.4040224382551797E-2</v>
      </c>
      <c r="N1386" s="86">
        <v>24.949062638609501</v>
      </c>
      <c r="O1386" s="86">
        <v>0.15888546468813999</v>
      </c>
      <c r="P1386" s="86">
        <v>24.949119270901001</v>
      </c>
      <c r="Q1386" s="86">
        <v>24.949119270900901</v>
      </c>
      <c r="R1386" s="86">
        <v>0</v>
      </c>
      <c r="S1386" s="86">
        <v>4.4319048930427402E-2</v>
      </c>
      <c r="T1386" s="86" t="s">
        <v>142</v>
      </c>
      <c r="U1386" s="120">
        <v>-79.184985791479704</v>
      </c>
      <c r="V1386" s="120">
        <v>-6.9245211047290303</v>
      </c>
      <c r="W1386" s="120">
        <v>-72.257921480037894</v>
      </c>
      <c r="X1386" s="120">
        <v>0</v>
      </c>
      <c r="Y1386" s="116">
        <v>-72.257921480037894</v>
      </c>
    </row>
    <row r="1387" spans="2:25" x14ac:dyDescent="0.25">
      <c r="B1387" s="61" t="s">
        <v>117</v>
      </c>
      <c r="C1387" s="84" t="s">
        <v>140</v>
      </c>
      <c r="D1387" s="61" t="s">
        <v>47</v>
      </c>
      <c r="E1387" s="61" t="s">
        <v>155</v>
      </c>
      <c r="F1387" s="85">
        <v>41.57</v>
      </c>
      <c r="G1387" s="86">
        <v>50050</v>
      </c>
      <c r="H1387" s="86">
        <v>41.63</v>
      </c>
      <c r="I1387" s="86">
        <v>1</v>
      </c>
      <c r="J1387" s="86">
        <v>19.826382806800702</v>
      </c>
      <c r="K1387" s="86">
        <v>2.2759647856184399E-2</v>
      </c>
      <c r="L1387" s="86">
        <v>102.923457480159</v>
      </c>
      <c r="M1387" s="86">
        <v>0.61334848597089597</v>
      </c>
      <c r="N1387" s="86">
        <v>-83.097074673358094</v>
      </c>
      <c r="O1387" s="86">
        <v>-0.59058883811471197</v>
      </c>
      <c r="P1387" s="86">
        <v>-32.114862875288502</v>
      </c>
      <c r="Q1387" s="86">
        <v>-32.114862875288502</v>
      </c>
      <c r="R1387" s="86">
        <v>0</v>
      </c>
      <c r="S1387" s="86">
        <v>5.9715999773168001E-2</v>
      </c>
      <c r="T1387" s="86" t="s">
        <v>156</v>
      </c>
      <c r="U1387" s="120">
        <v>-19.582671185170302</v>
      </c>
      <c r="V1387" s="120">
        <v>-1.7124536748135799</v>
      </c>
      <c r="W1387" s="120">
        <v>-17.869588568135899</v>
      </c>
      <c r="X1387" s="120">
        <v>0</v>
      </c>
      <c r="Y1387" s="116">
        <v>-17.869588568135899</v>
      </c>
    </row>
    <row r="1388" spans="2:25" x14ac:dyDescent="0.25">
      <c r="B1388" s="61" t="s">
        <v>117</v>
      </c>
      <c r="C1388" s="84" t="s">
        <v>140</v>
      </c>
      <c r="D1388" s="61" t="s">
        <v>47</v>
      </c>
      <c r="E1388" s="61" t="s">
        <v>155</v>
      </c>
      <c r="F1388" s="85">
        <v>41.57</v>
      </c>
      <c r="G1388" s="86">
        <v>51150</v>
      </c>
      <c r="H1388" s="86">
        <v>41</v>
      </c>
      <c r="I1388" s="86">
        <v>1</v>
      </c>
      <c r="J1388" s="86">
        <v>-201.62514178984199</v>
      </c>
      <c r="K1388" s="86">
        <v>1.42284442306209</v>
      </c>
      <c r="L1388" s="86">
        <v>-147.34826966534499</v>
      </c>
      <c r="M1388" s="86">
        <v>0.75990294006799397</v>
      </c>
      <c r="N1388" s="86">
        <v>-54.276872124496997</v>
      </c>
      <c r="O1388" s="86">
        <v>0.66294148299409295</v>
      </c>
      <c r="P1388" s="86">
        <v>-21.981550694486501</v>
      </c>
      <c r="Q1388" s="86">
        <v>-21.981550694486401</v>
      </c>
      <c r="R1388" s="86">
        <v>0</v>
      </c>
      <c r="S1388" s="86">
        <v>1.6911599982699799E-2</v>
      </c>
      <c r="T1388" s="86" t="s">
        <v>157</v>
      </c>
      <c r="U1388" s="120">
        <v>-3.5682779855521498</v>
      </c>
      <c r="V1388" s="120">
        <v>-0.31203663133263498</v>
      </c>
      <c r="W1388" s="120">
        <v>-3.2561267508204601</v>
      </c>
      <c r="X1388" s="120">
        <v>0</v>
      </c>
      <c r="Y1388" s="116">
        <v>-3.2561267508204601</v>
      </c>
    </row>
    <row r="1389" spans="2:25" x14ac:dyDescent="0.25">
      <c r="B1389" s="61" t="s">
        <v>117</v>
      </c>
      <c r="C1389" s="84" t="s">
        <v>140</v>
      </c>
      <c r="D1389" s="61" t="s">
        <v>47</v>
      </c>
      <c r="E1389" s="61" t="s">
        <v>155</v>
      </c>
      <c r="F1389" s="85">
        <v>41.57</v>
      </c>
      <c r="G1389" s="86">
        <v>51200</v>
      </c>
      <c r="H1389" s="86">
        <v>41.57</v>
      </c>
      <c r="I1389" s="86">
        <v>1</v>
      </c>
      <c r="J1389" s="86">
        <v>0</v>
      </c>
      <c r="K1389" s="86">
        <v>0</v>
      </c>
      <c r="L1389" s="86">
        <v>0</v>
      </c>
      <c r="M1389" s="86">
        <v>0</v>
      </c>
      <c r="N1389" s="86">
        <v>0</v>
      </c>
      <c r="O1389" s="86">
        <v>0</v>
      </c>
      <c r="P1389" s="86">
        <v>0</v>
      </c>
      <c r="Q1389" s="86">
        <v>0</v>
      </c>
      <c r="R1389" s="86">
        <v>0</v>
      </c>
      <c r="S1389" s="86">
        <v>0</v>
      </c>
      <c r="T1389" s="86" t="s">
        <v>156</v>
      </c>
      <c r="U1389" s="120">
        <v>0</v>
      </c>
      <c r="V1389" s="120">
        <v>0</v>
      </c>
      <c r="W1389" s="120">
        <v>0</v>
      </c>
      <c r="X1389" s="120">
        <v>0</v>
      </c>
      <c r="Y1389" s="116">
        <v>0</v>
      </c>
    </row>
    <row r="1390" spans="2:25" x14ac:dyDescent="0.25">
      <c r="B1390" s="61" t="s">
        <v>117</v>
      </c>
      <c r="C1390" s="84" t="s">
        <v>140</v>
      </c>
      <c r="D1390" s="61" t="s">
        <v>47</v>
      </c>
      <c r="E1390" s="61" t="s">
        <v>121</v>
      </c>
      <c r="F1390" s="85">
        <v>41.63</v>
      </c>
      <c r="G1390" s="86">
        <v>50054</v>
      </c>
      <c r="H1390" s="86">
        <v>41.63</v>
      </c>
      <c r="I1390" s="86">
        <v>1</v>
      </c>
      <c r="J1390" s="86">
        <v>35.893601601131003</v>
      </c>
      <c r="K1390" s="86">
        <v>0</v>
      </c>
      <c r="L1390" s="86">
        <v>35.893600261564799</v>
      </c>
      <c r="M1390" s="86">
        <v>0</v>
      </c>
      <c r="N1390" s="86">
        <v>1.3395661579980001E-6</v>
      </c>
      <c r="O1390" s="86">
        <v>0</v>
      </c>
      <c r="P1390" s="86">
        <v>9.2519999999999997E-15</v>
      </c>
      <c r="Q1390" s="86">
        <v>9.25E-15</v>
      </c>
      <c r="R1390" s="86">
        <v>0</v>
      </c>
      <c r="S1390" s="86">
        <v>0</v>
      </c>
      <c r="T1390" s="86" t="s">
        <v>156</v>
      </c>
      <c r="U1390" s="120">
        <v>0</v>
      </c>
      <c r="V1390" s="120">
        <v>0</v>
      </c>
      <c r="W1390" s="120">
        <v>0</v>
      </c>
      <c r="X1390" s="120">
        <v>0</v>
      </c>
      <c r="Y1390" s="116">
        <v>0</v>
      </c>
    </row>
    <row r="1391" spans="2:25" x14ac:dyDescent="0.25">
      <c r="B1391" s="61" t="s">
        <v>117</v>
      </c>
      <c r="C1391" s="84" t="s">
        <v>140</v>
      </c>
      <c r="D1391" s="61" t="s">
        <v>47</v>
      </c>
      <c r="E1391" s="61" t="s">
        <v>121</v>
      </c>
      <c r="F1391" s="85">
        <v>41.63</v>
      </c>
      <c r="G1391" s="86">
        <v>50100</v>
      </c>
      <c r="H1391" s="86">
        <v>41.51</v>
      </c>
      <c r="I1391" s="86">
        <v>1</v>
      </c>
      <c r="J1391" s="86">
        <v>-172.38168228688201</v>
      </c>
      <c r="K1391" s="86">
        <v>0.23683209177280301</v>
      </c>
      <c r="L1391" s="86">
        <v>-103.869085057158</v>
      </c>
      <c r="M1391" s="86">
        <v>8.5986631039970701E-2</v>
      </c>
      <c r="N1391" s="86">
        <v>-68.512597229724093</v>
      </c>
      <c r="O1391" s="86">
        <v>0.150845460732832</v>
      </c>
      <c r="P1391" s="86">
        <v>-31.138452848612101</v>
      </c>
      <c r="Q1391" s="86">
        <v>-31.138452848612101</v>
      </c>
      <c r="R1391" s="86">
        <v>0</v>
      </c>
      <c r="S1391" s="86">
        <v>7.7277378690677597E-3</v>
      </c>
      <c r="T1391" s="86" t="s">
        <v>157</v>
      </c>
      <c r="U1391" s="120">
        <v>-1.9508658649033701</v>
      </c>
      <c r="V1391" s="120">
        <v>-0.170598147098138</v>
      </c>
      <c r="W1391" s="120">
        <v>-1.7802050612913201</v>
      </c>
      <c r="X1391" s="120">
        <v>0</v>
      </c>
      <c r="Y1391" s="116">
        <v>-1.7802050612913201</v>
      </c>
    </row>
    <row r="1392" spans="2:25" x14ac:dyDescent="0.25">
      <c r="B1392" s="61" t="s">
        <v>117</v>
      </c>
      <c r="C1392" s="84" t="s">
        <v>140</v>
      </c>
      <c r="D1392" s="61" t="s">
        <v>47</v>
      </c>
      <c r="E1392" s="61" t="s">
        <v>121</v>
      </c>
      <c r="F1392" s="85">
        <v>41.63</v>
      </c>
      <c r="G1392" s="86">
        <v>50900</v>
      </c>
      <c r="H1392" s="86">
        <v>41.91</v>
      </c>
      <c r="I1392" s="86">
        <v>1</v>
      </c>
      <c r="J1392" s="86">
        <v>46.181381339348697</v>
      </c>
      <c r="K1392" s="86">
        <v>0.15035675875992899</v>
      </c>
      <c r="L1392" s="86">
        <v>98.986157682990296</v>
      </c>
      <c r="M1392" s="86">
        <v>0.69077728860534804</v>
      </c>
      <c r="N1392" s="86">
        <v>-52.804776343641599</v>
      </c>
      <c r="O1392" s="86">
        <v>-0.540420529845419</v>
      </c>
      <c r="P1392" s="86">
        <v>-17.190753544971901</v>
      </c>
      <c r="Q1392" s="86">
        <v>-17.190753544971901</v>
      </c>
      <c r="R1392" s="86">
        <v>0</v>
      </c>
      <c r="S1392" s="86">
        <v>2.0834301524799499E-2</v>
      </c>
      <c r="T1392" s="86" t="s">
        <v>157</v>
      </c>
      <c r="U1392" s="120">
        <v>-7.7880281554237998</v>
      </c>
      <c r="V1392" s="120">
        <v>-0.681042811177201</v>
      </c>
      <c r="W1392" s="120">
        <v>-7.1067352139310298</v>
      </c>
      <c r="X1392" s="120">
        <v>0</v>
      </c>
      <c r="Y1392" s="116">
        <v>-7.1067352139310298</v>
      </c>
    </row>
    <row r="1393" spans="2:25" x14ac:dyDescent="0.25">
      <c r="B1393" s="61" t="s">
        <v>117</v>
      </c>
      <c r="C1393" s="84" t="s">
        <v>140</v>
      </c>
      <c r="D1393" s="61" t="s">
        <v>47</v>
      </c>
      <c r="E1393" s="61" t="s">
        <v>158</v>
      </c>
      <c r="F1393" s="85">
        <v>41.63</v>
      </c>
      <c r="G1393" s="86">
        <v>50454</v>
      </c>
      <c r="H1393" s="86">
        <v>41.63</v>
      </c>
      <c r="I1393" s="86">
        <v>1</v>
      </c>
      <c r="J1393" s="86">
        <v>-5.4152000000000001E-14</v>
      </c>
      <c r="K1393" s="86">
        <v>0</v>
      </c>
      <c r="L1393" s="86">
        <v>6.6550000000000003E-15</v>
      </c>
      <c r="M1393" s="86">
        <v>0</v>
      </c>
      <c r="N1393" s="86">
        <v>-6.0807000000000005E-14</v>
      </c>
      <c r="O1393" s="86">
        <v>0</v>
      </c>
      <c r="P1393" s="86">
        <v>2.3129999999999999E-15</v>
      </c>
      <c r="Q1393" s="86">
        <v>2.3129999999999999E-15</v>
      </c>
      <c r="R1393" s="86">
        <v>0</v>
      </c>
      <c r="S1393" s="86">
        <v>0</v>
      </c>
      <c r="T1393" s="86" t="s">
        <v>156</v>
      </c>
      <c r="U1393" s="120">
        <v>0</v>
      </c>
      <c r="V1393" s="120">
        <v>0</v>
      </c>
      <c r="W1393" s="120">
        <v>0</v>
      </c>
      <c r="X1393" s="120">
        <v>0</v>
      </c>
      <c r="Y1393" s="116">
        <v>0</v>
      </c>
    </row>
    <row r="1394" spans="2:25" x14ac:dyDescent="0.25">
      <c r="B1394" s="61" t="s">
        <v>117</v>
      </c>
      <c r="C1394" s="84" t="s">
        <v>140</v>
      </c>
      <c r="D1394" s="61" t="s">
        <v>47</v>
      </c>
      <c r="E1394" s="61" t="s">
        <v>158</v>
      </c>
      <c r="F1394" s="85">
        <v>41.63</v>
      </c>
      <c r="G1394" s="86">
        <v>50604</v>
      </c>
      <c r="H1394" s="86">
        <v>41.63</v>
      </c>
      <c r="I1394" s="86">
        <v>1</v>
      </c>
      <c r="J1394" s="86">
        <v>-1.08304E-13</v>
      </c>
      <c r="K1394" s="86">
        <v>0</v>
      </c>
      <c r="L1394" s="86">
        <v>1.3310000000000001E-14</v>
      </c>
      <c r="M1394" s="86">
        <v>0</v>
      </c>
      <c r="N1394" s="86">
        <v>-1.2161500000000001E-13</v>
      </c>
      <c r="O1394" s="86">
        <v>0</v>
      </c>
      <c r="P1394" s="86">
        <v>4.6259999999999998E-15</v>
      </c>
      <c r="Q1394" s="86">
        <v>4.6259999999999998E-15</v>
      </c>
      <c r="R1394" s="86">
        <v>0</v>
      </c>
      <c r="S1394" s="86">
        <v>0</v>
      </c>
      <c r="T1394" s="86" t="s">
        <v>156</v>
      </c>
      <c r="U1394" s="120">
        <v>0</v>
      </c>
      <c r="V1394" s="120">
        <v>0</v>
      </c>
      <c r="W1394" s="120">
        <v>0</v>
      </c>
      <c r="X1394" s="120">
        <v>0</v>
      </c>
      <c r="Y1394" s="116">
        <v>0</v>
      </c>
    </row>
    <row r="1395" spans="2:25" x14ac:dyDescent="0.25">
      <c r="B1395" s="61" t="s">
        <v>117</v>
      </c>
      <c r="C1395" s="84" t="s">
        <v>140</v>
      </c>
      <c r="D1395" s="61" t="s">
        <v>47</v>
      </c>
      <c r="E1395" s="61" t="s">
        <v>159</v>
      </c>
      <c r="F1395" s="85">
        <v>41.51</v>
      </c>
      <c r="G1395" s="86">
        <v>50103</v>
      </c>
      <c r="H1395" s="86">
        <v>41.5</v>
      </c>
      <c r="I1395" s="86">
        <v>1</v>
      </c>
      <c r="J1395" s="86">
        <v>-7.5998540831170498</v>
      </c>
      <c r="K1395" s="86">
        <v>2.88788910423354E-4</v>
      </c>
      <c r="L1395" s="86">
        <v>-7.5998553567891198</v>
      </c>
      <c r="M1395" s="86">
        <v>2.88789007220582E-4</v>
      </c>
      <c r="N1395" s="86">
        <v>1.2736720747529999E-6</v>
      </c>
      <c r="O1395" s="86">
        <v>-9.6797227E-11</v>
      </c>
      <c r="P1395" s="86">
        <v>-6.1663000000000002E-14</v>
      </c>
      <c r="Q1395" s="86">
        <v>-6.1663000000000002E-14</v>
      </c>
      <c r="R1395" s="86">
        <v>0</v>
      </c>
      <c r="S1395" s="86">
        <v>0</v>
      </c>
      <c r="T1395" s="86" t="s">
        <v>156</v>
      </c>
      <c r="U1395" s="120">
        <v>8.719151829E-9</v>
      </c>
      <c r="V1395" s="120">
        <v>0</v>
      </c>
      <c r="W1395" s="120">
        <v>8.7194586995100005E-9</v>
      </c>
      <c r="X1395" s="120">
        <v>0</v>
      </c>
      <c r="Y1395" s="116">
        <v>8.7194586995100005E-9</v>
      </c>
    </row>
    <row r="1396" spans="2:25" x14ac:dyDescent="0.25">
      <c r="B1396" s="61" t="s">
        <v>117</v>
      </c>
      <c r="C1396" s="84" t="s">
        <v>140</v>
      </c>
      <c r="D1396" s="61" t="s">
        <v>47</v>
      </c>
      <c r="E1396" s="61" t="s">
        <v>159</v>
      </c>
      <c r="F1396" s="85">
        <v>41.51</v>
      </c>
      <c r="G1396" s="86">
        <v>50200</v>
      </c>
      <c r="H1396" s="86">
        <v>41.35</v>
      </c>
      <c r="I1396" s="86">
        <v>1</v>
      </c>
      <c r="J1396" s="86">
        <v>-102.77807677040801</v>
      </c>
      <c r="K1396" s="86">
        <v>0.17535132887275801</v>
      </c>
      <c r="L1396" s="86">
        <v>-34.112027578730199</v>
      </c>
      <c r="M1396" s="86">
        <v>1.9316265063832098E-2</v>
      </c>
      <c r="N1396" s="86">
        <v>-68.666049191678198</v>
      </c>
      <c r="O1396" s="86">
        <v>0.15603506380892601</v>
      </c>
      <c r="P1396" s="86">
        <v>-31.138452848612101</v>
      </c>
      <c r="Q1396" s="86">
        <v>-31.138452848612001</v>
      </c>
      <c r="R1396" s="86">
        <v>0</v>
      </c>
      <c r="S1396" s="86">
        <v>1.6095413880367001E-2</v>
      </c>
      <c r="T1396" s="86" t="s">
        <v>157</v>
      </c>
      <c r="U1396" s="120">
        <v>-4.5220351770644696</v>
      </c>
      <c r="V1396" s="120">
        <v>-0.39544021769944299</v>
      </c>
      <c r="W1396" s="120">
        <v>-4.12644972387496</v>
      </c>
      <c r="X1396" s="120">
        <v>0</v>
      </c>
      <c r="Y1396" s="116">
        <v>-4.12644972387496</v>
      </c>
    </row>
    <row r="1397" spans="2:25" x14ac:dyDescent="0.25">
      <c r="B1397" s="61" t="s">
        <v>117</v>
      </c>
      <c r="C1397" s="84" t="s">
        <v>140</v>
      </c>
      <c r="D1397" s="61" t="s">
        <v>47</v>
      </c>
      <c r="E1397" s="61" t="s">
        <v>160</v>
      </c>
      <c r="F1397" s="85">
        <v>41.34</v>
      </c>
      <c r="G1397" s="86">
        <v>50800</v>
      </c>
      <c r="H1397" s="86">
        <v>41.52</v>
      </c>
      <c r="I1397" s="86">
        <v>1</v>
      </c>
      <c r="J1397" s="86">
        <v>28.474715132313001</v>
      </c>
      <c r="K1397" s="86">
        <v>4.1156685238737202E-2</v>
      </c>
      <c r="L1397" s="86">
        <v>71.185332213127694</v>
      </c>
      <c r="M1397" s="86">
        <v>0.25721876327161097</v>
      </c>
      <c r="N1397" s="86">
        <v>-42.7106170808147</v>
      </c>
      <c r="O1397" s="86">
        <v>-0.216062078032874</v>
      </c>
      <c r="P1397" s="86">
        <v>-12.029695974191601</v>
      </c>
      <c r="Q1397" s="86">
        <v>-12.029695974191499</v>
      </c>
      <c r="R1397" s="86">
        <v>0</v>
      </c>
      <c r="S1397" s="86">
        <v>7.3456615863499502E-3</v>
      </c>
      <c r="T1397" s="86" t="s">
        <v>157</v>
      </c>
      <c r="U1397" s="120">
        <v>-1.2635408183553201</v>
      </c>
      <c r="V1397" s="120">
        <v>-0.11049335901162</v>
      </c>
      <c r="W1397" s="120">
        <v>-1.1530068778438201</v>
      </c>
      <c r="X1397" s="120">
        <v>0</v>
      </c>
      <c r="Y1397" s="116">
        <v>-1.1530068778438201</v>
      </c>
    </row>
    <row r="1398" spans="2:25" x14ac:dyDescent="0.25">
      <c r="B1398" s="61" t="s">
        <v>117</v>
      </c>
      <c r="C1398" s="84" t="s">
        <v>140</v>
      </c>
      <c r="D1398" s="61" t="s">
        <v>47</v>
      </c>
      <c r="E1398" s="61" t="s">
        <v>33</v>
      </c>
      <c r="F1398" s="85">
        <v>41.35</v>
      </c>
      <c r="G1398" s="86">
        <v>50150</v>
      </c>
      <c r="H1398" s="86">
        <v>41.34</v>
      </c>
      <c r="I1398" s="86">
        <v>1</v>
      </c>
      <c r="J1398" s="86">
        <v>-33.0678402040527</v>
      </c>
      <c r="K1398" s="86">
        <v>5.7079763310712E-3</v>
      </c>
      <c r="L1398" s="86">
        <v>9.7481916305775602</v>
      </c>
      <c r="M1398" s="86">
        <v>4.9604219314693403E-4</v>
      </c>
      <c r="N1398" s="86">
        <v>-42.816031834630301</v>
      </c>
      <c r="O1398" s="86">
        <v>5.2119341379242602E-3</v>
      </c>
      <c r="P1398" s="86">
        <v>-12.029695974191601</v>
      </c>
      <c r="Q1398" s="86">
        <v>-12.029695974191499</v>
      </c>
      <c r="R1398" s="86">
        <v>0</v>
      </c>
      <c r="S1398" s="86">
        <v>7.5540491490833095E-4</v>
      </c>
      <c r="T1398" s="86" t="s">
        <v>157</v>
      </c>
      <c r="U1398" s="120">
        <v>-0.21267290141373801</v>
      </c>
      <c r="V1398" s="120">
        <v>-1.85976922206109E-2</v>
      </c>
      <c r="W1398" s="120">
        <v>-0.19406837871705801</v>
      </c>
      <c r="X1398" s="120">
        <v>0</v>
      </c>
      <c r="Y1398" s="116">
        <v>-0.19406837871705801</v>
      </c>
    </row>
    <row r="1399" spans="2:25" x14ac:dyDescent="0.25">
      <c r="B1399" s="61" t="s">
        <v>117</v>
      </c>
      <c r="C1399" s="84" t="s">
        <v>140</v>
      </c>
      <c r="D1399" s="61" t="s">
        <v>47</v>
      </c>
      <c r="E1399" s="61" t="s">
        <v>33</v>
      </c>
      <c r="F1399" s="85">
        <v>41.35</v>
      </c>
      <c r="G1399" s="86">
        <v>50250</v>
      </c>
      <c r="H1399" s="86">
        <v>40.869999999999997</v>
      </c>
      <c r="I1399" s="86">
        <v>1</v>
      </c>
      <c r="J1399" s="86">
        <v>-110.162537128674</v>
      </c>
      <c r="K1399" s="86">
        <v>0.59914368504174698</v>
      </c>
      <c r="L1399" s="86">
        <v>-164.479144620451</v>
      </c>
      <c r="M1399" s="86">
        <v>1.33562581567427</v>
      </c>
      <c r="N1399" s="86">
        <v>54.316607491777397</v>
      </c>
      <c r="O1399" s="86">
        <v>-0.73648213063251999</v>
      </c>
      <c r="P1399" s="86">
        <v>21.981550694486302</v>
      </c>
      <c r="Q1399" s="86">
        <v>21.981550694486302</v>
      </c>
      <c r="R1399" s="86">
        <v>0</v>
      </c>
      <c r="S1399" s="86">
        <v>2.3855019747024999E-2</v>
      </c>
      <c r="T1399" s="86" t="s">
        <v>157</v>
      </c>
      <c r="U1399" s="120">
        <v>-4.2048087942495496</v>
      </c>
      <c r="V1399" s="120">
        <v>-0.36769959539809799</v>
      </c>
      <c r="W1399" s="120">
        <v>-3.8369741518113498</v>
      </c>
      <c r="X1399" s="120">
        <v>0</v>
      </c>
      <c r="Y1399" s="116">
        <v>-3.8369741518113498</v>
      </c>
    </row>
    <row r="1400" spans="2:25" x14ac:dyDescent="0.25">
      <c r="B1400" s="61" t="s">
        <v>117</v>
      </c>
      <c r="C1400" s="84" t="s">
        <v>140</v>
      </c>
      <c r="D1400" s="61" t="s">
        <v>47</v>
      </c>
      <c r="E1400" s="61" t="s">
        <v>33</v>
      </c>
      <c r="F1400" s="85">
        <v>41.35</v>
      </c>
      <c r="G1400" s="86">
        <v>50900</v>
      </c>
      <c r="H1400" s="86">
        <v>41.91</v>
      </c>
      <c r="I1400" s="86">
        <v>1</v>
      </c>
      <c r="J1400" s="86">
        <v>77.974631157441394</v>
      </c>
      <c r="K1400" s="86">
        <v>0.58064411644527802</v>
      </c>
      <c r="L1400" s="86">
        <v>98.101792774971003</v>
      </c>
      <c r="M1400" s="86">
        <v>0.91908834671085005</v>
      </c>
      <c r="N1400" s="86">
        <v>-20.127161617529602</v>
      </c>
      <c r="O1400" s="86">
        <v>-0.33844423026557302</v>
      </c>
      <c r="P1400" s="86">
        <v>-3.79822535995718</v>
      </c>
      <c r="Q1400" s="86">
        <v>-3.79822535995718</v>
      </c>
      <c r="R1400" s="86">
        <v>0</v>
      </c>
      <c r="S1400" s="86">
        <v>1.37773226701959E-3</v>
      </c>
      <c r="T1400" s="86" t="s">
        <v>156</v>
      </c>
      <c r="U1400" s="120">
        <v>-2.8182228001393099</v>
      </c>
      <c r="V1400" s="120">
        <v>-0.246446255718</v>
      </c>
      <c r="W1400" s="120">
        <v>-2.5716860307579901</v>
      </c>
      <c r="X1400" s="120">
        <v>0</v>
      </c>
      <c r="Y1400" s="116">
        <v>-2.5716860307579901</v>
      </c>
    </row>
    <row r="1401" spans="2:25" x14ac:dyDescent="0.25">
      <c r="B1401" s="61" t="s">
        <v>117</v>
      </c>
      <c r="C1401" s="84" t="s">
        <v>140</v>
      </c>
      <c r="D1401" s="61" t="s">
        <v>47</v>
      </c>
      <c r="E1401" s="61" t="s">
        <v>33</v>
      </c>
      <c r="F1401" s="85">
        <v>41.35</v>
      </c>
      <c r="G1401" s="86">
        <v>53050</v>
      </c>
      <c r="H1401" s="86">
        <v>42.34</v>
      </c>
      <c r="I1401" s="86">
        <v>1</v>
      </c>
      <c r="J1401" s="86">
        <v>66.547021463022702</v>
      </c>
      <c r="K1401" s="86">
        <v>0.88880116736592096</v>
      </c>
      <c r="L1401" s="86">
        <v>95.655859630939503</v>
      </c>
      <c r="M1401" s="86">
        <v>1.8364137267840199</v>
      </c>
      <c r="N1401" s="86">
        <v>-29.108838167916801</v>
      </c>
      <c r="O1401" s="86">
        <v>-0.94761255941809397</v>
      </c>
      <c r="P1401" s="86">
        <v>-7.2920822089496102</v>
      </c>
      <c r="Q1401" s="86">
        <v>-7.2920822089496102</v>
      </c>
      <c r="R1401" s="86">
        <v>0</v>
      </c>
      <c r="S1401" s="86">
        <v>1.0672114712475299E-2</v>
      </c>
      <c r="T1401" s="86" t="s">
        <v>156</v>
      </c>
      <c r="U1401" s="120">
        <v>-10.835097762612399</v>
      </c>
      <c r="V1401" s="120">
        <v>-0.94750112510704099</v>
      </c>
      <c r="W1401" s="120">
        <v>-9.8872486435884994</v>
      </c>
      <c r="X1401" s="120">
        <v>0</v>
      </c>
      <c r="Y1401" s="116">
        <v>-9.8872486435884994</v>
      </c>
    </row>
    <row r="1402" spans="2:25" x14ac:dyDescent="0.25">
      <c r="B1402" s="61" t="s">
        <v>117</v>
      </c>
      <c r="C1402" s="84" t="s">
        <v>140</v>
      </c>
      <c r="D1402" s="61" t="s">
        <v>47</v>
      </c>
      <c r="E1402" s="61" t="s">
        <v>161</v>
      </c>
      <c r="F1402" s="85">
        <v>40.869999999999997</v>
      </c>
      <c r="G1402" s="86">
        <v>50253</v>
      </c>
      <c r="H1402" s="86">
        <v>40.869999999999997</v>
      </c>
      <c r="I1402" s="86">
        <v>1</v>
      </c>
      <c r="J1402" s="86">
        <v>0</v>
      </c>
      <c r="K1402" s="86">
        <v>0</v>
      </c>
      <c r="L1402" s="86">
        <v>0</v>
      </c>
      <c r="M1402" s="86">
        <v>0</v>
      </c>
      <c r="N1402" s="86">
        <v>0</v>
      </c>
      <c r="O1402" s="86">
        <v>0</v>
      </c>
      <c r="P1402" s="86">
        <v>0</v>
      </c>
      <c r="Q1402" s="86">
        <v>0</v>
      </c>
      <c r="R1402" s="86">
        <v>0</v>
      </c>
      <c r="S1402" s="86">
        <v>0</v>
      </c>
      <c r="T1402" s="86" t="s">
        <v>156</v>
      </c>
      <c r="U1402" s="120">
        <v>0</v>
      </c>
      <c r="V1402" s="120">
        <v>0</v>
      </c>
      <c r="W1402" s="120">
        <v>0</v>
      </c>
      <c r="X1402" s="120">
        <v>0</v>
      </c>
      <c r="Y1402" s="116">
        <v>0</v>
      </c>
    </row>
    <row r="1403" spans="2:25" x14ac:dyDescent="0.25">
      <c r="B1403" s="61" t="s">
        <v>117</v>
      </c>
      <c r="C1403" s="84" t="s">
        <v>140</v>
      </c>
      <c r="D1403" s="61" t="s">
        <v>47</v>
      </c>
      <c r="E1403" s="61" t="s">
        <v>161</v>
      </c>
      <c r="F1403" s="85">
        <v>40.869999999999997</v>
      </c>
      <c r="G1403" s="86">
        <v>50300</v>
      </c>
      <c r="H1403" s="86">
        <v>40.880000000000003</v>
      </c>
      <c r="I1403" s="86">
        <v>1</v>
      </c>
      <c r="J1403" s="86">
        <v>9.4638421968442596</v>
      </c>
      <c r="K1403" s="86">
        <v>1.2449438968621001E-3</v>
      </c>
      <c r="L1403" s="86">
        <v>-45.234582698429499</v>
      </c>
      <c r="M1403" s="86">
        <v>2.8441727859424702E-2</v>
      </c>
      <c r="N1403" s="86">
        <v>54.698424895273703</v>
      </c>
      <c r="O1403" s="86">
        <v>-2.7196783962562601E-2</v>
      </c>
      <c r="P1403" s="86">
        <v>21.981550694486401</v>
      </c>
      <c r="Q1403" s="86">
        <v>21.981550694486302</v>
      </c>
      <c r="R1403" s="86">
        <v>0</v>
      </c>
      <c r="S1403" s="86">
        <v>6.71632113598642E-3</v>
      </c>
      <c r="T1403" s="86" t="s">
        <v>157</v>
      </c>
      <c r="U1403" s="120">
        <v>-1.65865279342276</v>
      </c>
      <c r="V1403" s="120">
        <v>-0.145044873831492</v>
      </c>
      <c r="W1403" s="120">
        <v>-1.51355464816769</v>
      </c>
      <c r="X1403" s="120">
        <v>0</v>
      </c>
      <c r="Y1403" s="116">
        <v>-1.51355464816769</v>
      </c>
    </row>
    <row r="1404" spans="2:25" x14ac:dyDescent="0.25">
      <c r="B1404" s="61" t="s">
        <v>117</v>
      </c>
      <c r="C1404" s="84" t="s">
        <v>140</v>
      </c>
      <c r="D1404" s="61" t="s">
        <v>47</v>
      </c>
      <c r="E1404" s="61" t="s">
        <v>162</v>
      </c>
      <c r="F1404" s="85">
        <v>40.880000000000003</v>
      </c>
      <c r="G1404" s="86">
        <v>51150</v>
      </c>
      <c r="H1404" s="86">
        <v>41</v>
      </c>
      <c r="I1404" s="86">
        <v>1</v>
      </c>
      <c r="J1404" s="86">
        <v>60.480900961439701</v>
      </c>
      <c r="K1404" s="86">
        <v>0.104617066299674</v>
      </c>
      <c r="L1404" s="86">
        <v>5.82071027284137</v>
      </c>
      <c r="M1404" s="86">
        <v>9.6898710709832699E-4</v>
      </c>
      <c r="N1404" s="86">
        <v>54.660190688598298</v>
      </c>
      <c r="O1404" s="86">
        <v>0.103648079192575</v>
      </c>
      <c r="P1404" s="86">
        <v>21.981550694486401</v>
      </c>
      <c r="Q1404" s="86">
        <v>21.981550694486401</v>
      </c>
      <c r="R1404" s="86">
        <v>0</v>
      </c>
      <c r="S1404" s="86">
        <v>1.38191931287203E-2</v>
      </c>
      <c r="T1404" s="86" t="s">
        <v>157</v>
      </c>
      <c r="U1404" s="120">
        <v>-2.3158705204876102</v>
      </c>
      <c r="V1404" s="120">
        <v>-0.20251685511651399</v>
      </c>
      <c r="W1404" s="120">
        <v>-2.1132792858988401</v>
      </c>
      <c r="X1404" s="120">
        <v>0</v>
      </c>
      <c r="Y1404" s="116">
        <v>-2.1132792858988401</v>
      </c>
    </row>
    <row r="1405" spans="2:25" x14ac:dyDescent="0.25">
      <c r="B1405" s="61" t="s">
        <v>117</v>
      </c>
      <c r="C1405" s="84" t="s">
        <v>140</v>
      </c>
      <c r="D1405" s="61" t="s">
        <v>47</v>
      </c>
      <c r="E1405" s="61" t="s">
        <v>163</v>
      </c>
      <c r="F1405" s="85">
        <v>41.96</v>
      </c>
      <c r="G1405" s="86">
        <v>50354</v>
      </c>
      <c r="H1405" s="86">
        <v>41.96</v>
      </c>
      <c r="I1405" s="86">
        <v>1</v>
      </c>
      <c r="J1405" s="86">
        <v>0</v>
      </c>
      <c r="K1405" s="86">
        <v>0</v>
      </c>
      <c r="L1405" s="86">
        <v>0</v>
      </c>
      <c r="M1405" s="86">
        <v>0</v>
      </c>
      <c r="N1405" s="86">
        <v>0</v>
      </c>
      <c r="O1405" s="86">
        <v>0</v>
      </c>
      <c r="P1405" s="86">
        <v>0</v>
      </c>
      <c r="Q1405" s="86">
        <v>0</v>
      </c>
      <c r="R1405" s="86">
        <v>0</v>
      </c>
      <c r="S1405" s="86">
        <v>0</v>
      </c>
      <c r="T1405" s="86" t="s">
        <v>156</v>
      </c>
      <c r="U1405" s="120">
        <v>0</v>
      </c>
      <c r="V1405" s="120">
        <v>0</v>
      </c>
      <c r="W1405" s="120">
        <v>0</v>
      </c>
      <c r="X1405" s="120">
        <v>0</v>
      </c>
      <c r="Y1405" s="116">
        <v>0</v>
      </c>
    </row>
    <row r="1406" spans="2:25" x14ac:dyDescent="0.25">
      <c r="B1406" s="61" t="s">
        <v>117</v>
      </c>
      <c r="C1406" s="84" t="s">
        <v>140</v>
      </c>
      <c r="D1406" s="61" t="s">
        <v>47</v>
      </c>
      <c r="E1406" s="61" t="s">
        <v>163</v>
      </c>
      <c r="F1406" s="85">
        <v>41.96</v>
      </c>
      <c r="G1406" s="86">
        <v>50900</v>
      </c>
      <c r="H1406" s="86">
        <v>41.91</v>
      </c>
      <c r="I1406" s="86">
        <v>1</v>
      </c>
      <c r="J1406" s="86">
        <v>-72.121507052825507</v>
      </c>
      <c r="K1406" s="86">
        <v>4.1091943058608998E-2</v>
      </c>
      <c r="L1406" s="86">
        <v>-115.55407491611599</v>
      </c>
      <c r="M1406" s="86">
        <v>0.105486679414784</v>
      </c>
      <c r="N1406" s="86">
        <v>43.432567863290899</v>
      </c>
      <c r="O1406" s="86">
        <v>-6.4394736356174695E-2</v>
      </c>
      <c r="P1406" s="86">
        <v>12.796268836834001</v>
      </c>
      <c r="Q1406" s="86">
        <v>12.796268836834001</v>
      </c>
      <c r="R1406" s="86">
        <v>0</v>
      </c>
      <c r="S1406" s="86">
        <v>1.29358151954179E-3</v>
      </c>
      <c r="T1406" s="86" t="s">
        <v>157</v>
      </c>
      <c r="U1406" s="120">
        <v>-0.52876487593145305</v>
      </c>
      <c r="V1406" s="120">
        <v>-4.6239113466138203E-2</v>
      </c>
      <c r="W1406" s="120">
        <v>-0.48250877997338698</v>
      </c>
      <c r="X1406" s="120">
        <v>0</v>
      </c>
      <c r="Y1406" s="116">
        <v>-0.48250877997338698</v>
      </c>
    </row>
    <row r="1407" spans="2:25" x14ac:dyDescent="0.25">
      <c r="B1407" s="61" t="s">
        <v>117</v>
      </c>
      <c r="C1407" s="84" t="s">
        <v>140</v>
      </c>
      <c r="D1407" s="61" t="s">
        <v>47</v>
      </c>
      <c r="E1407" s="61" t="s">
        <v>163</v>
      </c>
      <c r="F1407" s="85">
        <v>41.96</v>
      </c>
      <c r="G1407" s="86">
        <v>53200</v>
      </c>
      <c r="H1407" s="86">
        <v>42.09</v>
      </c>
      <c r="I1407" s="86">
        <v>1</v>
      </c>
      <c r="J1407" s="86">
        <v>31.7484187966791</v>
      </c>
      <c r="K1407" s="86">
        <v>4.86845692411145E-2</v>
      </c>
      <c r="L1407" s="86">
        <v>75.037153205593796</v>
      </c>
      <c r="M1407" s="86">
        <v>0.27195674164594802</v>
      </c>
      <c r="N1407" s="86">
        <v>-43.288734408914699</v>
      </c>
      <c r="O1407" s="86">
        <v>-0.22327217240483399</v>
      </c>
      <c r="P1407" s="86">
        <v>-12.796268836834001</v>
      </c>
      <c r="Q1407" s="86">
        <v>-12.796268836834001</v>
      </c>
      <c r="R1407" s="86">
        <v>0</v>
      </c>
      <c r="S1407" s="86">
        <v>7.9088591637808004E-3</v>
      </c>
      <c r="T1407" s="86" t="s">
        <v>157</v>
      </c>
      <c r="U1407" s="120">
        <v>-3.7554775721541098</v>
      </c>
      <c r="V1407" s="120">
        <v>-0.32840674841057799</v>
      </c>
      <c r="W1407" s="120">
        <v>-3.4269502080021002</v>
      </c>
      <c r="X1407" s="120">
        <v>0</v>
      </c>
      <c r="Y1407" s="116">
        <v>-3.4269502080021002</v>
      </c>
    </row>
    <row r="1408" spans="2:25" x14ac:dyDescent="0.25">
      <c r="B1408" s="61" t="s">
        <v>117</v>
      </c>
      <c r="C1408" s="84" t="s">
        <v>140</v>
      </c>
      <c r="D1408" s="61" t="s">
        <v>47</v>
      </c>
      <c r="E1408" s="61" t="s">
        <v>164</v>
      </c>
      <c r="F1408" s="85">
        <v>41.96</v>
      </c>
      <c r="G1408" s="86">
        <v>50404</v>
      </c>
      <c r="H1408" s="86">
        <v>41.96</v>
      </c>
      <c r="I1408" s="86">
        <v>1</v>
      </c>
      <c r="J1408" s="86">
        <v>0</v>
      </c>
      <c r="K1408" s="86">
        <v>0</v>
      </c>
      <c r="L1408" s="86">
        <v>0</v>
      </c>
      <c r="M1408" s="86">
        <v>0</v>
      </c>
      <c r="N1408" s="86">
        <v>0</v>
      </c>
      <c r="O1408" s="86">
        <v>0</v>
      </c>
      <c r="P1408" s="86">
        <v>0</v>
      </c>
      <c r="Q1408" s="86">
        <v>0</v>
      </c>
      <c r="R1408" s="86">
        <v>0</v>
      </c>
      <c r="S1408" s="86">
        <v>0</v>
      </c>
      <c r="T1408" s="86" t="s">
        <v>156</v>
      </c>
      <c r="U1408" s="120">
        <v>0</v>
      </c>
      <c r="V1408" s="120">
        <v>0</v>
      </c>
      <c r="W1408" s="120">
        <v>0</v>
      </c>
      <c r="X1408" s="120">
        <v>0</v>
      </c>
      <c r="Y1408" s="116">
        <v>0</v>
      </c>
    </row>
    <row r="1409" spans="2:25" x14ac:dyDescent="0.25">
      <c r="B1409" s="61" t="s">
        <v>117</v>
      </c>
      <c r="C1409" s="84" t="s">
        <v>140</v>
      </c>
      <c r="D1409" s="61" t="s">
        <v>47</v>
      </c>
      <c r="E1409" s="61" t="s">
        <v>165</v>
      </c>
      <c r="F1409" s="85">
        <v>41.63</v>
      </c>
      <c r="G1409" s="86">
        <v>50499</v>
      </c>
      <c r="H1409" s="86">
        <v>41.63</v>
      </c>
      <c r="I1409" s="86">
        <v>1</v>
      </c>
      <c r="J1409" s="86">
        <v>4.33218E-13</v>
      </c>
      <c r="K1409" s="86">
        <v>0</v>
      </c>
      <c r="L1409" s="86">
        <v>-5.3240999999999999E-14</v>
      </c>
      <c r="M1409" s="86">
        <v>0</v>
      </c>
      <c r="N1409" s="86">
        <v>4.8645799999999999E-13</v>
      </c>
      <c r="O1409" s="86">
        <v>0</v>
      </c>
      <c r="P1409" s="86">
        <v>-1.8503999999999999E-14</v>
      </c>
      <c r="Q1409" s="86">
        <v>-1.8503999999999999E-14</v>
      </c>
      <c r="R1409" s="86">
        <v>0</v>
      </c>
      <c r="S1409" s="86">
        <v>0</v>
      </c>
      <c r="T1409" s="86" t="s">
        <v>156</v>
      </c>
      <c r="U1409" s="120">
        <v>0</v>
      </c>
      <c r="V1409" s="120">
        <v>0</v>
      </c>
      <c r="W1409" s="120">
        <v>0</v>
      </c>
      <c r="X1409" s="120">
        <v>0</v>
      </c>
      <c r="Y1409" s="116">
        <v>0</v>
      </c>
    </row>
    <row r="1410" spans="2:25" x14ac:dyDescent="0.25">
      <c r="B1410" s="61" t="s">
        <v>117</v>
      </c>
      <c r="C1410" s="84" t="s">
        <v>140</v>
      </c>
      <c r="D1410" s="61" t="s">
        <v>47</v>
      </c>
      <c r="E1410" s="61" t="s">
        <v>165</v>
      </c>
      <c r="F1410" s="85">
        <v>41.63</v>
      </c>
      <c r="G1410" s="86">
        <v>50554</v>
      </c>
      <c r="H1410" s="86">
        <v>41.63</v>
      </c>
      <c r="I1410" s="86">
        <v>1</v>
      </c>
      <c r="J1410" s="86">
        <v>5.4152000000000001E-14</v>
      </c>
      <c r="K1410" s="86">
        <v>0</v>
      </c>
      <c r="L1410" s="86">
        <v>-6.6550000000000003E-15</v>
      </c>
      <c r="M1410" s="86">
        <v>0</v>
      </c>
      <c r="N1410" s="86">
        <v>6.0807000000000005E-14</v>
      </c>
      <c r="O1410" s="86">
        <v>0</v>
      </c>
      <c r="P1410" s="86">
        <v>-2.3129999999999999E-15</v>
      </c>
      <c r="Q1410" s="86">
        <v>-2.3129999999999999E-15</v>
      </c>
      <c r="R1410" s="86">
        <v>0</v>
      </c>
      <c r="S1410" s="86">
        <v>0</v>
      </c>
      <c r="T1410" s="86" t="s">
        <v>156</v>
      </c>
      <c r="U1410" s="120">
        <v>0</v>
      </c>
      <c r="V1410" s="120">
        <v>0</v>
      </c>
      <c r="W1410" s="120">
        <v>0</v>
      </c>
      <c r="X1410" s="120">
        <v>0</v>
      </c>
      <c r="Y1410" s="116">
        <v>0</v>
      </c>
    </row>
    <row r="1411" spans="2:25" x14ac:dyDescent="0.25">
      <c r="B1411" s="61" t="s">
        <v>117</v>
      </c>
      <c r="C1411" s="84" t="s">
        <v>140</v>
      </c>
      <c r="D1411" s="61" t="s">
        <v>47</v>
      </c>
      <c r="E1411" s="61" t="s">
        <v>166</v>
      </c>
      <c r="F1411" s="85">
        <v>41.63</v>
      </c>
      <c r="G1411" s="86">
        <v>50604</v>
      </c>
      <c r="H1411" s="86">
        <v>41.63</v>
      </c>
      <c r="I1411" s="86">
        <v>1</v>
      </c>
      <c r="J1411" s="86">
        <v>5.4152000000000001E-14</v>
      </c>
      <c r="K1411" s="86">
        <v>0</v>
      </c>
      <c r="L1411" s="86">
        <v>-6.6550000000000003E-15</v>
      </c>
      <c r="M1411" s="86">
        <v>0</v>
      </c>
      <c r="N1411" s="86">
        <v>6.0807000000000005E-14</v>
      </c>
      <c r="O1411" s="86">
        <v>0</v>
      </c>
      <c r="P1411" s="86">
        <v>-2.3129999999999999E-15</v>
      </c>
      <c r="Q1411" s="86">
        <v>-2.3129999999999999E-15</v>
      </c>
      <c r="R1411" s="86">
        <v>0</v>
      </c>
      <c r="S1411" s="86">
        <v>0</v>
      </c>
      <c r="T1411" s="86" t="s">
        <v>156</v>
      </c>
      <c r="U1411" s="120">
        <v>0</v>
      </c>
      <c r="V1411" s="120">
        <v>0</v>
      </c>
      <c r="W1411" s="120">
        <v>0</v>
      </c>
      <c r="X1411" s="120">
        <v>0</v>
      </c>
      <c r="Y1411" s="116">
        <v>0</v>
      </c>
    </row>
    <row r="1412" spans="2:25" x14ac:dyDescent="0.25">
      <c r="B1412" s="61" t="s">
        <v>117</v>
      </c>
      <c r="C1412" s="84" t="s">
        <v>140</v>
      </c>
      <c r="D1412" s="61" t="s">
        <v>47</v>
      </c>
      <c r="E1412" s="61" t="s">
        <v>167</v>
      </c>
      <c r="F1412" s="85">
        <v>41.54</v>
      </c>
      <c r="G1412" s="86">
        <v>50750</v>
      </c>
      <c r="H1412" s="86">
        <v>41.62</v>
      </c>
      <c r="I1412" s="86">
        <v>1</v>
      </c>
      <c r="J1412" s="86">
        <v>38.982707814394303</v>
      </c>
      <c r="K1412" s="86">
        <v>3.6319671054164199E-2</v>
      </c>
      <c r="L1412" s="86">
        <v>70.383410569839995</v>
      </c>
      <c r="M1412" s="86">
        <v>0.11839640515428</v>
      </c>
      <c r="N1412" s="86">
        <v>-31.4007027554457</v>
      </c>
      <c r="O1412" s="86">
        <v>-8.2076734100115498E-2</v>
      </c>
      <c r="P1412" s="86">
        <v>-10.638813667008</v>
      </c>
      <c r="Q1412" s="86">
        <v>-10.638813667008</v>
      </c>
      <c r="R1412" s="86">
        <v>0</v>
      </c>
      <c r="S1412" s="86">
        <v>2.7051061141674698E-3</v>
      </c>
      <c r="T1412" s="86" t="s">
        <v>157</v>
      </c>
      <c r="U1412" s="120">
        <v>-0.90069438344719699</v>
      </c>
      <c r="V1412" s="120">
        <v>-7.8763381779404201E-2</v>
      </c>
      <c r="W1412" s="120">
        <v>-0.82190207381007696</v>
      </c>
      <c r="X1412" s="120">
        <v>0</v>
      </c>
      <c r="Y1412" s="116">
        <v>-0.82190207381007696</v>
      </c>
    </row>
    <row r="1413" spans="2:25" x14ac:dyDescent="0.25">
      <c r="B1413" s="61" t="s">
        <v>117</v>
      </c>
      <c r="C1413" s="84" t="s">
        <v>140</v>
      </c>
      <c r="D1413" s="61" t="s">
        <v>47</v>
      </c>
      <c r="E1413" s="61" t="s">
        <v>167</v>
      </c>
      <c r="F1413" s="85">
        <v>41.54</v>
      </c>
      <c r="G1413" s="86">
        <v>50800</v>
      </c>
      <c r="H1413" s="86">
        <v>41.52</v>
      </c>
      <c r="I1413" s="86">
        <v>1</v>
      </c>
      <c r="J1413" s="86">
        <v>-5.3243444455187499</v>
      </c>
      <c r="K1413" s="86">
        <v>5.3011963858364301E-4</v>
      </c>
      <c r="L1413" s="86">
        <v>-36.778458013606297</v>
      </c>
      <c r="M1413" s="86">
        <v>2.5294648011155801E-2</v>
      </c>
      <c r="N1413" s="86">
        <v>31.4541135680875</v>
      </c>
      <c r="O1413" s="86">
        <v>-2.47645283725722E-2</v>
      </c>
      <c r="P1413" s="86">
        <v>10.638813667008</v>
      </c>
      <c r="Q1413" s="86">
        <v>10.638813667008</v>
      </c>
      <c r="R1413" s="86">
        <v>0</v>
      </c>
      <c r="S1413" s="86">
        <v>2.1165474617126198E-3</v>
      </c>
      <c r="T1413" s="86" t="s">
        <v>157</v>
      </c>
      <c r="U1413" s="120">
        <v>-0.399388591951297</v>
      </c>
      <c r="V1413" s="120">
        <v>-3.4925493845985402E-2</v>
      </c>
      <c r="W1413" s="120">
        <v>-0.36445027082829701</v>
      </c>
      <c r="X1413" s="120">
        <v>0</v>
      </c>
      <c r="Y1413" s="116">
        <v>-0.36445027082829701</v>
      </c>
    </row>
    <row r="1414" spans="2:25" x14ac:dyDescent="0.25">
      <c r="B1414" s="61" t="s">
        <v>117</v>
      </c>
      <c r="C1414" s="84" t="s">
        <v>140</v>
      </c>
      <c r="D1414" s="61" t="s">
        <v>47</v>
      </c>
      <c r="E1414" s="61" t="s">
        <v>168</v>
      </c>
      <c r="F1414" s="85">
        <v>41.66</v>
      </c>
      <c r="G1414" s="86">
        <v>50750</v>
      </c>
      <c r="H1414" s="86">
        <v>41.62</v>
      </c>
      <c r="I1414" s="86">
        <v>1</v>
      </c>
      <c r="J1414" s="86">
        <v>-52.781055334938401</v>
      </c>
      <c r="K1414" s="86">
        <v>2.1172382497250699E-2</v>
      </c>
      <c r="L1414" s="86">
        <v>-84.124419025209207</v>
      </c>
      <c r="M1414" s="86">
        <v>5.3784575860100298E-2</v>
      </c>
      <c r="N1414" s="86">
        <v>31.343363690270898</v>
      </c>
      <c r="O1414" s="86">
        <v>-3.2612193362849602E-2</v>
      </c>
      <c r="P1414" s="86">
        <v>10.638813667008</v>
      </c>
      <c r="Q1414" s="86">
        <v>10.638813667008</v>
      </c>
      <c r="R1414" s="86">
        <v>0</v>
      </c>
      <c r="S1414" s="86">
        <v>8.6020110743400798E-4</v>
      </c>
      <c r="T1414" s="86" t="s">
        <v>157</v>
      </c>
      <c r="U1414" s="120">
        <v>-0.104237184018249</v>
      </c>
      <c r="V1414" s="120">
        <v>-9.1152706970562495E-3</v>
      </c>
      <c r="W1414" s="120">
        <v>-9.5118565505903599E-2</v>
      </c>
      <c r="X1414" s="120">
        <v>0</v>
      </c>
      <c r="Y1414" s="116">
        <v>-9.5118565505903599E-2</v>
      </c>
    </row>
    <row r="1415" spans="2:25" x14ac:dyDescent="0.25">
      <c r="B1415" s="61" t="s">
        <v>117</v>
      </c>
      <c r="C1415" s="84" t="s">
        <v>140</v>
      </c>
      <c r="D1415" s="61" t="s">
        <v>47</v>
      </c>
      <c r="E1415" s="61" t="s">
        <v>168</v>
      </c>
      <c r="F1415" s="85">
        <v>41.66</v>
      </c>
      <c r="G1415" s="86">
        <v>50950</v>
      </c>
      <c r="H1415" s="86">
        <v>41.72</v>
      </c>
      <c r="I1415" s="86">
        <v>1</v>
      </c>
      <c r="J1415" s="86">
        <v>81.137696267658498</v>
      </c>
      <c r="K1415" s="86">
        <v>5.7933266649480702E-2</v>
      </c>
      <c r="L1415" s="86">
        <v>112.43809948211</v>
      </c>
      <c r="M1415" s="86">
        <v>0.11125247069331</v>
      </c>
      <c r="N1415" s="86">
        <v>-31.300403214451499</v>
      </c>
      <c r="O1415" s="86">
        <v>-5.3319204043829303E-2</v>
      </c>
      <c r="P1415" s="86">
        <v>-10.638813667008</v>
      </c>
      <c r="Q1415" s="86">
        <v>-10.638813667008</v>
      </c>
      <c r="R1415" s="86">
        <v>0</v>
      </c>
      <c r="S1415" s="86">
        <v>9.9602233492358805E-4</v>
      </c>
      <c r="T1415" s="86" t="s">
        <v>157</v>
      </c>
      <c r="U1415" s="120">
        <v>-0.34485342372008398</v>
      </c>
      <c r="V1415" s="120">
        <v>-3.0156535190598299E-2</v>
      </c>
      <c r="W1415" s="120">
        <v>-0.314685812773982</v>
      </c>
      <c r="X1415" s="120">
        <v>0</v>
      </c>
      <c r="Y1415" s="116">
        <v>-0.314685812773982</v>
      </c>
    </row>
    <row r="1416" spans="2:25" x14ac:dyDescent="0.25">
      <c r="B1416" s="61" t="s">
        <v>117</v>
      </c>
      <c r="C1416" s="84" t="s">
        <v>140</v>
      </c>
      <c r="D1416" s="61" t="s">
        <v>47</v>
      </c>
      <c r="E1416" s="61" t="s">
        <v>169</v>
      </c>
      <c r="F1416" s="85">
        <v>41.52</v>
      </c>
      <c r="G1416" s="86">
        <v>51300</v>
      </c>
      <c r="H1416" s="86">
        <v>41.62</v>
      </c>
      <c r="I1416" s="86">
        <v>1</v>
      </c>
      <c r="J1416" s="86">
        <v>66.128742238700994</v>
      </c>
      <c r="K1416" s="86">
        <v>6.6950791521610806E-2</v>
      </c>
      <c r="L1416" s="86">
        <v>77.252631114655301</v>
      </c>
      <c r="M1416" s="86">
        <v>9.1369605606437698E-2</v>
      </c>
      <c r="N1416" s="86">
        <v>-11.1238888759544</v>
      </c>
      <c r="O1416" s="86">
        <v>-2.4418814084826899E-2</v>
      </c>
      <c r="P1416" s="86">
        <v>-1.3908823071835199</v>
      </c>
      <c r="Q1416" s="86">
        <v>-1.3908823071835199</v>
      </c>
      <c r="R1416" s="86">
        <v>0</v>
      </c>
      <c r="S1416" s="86">
        <v>2.9618015500198001E-5</v>
      </c>
      <c r="T1416" s="86" t="s">
        <v>157</v>
      </c>
      <c r="U1416" s="120">
        <v>9.7298786089119793E-2</v>
      </c>
      <c r="V1416" s="120">
        <v>-8.5085258398962908E-3</v>
      </c>
      <c r="W1416" s="120">
        <v>0.105811035816858</v>
      </c>
      <c r="X1416" s="120">
        <v>0</v>
      </c>
      <c r="Y1416" s="116">
        <v>0.105811035816858</v>
      </c>
    </row>
    <row r="1417" spans="2:25" x14ac:dyDescent="0.25">
      <c r="B1417" s="61" t="s">
        <v>117</v>
      </c>
      <c r="C1417" s="84" t="s">
        <v>140</v>
      </c>
      <c r="D1417" s="61" t="s">
        <v>47</v>
      </c>
      <c r="E1417" s="61" t="s">
        <v>170</v>
      </c>
      <c r="F1417" s="85">
        <v>41.91</v>
      </c>
      <c r="G1417" s="86">
        <v>54750</v>
      </c>
      <c r="H1417" s="86">
        <v>42.4</v>
      </c>
      <c r="I1417" s="86">
        <v>1</v>
      </c>
      <c r="J1417" s="86">
        <v>60.178495258678701</v>
      </c>
      <c r="K1417" s="86">
        <v>0.38492405778403799</v>
      </c>
      <c r="L1417" s="86">
        <v>88.977946153436307</v>
      </c>
      <c r="M1417" s="86">
        <v>0.841505891299973</v>
      </c>
      <c r="N1417" s="86">
        <v>-28.799450894757602</v>
      </c>
      <c r="O1417" s="86">
        <v>-0.45658183351593501</v>
      </c>
      <c r="P1417" s="86">
        <v>-8.1927100680950709</v>
      </c>
      <c r="Q1417" s="86">
        <v>-8.1927100680950709</v>
      </c>
      <c r="R1417" s="86">
        <v>0</v>
      </c>
      <c r="S1417" s="86">
        <v>7.1342377600412E-3</v>
      </c>
      <c r="T1417" s="86" t="s">
        <v>156</v>
      </c>
      <c r="U1417" s="120">
        <v>-5.1354762534329303</v>
      </c>
      <c r="V1417" s="120">
        <v>-0.44908404471239299</v>
      </c>
      <c r="W1417" s="120">
        <v>-4.6862272711689101</v>
      </c>
      <c r="X1417" s="120">
        <v>0</v>
      </c>
      <c r="Y1417" s="116">
        <v>-4.6862272711689101</v>
      </c>
    </row>
    <row r="1418" spans="2:25" x14ac:dyDescent="0.25">
      <c r="B1418" s="61" t="s">
        <v>117</v>
      </c>
      <c r="C1418" s="84" t="s">
        <v>140</v>
      </c>
      <c r="D1418" s="61" t="s">
        <v>47</v>
      </c>
      <c r="E1418" s="61" t="s">
        <v>171</v>
      </c>
      <c r="F1418" s="85">
        <v>41.72</v>
      </c>
      <c r="G1418" s="86">
        <v>53150</v>
      </c>
      <c r="H1418" s="86">
        <v>42.29</v>
      </c>
      <c r="I1418" s="86">
        <v>1</v>
      </c>
      <c r="J1418" s="86">
        <v>149.763142409034</v>
      </c>
      <c r="K1418" s="86">
        <v>0.98687594826606195</v>
      </c>
      <c r="L1418" s="86">
        <v>155.93129131578399</v>
      </c>
      <c r="M1418" s="86">
        <v>1.06984097490194</v>
      </c>
      <c r="N1418" s="86">
        <v>-6.1681489067493001</v>
      </c>
      <c r="O1418" s="86">
        <v>-8.2965026635879693E-2</v>
      </c>
      <c r="P1418" s="86">
        <v>0.82629845816982594</v>
      </c>
      <c r="Q1418" s="86">
        <v>0.82629845816982495</v>
      </c>
      <c r="R1418" s="86">
        <v>0</v>
      </c>
      <c r="S1418" s="86">
        <v>3.0041842246849002E-5</v>
      </c>
      <c r="T1418" s="86" t="s">
        <v>157</v>
      </c>
      <c r="U1418" s="120">
        <v>3.08989330069772E-2</v>
      </c>
      <c r="V1418" s="120">
        <v>-2.70203134573833E-3</v>
      </c>
      <c r="W1418" s="120">
        <v>3.3602146938497002E-2</v>
      </c>
      <c r="X1418" s="120">
        <v>0</v>
      </c>
      <c r="Y1418" s="116">
        <v>3.3602146938497002E-2</v>
      </c>
    </row>
    <row r="1419" spans="2:25" x14ac:dyDescent="0.25">
      <c r="B1419" s="61" t="s">
        <v>117</v>
      </c>
      <c r="C1419" s="84" t="s">
        <v>140</v>
      </c>
      <c r="D1419" s="61" t="s">
        <v>47</v>
      </c>
      <c r="E1419" s="61" t="s">
        <v>171</v>
      </c>
      <c r="F1419" s="85">
        <v>41.72</v>
      </c>
      <c r="G1419" s="86">
        <v>54500</v>
      </c>
      <c r="H1419" s="86">
        <v>41.57</v>
      </c>
      <c r="I1419" s="86">
        <v>1</v>
      </c>
      <c r="J1419" s="86">
        <v>-35.605557132965302</v>
      </c>
      <c r="K1419" s="86">
        <v>7.0195633039724203E-2</v>
      </c>
      <c r="L1419" s="86">
        <v>-10.509397693469801</v>
      </c>
      <c r="M1419" s="86">
        <v>6.1154747461283502E-3</v>
      </c>
      <c r="N1419" s="86">
        <v>-25.096159439495501</v>
      </c>
      <c r="O1419" s="86">
        <v>6.4080158293595896E-2</v>
      </c>
      <c r="P1419" s="86">
        <v>-11.4651121251778</v>
      </c>
      <c r="Q1419" s="86">
        <v>-11.4651121251778</v>
      </c>
      <c r="R1419" s="86">
        <v>0</v>
      </c>
      <c r="S1419" s="86">
        <v>7.2783198368953804E-3</v>
      </c>
      <c r="T1419" s="86" t="s">
        <v>157</v>
      </c>
      <c r="U1419" s="120">
        <v>-1.0958057237874901</v>
      </c>
      <c r="V1419" s="120">
        <v>-9.58253611490303E-2</v>
      </c>
      <c r="W1419" s="120">
        <v>-0.999945168334332</v>
      </c>
      <c r="X1419" s="120">
        <v>0</v>
      </c>
      <c r="Y1419" s="116">
        <v>-0.999945168334332</v>
      </c>
    </row>
    <row r="1420" spans="2:25" x14ac:dyDescent="0.25">
      <c r="B1420" s="61" t="s">
        <v>117</v>
      </c>
      <c r="C1420" s="84" t="s">
        <v>140</v>
      </c>
      <c r="D1420" s="61" t="s">
        <v>47</v>
      </c>
      <c r="E1420" s="61" t="s">
        <v>172</v>
      </c>
      <c r="F1420" s="85">
        <v>41.57</v>
      </c>
      <c r="G1420" s="86">
        <v>51250</v>
      </c>
      <c r="H1420" s="86">
        <v>41.57</v>
      </c>
      <c r="I1420" s="86">
        <v>1</v>
      </c>
      <c r="J1420" s="86">
        <v>0</v>
      </c>
      <c r="K1420" s="86">
        <v>0</v>
      </c>
      <c r="L1420" s="86">
        <v>0</v>
      </c>
      <c r="M1420" s="86">
        <v>0</v>
      </c>
      <c r="N1420" s="86">
        <v>0</v>
      </c>
      <c r="O1420" s="86">
        <v>0</v>
      </c>
      <c r="P1420" s="86">
        <v>0</v>
      </c>
      <c r="Q1420" s="86">
        <v>0</v>
      </c>
      <c r="R1420" s="86">
        <v>0</v>
      </c>
      <c r="S1420" s="86">
        <v>0</v>
      </c>
      <c r="T1420" s="86" t="s">
        <v>156</v>
      </c>
      <c r="U1420" s="120">
        <v>0</v>
      </c>
      <c r="V1420" s="120">
        <v>0</v>
      </c>
      <c r="W1420" s="120">
        <v>0</v>
      </c>
      <c r="X1420" s="120">
        <v>0</v>
      </c>
      <c r="Y1420" s="116">
        <v>0</v>
      </c>
    </row>
    <row r="1421" spans="2:25" x14ac:dyDescent="0.25">
      <c r="B1421" s="61" t="s">
        <v>117</v>
      </c>
      <c r="C1421" s="84" t="s">
        <v>140</v>
      </c>
      <c r="D1421" s="61" t="s">
        <v>47</v>
      </c>
      <c r="E1421" s="61" t="s">
        <v>173</v>
      </c>
      <c r="F1421" s="85">
        <v>41.62</v>
      </c>
      <c r="G1421" s="86">
        <v>53200</v>
      </c>
      <c r="H1421" s="86">
        <v>42.09</v>
      </c>
      <c r="I1421" s="86">
        <v>1</v>
      </c>
      <c r="J1421" s="86">
        <v>105.669580154385</v>
      </c>
      <c r="K1421" s="86">
        <v>0.56935740806850299</v>
      </c>
      <c r="L1421" s="86">
        <v>116.718620595625</v>
      </c>
      <c r="M1421" s="86">
        <v>0.69464882371708203</v>
      </c>
      <c r="N1421" s="86">
        <v>-11.0490404412401</v>
      </c>
      <c r="O1421" s="86">
        <v>-0.12529141564857799</v>
      </c>
      <c r="P1421" s="86">
        <v>-1.3908823071835199</v>
      </c>
      <c r="Q1421" s="86">
        <v>-1.3908823071835199</v>
      </c>
      <c r="R1421" s="86">
        <v>0</v>
      </c>
      <c r="S1421" s="86">
        <v>9.8642887678320005E-5</v>
      </c>
      <c r="T1421" s="86" t="s">
        <v>156</v>
      </c>
      <c r="U1421" s="120">
        <v>-5.1023194588332897E-2</v>
      </c>
      <c r="V1421" s="120">
        <v>-4.46184569241438E-3</v>
      </c>
      <c r="W1421" s="120">
        <v>-4.6559710169464398E-2</v>
      </c>
      <c r="X1421" s="120">
        <v>0</v>
      </c>
      <c r="Y1421" s="116">
        <v>-4.6559710169464398E-2</v>
      </c>
    </row>
    <row r="1422" spans="2:25" x14ac:dyDescent="0.25">
      <c r="B1422" s="61" t="s">
        <v>117</v>
      </c>
      <c r="C1422" s="84" t="s">
        <v>140</v>
      </c>
      <c r="D1422" s="61" t="s">
        <v>47</v>
      </c>
      <c r="E1422" s="61" t="s">
        <v>174</v>
      </c>
      <c r="F1422" s="85">
        <v>42.44</v>
      </c>
      <c r="G1422" s="86">
        <v>53050</v>
      </c>
      <c r="H1422" s="86">
        <v>42.34</v>
      </c>
      <c r="I1422" s="86">
        <v>1</v>
      </c>
      <c r="J1422" s="86">
        <v>-131.78205390539301</v>
      </c>
      <c r="K1422" s="86">
        <v>0.16324519147632499</v>
      </c>
      <c r="L1422" s="86">
        <v>-121.036131122161</v>
      </c>
      <c r="M1422" s="86">
        <v>0.137707603347997</v>
      </c>
      <c r="N1422" s="86">
        <v>-10.745922783232199</v>
      </c>
      <c r="O1422" s="86">
        <v>2.5537588128328199E-2</v>
      </c>
      <c r="P1422" s="86">
        <v>-1.4238238503401801</v>
      </c>
      <c r="Q1422" s="86">
        <v>-1.4238238503401801</v>
      </c>
      <c r="R1422" s="86">
        <v>0</v>
      </c>
      <c r="S1422" s="86">
        <v>1.9056378953897002E-5</v>
      </c>
      <c r="T1422" s="86" t="s">
        <v>157</v>
      </c>
      <c r="U1422" s="120">
        <v>7.94608243667657E-3</v>
      </c>
      <c r="V1422" s="120">
        <v>-6.9486424708816602E-4</v>
      </c>
      <c r="W1422" s="120">
        <v>8.6412508018423994E-3</v>
      </c>
      <c r="X1422" s="120">
        <v>0</v>
      </c>
      <c r="Y1422" s="116">
        <v>8.6412508018423994E-3</v>
      </c>
    </row>
    <row r="1423" spans="2:25" x14ac:dyDescent="0.25">
      <c r="B1423" s="61" t="s">
        <v>117</v>
      </c>
      <c r="C1423" s="84" t="s">
        <v>140</v>
      </c>
      <c r="D1423" s="61" t="s">
        <v>47</v>
      </c>
      <c r="E1423" s="61" t="s">
        <v>174</v>
      </c>
      <c r="F1423" s="85">
        <v>42.44</v>
      </c>
      <c r="G1423" s="86">
        <v>53050</v>
      </c>
      <c r="H1423" s="86">
        <v>42.34</v>
      </c>
      <c r="I1423" s="86">
        <v>2</v>
      </c>
      <c r="J1423" s="86">
        <v>-117.01138586696</v>
      </c>
      <c r="K1423" s="86">
        <v>0.11637914759130701</v>
      </c>
      <c r="L1423" s="86">
        <v>-107.46990977046499</v>
      </c>
      <c r="M1423" s="86">
        <v>9.8173142801611296E-2</v>
      </c>
      <c r="N1423" s="86">
        <v>-9.5414760964952894</v>
      </c>
      <c r="O1423" s="86">
        <v>1.8206004789695699E-2</v>
      </c>
      <c r="P1423" s="86">
        <v>-1.2642358881304201</v>
      </c>
      <c r="Q1423" s="86">
        <v>-1.2642358881304201</v>
      </c>
      <c r="R1423" s="86">
        <v>0</v>
      </c>
      <c r="S1423" s="86">
        <v>1.3585485237114E-5</v>
      </c>
      <c r="T1423" s="86" t="s">
        <v>157</v>
      </c>
      <c r="U1423" s="120">
        <v>-0.18239506661427299</v>
      </c>
      <c r="V1423" s="120">
        <v>-1.5949974298093399E-2</v>
      </c>
      <c r="W1423" s="120">
        <v>-0.16643923428194299</v>
      </c>
      <c r="X1423" s="120">
        <v>0</v>
      </c>
      <c r="Y1423" s="116">
        <v>-0.16643923428194299</v>
      </c>
    </row>
    <row r="1424" spans="2:25" x14ac:dyDescent="0.25">
      <c r="B1424" s="61" t="s">
        <v>117</v>
      </c>
      <c r="C1424" s="84" t="s">
        <v>140</v>
      </c>
      <c r="D1424" s="61" t="s">
        <v>47</v>
      </c>
      <c r="E1424" s="61" t="s">
        <v>174</v>
      </c>
      <c r="F1424" s="85">
        <v>42.44</v>
      </c>
      <c r="G1424" s="86">
        <v>53100</v>
      </c>
      <c r="H1424" s="86">
        <v>42.44</v>
      </c>
      <c r="I1424" s="86">
        <v>1</v>
      </c>
      <c r="J1424" s="86">
        <v>0</v>
      </c>
      <c r="K1424" s="86">
        <v>0</v>
      </c>
      <c r="L1424" s="86">
        <v>0</v>
      </c>
      <c r="M1424" s="86">
        <v>0</v>
      </c>
      <c r="N1424" s="86">
        <v>0</v>
      </c>
      <c r="O1424" s="86">
        <v>0</v>
      </c>
      <c r="P1424" s="86">
        <v>0</v>
      </c>
      <c r="Q1424" s="86">
        <v>0</v>
      </c>
      <c r="R1424" s="86">
        <v>0</v>
      </c>
      <c r="S1424" s="86">
        <v>0</v>
      </c>
      <c r="T1424" s="86" t="s">
        <v>156</v>
      </c>
      <c r="U1424" s="120">
        <v>0</v>
      </c>
      <c r="V1424" s="120">
        <v>0</v>
      </c>
      <c r="W1424" s="120">
        <v>0</v>
      </c>
      <c r="X1424" s="120">
        <v>0</v>
      </c>
      <c r="Y1424" s="116">
        <v>0</v>
      </c>
    </row>
    <row r="1425" spans="2:25" x14ac:dyDescent="0.25">
      <c r="B1425" s="61" t="s">
        <v>117</v>
      </c>
      <c r="C1425" s="84" t="s">
        <v>140</v>
      </c>
      <c r="D1425" s="61" t="s">
        <v>47</v>
      </c>
      <c r="E1425" s="61" t="s">
        <v>174</v>
      </c>
      <c r="F1425" s="85">
        <v>42.44</v>
      </c>
      <c r="G1425" s="86">
        <v>53100</v>
      </c>
      <c r="H1425" s="86">
        <v>42.44</v>
      </c>
      <c r="I1425" s="86">
        <v>2</v>
      </c>
      <c r="J1425" s="86">
        <v>0</v>
      </c>
      <c r="K1425" s="86">
        <v>0</v>
      </c>
      <c r="L1425" s="86">
        <v>0</v>
      </c>
      <c r="M1425" s="86">
        <v>0</v>
      </c>
      <c r="N1425" s="86">
        <v>0</v>
      </c>
      <c r="O1425" s="86">
        <v>0</v>
      </c>
      <c r="P1425" s="86">
        <v>0</v>
      </c>
      <c r="Q1425" s="86">
        <v>0</v>
      </c>
      <c r="R1425" s="86">
        <v>0</v>
      </c>
      <c r="S1425" s="86">
        <v>0</v>
      </c>
      <c r="T1425" s="86" t="s">
        <v>156</v>
      </c>
      <c r="U1425" s="120">
        <v>0</v>
      </c>
      <c r="V1425" s="120">
        <v>0</v>
      </c>
      <c r="W1425" s="120">
        <v>0</v>
      </c>
      <c r="X1425" s="120">
        <v>0</v>
      </c>
      <c r="Y1425" s="116">
        <v>0</v>
      </c>
    </row>
    <row r="1426" spans="2:25" x14ac:dyDescent="0.25">
      <c r="B1426" s="61" t="s">
        <v>117</v>
      </c>
      <c r="C1426" s="84" t="s">
        <v>140</v>
      </c>
      <c r="D1426" s="61" t="s">
        <v>47</v>
      </c>
      <c r="E1426" s="61" t="s">
        <v>175</v>
      </c>
      <c r="F1426" s="85">
        <v>42.46</v>
      </c>
      <c r="G1426" s="86">
        <v>53000</v>
      </c>
      <c r="H1426" s="86">
        <v>42.44</v>
      </c>
      <c r="I1426" s="86">
        <v>1</v>
      </c>
      <c r="J1426" s="86">
        <v>-38.075278259907797</v>
      </c>
      <c r="K1426" s="86">
        <v>0</v>
      </c>
      <c r="L1426" s="86">
        <v>-40.282807981154598</v>
      </c>
      <c r="M1426" s="86">
        <v>0</v>
      </c>
      <c r="N1426" s="86">
        <v>2.2075297212468201</v>
      </c>
      <c r="O1426" s="86">
        <v>0</v>
      </c>
      <c r="P1426" s="86">
        <v>1.4733369394925699</v>
      </c>
      <c r="Q1426" s="86">
        <v>1.4733369394925599</v>
      </c>
      <c r="R1426" s="86">
        <v>0</v>
      </c>
      <c r="S1426" s="86">
        <v>0</v>
      </c>
      <c r="T1426" s="86" t="s">
        <v>157</v>
      </c>
      <c r="U1426" s="120">
        <v>4.4150594424943297E-2</v>
      </c>
      <c r="V1426" s="120">
        <v>-3.86085467877607E-3</v>
      </c>
      <c r="W1426" s="120">
        <v>4.80131388664434E-2</v>
      </c>
      <c r="X1426" s="120">
        <v>0</v>
      </c>
      <c r="Y1426" s="116">
        <v>4.80131388664434E-2</v>
      </c>
    </row>
    <row r="1427" spans="2:25" x14ac:dyDescent="0.25">
      <c r="B1427" s="61" t="s">
        <v>117</v>
      </c>
      <c r="C1427" s="84" t="s">
        <v>140</v>
      </c>
      <c r="D1427" s="61" t="s">
        <v>47</v>
      </c>
      <c r="E1427" s="61" t="s">
        <v>175</v>
      </c>
      <c r="F1427" s="85">
        <v>42.46</v>
      </c>
      <c r="G1427" s="86">
        <v>53000</v>
      </c>
      <c r="H1427" s="86">
        <v>42.44</v>
      </c>
      <c r="I1427" s="86">
        <v>2</v>
      </c>
      <c r="J1427" s="86">
        <v>-33.633162462918499</v>
      </c>
      <c r="K1427" s="86">
        <v>0</v>
      </c>
      <c r="L1427" s="86">
        <v>-35.583147050019903</v>
      </c>
      <c r="M1427" s="86">
        <v>0</v>
      </c>
      <c r="N1427" s="86">
        <v>1.9499845871013699</v>
      </c>
      <c r="O1427" s="86">
        <v>0</v>
      </c>
      <c r="P1427" s="86">
        <v>1.3014476298851001</v>
      </c>
      <c r="Q1427" s="86">
        <v>1.3014476298851001</v>
      </c>
      <c r="R1427" s="86">
        <v>0</v>
      </c>
      <c r="S1427" s="86">
        <v>0</v>
      </c>
      <c r="T1427" s="86" t="s">
        <v>157</v>
      </c>
      <c r="U1427" s="120">
        <v>3.89996917420335E-2</v>
      </c>
      <c r="V1427" s="120">
        <v>-3.4104216329188899E-3</v>
      </c>
      <c r="W1427" s="120">
        <v>4.2411605998692002E-2</v>
      </c>
      <c r="X1427" s="120">
        <v>0</v>
      </c>
      <c r="Y1427" s="116">
        <v>4.2411605998692002E-2</v>
      </c>
    </row>
    <row r="1428" spans="2:25" x14ac:dyDescent="0.25">
      <c r="B1428" s="61" t="s">
        <v>117</v>
      </c>
      <c r="C1428" s="84" t="s">
        <v>140</v>
      </c>
      <c r="D1428" s="61" t="s">
        <v>47</v>
      </c>
      <c r="E1428" s="61" t="s">
        <v>175</v>
      </c>
      <c r="F1428" s="85">
        <v>42.46</v>
      </c>
      <c r="G1428" s="86">
        <v>53000</v>
      </c>
      <c r="H1428" s="86">
        <v>42.44</v>
      </c>
      <c r="I1428" s="86">
        <v>3</v>
      </c>
      <c r="J1428" s="86">
        <v>-33.633162462918499</v>
      </c>
      <c r="K1428" s="86">
        <v>0</v>
      </c>
      <c r="L1428" s="86">
        <v>-35.583147050019903</v>
      </c>
      <c r="M1428" s="86">
        <v>0</v>
      </c>
      <c r="N1428" s="86">
        <v>1.9499845871013699</v>
      </c>
      <c r="O1428" s="86">
        <v>0</v>
      </c>
      <c r="P1428" s="86">
        <v>1.3014476298851001</v>
      </c>
      <c r="Q1428" s="86">
        <v>1.3014476298851001</v>
      </c>
      <c r="R1428" s="86">
        <v>0</v>
      </c>
      <c r="S1428" s="86">
        <v>0</v>
      </c>
      <c r="T1428" s="86" t="s">
        <v>157</v>
      </c>
      <c r="U1428" s="120">
        <v>3.89996917420335E-2</v>
      </c>
      <c r="V1428" s="120">
        <v>-3.4104216329188899E-3</v>
      </c>
      <c r="W1428" s="120">
        <v>4.2411605998692002E-2</v>
      </c>
      <c r="X1428" s="120">
        <v>0</v>
      </c>
      <c r="Y1428" s="116">
        <v>4.2411605998692002E-2</v>
      </c>
    </row>
    <row r="1429" spans="2:25" x14ac:dyDescent="0.25">
      <c r="B1429" s="61" t="s">
        <v>117</v>
      </c>
      <c r="C1429" s="84" t="s">
        <v>140</v>
      </c>
      <c r="D1429" s="61" t="s">
        <v>47</v>
      </c>
      <c r="E1429" s="61" t="s">
        <v>175</v>
      </c>
      <c r="F1429" s="85">
        <v>42.46</v>
      </c>
      <c r="G1429" s="86">
        <v>53000</v>
      </c>
      <c r="H1429" s="86">
        <v>42.44</v>
      </c>
      <c r="I1429" s="86">
        <v>4</v>
      </c>
      <c r="J1429" s="86">
        <v>-36.914446605642198</v>
      </c>
      <c r="K1429" s="86">
        <v>0</v>
      </c>
      <c r="L1429" s="86">
        <v>-39.054673591485198</v>
      </c>
      <c r="M1429" s="86">
        <v>0</v>
      </c>
      <c r="N1429" s="86">
        <v>2.1402269858429901</v>
      </c>
      <c r="O1429" s="86">
        <v>0</v>
      </c>
      <c r="P1429" s="86">
        <v>1.4284181303617001</v>
      </c>
      <c r="Q1429" s="86">
        <v>1.4284181303616901</v>
      </c>
      <c r="R1429" s="86">
        <v>0</v>
      </c>
      <c r="S1429" s="86">
        <v>0</v>
      </c>
      <c r="T1429" s="86" t="s">
        <v>157</v>
      </c>
      <c r="U1429" s="120">
        <v>4.2804539716866499E-2</v>
      </c>
      <c r="V1429" s="120">
        <v>-3.7431456946671101E-3</v>
      </c>
      <c r="W1429" s="120">
        <v>4.6549323657101502E-2</v>
      </c>
      <c r="X1429" s="120">
        <v>0</v>
      </c>
      <c r="Y1429" s="116">
        <v>4.6549323657101502E-2</v>
      </c>
    </row>
    <row r="1430" spans="2:25" x14ac:dyDescent="0.25">
      <c r="B1430" s="61" t="s">
        <v>117</v>
      </c>
      <c r="C1430" s="84" t="s">
        <v>140</v>
      </c>
      <c r="D1430" s="61" t="s">
        <v>47</v>
      </c>
      <c r="E1430" s="61" t="s">
        <v>175</v>
      </c>
      <c r="F1430" s="85">
        <v>42.46</v>
      </c>
      <c r="G1430" s="86">
        <v>53204</v>
      </c>
      <c r="H1430" s="86">
        <v>42.22</v>
      </c>
      <c r="I1430" s="86">
        <v>1</v>
      </c>
      <c r="J1430" s="86">
        <v>-17.077452453770899</v>
      </c>
      <c r="K1430" s="86">
        <v>3.7271513059320902E-2</v>
      </c>
      <c r="L1430" s="86">
        <v>-21.243387844810901</v>
      </c>
      <c r="M1430" s="86">
        <v>5.7673779166582798E-2</v>
      </c>
      <c r="N1430" s="86">
        <v>4.1659353910400601</v>
      </c>
      <c r="O1430" s="86">
        <v>-2.04022661072619E-2</v>
      </c>
      <c r="P1430" s="86">
        <v>1.39702633938581</v>
      </c>
      <c r="Q1430" s="86">
        <v>1.39702633938581</v>
      </c>
      <c r="R1430" s="86">
        <v>0</v>
      </c>
      <c r="S1430" s="86">
        <v>2.4942503537744002E-4</v>
      </c>
      <c r="T1430" s="86" t="s">
        <v>157</v>
      </c>
      <c r="U1430" s="120">
        <v>0.13599254686815199</v>
      </c>
      <c r="V1430" s="120">
        <v>-1.1892194605605399E-2</v>
      </c>
      <c r="W1430" s="120">
        <v>0.14788994627653401</v>
      </c>
      <c r="X1430" s="120">
        <v>0</v>
      </c>
      <c r="Y1430" s="116">
        <v>0.14788994627653401</v>
      </c>
    </row>
    <row r="1431" spans="2:25" x14ac:dyDescent="0.25">
      <c r="B1431" s="61" t="s">
        <v>117</v>
      </c>
      <c r="C1431" s="84" t="s">
        <v>140</v>
      </c>
      <c r="D1431" s="61" t="s">
        <v>47</v>
      </c>
      <c r="E1431" s="61" t="s">
        <v>175</v>
      </c>
      <c r="F1431" s="85">
        <v>42.46</v>
      </c>
      <c r="G1431" s="86">
        <v>53304</v>
      </c>
      <c r="H1431" s="86">
        <v>42.53</v>
      </c>
      <c r="I1431" s="86">
        <v>1</v>
      </c>
      <c r="J1431" s="86">
        <v>11.963043431614301</v>
      </c>
      <c r="K1431" s="86">
        <v>1.3266705635198099E-2</v>
      </c>
      <c r="L1431" s="86">
        <v>9.3052541572612508</v>
      </c>
      <c r="M1431" s="86">
        <v>8.0266848821248203E-3</v>
      </c>
      <c r="N1431" s="86">
        <v>2.65778927435304</v>
      </c>
      <c r="O1431" s="86">
        <v>5.24002075307333E-3</v>
      </c>
      <c r="P1431" s="86">
        <v>0.89249422578725301</v>
      </c>
      <c r="Q1431" s="86">
        <v>0.89249422578725301</v>
      </c>
      <c r="R1431" s="86">
        <v>0</v>
      </c>
      <c r="S1431" s="86">
        <v>7.3839808921995003E-5</v>
      </c>
      <c r="T1431" s="86" t="s">
        <v>157</v>
      </c>
      <c r="U1431" s="120">
        <v>3.6629432697137601E-2</v>
      </c>
      <c r="V1431" s="120">
        <v>-3.2031486427679902E-3</v>
      </c>
      <c r="W1431" s="120">
        <v>3.9833983247417402E-2</v>
      </c>
      <c r="X1431" s="120">
        <v>0</v>
      </c>
      <c r="Y1431" s="116">
        <v>3.9833983247417402E-2</v>
      </c>
    </row>
    <row r="1432" spans="2:25" x14ac:dyDescent="0.25">
      <c r="B1432" s="61" t="s">
        <v>117</v>
      </c>
      <c r="C1432" s="84" t="s">
        <v>140</v>
      </c>
      <c r="D1432" s="61" t="s">
        <v>47</v>
      </c>
      <c r="E1432" s="61" t="s">
        <v>175</v>
      </c>
      <c r="F1432" s="85">
        <v>42.46</v>
      </c>
      <c r="G1432" s="86">
        <v>53354</v>
      </c>
      <c r="H1432" s="86">
        <v>42.58</v>
      </c>
      <c r="I1432" s="86">
        <v>1</v>
      </c>
      <c r="J1432" s="86">
        <v>58.679043744411899</v>
      </c>
      <c r="K1432" s="86">
        <v>7.2307833669930696E-2</v>
      </c>
      <c r="L1432" s="86">
        <v>63.052073990742102</v>
      </c>
      <c r="M1432" s="86">
        <v>8.3486844725214296E-2</v>
      </c>
      <c r="N1432" s="86">
        <v>-4.3730302463301802</v>
      </c>
      <c r="O1432" s="86">
        <v>-1.11790110552836E-2</v>
      </c>
      <c r="P1432" s="86">
        <v>-2.28637046350241</v>
      </c>
      <c r="Q1432" s="86">
        <v>-2.28637046350241</v>
      </c>
      <c r="R1432" s="86">
        <v>0</v>
      </c>
      <c r="S1432" s="86">
        <v>1.09777287823901E-4</v>
      </c>
      <c r="T1432" s="86" t="s">
        <v>156</v>
      </c>
      <c r="U1432" s="120">
        <v>4.9432079488952299E-2</v>
      </c>
      <c r="V1432" s="120">
        <v>-4.3227068143102901E-3</v>
      </c>
      <c r="W1432" s="120">
        <v>5.3756678202712301E-2</v>
      </c>
      <c r="X1432" s="120">
        <v>0</v>
      </c>
      <c r="Y1432" s="116">
        <v>5.3756678202712301E-2</v>
      </c>
    </row>
    <row r="1433" spans="2:25" x14ac:dyDescent="0.25">
      <c r="B1433" s="61" t="s">
        <v>117</v>
      </c>
      <c r="C1433" s="84" t="s">
        <v>140</v>
      </c>
      <c r="D1433" s="61" t="s">
        <v>47</v>
      </c>
      <c r="E1433" s="61" t="s">
        <v>175</v>
      </c>
      <c r="F1433" s="85">
        <v>42.46</v>
      </c>
      <c r="G1433" s="86">
        <v>53454</v>
      </c>
      <c r="H1433" s="86">
        <v>42.76</v>
      </c>
      <c r="I1433" s="86">
        <v>1</v>
      </c>
      <c r="J1433" s="86">
        <v>52.2407591344625</v>
      </c>
      <c r="K1433" s="86">
        <v>0.18612440959924401</v>
      </c>
      <c r="L1433" s="86">
        <v>56.484885664575899</v>
      </c>
      <c r="M1433" s="86">
        <v>0.21759498544244299</v>
      </c>
      <c r="N1433" s="86">
        <v>-4.2441265301134798</v>
      </c>
      <c r="O1433" s="86">
        <v>-3.1470575843198997E-2</v>
      </c>
      <c r="P1433" s="86">
        <v>-2.22139065862478</v>
      </c>
      <c r="Q1433" s="86">
        <v>-2.2213906586247698</v>
      </c>
      <c r="R1433" s="86">
        <v>0</v>
      </c>
      <c r="S1433" s="86">
        <v>3.36538114450973E-4</v>
      </c>
      <c r="T1433" s="86" t="s">
        <v>156</v>
      </c>
      <c r="U1433" s="120">
        <v>-6.7723277644677393E-2</v>
      </c>
      <c r="V1433" s="120">
        <v>-5.9222245308838796E-3</v>
      </c>
      <c r="W1433" s="120">
        <v>-6.1798878026021499E-2</v>
      </c>
      <c r="X1433" s="120">
        <v>0</v>
      </c>
      <c r="Y1433" s="116">
        <v>-6.1798878026021499E-2</v>
      </c>
    </row>
    <row r="1434" spans="2:25" x14ac:dyDescent="0.25">
      <c r="B1434" s="61" t="s">
        <v>117</v>
      </c>
      <c r="C1434" s="84" t="s">
        <v>140</v>
      </c>
      <c r="D1434" s="61" t="s">
        <v>47</v>
      </c>
      <c r="E1434" s="61" t="s">
        <v>175</v>
      </c>
      <c r="F1434" s="85">
        <v>42.46</v>
      </c>
      <c r="G1434" s="86">
        <v>53604</v>
      </c>
      <c r="H1434" s="86">
        <v>42.61</v>
      </c>
      <c r="I1434" s="86">
        <v>1</v>
      </c>
      <c r="J1434" s="86">
        <v>39.057654027343901</v>
      </c>
      <c r="K1434" s="86">
        <v>6.6359264708206703E-2</v>
      </c>
      <c r="L1434" s="86">
        <v>41.440366439364297</v>
      </c>
      <c r="M1434" s="86">
        <v>7.4702722722352302E-2</v>
      </c>
      <c r="N1434" s="86">
        <v>-2.3827124120203602</v>
      </c>
      <c r="O1434" s="86">
        <v>-8.3434580141455994E-3</v>
      </c>
      <c r="P1434" s="86">
        <v>-1.2193330524521999</v>
      </c>
      <c r="Q1434" s="86">
        <v>-1.2193330524521899</v>
      </c>
      <c r="R1434" s="86">
        <v>0</v>
      </c>
      <c r="S1434" s="86">
        <v>6.4674629536903995E-5</v>
      </c>
      <c r="T1434" s="86" t="s">
        <v>156</v>
      </c>
      <c r="U1434" s="120">
        <v>2.5178751713676299E-3</v>
      </c>
      <c r="V1434" s="120">
        <v>-2.2018163656833601E-4</v>
      </c>
      <c r="W1434" s="120">
        <v>2.7381531738323701E-3</v>
      </c>
      <c r="X1434" s="120">
        <v>0</v>
      </c>
      <c r="Y1434" s="116">
        <v>2.7381531738323701E-3</v>
      </c>
    </row>
    <row r="1435" spans="2:25" x14ac:dyDescent="0.25">
      <c r="B1435" s="61" t="s">
        <v>117</v>
      </c>
      <c r="C1435" s="84" t="s">
        <v>140</v>
      </c>
      <c r="D1435" s="61" t="s">
        <v>47</v>
      </c>
      <c r="E1435" s="61" t="s">
        <v>175</v>
      </c>
      <c r="F1435" s="85">
        <v>42.46</v>
      </c>
      <c r="G1435" s="86">
        <v>53654</v>
      </c>
      <c r="H1435" s="86">
        <v>42.49</v>
      </c>
      <c r="I1435" s="86">
        <v>1</v>
      </c>
      <c r="J1435" s="86">
        <v>-2.7948534322600702</v>
      </c>
      <c r="K1435" s="86">
        <v>3.8095250237018098E-4</v>
      </c>
      <c r="L1435" s="86">
        <v>1.2438030323621201</v>
      </c>
      <c r="M1435" s="86">
        <v>7.5449432606184994E-5</v>
      </c>
      <c r="N1435" s="86">
        <v>-4.0386564646221901</v>
      </c>
      <c r="O1435" s="86">
        <v>3.0550306976399698E-4</v>
      </c>
      <c r="P1435" s="86">
        <v>-2.0670767202181399</v>
      </c>
      <c r="Q1435" s="86">
        <v>-2.0670767202181399</v>
      </c>
      <c r="R1435" s="86">
        <v>0</v>
      </c>
      <c r="S1435" s="86">
        <v>2.0838475677765E-4</v>
      </c>
      <c r="T1435" s="86" t="s">
        <v>156</v>
      </c>
      <c r="U1435" s="120">
        <v>0.13413593682689501</v>
      </c>
      <c r="V1435" s="120">
        <v>-1.17298388851941E-2</v>
      </c>
      <c r="W1435" s="120">
        <v>0.14587090945737599</v>
      </c>
      <c r="X1435" s="120">
        <v>0</v>
      </c>
      <c r="Y1435" s="116">
        <v>0.14587090945737599</v>
      </c>
    </row>
    <row r="1436" spans="2:25" x14ac:dyDescent="0.25">
      <c r="B1436" s="61" t="s">
        <v>117</v>
      </c>
      <c r="C1436" s="84" t="s">
        <v>140</v>
      </c>
      <c r="D1436" s="61" t="s">
        <v>47</v>
      </c>
      <c r="E1436" s="61" t="s">
        <v>176</v>
      </c>
      <c r="F1436" s="85">
        <v>42.34</v>
      </c>
      <c r="G1436" s="86">
        <v>53150</v>
      </c>
      <c r="H1436" s="86">
        <v>42.29</v>
      </c>
      <c r="I1436" s="86">
        <v>1</v>
      </c>
      <c r="J1436" s="86">
        <v>-9.3339530993422102</v>
      </c>
      <c r="K1436" s="86">
        <v>2.3836765374052999E-3</v>
      </c>
      <c r="L1436" s="86">
        <v>2.7623487972307799</v>
      </c>
      <c r="M1436" s="86">
        <v>2.08772419210106E-4</v>
      </c>
      <c r="N1436" s="86">
        <v>-12.096301896572999</v>
      </c>
      <c r="O1436" s="86">
        <v>2.1749041181951898E-3</v>
      </c>
      <c r="P1436" s="86">
        <v>-8.40209664957756</v>
      </c>
      <c r="Q1436" s="86">
        <v>-8.4020966495775493</v>
      </c>
      <c r="R1436" s="86">
        <v>0</v>
      </c>
      <c r="S1436" s="86">
        <v>1.9314854410579299E-3</v>
      </c>
      <c r="T1436" s="86" t="s">
        <v>157</v>
      </c>
      <c r="U1436" s="120">
        <v>-0.512784027067271</v>
      </c>
      <c r="V1436" s="120">
        <v>-4.48416297875667E-2</v>
      </c>
      <c r="W1436" s="120">
        <v>-0.46792592804924499</v>
      </c>
      <c r="X1436" s="120">
        <v>0</v>
      </c>
      <c r="Y1436" s="116">
        <v>-0.46792592804924499</v>
      </c>
    </row>
    <row r="1437" spans="2:25" x14ac:dyDescent="0.25">
      <c r="B1437" s="61" t="s">
        <v>117</v>
      </c>
      <c r="C1437" s="84" t="s">
        <v>140</v>
      </c>
      <c r="D1437" s="61" t="s">
        <v>47</v>
      </c>
      <c r="E1437" s="61" t="s">
        <v>176</v>
      </c>
      <c r="F1437" s="85">
        <v>42.34</v>
      </c>
      <c r="G1437" s="86">
        <v>53150</v>
      </c>
      <c r="H1437" s="86">
        <v>42.29</v>
      </c>
      <c r="I1437" s="86">
        <v>2</v>
      </c>
      <c r="J1437" s="86">
        <v>-9.3065474423553098</v>
      </c>
      <c r="K1437" s="86">
        <v>2.3722978948796298E-3</v>
      </c>
      <c r="L1437" s="86">
        <v>2.7542381947016801</v>
      </c>
      <c r="M1437" s="86">
        <v>2.0777582982807599E-4</v>
      </c>
      <c r="N1437" s="86">
        <v>-12.060785637057</v>
      </c>
      <c r="O1437" s="86">
        <v>2.16452206505155E-3</v>
      </c>
      <c r="P1437" s="86">
        <v>-8.3774270400031501</v>
      </c>
      <c r="Q1437" s="86">
        <v>-8.3774270400031501</v>
      </c>
      <c r="R1437" s="86">
        <v>0</v>
      </c>
      <c r="S1437" s="86">
        <v>1.92226536357168E-3</v>
      </c>
      <c r="T1437" s="86" t="s">
        <v>157</v>
      </c>
      <c r="U1437" s="120">
        <v>-0.51144753067024395</v>
      </c>
      <c r="V1437" s="120">
        <v>-4.4724756652904797E-2</v>
      </c>
      <c r="W1437" s="120">
        <v>-0.46670634771151498</v>
      </c>
      <c r="X1437" s="120">
        <v>0</v>
      </c>
      <c r="Y1437" s="116">
        <v>-0.46670634771151498</v>
      </c>
    </row>
    <row r="1438" spans="2:25" x14ac:dyDescent="0.25">
      <c r="B1438" s="61" t="s">
        <v>117</v>
      </c>
      <c r="C1438" s="84" t="s">
        <v>140</v>
      </c>
      <c r="D1438" s="61" t="s">
        <v>47</v>
      </c>
      <c r="E1438" s="61" t="s">
        <v>176</v>
      </c>
      <c r="F1438" s="85">
        <v>42.34</v>
      </c>
      <c r="G1438" s="86">
        <v>53900</v>
      </c>
      <c r="H1438" s="86">
        <v>42.22</v>
      </c>
      <c r="I1438" s="86">
        <v>1</v>
      </c>
      <c r="J1438" s="86">
        <v>-27.5314149462289</v>
      </c>
      <c r="K1438" s="86">
        <v>3.5549206139353202E-2</v>
      </c>
      <c r="L1438" s="86">
        <v>8.3443939044826099</v>
      </c>
      <c r="M1438" s="86">
        <v>3.26559586179551E-3</v>
      </c>
      <c r="N1438" s="86">
        <v>-35.8758088507115</v>
      </c>
      <c r="O1438" s="86">
        <v>3.2283610277557703E-2</v>
      </c>
      <c r="P1438" s="86">
        <v>-2.5477486990784999</v>
      </c>
      <c r="Q1438" s="86">
        <v>-2.5477486990784999</v>
      </c>
      <c r="R1438" s="86">
        <v>0</v>
      </c>
      <c r="S1438" s="86">
        <v>3.04428999038476E-4</v>
      </c>
      <c r="T1438" s="86" t="s">
        <v>157</v>
      </c>
      <c r="U1438" s="120">
        <v>-2.9401460195503901</v>
      </c>
      <c r="V1438" s="120">
        <v>-0.25710812422160401</v>
      </c>
      <c r="W1438" s="120">
        <v>-2.68294346582275</v>
      </c>
      <c r="X1438" s="120">
        <v>0</v>
      </c>
      <c r="Y1438" s="116">
        <v>-2.68294346582275</v>
      </c>
    </row>
    <row r="1439" spans="2:25" x14ac:dyDescent="0.25">
      <c r="B1439" s="61" t="s">
        <v>117</v>
      </c>
      <c r="C1439" s="84" t="s">
        <v>140</v>
      </c>
      <c r="D1439" s="61" t="s">
        <v>47</v>
      </c>
      <c r="E1439" s="61" t="s">
        <v>176</v>
      </c>
      <c r="F1439" s="85">
        <v>42.34</v>
      </c>
      <c r="G1439" s="86">
        <v>53900</v>
      </c>
      <c r="H1439" s="86">
        <v>42.22</v>
      </c>
      <c r="I1439" s="86">
        <v>2</v>
      </c>
      <c r="J1439" s="86">
        <v>-27.561147468833202</v>
      </c>
      <c r="K1439" s="86">
        <v>3.5595645581570398E-2</v>
      </c>
      <c r="L1439" s="86">
        <v>8.3534054239002895</v>
      </c>
      <c r="M1439" s="86">
        <v>3.2698618487695501E-3</v>
      </c>
      <c r="N1439" s="86">
        <v>-35.914552892733496</v>
      </c>
      <c r="O1439" s="86">
        <v>3.23257837328009E-2</v>
      </c>
      <c r="P1439" s="86">
        <v>-2.5505001376054999</v>
      </c>
      <c r="Q1439" s="86">
        <v>-2.5505001376054999</v>
      </c>
      <c r="R1439" s="86">
        <v>0</v>
      </c>
      <c r="S1439" s="86">
        <v>3.0482668760723798E-4</v>
      </c>
      <c r="T1439" s="86" t="s">
        <v>157</v>
      </c>
      <c r="U1439" s="120">
        <v>-2.9430122109053598</v>
      </c>
      <c r="V1439" s="120">
        <v>-0.25735876520271</v>
      </c>
      <c r="W1439" s="120">
        <v>-2.6855589241423301</v>
      </c>
      <c r="X1439" s="120">
        <v>0</v>
      </c>
      <c r="Y1439" s="116">
        <v>-2.6855589241423301</v>
      </c>
    </row>
    <row r="1440" spans="2:25" x14ac:dyDescent="0.25">
      <c r="B1440" s="61" t="s">
        <v>117</v>
      </c>
      <c r="C1440" s="84" t="s">
        <v>140</v>
      </c>
      <c r="D1440" s="61" t="s">
        <v>47</v>
      </c>
      <c r="E1440" s="61" t="s">
        <v>177</v>
      </c>
      <c r="F1440" s="85">
        <v>42.29</v>
      </c>
      <c r="G1440" s="86">
        <v>53550</v>
      </c>
      <c r="H1440" s="86">
        <v>42.24</v>
      </c>
      <c r="I1440" s="86">
        <v>1</v>
      </c>
      <c r="J1440" s="86">
        <v>-7.7399181905580399</v>
      </c>
      <c r="K1440" s="86">
        <v>1.4718986164667699E-3</v>
      </c>
      <c r="L1440" s="86">
        <v>7.4093794577598597</v>
      </c>
      <c r="M1440" s="86">
        <v>1.34886607002874E-3</v>
      </c>
      <c r="N1440" s="86">
        <v>-15.1492976483179</v>
      </c>
      <c r="O1440" s="86">
        <v>1.2303254643802701E-4</v>
      </c>
      <c r="P1440" s="86">
        <v>-7.9152366460647503</v>
      </c>
      <c r="Q1440" s="86">
        <v>-7.9152366460647396</v>
      </c>
      <c r="R1440" s="86">
        <v>0</v>
      </c>
      <c r="S1440" s="86">
        <v>1.5393343614799799E-3</v>
      </c>
      <c r="T1440" s="86" t="s">
        <v>156</v>
      </c>
      <c r="U1440" s="120">
        <v>-0.75226491184064803</v>
      </c>
      <c r="V1440" s="120">
        <v>-6.5783610444850094E-2</v>
      </c>
      <c r="W1440" s="120">
        <v>-0.68645714068964303</v>
      </c>
      <c r="X1440" s="120">
        <v>0</v>
      </c>
      <c r="Y1440" s="116">
        <v>-0.68645714068964303</v>
      </c>
    </row>
    <row r="1441" spans="2:25" x14ac:dyDescent="0.25">
      <c r="B1441" s="61" t="s">
        <v>117</v>
      </c>
      <c r="C1441" s="84" t="s">
        <v>140</v>
      </c>
      <c r="D1441" s="61" t="s">
        <v>47</v>
      </c>
      <c r="E1441" s="61" t="s">
        <v>177</v>
      </c>
      <c r="F1441" s="85">
        <v>42.29</v>
      </c>
      <c r="G1441" s="86">
        <v>54200</v>
      </c>
      <c r="H1441" s="86">
        <v>42.28</v>
      </c>
      <c r="I1441" s="86">
        <v>1</v>
      </c>
      <c r="J1441" s="86">
        <v>-1.8933457801246101</v>
      </c>
      <c r="K1441" s="86">
        <v>2.3659404404563E-5</v>
      </c>
      <c r="L1441" s="86">
        <v>13.5180606400698</v>
      </c>
      <c r="M1441" s="86">
        <v>1.20607055889278E-3</v>
      </c>
      <c r="N1441" s="86">
        <v>-15.4114064201944</v>
      </c>
      <c r="O1441" s="86">
        <v>-1.1824111544882199E-3</v>
      </c>
      <c r="P1441" s="86">
        <v>-8.0522071805797708</v>
      </c>
      <c r="Q1441" s="86">
        <v>-8.0522071805797708</v>
      </c>
      <c r="R1441" s="86">
        <v>0</v>
      </c>
      <c r="S1441" s="86">
        <v>4.27931067161271E-4</v>
      </c>
      <c r="T1441" s="86" t="s">
        <v>157</v>
      </c>
      <c r="U1441" s="120">
        <v>-0.204112319869447</v>
      </c>
      <c r="V1441" s="120">
        <v>-1.7849091624428499E-2</v>
      </c>
      <c r="W1441" s="120">
        <v>-0.186256672711582</v>
      </c>
      <c r="X1441" s="120">
        <v>0</v>
      </c>
      <c r="Y1441" s="116">
        <v>-0.186256672711582</v>
      </c>
    </row>
    <row r="1442" spans="2:25" x14ac:dyDescent="0.25">
      <c r="B1442" s="61" t="s">
        <v>117</v>
      </c>
      <c r="C1442" s="84" t="s">
        <v>140</v>
      </c>
      <c r="D1442" s="61" t="s">
        <v>47</v>
      </c>
      <c r="E1442" s="61" t="s">
        <v>178</v>
      </c>
      <c r="F1442" s="85">
        <v>42.31</v>
      </c>
      <c r="G1442" s="86">
        <v>53150</v>
      </c>
      <c r="H1442" s="86">
        <v>42.29</v>
      </c>
      <c r="I1442" s="86">
        <v>1</v>
      </c>
      <c r="J1442" s="86">
        <v>-37.408052907795799</v>
      </c>
      <c r="K1442" s="86">
        <v>0</v>
      </c>
      <c r="L1442" s="86">
        <v>-37.312022754530403</v>
      </c>
      <c r="M1442" s="86">
        <v>0</v>
      </c>
      <c r="N1442" s="86">
        <v>-9.6030153265463894E-2</v>
      </c>
      <c r="O1442" s="86">
        <v>0</v>
      </c>
      <c r="P1442" s="86">
        <v>-4.9595484941998896E-3</v>
      </c>
      <c r="Q1442" s="86">
        <v>-4.9595484941998896E-3</v>
      </c>
      <c r="R1442" s="86">
        <v>0</v>
      </c>
      <c r="S1442" s="86">
        <v>0</v>
      </c>
      <c r="T1442" s="86" t="s">
        <v>156</v>
      </c>
      <c r="U1442" s="120">
        <v>-1.9206030653095699E-3</v>
      </c>
      <c r="V1442" s="120">
        <v>0</v>
      </c>
      <c r="W1442" s="120">
        <v>-1.9205354696937801E-3</v>
      </c>
      <c r="X1442" s="120">
        <v>0</v>
      </c>
      <c r="Y1442" s="116">
        <v>-1.9205354696937801E-3</v>
      </c>
    </row>
    <row r="1443" spans="2:25" x14ac:dyDescent="0.25">
      <c r="B1443" s="61" t="s">
        <v>117</v>
      </c>
      <c r="C1443" s="84" t="s">
        <v>140</v>
      </c>
      <c r="D1443" s="61" t="s">
        <v>47</v>
      </c>
      <c r="E1443" s="61" t="s">
        <v>178</v>
      </c>
      <c r="F1443" s="85">
        <v>42.31</v>
      </c>
      <c r="G1443" s="86">
        <v>53150</v>
      </c>
      <c r="H1443" s="86">
        <v>42.29</v>
      </c>
      <c r="I1443" s="86">
        <v>2</v>
      </c>
      <c r="J1443" s="86">
        <v>-31.408155997898302</v>
      </c>
      <c r="K1443" s="86">
        <v>0</v>
      </c>
      <c r="L1443" s="86">
        <v>-31.327528170470401</v>
      </c>
      <c r="M1443" s="86">
        <v>0</v>
      </c>
      <c r="N1443" s="86">
        <v>-8.0627827427920407E-2</v>
      </c>
      <c r="O1443" s="86">
        <v>0</v>
      </c>
      <c r="P1443" s="86">
        <v>-4.1640839518944902E-3</v>
      </c>
      <c r="Q1443" s="86">
        <v>-4.1640839518944798E-3</v>
      </c>
      <c r="R1443" s="86">
        <v>0</v>
      </c>
      <c r="S1443" s="86">
        <v>0</v>
      </c>
      <c r="T1443" s="86" t="s">
        <v>156</v>
      </c>
      <c r="U1443" s="120">
        <v>-1.6125565485586601E-3</v>
      </c>
      <c r="V1443" s="120">
        <v>0</v>
      </c>
      <c r="W1443" s="120">
        <v>-1.6124997946385599E-3</v>
      </c>
      <c r="X1443" s="120">
        <v>0</v>
      </c>
      <c r="Y1443" s="116">
        <v>-1.6124997946385599E-3</v>
      </c>
    </row>
    <row r="1444" spans="2:25" x14ac:dyDescent="0.25">
      <c r="B1444" s="61" t="s">
        <v>117</v>
      </c>
      <c r="C1444" s="84" t="s">
        <v>140</v>
      </c>
      <c r="D1444" s="61" t="s">
        <v>47</v>
      </c>
      <c r="E1444" s="61" t="s">
        <v>178</v>
      </c>
      <c r="F1444" s="85">
        <v>42.31</v>
      </c>
      <c r="G1444" s="86">
        <v>53150</v>
      </c>
      <c r="H1444" s="86">
        <v>42.29</v>
      </c>
      <c r="I1444" s="86">
        <v>3</v>
      </c>
      <c r="J1444" s="86">
        <v>-38.429433191967703</v>
      </c>
      <c r="K1444" s="86">
        <v>0</v>
      </c>
      <c r="L1444" s="86">
        <v>-38.330781054995398</v>
      </c>
      <c r="M1444" s="86">
        <v>0</v>
      </c>
      <c r="N1444" s="86">
        <v>-9.8652136972265894E-2</v>
      </c>
      <c r="O1444" s="86">
        <v>0</v>
      </c>
      <c r="P1444" s="86">
        <v>-5.0949627875564504E-3</v>
      </c>
      <c r="Q1444" s="86">
        <v>-5.0949627875564504E-3</v>
      </c>
      <c r="R1444" s="86">
        <v>0</v>
      </c>
      <c r="S1444" s="86">
        <v>0</v>
      </c>
      <c r="T1444" s="86" t="s">
        <v>156</v>
      </c>
      <c r="U1444" s="120">
        <v>-1.9730427394456201E-3</v>
      </c>
      <c r="V1444" s="120">
        <v>0</v>
      </c>
      <c r="W1444" s="120">
        <v>-1.9729732982157401E-3</v>
      </c>
      <c r="X1444" s="120">
        <v>0</v>
      </c>
      <c r="Y1444" s="116">
        <v>-1.9729732982157401E-3</v>
      </c>
    </row>
    <row r="1445" spans="2:25" x14ac:dyDescent="0.25">
      <c r="B1445" s="61" t="s">
        <v>117</v>
      </c>
      <c r="C1445" s="84" t="s">
        <v>140</v>
      </c>
      <c r="D1445" s="61" t="s">
        <v>47</v>
      </c>
      <c r="E1445" s="61" t="s">
        <v>178</v>
      </c>
      <c r="F1445" s="85">
        <v>42.31</v>
      </c>
      <c r="G1445" s="86">
        <v>53654</v>
      </c>
      <c r="H1445" s="86">
        <v>42.49</v>
      </c>
      <c r="I1445" s="86">
        <v>1</v>
      </c>
      <c r="J1445" s="86">
        <v>71.552048197831894</v>
      </c>
      <c r="K1445" s="86">
        <v>0.16075844188097299</v>
      </c>
      <c r="L1445" s="86">
        <v>68.332931585166406</v>
      </c>
      <c r="M1445" s="86">
        <v>0.14661883152532301</v>
      </c>
      <c r="N1445" s="86">
        <v>3.2191166126655699</v>
      </c>
      <c r="O1445" s="86">
        <v>1.4139610355649699E-2</v>
      </c>
      <c r="P1445" s="86">
        <v>1.64320488633517</v>
      </c>
      <c r="Q1445" s="86">
        <v>1.64320488633517</v>
      </c>
      <c r="R1445" s="86">
        <v>0</v>
      </c>
      <c r="S1445" s="86">
        <v>8.4783840172139994E-5</v>
      </c>
      <c r="T1445" s="86" t="s">
        <v>156</v>
      </c>
      <c r="U1445" s="120">
        <v>2.00784887997448E-2</v>
      </c>
      <c r="V1445" s="120">
        <v>-1.75581163594599E-3</v>
      </c>
      <c r="W1445" s="120">
        <v>2.1835068893791301E-2</v>
      </c>
      <c r="X1445" s="120">
        <v>0</v>
      </c>
      <c r="Y1445" s="116">
        <v>2.1835068893791301E-2</v>
      </c>
    </row>
    <row r="1446" spans="2:25" x14ac:dyDescent="0.25">
      <c r="B1446" s="61" t="s">
        <v>117</v>
      </c>
      <c r="C1446" s="84" t="s">
        <v>140</v>
      </c>
      <c r="D1446" s="61" t="s">
        <v>47</v>
      </c>
      <c r="E1446" s="61" t="s">
        <v>178</v>
      </c>
      <c r="F1446" s="85">
        <v>42.31</v>
      </c>
      <c r="G1446" s="86">
        <v>53654</v>
      </c>
      <c r="H1446" s="86">
        <v>42.49</v>
      </c>
      <c r="I1446" s="86">
        <v>2</v>
      </c>
      <c r="J1446" s="86">
        <v>71.552048197831894</v>
      </c>
      <c r="K1446" s="86">
        <v>0.16075844188097299</v>
      </c>
      <c r="L1446" s="86">
        <v>68.332931585166406</v>
      </c>
      <c r="M1446" s="86">
        <v>0.14661883152532301</v>
      </c>
      <c r="N1446" s="86">
        <v>3.2191166126655699</v>
      </c>
      <c r="O1446" s="86">
        <v>1.4139610355649699E-2</v>
      </c>
      <c r="P1446" s="86">
        <v>1.64320488633517</v>
      </c>
      <c r="Q1446" s="86">
        <v>1.64320488633517</v>
      </c>
      <c r="R1446" s="86">
        <v>0</v>
      </c>
      <c r="S1446" s="86">
        <v>8.4783840172139994E-5</v>
      </c>
      <c r="T1446" s="86" t="s">
        <v>156</v>
      </c>
      <c r="U1446" s="120">
        <v>2.00784887997448E-2</v>
      </c>
      <c r="V1446" s="120">
        <v>-1.75581163594599E-3</v>
      </c>
      <c r="W1446" s="120">
        <v>2.1835068893791301E-2</v>
      </c>
      <c r="X1446" s="120">
        <v>0</v>
      </c>
      <c r="Y1446" s="116">
        <v>2.1835068893791301E-2</v>
      </c>
    </row>
    <row r="1447" spans="2:25" x14ac:dyDescent="0.25">
      <c r="B1447" s="61" t="s">
        <v>117</v>
      </c>
      <c r="C1447" s="84" t="s">
        <v>140</v>
      </c>
      <c r="D1447" s="61" t="s">
        <v>47</v>
      </c>
      <c r="E1447" s="61" t="s">
        <v>178</v>
      </c>
      <c r="F1447" s="85">
        <v>42.31</v>
      </c>
      <c r="G1447" s="86">
        <v>53704</v>
      </c>
      <c r="H1447" s="86">
        <v>42.36</v>
      </c>
      <c r="I1447" s="86">
        <v>1</v>
      </c>
      <c r="J1447" s="86">
        <v>7.8170755806912204</v>
      </c>
      <c r="K1447" s="86">
        <v>2.55425883251119E-3</v>
      </c>
      <c r="L1447" s="86">
        <v>10.665627169675499</v>
      </c>
      <c r="M1447" s="86">
        <v>4.7549842021613799E-3</v>
      </c>
      <c r="N1447" s="86">
        <v>-2.84855158898432</v>
      </c>
      <c r="O1447" s="86">
        <v>-2.20072536965019E-3</v>
      </c>
      <c r="P1447" s="86">
        <v>-1.50801378366196</v>
      </c>
      <c r="Q1447" s="86">
        <v>-1.50801378366195</v>
      </c>
      <c r="R1447" s="86">
        <v>0</v>
      </c>
      <c r="S1447" s="86">
        <v>9.5057612897663998E-5</v>
      </c>
      <c r="T1447" s="86" t="s">
        <v>156</v>
      </c>
      <c r="U1447" s="120">
        <v>4.9259870925066999E-2</v>
      </c>
      <c r="V1447" s="120">
        <v>-4.3076476231881404E-3</v>
      </c>
      <c r="W1447" s="120">
        <v>5.3569403856817098E-2</v>
      </c>
      <c r="X1447" s="120">
        <v>0</v>
      </c>
      <c r="Y1447" s="116">
        <v>5.3569403856817098E-2</v>
      </c>
    </row>
    <row r="1448" spans="2:25" x14ac:dyDescent="0.25">
      <c r="B1448" s="61" t="s">
        <v>117</v>
      </c>
      <c r="C1448" s="84" t="s">
        <v>140</v>
      </c>
      <c r="D1448" s="61" t="s">
        <v>47</v>
      </c>
      <c r="E1448" s="61" t="s">
        <v>178</v>
      </c>
      <c r="F1448" s="85">
        <v>42.31</v>
      </c>
      <c r="G1448" s="86">
        <v>58004</v>
      </c>
      <c r="H1448" s="86">
        <v>41.66</v>
      </c>
      <c r="I1448" s="86">
        <v>1</v>
      </c>
      <c r="J1448" s="86">
        <v>-44.042988665672603</v>
      </c>
      <c r="K1448" s="86">
        <v>0.41084643135804599</v>
      </c>
      <c r="L1448" s="86">
        <v>-40.685451585942303</v>
      </c>
      <c r="M1448" s="86">
        <v>0.350593804605285</v>
      </c>
      <c r="N1448" s="86">
        <v>-3.3575370797302901</v>
      </c>
      <c r="O1448" s="86">
        <v>6.0252626752761398E-2</v>
      </c>
      <c r="P1448" s="86">
        <v>-1.76417739377474</v>
      </c>
      <c r="Q1448" s="86">
        <v>-1.76417739377474</v>
      </c>
      <c r="R1448" s="86">
        <v>0</v>
      </c>
      <c r="S1448" s="86">
        <v>6.5918977348629695E-4</v>
      </c>
      <c r="T1448" s="86" t="s">
        <v>156</v>
      </c>
      <c r="U1448" s="120">
        <v>0.34730743238997902</v>
      </c>
      <c r="V1448" s="120">
        <v>-3.0371131867683299E-2</v>
      </c>
      <c r="W1448" s="120">
        <v>0.37769185665294502</v>
      </c>
      <c r="X1448" s="120">
        <v>0</v>
      </c>
      <c r="Y1448" s="116">
        <v>0.37769185665294502</v>
      </c>
    </row>
    <row r="1449" spans="2:25" x14ac:dyDescent="0.25">
      <c r="B1449" s="61" t="s">
        <v>117</v>
      </c>
      <c r="C1449" s="84" t="s">
        <v>140</v>
      </c>
      <c r="D1449" s="61" t="s">
        <v>47</v>
      </c>
      <c r="E1449" s="61" t="s">
        <v>179</v>
      </c>
      <c r="F1449" s="85">
        <v>42.09</v>
      </c>
      <c r="G1449" s="86">
        <v>53050</v>
      </c>
      <c r="H1449" s="86">
        <v>42.34</v>
      </c>
      <c r="I1449" s="86">
        <v>1</v>
      </c>
      <c r="J1449" s="86">
        <v>128.275001098979</v>
      </c>
      <c r="K1449" s="86">
        <v>0.39655286935732798</v>
      </c>
      <c r="L1449" s="86">
        <v>175.41618040333901</v>
      </c>
      <c r="M1449" s="86">
        <v>0.74157715596985296</v>
      </c>
      <c r="N1449" s="86">
        <v>-47.141179304360001</v>
      </c>
      <c r="O1449" s="86">
        <v>-0.34502428661252499</v>
      </c>
      <c r="P1449" s="86">
        <v>-11.897630578844501</v>
      </c>
      <c r="Q1449" s="86">
        <v>-11.897630578844399</v>
      </c>
      <c r="R1449" s="86">
        <v>0</v>
      </c>
      <c r="S1449" s="86">
        <v>3.4114420827148001E-3</v>
      </c>
      <c r="T1449" s="86" t="s">
        <v>156</v>
      </c>
      <c r="U1449" s="120">
        <v>-2.7799054332577202</v>
      </c>
      <c r="V1449" s="120">
        <v>-0.24309550161989499</v>
      </c>
      <c r="W1449" s="120">
        <v>-2.5367206486242799</v>
      </c>
      <c r="X1449" s="120">
        <v>0</v>
      </c>
      <c r="Y1449" s="116">
        <v>-2.5367206486242799</v>
      </c>
    </row>
    <row r="1450" spans="2:25" x14ac:dyDescent="0.25">
      <c r="B1450" s="61" t="s">
        <v>117</v>
      </c>
      <c r="C1450" s="84" t="s">
        <v>140</v>
      </c>
      <c r="D1450" s="61" t="s">
        <v>47</v>
      </c>
      <c r="E1450" s="61" t="s">
        <v>179</v>
      </c>
      <c r="F1450" s="85">
        <v>42.09</v>
      </c>
      <c r="G1450" s="86">
        <v>53204</v>
      </c>
      <c r="H1450" s="86">
        <v>42.22</v>
      </c>
      <c r="I1450" s="86">
        <v>1</v>
      </c>
      <c r="J1450" s="86">
        <v>24.8008461112417</v>
      </c>
      <c r="K1450" s="86">
        <v>0</v>
      </c>
      <c r="L1450" s="86">
        <v>28.225750348314701</v>
      </c>
      <c r="M1450" s="86">
        <v>0</v>
      </c>
      <c r="N1450" s="86">
        <v>-3.4249042370730098</v>
      </c>
      <c r="O1450" s="86">
        <v>0</v>
      </c>
      <c r="P1450" s="86">
        <v>-1.14476028258653</v>
      </c>
      <c r="Q1450" s="86">
        <v>-1.14476028258653</v>
      </c>
      <c r="R1450" s="86">
        <v>0</v>
      </c>
      <c r="S1450" s="86">
        <v>0</v>
      </c>
      <c r="T1450" s="86" t="s">
        <v>156</v>
      </c>
      <c r="U1450" s="120">
        <v>0.44523755081947602</v>
      </c>
      <c r="V1450" s="120">
        <v>-3.8934866079107899E-2</v>
      </c>
      <c r="W1450" s="120">
        <v>0.48418945734450602</v>
      </c>
      <c r="X1450" s="120">
        <v>0</v>
      </c>
      <c r="Y1450" s="116">
        <v>0.48418945734450602</v>
      </c>
    </row>
    <row r="1451" spans="2:25" x14ac:dyDescent="0.25">
      <c r="B1451" s="61" t="s">
        <v>117</v>
      </c>
      <c r="C1451" s="84" t="s">
        <v>140</v>
      </c>
      <c r="D1451" s="61" t="s">
        <v>47</v>
      </c>
      <c r="E1451" s="61" t="s">
        <v>179</v>
      </c>
      <c r="F1451" s="85">
        <v>42.09</v>
      </c>
      <c r="G1451" s="86">
        <v>53204</v>
      </c>
      <c r="H1451" s="86">
        <v>42.22</v>
      </c>
      <c r="I1451" s="86">
        <v>2</v>
      </c>
      <c r="J1451" s="86">
        <v>24.8008461112417</v>
      </c>
      <c r="K1451" s="86">
        <v>0</v>
      </c>
      <c r="L1451" s="86">
        <v>28.225750348314701</v>
      </c>
      <c r="M1451" s="86">
        <v>0</v>
      </c>
      <c r="N1451" s="86">
        <v>-3.4249042370730098</v>
      </c>
      <c r="O1451" s="86">
        <v>0</v>
      </c>
      <c r="P1451" s="86">
        <v>-1.14476028258653</v>
      </c>
      <c r="Q1451" s="86">
        <v>-1.14476028258653</v>
      </c>
      <c r="R1451" s="86">
        <v>0</v>
      </c>
      <c r="S1451" s="86">
        <v>0</v>
      </c>
      <c r="T1451" s="86" t="s">
        <v>156</v>
      </c>
      <c r="U1451" s="120">
        <v>0.44523755081947602</v>
      </c>
      <c r="V1451" s="120">
        <v>-3.8934866079107899E-2</v>
      </c>
      <c r="W1451" s="120">
        <v>0.48418945734450602</v>
      </c>
      <c r="X1451" s="120">
        <v>0</v>
      </c>
      <c r="Y1451" s="116">
        <v>0.48418945734450602</v>
      </c>
    </row>
    <row r="1452" spans="2:25" x14ac:dyDescent="0.25">
      <c r="B1452" s="61" t="s">
        <v>117</v>
      </c>
      <c r="C1452" s="84" t="s">
        <v>140</v>
      </c>
      <c r="D1452" s="61" t="s">
        <v>47</v>
      </c>
      <c r="E1452" s="61" t="s">
        <v>180</v>
      </c>
      <c r="F1452" s="85">
        <v>42.22</v>
      </c>
      <c r="G1452" s="86">
        <v>53254</v>
      </c>
      <c r="H1452" s="86">
        <v>42.52</v>
      </c>
      <c r="I1452" s="86">
        <v>1</v>
      </c>
      <c r="J1452" s="86">
        <v>32.499751482284204</v>
      </c>
      <c r="K1452" s="86">
        <v>0.111327047411639</v>
      </c>
      <c r="L1452" s="86">
        <v>32.499751278652397</v>
      </c>
      <c r="M1452" s="86">
        <v>0.111327046016568</v>
      </c>
      <c r="N1452" s="86">
        <v>2.0363185582200001E-7</v>
      </c>
      <c r="O1452" s="86">
        <v>1.395071168E-9</v>
      </c>
      <c r="P1452" s="86">
        <v>-1.3E-17</v>
      </c>
      <c r="Q1452" s="86">
        <v>-1.3999999999999999E-17</v>
      </c>
      <c r="R1452" s="86">
        <v>0</v>
      </c>
      <c r="S1452" s="86">
        <v>0</v>
      </c>
      <c r="T1452" s="86" t="s">
        <v>156</v>
      </c>
      <c r="U1452" s="120">
        <v>-1.9803913599999999E-9</v>
      </c>
      <c r="V1452" s="120">
        <v>0</v>
      </c>
      <c r="W1452" s="120">
        <v>-1.9803216601399999E-9</v>
      </c>
      <c r="X1452" s="120">
        <v>0</v>
      </c>
      <c r="Y1452" s="116">
        <v>-1.9803216601399999E-9</v>
      </c>
    </row>
    <row r="1453" spans="2:25" x14ac:dyDescent="0.25">
      <c r="B1453" s="61" t="s">
        <v>117</v>
      </c>
      <c r="C1453" s="84" t="s">
        <v>140</v>
      </c>
      <c r="D1453" s="61" t="s">
        <v>47</v>
      </c>
      <c r="E1453" s="61" t="s">
        <v>180</v>
      </c>
      <c r="F1453" s="85">
        <v>42.22</v>
      </c>
      <c r="G1453" s="86">
        <v>53304</v>
      </c>
      <c r="H1453" s="86">
        <v>42.53</v>
      </c>
      <c r="I1453" s="86">
        <v>1</v>
      </c>
      <c r="J1453" s="86">
        <v>29.8589499063938</v>
      </c>
      <c r="K1453" s="86">
        <v>9.9319437491696097E-2</v>
      </c>
      <c r="L1453" s="86">
        <v>32.5233770206491</v>
      </c>
      <c r="M1453" s="86">
        <v>0.117835583884959</v>
      </c>
      <c r="N1453" s="86">
        <v>-2.6644271142553002</v>
      </c>
      <c r="O1453" s="86">
        <v>-1.8516146393263301E-2</v>
      </c>
      <c r="P1453" s="86">
        <v>-0.89249422578725301</v>
      </c>
      <c r="Q1453" s="86">
        <v>-0.89249422578725202</v>
      </c>
      <c r="R1453" s="86">
        <v>0</v>
      </c>
      <c r="S1453" s="86">
        <v>8.8735218057284004E-5</v>
      </c>
      <c r="T1453" s="86" t="s">
        <v>156</v>
      </c>
      <c r="U1453" s="120">
        <v>4.1350702004616303E-2</v>
      </c>
      <c r="V1453" s="120">
        <v>-3.6160113671086301E-3</v>
      </c>
      <c r="W1453" s="120">
        <v>4.4968295974989303E-2</v>
      </c>
      <c r="X1453" s="120">
        <v>0</v>
      </c>
      <c r="Y1453" s="116">
        <v>4.4968295974989303E-2</v>
      </c>
    </row>
    <row r="1454" spans="2:25" x14ac:dyDescent="0.25">
      <c r="B1454" s="61" t="s">
        <v>117</v>
      </c>
      <c r="C1454" s="84" t="s">
        <v>140</v>
      </c>
      <c r="D1454" s="61" t="s">
        <v>47</v>
      </c>
      <c r="E1454" s="61" t="s">
        <v>180</v>
      </c>
      <c r="F1454" s="85">
        <v>42.22</v>
      </c>
      <c r="G1454" s="86">
        <v>54104</v>
      </c>
      <c r="H1454" s="86">
        <v>42.49</v>
      </c>
      <c r="I1454" s="86">
        <v>1</v>
      </c>
      <c r="J1454" s="86">
        <v>31.632383866509699</v>
      </c>
      <c r="K1454" s="86">
        <v>9.9960710136914294E-2</v>
      </c>
      <c r="L1454" s="86">
        <v>31.632383517528201</v>
      </c>
      <c r="M1454" s="86">
        <v>9.9960707931298895E-2</v>
      </c>
      <c r="N1454" s="86">
        <v>3.4898147704999999E-7</v>
      </c>
      <c r="O1454" s="86">
        <v>2.2056153999999999E-9</v>
      </c>
      <c r="P1454" s="86">
        <v>0</v>
      </c>
      <c r="Q1454" s="86">
        <v>0</v>
      </c>
      <c r="R1454" s="86">
        <v>0</v>
      </c>
      <c r="S1454" s="86">
        <v>0</v>
      </c>
      <c r="T1454" s="86" t="s">
        <v>156</v>
      </c>
      <c r="U1454" s="120">
        <v>-8.06158557E-10</v>
      </c>
      <c r="V1454" s="120">
        <v>0</v>
      </c>
      <c r="W1454" s="120">
        <v>-8.0613018424999997E-10</v>
      </c>
      <c r="X1454" s="120">
        <v>0</v>
      </c>
      <c r="Y1454" s="116">
        <v>-8.0613018424999997E-10</v>
      </c>
    </row>
    <row r="1455" spans="2:25" x14ac:dyDescent="0.25">
      <c r="B1455" s="61" t="s">
        <v>117</v>
      </c>
      <c r="C1455" s="84" t="s">
        <v>140</v>
      </c>
      <c r="D1455" s="61" t="s">
        <v>47</v>
      </c>
      <c r="E1455" s="61" t="s">
        <v>181</v>
      </c>
      <c r="F1455" s="85">
        <v>42.52</v>
      </c>
      <c r="G1455" s="86">
        <v>54104</v>
      </c>
      <c r="H1455" s="86">
        <v>42.49</v>
      </c>
      <c r="I1455" s="86">
        <v>1</v>
      </c>
      <c r="J1455" s="86">
        <v>-3.8386575052794001</v>
      </c>
      <c r="K1455" s="86">
        <v>1.2908115303926001E-3</v>
      </c>
      <c r="L1455" s="86">
        <v>-3.8386576596630899</v>
      </c>
      <c r="M1455" s="86">
        <v>1.2908116342206901E-3</v>
      </c>
      <c r="N1455" s="86">
        <v>1.54383691248E-7</v>
      </c>
      <c r="O1455" s="86">
        <v>-1.0382809800000001E-10</v>
      </c>
      <c r="P1455" s="86">
        <v>1.3E-17</v>
      </c>
      <c r="Q1455" s="86">
        <v>1.3999999999999999E-17</v>
      </c>
      <c r="R1455" s="86">
        <v>0</v>
      </c>
      <c r="S1455" s="86">
        <v>0</v>
      </c>
      <c r="T1455" s="86" t="s">
        <v>156</v>
      </c>
      <c r="U1455" s="120">
        <v>2.1829745E-10</v>
      </c>
      <c r="V1455" s="120">
        <v>0</v>
      </c>
      <c r="W1455" s="120">
        <v>2.1830513298000001E-10</v>
      </c>
      <c r="X1455" s="120">
        <v>0</v>
      </c>
      <c r="Y1455" s="116">
        <v>2.1830513298000001E-10</v>
      </c>
    </row>
    <row r="1456" spans="2:25" x14ac:dyDescent="0.25">
      <c r="B1456" s="61" t="s">
        <v>117</v>
      </c>
      <c r="C1456" s="84" t="s">
        <v>140</v>
      </c>
      <c r="D1456" s="61" t="s">
        <v>47</v>
      </c>
      <c r="E1456" s="61" t="s">
        <v>182</v>
      </c>
      <c r="F1456" s="85">
        <v>42.58</v>
      </c>
      <c r="G1456" s="86">
        <v>53404</v>
      </c>
      <c r="H1456" s="86">
        <v>42.76</v>
      </c>
      <c r="I1456" s="86">
        <v>1</v>
      </c>
      <c r="J1456" s="86">
        <v>17.232257742175001</v>
      </c>
      <c r="K1456" s="86">
        <v>2.88636087099753E-2</v>
      </c>
      <c r="L1456" s="86">
        <v>21.591473604272199</v>
      </c>
      <c r="M1456" s="86">
        <v>4.53138363896671E-2</v>
      </c>
      <c r="N1456" s="86">
        <v>-4.3592158620971899</v>
      </c>
      <c r="O1456" s="86">
        <v>-1.6450227679691801E-2</v>
      </c>
      <c r="P1456" s="86">
        <v>-2.28637046350241</v>
      </c>
      <c r="Q1456" s="86">
        <v>-2.2863704635023998</v>
      </c>
      <c r="R1456" s="86">
        <v>0</v>
      </c>
      <c r="S1456" s="86">
        <v>5.0811201792776899E-4</v>
      </c>
      <c r="T1456" s="86" t="s">
        <v>156</v>
      </c>
      <c r="U1456" s="120">
        <v>8.2727640085044296E-2</v>
      </c>
      <c r="V1456" s="120">
        <v>-7.2343170108259899E-3</v>
      </c>
      <c r="W1456" s="120">
        <v>8.9965123306524702E-2</v>
      </c>
      <c r="X1456" s="120">
        <v>0</v>
      </c>
      <c r="Y1456" s="116">
        <v>8.9965123306524702E-2</v>
      </c>
    </row>
    <row r="1457" spans="2:25" x14ac:dyDescent="0.25">
      <c r="B1457" s="61" t="s">
        <v>117</v>
      </c>
      <c r="C1457" s="84" t="s">
        <v>140</v>
      </c>
      <c r="D1457" s="61" t="s">
        <v>47</v>
      </c>
      <c r="E1457" s="61" t="s">
        <v>183</v>
      </c>
      <c r="F1457" s="85">
        <v>42.76</v>
      </c>
      <c r="G1457" s="86">
        <v>53854</v>
      </c>
      <c r="H1457" s="86">
        <v>41.8</v>
      </c>
      <c r="I1457" s="86">
        <v>1</v>
      </c>
      <c r="J1457" s="86">
        <v>-62.739743489591099</v>
      </c>
      <c r="K1457" s="86">
        <v>0.77713885481616896</v>
      </c>
      <c r="L1457" s="86">
        <v>-58.336120623549299</v>
      </c>
      <c r="M1457" s="86">
        <v>0.67187461924968805</v>
      </c>
      <c r="N1457" s="86">
        <v>-4.40362286604178</v>
      </c>
      <c r="O1457" s="86">
        <v>0.105264235566481</v>
      </c>
      <c r="P1457" s="86">
        <v>-2.28637046350241</v>
      </c>
      <c r="Q1457" s="86">
        <v>-2.28637046350241</v>
      </c>
      <c r="R1457" s="86">
        <v>0</v>
      </c>
      <c r="S1457" s="86">
        <v>1.03206333024156E-3</v>
      </c>
      <c r="T1457" s="86" t="s">
        <v>156</v>
      </c>
      <c r="U1457" s="120">
        <v>0.22309392835070699</v>
      </c>
      <c r="V1457" s="120">
        <v>-1.9508983928713398E-2</v>
      </c>
      <c r="W1457" s="120">
        <v>0.24261145068777001</v>
      </c>
      <c r="X1457" s="120">
        <v>0</v>
      </c>
      <c r="Y1457" s="116">
        <v>0.24261145068777001</v>
      </c>
    </row>
    <row r="1458" spans="2:25" x14ac:dyDescent="0.25">
      <c r="B1458" s="61" t="s">
        <v>117</v>
      </c>
      <c r="C1458" s="84" t="s">
        <v>140</v>
      </c>
      <c r="D1458" s="61" t="s">
        <v>47</v>
      </c>
      <c r="E1458" s="61" t="s">
        <v>184</v>
      </c>
      <c r="F1458" s="85">
        <v>42.76</v>
      </c>
      <c r="G1458" s="86">
        <v>53754</v>
      </c>
      <c r="H1458" s="86">
        <v>42.07</v>
      </c>
      <c r="I1458" s="86">
        <v>1</v>
      </c>
      <c r="J1458" s="86">
        <v>-48.866363502525097</v>
      </c>
      <c r="K1458" s="86">
        <v>0.38732086437406099</v>
      </c>
      <c r="L1458" s="86">
        <v>-44.6056737513549</v>
      </c>
      <c r="M1458" s="86">
        <v>0.32272384641775698</v>
      </c>
      <c r="N1458" s="86">
        <v>-4.2606897511702</v>
      </c>
      <c r="O1458" s="86">
        <v>6.4597017956303904E-2</v>
      </c>
      <c r="P1458" s="86">
        <v>-2.2213906586247698</v>
      </c>
      <c r="Q1458" s="86">
        <v>-2.2213906586247698</v>
      </c>
      <c r="R1458" s="86">
        <v>0</v>
      </c>
      <c r="S1458" s="86">
        <v>8.0038830152416097E-4</v>
      </c>
      <c r="T1458" s="86" t="s">
        <v>156</v>
      </c>
      <c r="U1458" s="120">
        <v>-0.19999341169080101</v>
      </c>
      <c r="V1458" s="120">
        <v>-1.74889038144997E-2</v>
      </c>
      <c r="W1458" s="120">
        <v>-0.18249808463101</v>
      </c>
      <c r="X1458" s="120">
        <v>0</v>
      </c>
      <c r="Y1458" s="116">
        <v>-0.18249808463101</v>
      </c>
    </row>
    <row r="1459" spans="2:25" x14ac:dyDescent="0.25">
      <c r="B1459" s="61" t="s">
        <v>117</v>
      </c>
      <c r="C1459" s="84" t="s">
        <v>140</v>
      </c>
      <c r="D1459" s="61" t="s">
        <v>47</v>
      </c>
      <c r="E1459" s="61" t="s">
        <v>185</v>
      </c>
      <c r="F1459" s="85">
        <v>42.24</v>
      </c>
      <c r="G1459" s="86">
        <v>54050</v>
      </c>
      <c r="H1459" s="86">
        <v>42.14</v>
      </c>
      <c r="I1459" s="86">
        <v>1</v>
      </c>
      <c r="J1459" s="86">
        <v>-45.332640391202503</v>
      </c>
      <c r="K1459" s="86">
        <v>2.86473730906429E-2</v>
      </c>
      <c r="L1459" s="86">
        <v>-14.7583551736752</v>
      </c>
      <c r="M1459" s="86">
        <v>3.03625812120689E-3</v>
      </c>
      <c r="N1459" s="86">
        <v>-30.574285217527301</v>
      </c>
      <c r="O1459" s="86">
        <v>2.5611114969436001E-2</v>
      </c>
      <c r="P1459" s="86">
        <v>-15.9674438266445</v>
      </c>
      <c r="Q1459" s="86">
        <v>-15.9674438266445</v>
      </c>
      <c r="R1459" s="86">
        <v>0</v>
      </c>
      <c r="S1459" s="86">
        <v>3.5541321172572402E-3</v>
      </c>
      <c r="T1459" s="86" t="s">
        <v>157</v>
      </c>
      <c r="U1459" s="120">
        <v>-1.9768955811922699</v>
      </c>
      <c r="V1459" s="120">
        <v>-0.17287437810318301</v>
      </c>
      <c r="W1459" s="120">
        <v>-1.80395771057137</v>
      </c>
      <c r="X1459" s="120">
        <v>0</v>
      </c>
      <c r="Y1459" s="116">
        <v>-1.80395771057137</v>
      </c>
    </row>
    <row r="1460" spans="2:25" x14ac:dyDescent="0.25">
      <c r="B1460" s="61" t="s">
        <v>117</v>
      </c>
      <c r="C1460" s="84" t="s">
        <v>140</v>
      </c>
      <c r="D1460" s="61" t="s">
        <v>47</v>
      </c>
      <c r="E1460" s="61" t="s">
        <v>186</v>
      </c>
      <c r="F1460" s="85">
        <v>42.61</v>
      </c>
      <c r="G1460" s="86">
        <v>53654</v>
      </c>
      <c r="H1460" s="86">
        <v>42.49</v>
      </c>
      <c r="I1460" s="86">
        <v>1</v>
      </c>
      <c r="J1460" s="86">
        <v>-47.003559825140101</v>
      </c>
      <c r="K1460" s="86">
        <v>6.8268440259677696E-2</v>
      </c>
      <c r="L1460" s="86">
        <v>-44.621647284224998</v>
      </c>
      <c r="M1460" s="86">
        <v>6.1524724456455501E-2</v>
      </c>
      <c r="N1460" s="86">
        <v>-2.3819125409151098</v>
      </c>
      <c r="O1460" s="86">
        <v>6.7437158032221996E-3</v>
      </c>
      <c r="P1460" s="86">
        <v>-1.2193330524521999</v>
      </c>
      <c r="Q1460" s="86">
        <v>-1.2193330524521899</v>
      </c>
      <c r="R1460" s="86">
        <v>0</v>
      </c>
      <c r="S1460" s="86">
        <v>4.5941288567594E-5</v>
      </c>
      <c r="T1460" s="86" t="s">
        <v>156</v>
      </c>
      <c r="U1460" s="120">
        <v>1.1156025172975701E-3</v>
      </c>
      <c r="V1460" s="120">
        <v>-9.7556539264380003E-5</v>
      </c>
      <c r="W1460" s="120">
        <v>1.2132017536891999E-3</v>
      </c>
      <c r="X1460" s="120">
        <v>0</v>
      </c>
      <c r="Y1460" s="116">
        <v>1.2132017536891999E-3</v>
      </c>
    </row>
    <row r="1461" spans="2:25" x14ac:dyDescent="0.25">
      <c r="B1461" s="61" t="s">
        <v>117</v>
      </c>
      <c r="C1461" s="84" t="s">
        <v>140</v>
      </c>
      <c r="D1461" s="61" t="s">
        <v>47</v>
      </c>
      <c r="E1461" s="61" t="s">
        <v>187</v>
      </c>
      <c r="F1461" s="85">
        <v>42.36</v>
      </c>
      <c r="G1461" s="86">
        <v>58004</v>
      </c>
      <c r="H1461" s="86">
        <v>41.66</v>
      </c>
      <c r="I1461" s="86">
        <v>1</v>
      </c>
      <c r="J1461" s="86">
        <v>-46.873414453779603</v>
      </c>
      <c r="K1461" s="86">
        <v>0.45282581010474898</v>
      </c>
      <c r="L1461" s="86">
        <v>-43.999046475579199</v>
      </c>
      <c r="M1461" s="86">
        <v>0.39899230630567301</v>
      </c>
      <c r="N1461" s="86">
        <v>-2.8743679782003801</v>
      </c>
      <c r="O1461" s="86">
        <v>5.3833503799076102E-2</v>
      </c>
      <c r="P1461" s="86">
        <v>-1.50801378366196</v>
      </c>
      <c r="Q1461" s="86">
        <v>-1.50801378366196</v>
      </c>
      <c r="R1461" s="86">
        <v>0</v>
      </c>
      <c r="S1461" s="86">
        <v>4.6869315833034998E-4</v>
      </c>
      <c r="T1461" s="86" t="s">
        <v>156</v>
      </c>
      <c r="U1461" s="120">
        <v>0.24948790985891001</v>
      </c>
      <c r="V1461" s="120">
        <v>-2.1817068979996499E-2</v>
      </c>
      <c r="W1461" s="120">
        <v>0.27131452741635298</v>
      </c>
      <c r="X1461" s="120">
        <v>0</v>
      </c>
      <c r="Y1461" s="116">
        <v>0.27131452741635298</v>
      </c>
    </row>
    <row r="1462" spans="2:25" x14ac:dyDescent="0.25">
      <c r="B1462" s="61" t="s">
        <v>117</v>
      </c>
      <c r="C1462" s="84" t="s">
        <v>140</v>
      </c>
      <c r="D1462" s="61" t="s">
        <v>47</v>
      </c>
      <c r="E1462" s="61" t="s">
        <v>188</v>
      </c>
      <c r="F1462" s="85">
        <v>42.07</v>
      </c>
      <c r="G1462" s="86">
        <v>53756</v>
      </c>
      <c r="H1462" s="86">
        <v>42.07</v>
      </c>
      <c r="I1462" s="86">
        <v>1</v>
      </c>
      <c r="J1462" s="86">
        <v>1.5398170000000001E-12</v>
      </c>
      <c r="K1462" s="86">
        <v>0</v>
      </c>
      <c r="L1462" s="86">
        <v>-6.7874799999999997E-13</v>
      </c>
      <c r="M1462" s="86">
        <v>0</v>
      </c>
      <c r="N1462" s="86">
        <v>2.2185649999999998E-12</v>
      </c>
      <c r="O1462" s="86">
        <v>0</v>
      </c>
      <c r="P1462" s="86">
        <v>1.8179000000000001E-14</v>
      </c>
      <c r="Q1462" s="86">
        <v>1.8178000000000002E-14</v>
      </c>
      <c r="R1462" s="86">
        <v>0</v>
      </c>
      <c r="S1462" s="86">
        <v>0</v>
      </c>
      <c r="T1462" s="86" t="s">
        <v>156</v>
      </c>
      <c r="U1462" s="120">
        <v>0</v>
      </c>
      <c r="V1462" s="120">
        <v>0</v>
      </c>
      <c r="W1462" s="120">
        <v>0</v>
      </c>
      <c r="X1462" s="120">
        <v>0</v>
      </c>
      <c r="Y1462" s="116">
        <v>0</v>
      </c>
    </row>
    <row r="1463" spans="2:25" x14ac:dyDescent="0.25">
      <c r="B1463" s="61" t="s">
        <v>117</v>
      </c>
      <c r="C1463" s="84" t="s">
        <v>140</v>
      </c>
      <c r="D1463" s="61" t="s">
        <v>47</v>
      </c>
      <c r="E1463" s="61" t="s">
        <v>188</v>
      </c>
      <c r="F1463" s="85">
        <v>42.07</v>
      </c>
      <c r="G1463" s="86">
        <v>53854</v>
      </c>
      <c r="H1463" s="86">
        <v>41.8</v>
      </c>
      <c r="I1463" s="86">
        <v>1</v>
      </c>
      <c r="J1463" s="86">
        <v>-69.638744390437694</v>
      </c>
      <c r="K1463" s="86">
        <v>0.240052958653698</v>
      </c>
      <c r="L1463" s="86">
        <v>-64.776662949606205</v>
      </c>
      <c r="M1463" s="86">
        <v>0.20770279511290099</v>
      </c>
      <c r="N1463" s="86">
        <v>-4.8620814408315098</v>
      </c>
      <c r="O1463" s="86">
        <v>3.2350163540796797E-2</v>
      </c>
      <c r="P1463" s="86">
        <v>-2.5140400066443198</v>
      </c>
      <c r="Q1463" s="86">
        <v>-2.51404000664431</v>
      </c>
      <c r="R1463" s="86">
        <v>0</v>
      </c>
      <c r="S1463" s="86">
        <v>3.12859659172904E-4</v>
      </c>
      <c r="T1463" s="86" t="s">
        <v>157</v>
      </c>
      <c r="U1463" s="120">
        <v>4.3842119058791998E-2</v>
      </c>
      <c r="V1463" s="120">
        <v>-3.8338793101269099E-3</v>
      </c>
      <c r="W1463" s="120">
        <v>4.7677676325455998E-2</v>
      </c>
      <c r="X1463" s="120">
        <v>0</v>
      </c>
      <c r="Y1463" s="116">
        <v>4.7677676325455998E-2</v>
      </c>
    </row>
    <row r="1464" spans="2:25" x14ac:dyDescent="0.25">
      <c r="B1464" s="61" t="s">
        <v>117</v>
      </c>
      <c r="C1464" s="84" t="s">
        <v>140</v>
      </c>
      <c r="D1464" s="61" t="s">
        <v>47</v>
      </c>
      <c r="E1464" s="61" t="s">
        <v>188</v>
      </c>
      <c r="F1464" s="85">
        <v>42.07</v>
      </c>
      <c r="G1464" s="86">
        <v>58104</v>
      </c>
      <c r="H1464" s="86">
        <v>41.61</v>
      </c>
      <c r="I1464" s="86">
        <v>1</v>
      </c>
      <c r="J1464" s="86">
        <v>-33.547162855596</v>
      </c>
      <c r="K1464" s="86">
        <v>0.14450291821872799</v>
      </c>
      <c r="L1464" s="86">
        <v>-34.102488297501303</v>
      </c>
      <c r="M1464" s="86">
        <v>0.149326594517628</v>
      </c>
      <c r="N1464" s="86">
        <v>0.55532544190533495</v>
      </c>
      <c r="O1464" s="86">
        <v>-4.8236762988994797E-3</v>
      </c>
      <c r="P1464" s="86">
        <v>0.29264934801952502</v>
      </c>
      <c r="Q1464" s="86">
        <v>0.29264934801952502</v>
      </c>
      <c r="R1464" s="86">
        <v>0</v>
      </c>
      <c r="S1464" s="86">
        <v>1.0996643491079E-5</v>
      </c>
      <c r="T1464" s="86" t="s">
        <v>156</v>
      </c>
      <c r="U1464" s="120">
        <v>5.36270869305005E-2</v>
      </c>
      <c r="V1464" s="120">
        <v>-4.6895493069008696E-3</v>
      </c>
      <c r="W1464" s="120">
        <v>5.8318688691137897E-2</v>
      </c>
      <c r="X1464" s="120">
        <v>0</v>
      </c>
      <c r="Y1464" s="116">
        <v>5.8318688691137897E-2</v>
      </c>
    </row>
    <row r="1465" spans="2:25" x14ac:dyDescent="0.25">
      <c r="B1465" s="61" t="s">
        <v>117</v>
      </c>
      <c r="C1465" s="84" t="s">
        <v>140</v>
      </c>
      <c r="D1465" s="61" t="s">
        <v>47</v>
      </c>
      <c r="E1465" s="61" t="s">
        <v>189</v>
      </c>
      <c r="F1465" s="85">
        <v>41.96</v>
      </c>
      <c r="G1465" s="86">
        <v>54050</v>
      </c>
      <c r="H1465" s="86">
        <v>42.14</v>
      </c>
      <c r="I1465" s="86">
        <v>1</v>
      </c>
      <c r="J1465" s="86">
        <v>75.257387524055105</v>
      </c>
      <c r="K1465" s="86">
        <v>0.119446892609787</v>
      </c>
      <c r="L1465" s="86">
        <v>44.631578708829103</v>
      </c>
      <c r="M1465" s="86">
        <v>4.2010812182514401E-2</v>
      </c>
      <c r="N1465" s="86">
        <v>30.625808815226002</v>
      </c>
      <c r="O1465" s="86">
        <v>7.7436080427272597E-2</v>
      </c>
      <c r="P1465" s="86">
        <v>15.9674438266445</v>
      </c>
      <c r="Q1465" s="86">
        <v>15.9674438266444</v>
      </c>
      <c r="R1465" s="86">
        <v>0</v>
      </c>
      <c r="S1465" s="86">
        <v>5.3770908431101201E-3</v>
      </c>
      <c r="T1465" s="86" t="s">
        <v>157</v>
      </c>
      <c r="U1465" s="120">
        <v>-2.2564584047738498</v>
      </c>
      <c r="V1465" s="120">
        <v>-0.197321420085182</v>
      </c>
      <c r="W1465" s="120">
        <v>-2.0590645133722298</v>
      </c>
      <c r="X1465" s="120">
        <v>0</v>
      </c>
      <c r="Y1465" s="116">
        <v>-2.0590645133722298</v>
      </c>
    </row>
    <row r="1466" spans="2:25" x14ac:dyDescent="0.25">
      <c r="B1466" s="61" t="s">
        <v>117</v>
      </c>
      <c r="C1466" s="84" t="s">
        <v>140</v>
      </c>
      <c r="D1466" s="61" t="s">
        <v>47</v>
      </c>
      <c r="E1466" s="61" t="s">
        <v>189</v>
      </c>
      <c r="F1466" s="85">
        <v>41.96</v>
      </c>
      <c r="G1466" s="86">
        <v>56000</v>
      </c>
      <c r="H1466" s="86">
        <v>42.3</v>
      </c>
      <c r="I1466" s="86">
        <v>1</v>
      </c>
      <c r="J1466" s="86">
        <v>41.786295162840702</v>
      </c>
      <c r="K1466" s="86">
        <v>0.16862034233401901</v>
      </c>
      <c r="L1466" s="86">
        <v>58.106426389095297</v>
      </c>
      <c r="M1466" s="86">
        <v>0.32605477498928498</v>
      </c>
      <c r="N1466" s="86">
        <v>-16.320131226254599</v>
      </c>
      <c r="O1466" s="86">
        <v>-0.15743443265526699</v>
      </c>
      <c r="P1466" s="86">
        <v>-10.263388980485299</v>
      </c>
      <c r="Q1466" s="86">
        <v>-10.2633889804852</v>
      </c>
      <c r="R1466" s="86">
        <v>0</v>
      </c>
      <c r="S1466" s="86">
        <v>1.0172408900433499E-2</v>
      </c>
      <c r="T1466" s="86" t="s">
        <v>157</v>
      </c>
      <c r="U1466" s="120">
        <v>-1.0838680308398601</v>
      </c>
      <c r="V1466" s="120">
        <v>-9.4781440942044506E-2</v>
      </c>
      <c r="W1466" s="120">
        <v>-0.98905177899997199</v>
      </c>
      <c r="X1466" s="120">
        <v>0</v>
      </c>
      <c r="Y1466" s="116">
        <v>-0.98905177899997199</v>
      </c>
    </row>
    <row r="1467" spans="2:25" x14ac:dyDescent="0.25">
      <c r="B1467" s="61" t="s">
        <v>117</v>
      </c>
      <c r="C1467" s="84" t="s">
        <v>140</v>
      </c>
      <c r="D1467" s="61" t="s">
        <v>47</v>
      </c>
      <c r="E1467" s="61" t="s">
        <v>189</v>
      </c>
      <c r="F1467" s="85">
        <v>41.96</v>
      </c>
      <c r="G1467" s="86">
        <v>58450</v>
      </c>
      <c r="H1467" s="86">
        <v>41.66</v>
      </c>
      <c r="I1467" s="86">
        <v>1</v>
      </c>
      <c r="J1467" s="86">
        <v>-141.01221163325599</v>
      </c>
      <c r="K1467" s="86">
        <v>0.50864407316378102</v>
      </c>
      <c r="L1467" s="86">
        <v>-111.599373681825</v>
      </c>
      <c r="M1467" s="86">
        <v>0.318584068873971</v>
      </c>
      <c r="N1467" s="86">
        <v>-29.412837951431101</v>
      </c>
      <c r="O1467" s="86">
        <v>0.19006000428980999</v>
      </c>
      <c r="P1467" s="86">
        <v>-13.484007145723099</v>
      </c>
      <c r="Q1467" s="86">
        <v>-13.484007145723099</v>
      </c>
      <c r="R1467" s="86">
        <v>0</v>
      </c>
      <c r="S1467" s="86">
        <v>4.6509159178972402E-3</v>
      </c>
      <c r="T1467" s="86" t="s">
        <v>157</v>
      </c>
      <c r="U1467" s="120">
        <v>-0.87744260607250302</v>
      </c>
      <c r="V1467" s="120">
        <v>-7.6730074309001806E-2</v>
      </c>
      <c r="W1467" s="120">
        <v>-0.80068435068973398</v>
      </c>
      <c r="X1467" s="120">
        <v>0</v>
      </c>
      <c r="Y1467" s="116">
        <v>-0.80068435068973398</v>
      </c>
    </row>
    <row r="1468" spans="2:25" x14ac:dyDescent="0.25">
      <c r="B1468" s="61" t="s">
        <v>117</v>
      </c>
      <c r="C1468" s="84" t="s">
        <v>140</v>
      </c>
      <c r="D1468" s="61" t="s">
        <v>47</v>
      </c>
      <c r="E1468" s="61" t="s">
        <v>190</v>
      </c>
      <c r="F1468" s="85">
        <v>41.8</v>
      </c>
      <c r="G1468" s="86">
        <v>53850</v>
      </c>
      <c r="H1468" s="86">
        <v>41.96</v>
      </c>
      <c r="I1468" s="86">
        <v>1</v>
      </c>
      <c r="J1468" s="86">
        <v>-7.1144993117327404</v>
      </c>
      <c r="K1468" s="86">
        <v>0</v>
      </c>
      <c r="L1468" s="86">
        <v>-2.5711145899090102</v>
      </c>
      <c r="M1468" s="86">
        <v>0</v>
      </c>
      <c r="N1468" s="86">
        <v>-4.5433847218237204</v>
      </c>
      <c r="O1468" s="86">
        <v>0</v>
      </c>
      <c r="P1468" s="86">
        <v>-2.3483266157669802</v>
      </c>
      <c r="Q1468" s="86">
        <v>-2.3483266157669802</v>
      </c>
      <c r="R1468" s="86">
        <v>0</v>
      </c>
      <c r="S1468" s="86">
        <v>0</v>
      </c>
      <c r="T1468" s="86" t="s">
        <v>157</v>
      </c>
      <c r="U1468" s="120">
        <v>0.72694155549181205</v>
      </c>
      <c r="V1468" s="120">
        <v>-6.3569148779833801E-2</v>
      </c>
      <c r="W1468" s="120">
        <v>0.79053852629214305</v>
      </c>
      <c r="X1468" s="120">
        <v>0</v>
      </c>
      <c r="Y1468" s="116">
        <v>0.79053852629214305</v>
      </c>
    </row>
    <row r="1469" spans="2:25" x14ac:dyDescent="0.25">
      <c r="B1469" s="61" t="s">
        <v>117</v>
      </c>
      <c r="C1469" s="84" t="s">
        <v>140</v>
      </c>
      <c r="D1469" s="61" t="s">
        <v>47</v>
      </c>
      <c r="E1469" s="61" t="s">
        <v>190</v>
      </c>
      <c r="F1469" s="85">
        <v>41.8</v>
      </c>
      <c r="G1469" s="86">
        <v>53850</v>
      </c>
      <c r="H1469" s="86">
        <v>41.96</v>
      </c>
      <c r="I1469" s="86">
        <v>2</v>
      </c>
      <c r="J1469" s="86">
        <v>-16.455673980572598</v>
      </c>
      <c r="K1469" s="86">
        <v>0</v>
      </c>
      <c r="L1469" s="86">
        <v>-5.9469291659728096</v>
      </c>
      <c r="M1469" s="86">
        <v>0</v>
      </c>
      <c r="N1469" s="86">
        <v>-10.508744814599799</v>
      </c>
      <c r="O1469" s="86">
        <v>0</v>
      </c>
      <c r="P1469" s="86">
        <v>-5.4316256837969101</v>
      </c>
      <c r="Q1469" s="86">
        <v>-5.4316256837969101</v>
      </c>
      <c r="R1469" s="86">
        <v>0</v>
      </c>
      <c r="S1469" s="86">
        <v>0</v>
      </c>
      <c r="T1469" s="86" t="s">
        <v>157</v>
      </c>
      <c r="U1469" s="120">
        <v>1.6813991703360101</v>
      </c>
      <c r="V1469" s="120">
        <v>-0.14703398534572101</v>
      </c>
      <c r="W1469" s="120">
        <v>1.8284975073780001</v>
      </c>
      <c r="X1469" s="120">
        <v>0</v>
      </c>
      <c r="Y1469" s="116">
        <v>1.8284975073780001</v>
      </c>
    </row>
    <row r="1470" spans="2:25" x14ac:dyDescent="0.25">
      <c r="B1470" s="61" t="s">
        <v>117</v>
      </c>
      <c r="C1470" s="84" t="s">
        <v>140</v>
      </c>
      <c r="D1470" s="61" t="s">
        <v>47</v>
      </c>
      <c r="E1470" s="61" t="s">
        <v>190</v>
      </c>
      <c r="F1470" s="85">
        <v>41.8</v>
      </c>
      <c r="G1470" s="86">
        <v>58004</v>
      </c>
      <c r="H1470" s="86">
        <v>41.66</v>
      </c>
      <c r="I1470" s="86">
        <v>1</v>
      </c>
      <c r="J1470" s="86">
        <v>-34.381723199010302</v>
      </c>
      <c r="K1470" s="86">
        <v>4.0191498264534303E-2</v>
      </c>
      <c r="L1470" s="86">
        <v>-40.106576431379096</v>
      </c>
      <c r="M1470" s="86">
        <v>5.46902740835657E-2</v>
      </c>
      <c r="N1470" s="86">
        <v>5.7248532323688002</v>
      </c>
      <c r="O1470" s="86">
        <v>-1.4498775819031501E-2</v>
      </c>
      <c r="P1470" s="86">
        <v>2.9795418294171698</v>
      </c>
      <c r="Q1470" s="86">
        <v>2.9795418294171601</v>
      </c>
      <c r="R1470" s="86">
        <v>0</v>
      </c>
      <c r="S1470" s="86">
        <v>3.0184076345038402E-4</v>
      </c>
      <c r="T1470" s="86" t="s">
        <v>157</v>
      </c>
      <c r="U1470" s="120">
        <v>0.19644553760345199</v>
      </c>
      <c r="V1470" s="120">
        <v>-1.7178651451009101E-2</v>
      </c>
      <c r="W1470" s="120">
        <v>0.21363170755678401</v>
      </c>
      <c r="X1470" s="120">
        <v>0</v>
      </c>
      <c r="Y1470" s="116">
        <v>0.21363170755678401</v>
      </c>
    </row>
    <row r="1471" spans="2:25" x14ac:dyDescent="0.25">
      <c r="B1471" s="61" t="s">
        <v>117</v>
      </c>
      <c r="C1471" s="84" t="s">
        <v>140</v>
      </c>
      <c r="D1471" s="61" t="s">
        <v>47</v>
      </c>
      <c r="E1471" s="61" t="s">
        <v>191</v>
      </c>
      <c r="F1471" s="85">
        <v>42.22</v>
      </c>
      <c r="G1471" s="86">
        <v>54000</v>
      </c>
      <c r="H1471" s="86">
        <v>42.1</v>
      </c>
      <c r="I1471" s="86">
        <v>1</v>
      </c>
      <c r="J1471" s="86">
        <v>-20.578871161449399</v>
      </c>
      <c r="K1471" s="86">
        <v>2.56634902597398E-2</v>
      </c>
      <c r="L1471" s="86">
        <v>4.4049576896897404</v>
      </c>
      <c r="M1471" s="86">
        <v>1.17586132622618E-3</v>
      </c>
      <c r="N1471" s="86">
        <v>-24.983828851139201</v>
      </c>
      <c r="O1471" s="86">
        <v>2.4487628933513601E-2</v>
      </c>
      <c r="P1471" s="86">
        <v>-2.5851660232285898</v>
      </c>
      <c r="Q1471" s="86">
        <v>-2.58516602322858</v>
      </c>
      <c r="R1471" s="86">
        <v>0</v>
      </c>
      <c r="S1471" s="86">
        <v>4.0499485207992403E-4</v>
      </c>
      <c r="T1471" s="86" t="s">
        <v>157</v>
      </c>
      <c r="U1471" s="120">
        <v>-1.9656610262997001</v>
      </c>
      <c r="V1471" s="120">
        <v>-0.17189194549075901</v>
      </c>
      <c r="W1471" s="120">
        <v>-1.7937059491146199</v>
      </c>
      <c r="X1471" s="120">
        <v>0</v>
      </c>
      <c r="Y1471" s="116">
        <v>-1.7937059491146199</v>
      </c>
    </row>
    <row r="1472" spans="2:25" x14ac:dyDescent="0.25">
      <c r="B1472" s="61" t="s">
        <v>117</v>
      </c>
      <c r="C1472" s="84" t="s">
        <v>140</v>
      </c>
      <c r="D1472" s="61" t="s">
        <v>47</v>
      </c>
      <c r="E1472" s="61" t="s">
        <v>191</v>
      </c>
      <c r="F1472" s="85">
        <v>42.22</v>
      </c>
      <c r="G1472" s="86">
        <v>54250</v>
      </c>
      <c r="H1472" s="86">
        <v>42.04</v>
      </c>
      <c r="I1472" s="86">
        <v>1</v>
      </c>
      <c r="J1472" s="86">
        <v>-42.6108825076141</v>
      </c>
      <c r="K1472" s="86">
        <v>8.4974166018036201E-2</v>
      </c>
      <c r="L1472" s="86">
        <v>4.2822568764347198</v>
      </c>
      <c r="M1472" s="86">
        <v>8.5820548113014995E-4</v>
      </c>
      <c r="N1472" s="86">
        <v>-46.893139384048901</v>
      </c>
      <c r="O1472" s="86">
        <v>8.4115960536905995E-2</v>
      </c>
      <c r="P1472" s="86">
        <v>-2.5130828134554202</v>
      </c>
      <c r="Q1472" s="86">
        <v>-2.51308281345541</v>
      </c>
      <c r="R1472" s="86">
        <v>0</v>
      </c>
      <c r="S1472" s="86">
        <v>2.9556938863693798E-4</v>
      </c>
      <c r="T1472" s="86" t="s">
        <v>156</v>
      </c>
      <c r="U1472" s="120">
        <v>-4.8969596717089203</v>
      </c>
      <c r="V1472" s="120">
        <v>-0.42822638984932399</v>
      </c>
      <c r="W1472" s="120">
        <v>-4.4685760048128804</v>
      </c>
      <c r="X1472" s="120">
        <v>0</v>
      </c>
      <c r="Y1472" s="116">
        <v>-4.4685760048128804</v>
      </c>
    </row>
    <row r="1473" spans="2:25" x14ac:dyDescent="0.25">
      <c r="B1473" s="61" t="s">
        <v>117</v>
      </c>
      <c r="C1473" s="84" t="s">
        <v>140</v>
      </c>
      <c r="D1473" s="61" t="s">
        <v>47</v>
      </c>
      <c r="E1473" s="61" t="s">
        <v>138</v>
      </c>
      <c r="F1473" s="85">
        <v>42.1</v>
      </c>
      <c r="G1473" s="86">
        <v>54250</v>
      </c>
      <c r="H1473" s="86">
        <v>42.04</v>
      </c>
      <c r="I1473" s="86">
        <v>1</v>
      </c>
      <c r="J1473" s="86">
        <v>-58.043700549247397</v>
      </c>
      <c r="K1473" s="86">
        <v>4.5819367958929602E-2</v>
      </c>
      <c r="L1473" s="86">
        <v>-4.2817031094202704</v>
      </c>
      <c r="M1473" s="86">
        <v>2.49328548634181E-4</v>
      </c>
      <c r="N1473" s="86">
        <v>-53.761997439827198</v>
      </c>
      <c r="O1473" s="86">
        <v>4.5570039410295402E-2</v>
      </c>
      <c r="P1473" s="86">
        <v>2.5130828134554202</v>
      </c>
      <c r="Q1473" s="86">
        <v>2.5130828134554202</v>
      </c>
      <c r="R1473" s="86">
        <v>0</v>
      </c>
      <c r="S1473" s="86">
        <v>8.5891959091076003E-5</v>
      </c>
      <c r="T1473" s="86" t="s">
        <v>157</v>
      </c>
      <c r="U1473" s="120">
        <v>-1.30858828839862</v>
      </c>
      <c r="V1473" s="120">
        <v>-0.11443264313109799</v>
      </c>
      <c r="W1473" s="120">
        <v>-1.19411361696523</v>
      </c>
      <c r="X1473" s="120">
        <v>0</v>
      </c>
      <c r="Y1473" s="116">
        <v>-1.19411361696523</v>
      </c>
    </row>
    <row r="1474" spans="2:25" x14ac:dyDescent="0.25">
      <c r="B1474" s="61" t="s">
        <v>117</v>
      </c>
      <c r="C1474" s="84" t="s">
        <v>140</v>
      </c>
      <c r="D1474" s="61" t="s">
        <v>47</v>
      </c>
      <c r="E1474" s="61" t="s">
        <v>192</v>
      </c>
      <c r="F1474" s="85">
        <v>41.66</v>
      </c>
      <c r="G1474" s="86">
        <v>58004</v>
      </c>
      <c r="H1474" s="86">
        <v>41.66</v>
      </c>
      <c r="I1474" s="86">
        <v>1</v>
      </c>
      <c r="J1474" s="86">
        <v>2.09542E-13</v>
      </c>
      <c r="K1474" s="86">
        <v>0</v>
      </c>
      <c r="L1474" s="86">
        <v>-6.7382000000000005E-14</v>
      </c>
      <c r="M1474" s="86">
        <v>0</v>
      </c>
      <c r="N1474" s="86">
        <v>2.7692399999999998E-13</v>
      </c>
      <c r="O1474" s="86">
        <v>0</v>
      </c>
      <c r="P1474" s="86">
        <v>2.064E-15</v>
      </c>
      <c r="Q1474" s="86">
        <v>2.064E-15</v>
      </c>
      <c r="R1474" s="86">
        <v>0</v>
      </c>
      <c r="S1474" s="86">
        <v>0</v>
      </c>
      <c r="T1474" s="86" t="s">
        <v>156</v>
      </c>
      <c r="U1474" s="120">
        <v>0</v>
      </c>
      <c r="V1474" s="120">
        <v>0</v>
      </c>
      <c r="W1474" s="120">
        <v>0</v>
      </c>
      <c r="X1474" s="120">
        <v>0</v>
      </c>
      <c r="Y1474" s="116">
        <v>0</v>
      </c>
    </row>
    <row r="1475" spans="2:25" x14ac:dyDescent="0.25">
      <c r="B1475" s="61" t="s">
        <v>117</v>
      </c>
      <c r="C1475" s="84" t="s">
        <v>140</v>
      </c>
      <c r="D1475" s="61" t="s">
        <v>47</v>
      </c>
      <c r="E1475" s="61" t="s">
        <v>193</v>
      </c>
      <c r="F1475" s="85">
        <v>42.28</v>
      </c>
      <c r="G1475" s="86">
        <v>53550</v>
      </c>
      <c r="H1475" s="86">
        <v>42.24</v>
      </c>
      <c r="I1475" s="86">
        <v>1</v>
      </c>
      <c r="J1475" s="86">
        <v>-10.098260087308301</v>
      </c>
      <c r="K1475" s="86">
        <v>1.8049549651993301E-3</v>
      </c>
      <c r="L1475" s="86">
        <v>5.3132077677253404</v>
      </c>
      <c r="M1475" s="86">
        <v>4.9967412905939802E-4</v>
      </c>
      <c r="N1475" s="86">
        <v>-15.4114678550336</v>
      </c>
      <c r="O1475" s="86">
        <v>1.3052808361399401E-3</v>
      </c>
      <c r="P1475" s="86">
        <v>-8.0522071805797708</v>
      </c>
      <c r="Q1475" s="86">
        <v>-8.0522071805797601</v>
      </c>
      <c r="R1475" s="86">
        <v>0</v>
      </c>
      <c r="S1475" s="86">
        <v>1.1476333164779501E-3</v>
      </c>
      <c r="T1475" s="86" t="s">
        <v>156</v>
      </c>
      <c r="U1475" s="120">
        <v>-0.56129754606605597</v>
      </c>
      <c r="V1475" s="120">
        <v>-4.9084010875521701E-2</v>
      </c>
      <c r="W1475" s="120">
        <v>-0.51219550783758605</v>
      </c>
      <c r="X1475" s="120">
        <v>0</v>
      </c>
      <c r="Y1475" s="116">
        <v>-0.51219550783758605</v>
      </c>
    </row>
    <row r="1476" spans="2:25" x14ac:dyDescent="0.25">
      <c r="B1476" s="61" t="s">
        <v>117</v>
      </c>
      <c r="C1476" s="84" t="s">
        <v>140</v>
      </c>
      <c r="D1476" s="61" t="s">
        <v>47</v>
      </c>
      <c r="E1476" s="61" t="s">
        <v>194</v>
      </c>
      <c r="F1476" s="85">
        <v>41.57</v>
      </c>
      <c r="G1476" s="86">
        <v>58200</v>
      </c>
      <c r="H1476" s="86">
        <v>41.57</v>
      </c>
      <c r="I1476" s="86">
        <v>1</v>
      </c>
      <c r="J1476" s="86">
        <v>3.2422445443419901</v>
      </c>
      <c r="K1476" s="86">
        <v>1.8543432044896299E-4</v>
      </c>
      <c r="L1476" s="86">
        <v>28.363447737546799</v>
      </c>
      <c r="M1476" s="86">
        <v>1.41911183557681E-2</v>
      </c>
      <c r="N1476" s="86">
        <v>-25.121203193204799</v>
      </c>
      <c r="O1476" s="86">
        <v>-1.4005684035319099E-2</v>
      </c>
      <c r="P1476" s="86">
        <v>-11.4651121251778</v>
      </c>
      <c r="Q1476" s="86">
        <v>-11.4651121251778</v>
      </c>
      <c r="R1476" s="86">
        <v>0</v>
      </c>
      <c r="S1476" s="86">
        <v>2.3187567621967601E-3</v>
      </c>
      <c r="T1476" s="86" t="s">
        <v>156</v>
      </c>
      <c r="U1476" s="120">
        <v>-0.58221628534821501</v>
      </c>
      <c r="V1476" s="120">
        <v>-5.0913300231272503E-2</v>
      </c>
      <c r="W1476" s="120">
        <v>-0.53128428591089405</v>
      </c>
      <c r="X1476" s="120">
        <v>0</v>
      </c>
      <c r="Y1476" s="116">
        <v>-0.53128428591089405</v>
      </c>
    </row>
    <row r="1477" spans="2:25" x14ac:dyDescent="0.25">
      <c r="B1477" s="61" t="s">
        <v>117</v>
      </c>
      <c r="C1477" s="84" t="s">
        <v>140</v>
      </c>
      <c r="D1477" s="61" t="s">
        <v>47</v>
      </c>
      <c r="E1477" s="61" t="s">
        <v>195</v>
      </c>
      <c r="F1477" s="85">
        <v>42.4</v>
      </c>
      <c r="G1477" s="86">
        <v>53000</v>
      </c>
      <c r="H1477" s="86">
        <v>42.44</v>
      </c>
      <c r="I1477" s="86">
        <v>1</v>
      </c>
      <c r="J1477" s="86">
        <v>26.765778440565001</v>
      </c>
      <c r="K1477" s="86">
        <v>1.77095784574871E-2</v>
      </c>
      <c r="L1477" s="86">
        <v>55.307984299943897</v>
      </c>
      <c r="M1477" s="86">
        <v>7.5617815707420696E-2</v>
      </c>
      <c r="N1477" s="86">
        <v>-28.5422058593789</v>
      </c>
      <c r="O1477" s="86">
        <v>-5.7908237249933603E-2</v>
      </c>
      <c r="P1477" s="86">
        <v>-8.1927100680950709</v>
      </c>
      <c r="Q1477" s="86">
        <v>-8.1927100680950709</v>
      </c>
      <c r="R1477" s="86">
        <v>0</v>
      </c>
      <c r="S1477" s="86">
        <v>1.6592187169839E-3</v>
      </c>
      <c r="T1477" s="86" t="s">
        <v>156</v>
      </c>
      <c r="U1477" s="120">
        <v>-1.31477918976705</v>
      </c>
      <c r="V1477" s="120">
        <v>-0.114974021357721</v>
      </c>
      <c r="W1477" s="120">
        <v>-1.1997629412721</v>
      </c>
      <c r="X1477" s="120">
        <v>0</v>
      </c>
      <c r="Y1477" s="116">
        <v>-1.1997629412721</v>
      </c>
    </row>
    <row r="1478" spans="2:25" x14ac:dyDescent="0.25">
      <c r="B1478" s="61" t="s">
        <v>117</v>
      </c>
      <c r="C1478" s="84" t="s">
        <v>140</v>
      </c>
      <c r="D1478" s="61" t="s">
        <v>47</v>
      </c>
      <c r="E1478" s="61" t="s">
        <v>196</v>
      </c>
      <c r="F1478" s="85">
        <v>42.3</v>
      </c>
      <c r="G1478" s="86">
        <v>56100</v>
      </c>
      <c r="H1478" s="86">
        <v>42.41</v>
      </c>
      <c r="I1478" s="86">
        <v>1</v>
      </c>
      <c r="J1478" s="86">
        <v>12.5358540544193</v>
      </c>
      <c r="K1478" s="86">
        <v>1.4661874520316301E-2</v>
      </c>
      <c r="L1478" s="86">
        <v>28.746050454420001</v>
      </c>
      <c r="M1478" s="86">
        <v>7.7097094380728204E-2</v>
      </c>
      <c r="N1478" s="86">
        <v>-16.210196400000701</v>
      </c>
      <c r="O1478" s="86">
        <v>-6.2435219860411902E-2</v>
      </c>
      <c r="P1478" s="86">
        <v>-10.263388980485299</v>
      </c>
      <c r="Q1478" s="86">
        <v>-10.2633889804852</v>
      </c>
      <c r="R1478" s="86">
        <v>0</v>
      </c>
      <c r="S1478" s="86">
        <v>9.8279564089308394E-3</v>
      </c>
      <c r="T1478" s="86" t="s">
        <v>157</v>
      </c>
      <c r="U1478" s="120">
        <v>-0.86132213318767403</v>
      </c>
      <c r="V1478" s="120">
        <v>-7.5320380872885506E-2</v>
      </c>
      <c r="W1478" s="120">
        <v>-0.78597408898683396</v>
      </c>
      <c r="X1478" s="120">
        <v>0</v>
      </c>
      <c r="Y1478" s="116">
        <v>-0.78597408898683396</v>
      </c>
    </row>
    <row r="1479" spans="2:25" x14ac:dyDescent="0.25">
      <c r="B1479" s="61" t="s">
        <v>117</v>
      </c>
      <c r="C1479" s="84" t="s">
        <v>140</v>
      </c>
      <c r="D1479" s="61" t="s">
        <v>47</v>
      </c>
      <c r="E1479" s="61" t="s">
        <v>139</v>
      </c>
      <c r="F1479" s="85">
        <v>42.5</v>
      </c>
      <c r="G1479" s="86">
        <v>56100</v>
      </c>
      <c r="H1479" s="86">
        <v>42.41</v>
      </c>
      <c r="I1479" s="86">
        <v>1</v>
      </c>
      <c r="J1479" s="86">
        <v>-14.160171447478501</v>
      </c>
      <c r="K1479" s="86">
        <v>1.6562163617856101E-2</v>
      </c>
      <c r="L1479" s="86">
        <v>-26.564957637406302</v>
      </c>
      <c r="M1479" s="86">
        <v>5.8290570075296103E-2</v>
      </c>
      <c r="N1479" s="86">
        <v>12.404786189927799</v>
      </c>
      <c r="O1479" s="86">
        <v>-4.1728406457440102E-2</v>
      </c>
      <c r="P1479" s="86">
        <v>12.217112230629301</v>
      </c>
      <c r="Q1479" s="86">
        <v>12.217112230629301</v>
      </c>
      <c r="R1479" s="86">
        <v>0</v>
      </c>
      <c r="S1479" s="86">
        <v>1.2328696861728499E-2</v>
      </c>
      <c r="T1479" s="86" t="s">
        <v>156</v>
      </c>
      <c r="U1479" s="120">
        <v>-0.65514873905707305</v>
      </c>
      <c r="V1479" s="120">
        <v>-5.7291053663678898E-2</v>
      </c>
      <c r="W1479" s="120">
        <v>-0.59783664379498502</v>
      </c>
      <c r="X1479" s="120">
        <v>0</v>
      </c>
      <c r="Y1479" s="116">
        <v>-0.59783664379498502</v>
      </c>
    </row>
    <row r="1480" spans="2:25" x14ac:dyDescent="0.25">
      <c r="B1480" s="61" t="s">
        <v>117</v>
      </c>
      <c r="C1480" s="84" t="s">
        <v>140</v>
      </c>
      <c r="D1480" s="61" t="s">
        <v>47</v>
      </c>
      <c r="E1480" s="61" t="s">
        <v>197</v>
      </c>
      <c r="F1480" s="85">
        <v>41.66</v>
      </c>
      <c r="G1480" s="86">
        <v>58054</v>
      </c>
      <c r="H1480" s="86">
        <v>41.62</v>
      </c>
      <c r="I1480" s="86">
        <v>1</v>
      </c>
      <c r="J1480" s="86">
        <v>-10.3556414414044</v>
      </c>
      <c r="K1480" s="86">
        <v>6.02684920305683E-3</v>
      </c>
      <c r="L1480" s="86">
        <v>-10.0769146561297</v>
      </c>
      <c r="M1480" s="86">
        <v>5.7067845450649501E-3</v>
      </c>
      <c r="N1480" s="86">
        <v>-0.27872678527476702</v>
      </c>
      <c r="O1480" s="86">
        <v>3.20064657991876E-4</v>
      </c>
      <c r="P1480" s="86">
        <v>-0.14640219701586399</v>
      </c>
      <c r="Q1480" s="86">
        <v>-0.14640219701586299</v>
      </c>
      <c r="R1480" s="86">
        <v>0</v>
      </c>
      <c r="S1480" s="86">
        <v>1.2045685049579999E-6</v>
      </c>
      <c r="T1480" s="86" t="s">
        <v>157</v>
      </c>
      <c r="U1480" s="120">
        <v>2.1784209477912499E-3</v>
      </c>
      <c r="V1480" s="120">
        <v>-1.904972473909E-4</v>
      </c>
      <c r="W1480" s="120">
        <v>2.3690015692468301E-3</v>
      </c>
      <c r="X1480" s="120">
        <v>0</v>
      </c>
      <c r="Y1480" s="116">
        <v>2.3690015692468301E-3</v>
      </c>
    </row>
    <row r="1481" spans="2:25" x14ac:dyDescent="0.25">
      <c r="B1481" s="61" t="s">
        <v>117</v>
      </c>
      <c r="C1481" s="84" t="s">
        <v>140</v>
      </c>
      <c r="D1481" s="61" t="s">
        <v>47</v>
      </c>
      <c r="E1481" s="61" t="s">
        <v>197</v>
      </c>
      <c r="F1481" s="85">
        <v>41.66</v>
      </c>
      <c r="G1481" s="86">
        <v>58104</v>
      </c>
      <c r="H1481" s="86">
        <v>41.61</v>
      </c>
      <c r="I1481" s="86">
        <v>1</v>
      </c>
      <c r="J1481" s="86">
        <v>-8.7842016493810604</v>
      </c>
      <c r="K1481" s="86">
        <v>6.8983005563587997E-3</v>
      </c>
      <c r="L1481" s="86">
        <v>-8.5056889685256998</v>
      </c>
      <c r="M1481" s="86">
        <v>6.4677989877394097E-3</v>
      </c>
      <c r="N1481" s="86">
        <v>-0.27851268085535003</v>
      </c>
      <c r="O1481" s="86">
        <v>4.3050156861939399E-4</v>
      </c>
      <c r="P1481" s="86">
        <v>-0.146247151003666</v>
      </c>
      <c r="Q1481" s="86">
        <v>-0.146247151003665</v>
      </c>
      <c r="R1481" s="86">
        <v>0</v>
      </c>
      <c r="S1481" s="86">
        <v>1.912107688396E-6</v>
      </c>
      <c r="T1481" s="86" t="s">
        <v>157</v>
      </c>
      <c r="U1481" s="120">
        <v>3.9982987667017602E-3</v>
      </c>
      <c r="V1481" s="120">
        <v>-3.4964083047189798E-4</v>
      </c>
      <c r="W1481" s="120">
        <v>4.3480926228872101E-3</v>
      </c>
      <c r="X1481" s="120">
        <v>0</v>
      </c>
      <c r="Y1481" s="116">
        <v>4.3480926228872101E-3</v>
      </c>
    </row>
    <row r="1482" spans="2:25" x14ac:dyDescent="0.25">
      <c r="B1482" s="61" t="s">
        <v>117</v>
      </c>
      <c r="C1482" s="84" t="s">
        <v>140</v>
      </c>
      <c r="D1482" s="61" t="s">
        <v>47</v>
      </c>
      <c r="E1482" s="61" t="s">
        <v>198</v>
      </c>
      <c r="F1482" s="85">
        <v>41.62</v>
      </c>
      <c r="G1482" s="86">
        <v>58104</v>
      </c>
      <c r="H1482" s="86">
        <v>41.61</v>
      </c>
      <c r="I1482" s="86">
        <v>1</v>
      </c>
      <c r="J1482" s="86">
        <v>-6.1606908871648702</v>
      </c>
      <c r="K1482" s="86">
        <v>1.26766734772036E-3</v>
      </c>
      <c r="L1482" s="86">
        <v>-5.8817461412145997</v>
      </c>
      <c r="M1482" s="86">
        <v>1.15547091816774E-3</v>
      </c>
      <c r="N1482" s="86">
        <v>-0.27894474595027802</v>
      </c>
      <c r="O1482" s="86">
        <v>1.12196429552618E-4</v>
      </c>
      <c r="P1482" s="86">
        <v>-0.14640219701585899</v>
      </c>
      <c r="Q1482" s="86">
        <v>-0.14640219701585799</v>
      </c>
      <c r="R1482" s="86">
        <v>0</v>
      </c>
      <c r="S1482" s="86">
        <v>7.1588234992200005E-7</v>
      </c>
      <c r="T1482" s="86" t="s">
        <v>157</v>
      </c>
      <c r="U1482" s="120">
        <v>1.8796069563299701E-3</v>
      </c>
      <c r="V1482" s="120">
        <v>-1.6436674083615001E-4</v>
      </c>
      <c r="W1482" s="120">
        <v>2.04404563481072E-3</v>
      </c>
      <c r="X1482" s="120">
        <v>0</v>
      </c>
      <c r="Y1482" s="116">
        <v>2.04404563481072E-3</v>
      </c>
    </row>
    <row r="1483" spans="2:25" x14ac:dyDescent="0.25">
      <c r="B1483" s="61" t="s">
        <v>117</v>
      </c>
      <c r="C1483" s="84" t="s">
        <v>140</v>
      </c>
      <c r="D1483" s="61" t="s">
        <v>47</v>
      </c>
      <c r="E1483" s="61" t="s">
        <v>199</v>
      </c>
      <c r="F1483" s="85">
        <v>41.52</v>
      </c>
      <c r="G1483" s="86">
        <v>58200</v>
      </c>
      <c r="H1483" s="86">
        <v>41.57</v>
      </c>
      <c r="I1483" s="86">
        <v>1</v>
      </c>
      <c r="J1483" s="86">
        <v>15.4406331676724</v>
      </c>
      <c r="K1483" s="86">
        <v>9.7630185997327201E-3</v>
      </c>
      <c r="L1483" s="86">
        <v>-9.6765344258146193</v>
      </c>
      <c r="M1483" s="86">
        <v>3.8343662923283001E-3</v>
      </c>
      <c r="N1483" s="86">
        <v>25.117167593487</v>
      </c>
      <c r="O1483" s="86">
        <v>5.92865230740442E-3</v>
      </c>
      <c r="P1483" s="86">
        <v>11.4651121251778</v>
      </c>
      <c r="Q1483" s="86">
        <v>11.4651121251778</v>
      </c>
      <c r="R1483" s="86">
        <v>0</v>
      </c>
      <c r="S1483" s="86">
        <v>5.3828281979567596E-3</v>
      </c>
      <c r="T1483" s="86" t="s">
        <v>157</v>
      </c>
      <c r="U1483" s="120">
        <v>-1.0095525195631601</v>
      </c>
      <c r="V1483" s="120">
        <v>-8.8282742721659799E-2</v>
      </c>
      <c r="W1483" s="120">
        <v>-0.921237352756065</v>
      </c>
      <c r="X1483" s="120">
        <v>0</v>
      </c>
      <c r="Y1483" s="116">
        <v>-0.921237352756065</v>
      </c>
    </row>
    <row r="1484" spans="2:25" x14ac:dyDescent="0.25">
      <c r="B1484" s="61" t="s">
        <v>117</v>
      </c>
      <c r="C1484" s="84" t="s">
        <v>140</v>
      </c>
      <c r="D1484" s="61" t="s">
        <v>47</v>
      </c>
      <c r="E1484" s="61" t="s">
        <v>199</v>
      </c>
      <c r="F1484" s="85">
        <v>41.52</v>
      </c>
      <c r="G1484" s="86">
        <v>58300</v>
      </c>
      <c r="H1484" s="86">
        <v>41.48</v>
      </c>
      <c r="I1484" s="86">
        <v>1</v>
      </c>
      <c r="J1484" s="86">
        <v>-13.093686944571299</v>
      </c>
      <c r="K1484" s="86">
        <v>6.58861743074765E-3</v>
      </c>
      <c r="L1484" s="86">
        <v>1.4530773243837101</v>
      </c>
      <c r="M1484" s="86">
        <v>8.1142397499823005E-5</v>
      </c>
      <c r="N1484" s="86">
        <v>-14.546764268955</v>
      </c>
      <c r="O1484" s="86">
        <v>6.5074750332478198E-3</v>
      </c>
      <c r="P1484" s="86">
        <v>-13.912747717339</v>
      </c>
      <c r="Q1484" s="86">
        <v>-13.912747717339</v>
      </c>
      <c r="R1484" s="86">
        <v>0</v>
      </c>
      <c r="S1484" s="86">
        <v>7.4386856198501699E-3</v>
      </c>
      <c r="T1484" s="86" t="s">
        <v>157</v>
      </c>
      <c r="U1484" s="120">
        <v>-0.311810356878506</v>
      </c>
      <c r="V1484" s="120">
        <v>-2.7267004916361699E-2</v>
      </c>
      <c r="W1484" s="120">
        <v>-0.28453333746021803</v>
      </c>
      <c r="X1484" s="120">
        <v>0</v>
      </c>
      <c r="Y1484" s="116">
        <v>-0.28453333746021803</v>
      </c>
    </row>
    <row r="1485" spans="2:25" x14ac:dyDescent="0.25">
      <c r="B1485" s="61" t="s">
        <v>117</v>
      </c>
      <c r="C1485" s="84" t="s">
        <v>140</v>
      </c>
      <c r="D1485" s="61" t="s">
        <v>47</v>
      </c>
      <c r="E1485" s="61" t="s">
        <v>199</v>
      </c>
      <c r="F1485" s="85">
        <v>41.52</v>
      </c>
      <c r="G1485" s="86">
        <v>58500</v>
      </c>
      <c r="H1485" s="86">
        <v>41.51</v>
      </c>
      <c r="I1485" s="86">
        <v>1</v>
      </c>
      <c r="J1485" s="86">
        <v>-23.509061762057101</v>
      </c>
      <c r="K1485" s="86">
        <v>2.8794418814968499E-3</v>
      </c>
      <c r="L1485" s="86">
        <v>-12.931436266338199</v>
      </c>
      <c r="M1485" s="86">
        <v>8.7122684877300501E-4</v>
      </c>
      <c r="N1485" s="86">
        <v>-10.577625495718999</v>
      </c>
      <c r="O1485" s="86">
        <v>2.00821503272384E-3</v>
      </c>
      <c r="P1485" s="86">
        <v>2.4476355921612298</v>
      </c>
      <c r="Q1485" s="86">
        <v>2.4476355921612201</v>
      </c>
      <c r="R1485" s="86">
        <v>0</v>
      </c>
      <c r="S1485" s="86">
        <v>3.1212693158395E-5</v>
      </c>
      <c r="T1485" s="86" t="s">
        <v>157</v>
      </c>
      <c r="U1485" s="120">
        <v>-2.24052078737134E-2</v>
      </c>
      <c r="V1485" s="120">
        <v>-1.9592771688551999E-3</v>
      </c>
      <c r="W1485" s="120">
        <v>-2.04452111104238E-2</v>
      </c>
      <c r="X1485" s="120">
        <v>0</v>
      </c>
      <c r="Y1485" s="116">
        <v>-2.04452111104238E-2</v>
      </c>
    </row>
    <row r="1486" spans="2:25" x14ac:dyDescent="0.25">
      <c r="B1486" s="61" t="s">
        <v>117</v>
      </c>
      <c r="C1486" s="84" t="s">
        <v>140</v>
      </c>
      <c r="D1486" s="61" t="s">
        <v>47</v>
      </c>
      <c r="E1486" s="61" t="s">
        <v>200</v>
      </c>
      <c r="F1486" s="85">
        <v>41.48</v>
      </c>
      <c r="G1486" s="86">
        <v>58304</v>
      </c>
      <c r="H1486" s="86">
        <v>41.48</v>
      </c>
      <c r="I1486" s="86">
        <v>1</v>
      </c>
      <c r="J1486" s="86">
        <v>18.774516324062901</v>
      </c>
      <c r="K1486" s="86">
        <v>0</v>
      </c>
      <c r="L1486" s="86">
        <v>18.774516324062901</v>
      </c>
      <c r="M1486" s="86">
        <v>0</v>
      </c>
      <c r="N1486" s="86">
        <v>0</v>
      </c>
      <c r="O1486" s="86">
        <v>0</v>
      </c>
      <c r="P1486" s="86">
        <v>0</v>
      </c>
      <c r="Q1486" s="86">
        <v>0</v>
      </c>
      <c r="R1486" s="86">
        <v>0</v>
      </c>
      <c r="S1486" s="86">
        <v>0</v>
      </c>
      <c r="T1486" s="86" t="s">
        <v>156</v>
      </c>
      <c r="U1486" s="120">
        <v>0</v>
      </c>
      <c r="V1486" s="120">
        <v>0</v>
      </c>
      <c r="W1486" s="120">
        <v>0</v>
      </c>
      <c r="X1486" s="120">
        <v>0</v>
      </c>
      <c r="Y1486" s="116">
        <v>0</v>
      </c>
    </row>
    <row r="1487" spans="2:25" x14ac:dyDescent="0.25">
      <c r="B1487" s="61" t="s">
        <v>117</v>
      </c>
      <c r="C1487" s="84" t="s">
        <v>140</v>
      </c>
      <c r="D1487" s="61" t="s">
        <v>47</v>
      </c>
      <c r="E1487" s="61" t="s">
        <v>200</v>
      </c>
      <c r="F1487" s="85">
        <v>41.48</v>
      </c>
      <c r="G1487" s="86">
        <v>58350</v>
      </c>
      <c r="H1487" s="86">
        <v>41.18</v>
      </c>
      <c r="I1487" s="86">
        <v>1</v>
      </c>
      <c r="J1487" s="86">
        <v>-51.252079602689797</v>
      </c>
      <c r="K1487" s="86">
        <v>0.18991588047831201</v>
      </c>
      <c r="L1487" s="86">
        <v>-26.452122946349999</v>
      </c>
      <c r="M1487" s="86">
        <v>5.0589380645065303E-2</v>
      </c>
      <c r="N1487" s="86">
        <v>-24.799956656339798</v>
      </c>
      <c r="O1487" s="86">
        <v>0.13932649983324699</v>
      </c>
      <c r="P1487" s="86">
        <v>-24.949119270901001</v>
      </c>
      <c r="Q1487" s="86">
        <v>-24.949119270900901</v>
      </c>
      <c r="R1487" s="86">
        <v>0</v>
      </c>
      <c r="S1487" s="86">
        <v>4.5003753338060302E-2</v>
      </c>
      <c r="T1487" s="86" t="s">
        <v>157</v>
      </c>
      <c r="U1487" s="120">
        <v>-1.68162275879376</v>
      </c>
      <c r="V1487" s="120">
        <v>-0.14705353757496001</v>
      </c>
      <c r="W1487" s="120">
        <v>-1.53451521206232</v>
      </c>
      <c r="X1487" s="120">
        <v>0</v>
      </c>
      <c r="Y1487" s="116">
        <v>-1.53451521206232</v>
      </c>
    </row>
    <row r="1488" spans="2:25" x14ac:dyDescent="0.25">
      <c r="B1488" s="61" t="s">
        <v>117</v>
      </c>
      <c r="C1488" s="84" t="s">
        <v>140</v>
      </c>
      <c r="D1488" s="61" t="s">
        <v>47</v>
      </c>
      <c r="E1488" s="61" t="s">
        <v>200</v>
      </c>
      <c r="F1488" s="85">
        <v>41.48</v>
      </c>
      <c r="G1488" s="86">
        <v>58600</v>
      </c>
      <c r="H1488" s="86">
        <v>41.49</v>
      </c>
      <c r="I1488" s="86">
        <v>1</v>
      </c>
      <c r="J1488" s="86">
        <v>7.7150261276300798</v>
      </c>
      <c r="K1488" s="86">
        <v>2.28563052096057E-4</v>
      </c>
      <c r="L1488" s="86">
        <v>-2.4651466585308901</v>
      </c>
      <c r="M1488" s="86">
        <v>2.3335480504572999E-5</v>
      </c>
      <c r="N1488" s="86">
        <v>10.180172786161</v>
      </c>
      <c r="O1488" s="86">
        <v>2.0522757159148301E-4</v>
      </c>
      <c r="P1488" s="86">
        <v>11.036371553561899</v>
      </c>
      <c r="Q1488" s="86">
        <v>11.036371553561899</v>
      </c>
      <c r="R1488" s="86">
        <v>0</v>
      </c>
      <c r="S1488" s="86">
        <v>4.6771774874215902E-4</v>
      </c>
      <c r="T1488" s="86" t="s">
        <v>156</v>
      </c>
      <c r="U1488" s="120">
        <v>-9.3287862054189E-2</v>
      </c>
      <c r="V1488" s="120">
        <v>-8.1577809625469292E-3</v>
      </c>
      <c r="W1488" s="120">
        <v>-8.5127084938840705E-2</v>
      </c>
      <c r="X1488" s="120">
        <v>0</v>
      </c>
      <c r="Y1488" s="116">
        <v>-8.5127084938840705E-2</v>
      </c>
    </row>
    <row r="1489" spans="2:25" x14ac:dyDescent="0.25">
      <c r="B1489" s="61" t="s">
        <v>117</v>
      </c>
      <c r="C1489" s="84" t="s">
        <v>140</v>
      </c>
      <c r="D1489" s="61" t="s">
        <v>47</v>
      </c>
      <c r="E1489" s="61" t="s">
        <v>201</v>
      </c>
      <c r="F1489" s="85">
        <v>41.48</v>
      </c>
      <c r="G1489" s="86">
        <v>58300</v>
      </c>
      <c r="H1489" s="86">
        <v>41.48</v>
      </c>
      <c r="I1489" s="86">
        <v>2</v>
      </c>
      <c r="J1489" s="86">
        <v>-11.570483675937099</v>
      </c>
      <c r="K1489" s="86">
        <v>0</v>
      </c>
      <c r="L1489" s="86">
        <v>-11.570483675937099</v>
      </c>
      <c r="M1489" s="86">
        <v>0</v>
      </c>
      <c r="N1489" s="86">
        <v>0</v>
      </c>
      <c r="O1489" s="86">
        <v>0</v>
      </c>
      <c r="P1489" s="86">
        <v>0</v>
      </c>
      <c r="Q1489" s="86">
        <v>0</v>
      </c>
      <c r="R1489" s="86">
        <v>0</v>
      </c>
      <c r="S1489" s="86">
        <v>0</v>
      </c>
      <c r="T1489" s="86" t="s">
        <v>156</v>
      </c>
      <c r="U1489" s="120">
        <v>0</v>
      </c>
      <c r="V1489" s="120">
        <v>0</v>
      </c>
      <c r="W1489" s="120">
        <v>0</v>
      </c>
      <c r="X1489" s="120">
        <v>0</v>
      </c>
      <c r="Y1489" s="116">
        <v>0</v>
      </c>
    </row>
    <row r="1490" spans="2:25" x14ac:dyDescent="0.25">
      <c r="B1490" s="61" t="s">
        <v>117</v>
      </c>
      <c r="C1490" s="84" t="s">
        <v>140</v>
      </c>
      <c r="D1490" s="61" t="s">
        <v>47</v>
      </c>
      <c r="E1490" s="61" t="s">
        <v>202</v>
      </c>
      <c r="F1490" s="85">
        <v>41.66</v>
      </c>
      <c r="G1490" s="86">
        <v>58500</v>
      </c>
      <c r="H1490" s="86">
        <v>41.51</v>
      </c>
      <c r="I1490" s="86">
        <v>1</v>
      </c>
      <c r="J1490" s="86">
        <v>-124.093100770253</v>
      </c>
      <c r="K1490" s="86">
        <v>0.21712727698874501</v>
      </c>
      <c r="L1490" s="86">
        <v>-94.539677423593801</v>
      </c>
      <c r="M1490" s="86">
        <v>0.12602228356373599</v>
      </c>
      <c r="N1490" s="86">
        <v>-29.5534233466595</v>
      </c>
      <c r="O1490" s="86">
        <v>9.1104993425008801E-2</v>
      </c>
      <c r="P1490" s="86">
        <v>-13.484007145723099</v>
      </c>
      <c r="Q1490" s="86">
        <v>-13.484007145723099</v>
      </c>
      <c r="R1490" s="86">
        <v>0</v>
      </c>
      <c r="S1490" s="86">
        <v>2.5636401267533598E-3</v>
      </c>
      <c r="T1490" s="86" t="s">
        <v>157</v>
      </c>
      <c r="U1490" s="120">
        <v>-0.64441235041988998</v>
      </c>
      <c r="V1490" s="120">
        <v>-5.6352184394919798E-2</v>
      </c>
      <c r="W1490" s="120">
        <v>-0.588039469250209</v>
      </c>
      <c r="X1490" s="120">
        <v>0</v>
      </c>
      <c r="Y1490" s="116">
        <v>-0.588039469250209</v>
      </c>
    </row>
    <row r="1491" spans="2:25" x14ac:dyDescent="0.25">
      <c r="B1491" s="61" t="s">
        <v>117</v>
      </c>
      <c r="C1491" s="84" t="s">
        <v>140</v>
      </c>
      <c r="D1491" s="61" t="s">
        <v>47</v>
      </c>
      <c r="E1491" s="61" t="s">
        <v>62</v>
      </c>
      <c r="F1491" s="85">
        <v>41.51</v>
      </c>
      <c r="G1491" s="86">
        <v>58600</v>
      </c>
      <c r="H1491" s="86">
        <v>41.49</v>
      </c>
      <c r="I1491" s="86">
        <v>1</v>
      </c>
      <c r="J1491" s="86">
        <v>-7.7135528912689804</v>
      </c>
      <c r="K1491" s="86">
        <v>2.7179096700685398E-3</v>
      </c>
      <c r="L1491" s="86">
        <v>2.4652971407105402</v>
      </c>
      <c r="M1491" s="86">
        <v>2.7762887883435699E-4</v>
      </c>
      <c r="N1491" s="86">
        <v>-10.178850031979501</v>
      </c>
      <c r="O1491" s="86">
        <v>2.4402807912341801E-3</v>
      </c>
      <c r="P1491" s="86">
        <v>-11.036371553561899</v>
      </c>
      <c r="Q1491" s="86">
        <v>-11.036371553561899</v>
      </c>
      <c r="R1491" s="86">
        <v>0</v>
      </c>
      <c r="S1491" s="86">
        <v>5.5638923860786204E-3</v>
      </c>
      <c r="T1491" s="86" t="s">
        <v>156</v>
      </c>
      <c r="U1491" s="120">
        <v>-0.102305347803331</v>
      </c>
      <c r="V1491" s="120">
        <v>-8.9463366433670099E-3</v>
      </c>
      <c r="W1491" s="120">
        <v>-9.3355725390008096E-2</v>
      </c>
      <c r="X1491" s="120">
        <v>0</v>
      </c>
      <c r="Y1491" s="116">
        <v>-9.3355725390008096E-2</v>
      </c>
    </row>
    <row r="1492" spans="2:25" x14ac:dyDescent="0.25">
      <c r="B1492" s="61" t="s">
        <v>117</v>
      </c>
      <c r="C1492" s="84" t="s">
        <v>118</v>
      </c>
      <c r="D1492" s="61" t="s">
        <v>48</v>
      </c>
      <c r="E1492" s="61" t="s">
        <v>119</v>
      </c>
      <c r="F1492" s="85">
        <v>43.1</v>
      </c>
      <c r="G1492" s="86">
        <v>50050</v>
      </c>
      <c r="H1492" s="86">
        <v>41.98</v>
      </c>
      <c r="I1492" s="86">
        <v>1</v>
      </c>
      <c r="J1492" s="86">
        <v>-70.5892036832701</v>
      </c>
      <c r="K1492" s="86">
        <v>0.91185892882479003</v>
      </c>
      <c r="L1492" s="86">
        <v>4.9531136462473198</v>
      </c>
      <c r="M1492" s="86">
        <v>4.4896002670533801E-3</v>
      </c>
      <c r="N1492" s="86">
        <v>-75.542317329517402</v>
      </c>
      <c r="O1492" s="86">
        <v>0.907369328557737</v>
      </c>
      <c r="P1492" s="86">
        <v>-24.903586430239699</v>
      </c>
      <c r="Q1492" s="86">
        <v>-24.903586430239699</v>
      </c>
      <c r="R1492" s="86">
        <v>0</v>
      </c>
      <c r="S1492" s="86">
        <v>0.113494516927181</v>
      </c>
      <c r="T1492" s="86" t="s">
        <v>134</v>
      </c>
      <c r="U1492" s="120">
        <v>-46.082022634953198</v>
      </c>
      <c r="V1492" s="120">
        <v>-7.0825866250138798</v>
      </c>
      <c r="W1492" s="120">
        <v>-39.000151820139301</v>
      </c>
      <c r="X1492" s="120">
        <v>0</v>
      </c>
      <c r="Y1492" s="116">
        <v>-39.000151820139301</v>
      </c>
    </row>
    <row r="1493" spans="2:25" x14ac:dyDescent="0.25">
      <c r="B1493" s="61" t="s">
        <v>117</v>
      </c>
      <c r="C1493" s="84" t="s">
        <v>118</v>
      </c>
      <c r="D1493" s="61" t="s">
        <v>48</v>
      </c>
      <c r="E1493" s="61" t="s">
        <v>135</v>
      </c>
      <c r="F1493" s="85">
        <v>37.17</v>
      </c>
      <c r="G1493" s="86">
        <v>56050</v>
      </c>
      <c r="H1493" s="86">
        <v>42.75</v>
      </c>
      <c r="I1493" s="86">
        <v>1</v>
      </c>
      <c r="J1493" s="86">
        <v>6.17982423674313</v>
      </c>
      <c r="K1493" s="86">
        <v>1.22208728310521E-3</v>
      </c>
      <c r="L1493" s="86">
        <v>-18.158483634280799</v>
      </c>
      <c r="M1493" s="86">
        <v>1.05513768926862E-2</v>
      </c>
      <c r="N1493" s="86">
        <v>24.338307871024</v>
      </c>
      <c r="O1493" s="86">
        <v>-9.3292896095810394E-3</v>
      </c>
      <c r="P1493" s="86">
        <v>24.050880729113601</v>
      </c>
      <c r="Q1493" s="86">
        <v>24.050880729113501</v>
      </c>
      <c r="R1493" s="86">
        <v>0</v>
      </c>
      <c r="S1493" s="86">
        <v>1.8510235643073501E-2</v>
      </c>
      <c r="T1493" s="86" t="s">
        <v>134</v>
      </c>
      <c r="U1493" s="120">
        <v>-100.903790452317</v>
      </c>
      <c r="V1493" s="120">
        <v>-15.5084303120132</v>
      </c>
      <c r="W1493" s="120">
        <v>-85.3969275186072</v>
      </c>
      <c r="X1493" s="120">
        <v>0</v>
      </c>
      <c r="Y1493" s="116">
        <v>-85.3969275186072</v>
      </c>
    </row>
    <row r="1494" spans="2:25" x14ac:dyDescent="0.25">
      <c r="B1494" s="61" t="s">
        <v>117</v>
      </c>
      <c r="C1494" s="84" t="s">
        <v>118</v>
      </c>
      <c r="D1494" s="61" t="s">
        <v>48</v>
      </c>
      <c r="E1494" s="61" t="s">
        <v>121</v>
      </c>
      <c r="F1494" s="85">
        <v>41.98</v>
      </c>
      <c r="G1494" s="86">
        <v>51450</v>
      </c>
      <c r="H1494" s="86">
        <v>42.35</v>
      </c>
      <c r="I1494" s="86">
        <v>10</v>
      </c>
      <c r="J1494" s="86">
        <v>20.780471728369101</v>
      </c>
      <c r="K1494" s="86">
        <v>7.5293530996008703E-2</v>
      </c>
      <c r="L1494" s="86">
        <v>58.016640472210902</v>
      </c>
      <c r="M1494" s="86">
        <v>0.58688365447843505</v>
      </c>
      <c r="N1494" s="86">
        <v>-37.236168743841802</v>
      </c>
      <c r="O1494" s="86">
        <v>-0.51159012348242705</v>
      </c>
      <c r="P1494" s="86">
        <v>-8.6892429119441097</v>
      </c>
      <c r="Q1494" s="86">
        <v>-8.6892429119441097</v>
      </c>
      <c r="R1494" s="86">
        <v>0</v>
      </c>
      <c r="S1494" s="86">
        <v>1.316469303386E-2</v>
      </c>
      <c r="T1494" s="86" t="s">
        <v>136</v>
      </c>
      <c r="U1494" s="120">
        <v>-7.7938151214148803</v>
      </c>
      <c r="V1494" s="120">
        <v>-1.19787213278469</v>
      </c>
      <c r="W1494" s="120">
        <v>-6.5960640530288801</v>
      </c>
      <c r="X1494" s="120">
        <v>0</v>
      </c>
      <c r="Y1494" s="116">
        <v>-6.5960640530288801</v>
      </c>
    </row>
    <row r="1495" spans="2:25" x14ac:dyDescent="0.25">
      <c r="B1495" s="61" t="s">
        <v>117</v>
      </c>
      <c r="C1495" s="84" t="s">
        <v>118</v>
      </c>
      <c r="D1495" s="61" t="s">
        <v>48</v>
      </c>
      <c r="E1495" s="61" t="s">
        <v>137</v>
      </c>
      <c r="F1495" s="85">
        <v>42.35</v>
      </c>
      <c r="G1495" s="86">
        <v>54000</v>
      </c>
      <c r="H1495" s="86">
        <v>42.36</v>
      </c>
      <c r="I1495" s="86">
        <v>10</v>
      </c>
      <c r="J1495" s="86">
        <v>-0.70618696603150499</v>
      </c>
      <c r="K1495" s="86">
        <v>2.3857809482695002E-5</v>
      </c>
      <c r="L1495" s="86">
        <v>36.242778791749799</v>
      </c>
      <c r="M1495" s="86">
        <v>6.2839706455962305E-2</v>
      </c>
      <c r="N1495" s="86">
        <v>-36.948965757781302</v>
      </c>
      <c r="O1495" s="86">
        <v>-6.28158486464796E-2</v>
      </c>
      <c r="P1495" s="86">
        <v>-8.6892429119441204</v>
      </c>
      <c r="Q1495" s="86">
        <v>-8.6892429119441097</v>
      </c>
      <c r="R1495" s="86">
        <v>0</v>
      </c>
      <c r="S1495" s="86">
        <v>3.6120607635917699E-3</v>
      </c>
      <c r="T1495" s="86" t="s">
        <v>136</v>
      </c>
      <c r="U1495" s="120">
        <v>-2.2910756118439002</v>
      </c>
      <c r="V1495" s="120">
        <v>-0.35212737109835801</v>
      </c>
      <c r="W1495" s="120">
        <v>-1.9389838289250101</v>
      </c>
      <c r="X1495" s="120">
        <v>0</v>
      </c>
      <c r="Y1495" s="116">
        <v>-1.9389838289250101</v>
      </c>
    </row>
    <row r="1496" spans="2:25" x14ac:dyDescent="0.25">
      <c r="B1496" s="61" t="s">
        <v>117</v>
      </c>
      <c r="C1496" s="84" t="s">
        <v>118</v>
      </c>
      <c r="D1496" s="61" t="s">
        <v>48</v>
      </c>
      <c r="E1496" s="61" t="s">
        <v>138</v>
      </c>
      <c r="F1496" s="85">
        <v>42.36</v>
      </c>
      <c r="G1496" s="86">
        <v>56100</v>
      </c>
      <c r="H1496" s="86">
        <v>42.66</v>
      </c>
      <c r="I1496" s="86">
        <v>10</v>
      </c>
      <c r="J1496" s="86">
        <v>20.6197721779081</v>
      </c>
      <c r="K1496" s="86">
        <v>7.7721990853462403E-2</v>
      </c>
      <c r="L1496" s="86">
        <v>28.981800407099399</v>
      </c>
      <c r="M1496" s="86">
        <v>0.153541901184194</v>
      </c>
      <c r="N1496" s="86">
        <v>-8.3620282291913295</v>
      </c>
      <c r="O1496" s="86">
        <v>-7.5819910330731502E-2</v>
      </c>
      <c r="P1496" s="86">
        <v>-13.787491748628099</v>
      </c>
      <c r="Q1496" s="86">
        <v>-13.787491748628099</v>
      </c>
      <c r="R1496" s="86">
        <v>0</v>
      </c>
      <c r="S1496" s="86">
        <v>3.4749352969739702E-2</v>
      </c>
      <c r="T1496" s="86" t="s">
        <v>136</v>
      </c>
      <c r="U1496" s="120">
        <v>-0.71449591940201995</v>
      </c>
      <c r="V1496" s="120">
        <v>-0.109814607802075</v>
      </c>
      <c r="W1496" s="120">
        <v>-0.604692410146357</v>
      </c>
      <c r="X1496" s="120">
        <v>0</v>
      </c>
      <c r="Y1496" s="116">
        <v>-0.604692410146357</v>
      </c>
    </row>
    <row r="1497" spans="2:25" x14ac:dyDescent="0.25">
      <c r="B1497" s="61" t="s">
        <v>117</v>
      </c>
      <c r="C1497" s="84" t="s">
        <v>118</v>
      </c>
      <c r="D1497" s="61" t="s">
        <v>48</v>
      </c>
      <c r="E1497" s="61" t="s">
        <v>139</v>
      </c>
      <c r="F1497" s="85">
        <v>42.75</v>
      </c>
      <c r="G1497" s="86">
        <v>56100</v>
      </c>
      <c r="H1497" s="86">
        <v>42.66</v>
      </c>
      <c r="I1497" s="86">
        <v>10</v>
      </c>
      <c r="J1497" s="86">
        <v>-14.4277724800081</v>
      </c>
      <c r="K1497" s="86">
        <v>1.4925116363290801E-2</v>
      </c>
      <c r="L1497" s="86">
        <v>-26.424518818807901</v>
      </c>
      <c r="M1497" s="86">
        <v>5.0064897467556699E-2</v>
      </c>
      <c r="N1497" s="86">
        <v>11.996746338799801</v>
      </c>
      <c r="O1497" s="86">
        <v>-3.5139781104265903E-2</v>
      </c>
      <c r="P1497" s="86">
        <v>11.833768498484099</v>
      </c>
      <c r="Q1497" s="86">
        <v>11.833768498484</v>
      </c>
      <c r="R1497" s="86">
        <v>0</v>
      </c>
      <c r="S1497" s="86">
        <v>1.0040730111988701E-2</v>
      </c>
      <c r="T1497" s="86" t="s">
        <v>136</v>
      </c>
      <c r="U1497" s="120">
        <v>-0.42093718156565102</v>
      </c>
      <c r="V1497" s="120">
        <v>-6.4696032892154004E-2</v>
      </c>
      <c r="W1497" s="120">
        <v>-0.35624768725646</v>
      </c>
      <c r="X1497" s="120">
        <v>0</v>
      </c>
      <c r="Y1497" s="116">
        <v>-0.35624768725646</v>
      </c>
    </row>
    <row r="1498" spans="2:25" x14ac:dyDescent="0.25">
      <c r="B1498" s="61" t="s">
        <v>117</v>
      </c>
      <c r="C1498" s="84" t="s">
        <v>140</v>
      </c>
      <c r="D1498" s="61" t="s">
        <v>48</v>
      </c>
      <c r="E1498" s="61" t="s">
        <v>141</v>
      </c>
      <c r="F1498" s="85">
        <v>43.07</v>
      </c>
      <c r="G1498" s="86">
        <v>50000</v>
      </c>
      <c r="H1498" s="86">
        <v>41.94</v>
      </c>
      <c r="I1498" s="86">
        <v>1</v>
      </c>
      <c r="J1498" s="86">
        <v>-140.784167623489</v>
      </c>
      <c r="K1498" s="86">
        <v>1.8888633306327101</v>
      </c>
      <c r="L1498" s="86">
        <v>-5.1506918315546404</v>
      </c>
      <c r="M1498" s="86">
        <v>2.5282733905492502E-3</v>
      </c>
      <c r="N1498" s="86">
        <v>-135.63347579193399</v>
      </c>
      <c r="O1498" s="86">
        <v>1.88633505724216</v>
      </c>
      <c r="P1498" s="86">
        <v>-54.096413569775002</v>
      </c>
      <c r="Q1498" s="86">
        <v>-54.096413569775002</v>
      </c>
      <c r="R1498" s="86">
        <v>0</v>
      </c>
      <c r="S1498" s="86">
        <v>0.27888801289398701</v>
      </c>
      <c r="T1498" s="86" t="s">
        <v>142</v>
      </c>
      <c r="U1498" s="120">
        <v>-73.070185715857406</v>
      </c>
      <c r="V1498" s="120">
        <v>-11.2305382977236</v>
      </c>
      <c r="W1498" s="120">
        <v>-61.8407824460961</v>
      </c>
      <c r="X1498" s="120">
        <v>0</v>
      </c>
      <c r="Y1498" s="116">
        <v>-61.8407824460961</v>
      </c>
    </row>
    <row r="1499" spans="2:25" x14ac:dyDescent="0.25">
      <c r="B1499" s="61" t="s">
        <v>117</v>
      </c>
      <c r="C1499" s="84" t="s">
        <v>140</v>
      </c>
      <c r="D1499" s="61" t="s">
        <v>48</v>
      </c>
      <c r="E1499" s="61" t="s">
        <v>143</v>
      </c>
      <c r="F1499" s="85">
        <v>37.26</v>
      </c>
      <c r="G1499" s="86">
        <v>56050</v>
      </c>
      <c r="H1499" s="86">
        <v>42.75</v>
      </c>
      <c r="I1499" s="86">
        <v>1</v>
      </c>
      <c r="J1499" s="86">
        <v>-14.3271359595576</v>
      </c>
      <c r="K1499" s="86">
        <v>1.1741262378768699E-2</v>
      </c>
      <c r="L1499" s="86">
        <v>-14.3271359595534</v>
      </c>
      <c r="M1499" s="86">
        <v>1.1741262378761899E-2</v>
      </c>
      <c r="N1499" s="86">
        <v>-4.1494590000000002E-12</v>
      </c>
      <c r="O1499" s="86">
        <v>6.8009999999999999E-15</v>
      </c>
      <c r="P1499" s="86">
        <v>-2.3268200000000002E-13</v>
      </c>
      <c r="Q1499" s="86">
        <v>-2.3268200000000002E-13</v>
      </c>
      <c r="R1499" s="86">
        <v>0</v>
      </c>
      <c r="S1499" s="86">
        <v>0</v>
      </c>
      <c r="T1499" s="86" t="s">
        <v>142</v>
      </c>
      <c r="U1499" s="120">
        <v>1.8292802000000001E-11</v>
      </c>
      <c r="V1499" s="120">
        <v>0</v>
      </c>
      <c r="W1499" s="120">
        <v>1.8292466249999999E-11</v>
      </c>
      <c r="X1499" s="120">
        <v>0</v>
      </c>
      <c r="Y1499" s="116">
        <v>1.8292466249999999E-11</v>
      </c>
    </row>
    <row r="1500" spans="2:25" x14ac:dyDescent="0.25">
      <c r="B1500" s="61" t="s">
        <v>117</v>
      </c>
      <c r="C1500" s="84" t="s">
        <v>140</v>
      </c>
      <c r="D1500" s="61" t="s">
        <v>48</v>
      </c>
      <c r="E1500" s="61" t="s">
        <v>154</v>
      </c>
      <c r="F1500" s="85">
        <v>35.58</v>
      </c>
      <c r="G1500" s="86">
        <v>58350</v>
      </c>
      <c r="H1500" s="86">
        <v>41.45</v>
      </c>
      <c r="I1500" s="86">
        <v>1</v>
      </c>
      <c r="J1500" s="86">
        <v>58.147255651574397</v>
      </c>
      <c r="K1500" s="86">
        <v>0.24073455779444</v>
      </c>
      <c r="L1500" s="86">
        <v>33.157633907849501</v>
      </c>
      <c r="M1500" s="86">
        <v>7.8279322469328394E-2</v>
      </c>
      <c r="N1500" s="86">
        <v>24.9896217437249</v>
      </c>
      <c r="O1500" s="86">
        <v>0.162455235325112</v>
      </c>
      <c r="P1500" s="86">
        <v>24.949119270901001</v>
      </c>
      <c r="Q1500" s="86">
        <v>24.949119270900901</v>
      </c>
      <c r="R1500" s="86">
        <v>0</v>
      </c>
      <c r="S1500" s="86">
        <v>4.4319048930427402E-2</v>
      </c>
      <c r="T1500" s="86" t="s">
        <v>142</v>
      </c>
      <c r="U1500" s="120">
        <v>-105.524522974936</v>
      </c>
      <c r="V1500" s="120">
        <v>-16.218614815452199</v>
      </c>
      <c r="W1500" s="120">
        <v>-89.307547313444701</v>
      </c>
      <c r="X1500" s="120">
        <v>0</v>
      </c>
      <c r="Y1500" s="116">
        <v>-89.307547313444701</v>
      </c>
    </row>
    <row r="1501" spans="2:25" x14ac:dyDescent="0.25">
      <c r="B1501" s="61" t="s">
        <v>117</v>
      </c>
      <c r="C1501" s="84" t="s">
        <v>140</v>
      </c>
      <c r="D1501" s="61" t="s">
        <v>48</v>
      </c>
      <c r="E1501" s="61" t="s">
        <v>155</v>
      </c>
      <c r="F1501" s="85">
        <v>41.94</v>
      </c>
      <c r="G1501" s="86">
        <v>50050</v>
      </c>
      <c r="H1501" s="86">
        <v>41.98</v>
      </c>
      <c r="I1501" s="86">
        <v>1</v>
      </c>
      <c r="J1501" s="86">
        <v>14.0281975026317</v>
      </c>
      <c r="K1501" s="86">
        <v>1.13941598275076E-2</v>
      </c>
      <c r="L1501" s="86">
        <v>96.661072681748095</v>
      </c>
      <c r="M1501" s="86">
        <v>0.54098071607800002</v>
      </c>
      <c r="N1501" s="86">
        <v>-82.632875179116297</v>
      </c>
      <c r="O1501" s="86">
        <v>-0.529586556250492</v>
      </c>
      <c r="P1501" s="86">
        <v>-32.114862875288502</v>
      </c>
      <c r="Q1501" s="86">
        <v>-32.114862875288502</v>
      </c>
      <c r="R1501" s="86">
        <v>0</v>
      </c>
      <c r="S1501" s="86">
        <v>5.9715999773168001E-2</v>
      </c>
      <c r="T1501" s="86" t="s">
        <v>156</v>
      </c>
      <c r="U1501" s="120">
        <v>-18.916136893106</v>
      </c>
      <c r="V1501" s="120">
        <v>-2.9073198287616902</v>
      </c>
      <c r="W1501" s="120">
        <v>-16.009110896145899</v>
      </c>
      <c r="X1501" s="120">
        <v>0</v>
      </c>
      <c r="Y1501" s="116">
        <v>-16.009110896145899</v>
      </c>
    </row>
    <row r="1502" spans="2:25" x14ac:dyDescent="0.25">
      <c r="B1502" s="61" t="s">
        <v>117</v>
      </c>
      <c r="C1502" s="84" t="s">
        <v>140</v>
      </c>
      <c r="D1502" s="61" t="s">
        <v>48</v>
      </c>
      <c r="E1502" s="61" t="s">
        <v>155</v>
      </c>
      <c r="F1502" s="85">
        <v>41.94</v>
      </c>
      <c r="G1502" s="86">
        <v>51150</v>
      </c>
      <c r="H1502" s="86">
        <v>41.4</v>
      </c>
      <c r="I1502" s="86">
        <v>1</v>
      </c>
      <c r="J1502" s="86">
        <v>-192.98635923124399</v>
      </c>
      <c r="K1502" s="86">
        <v>1.30353071972657</v>
      </c>
      <c r="L1502" s="86">
        <v>-138.99370588787099</v>
      </c>
      <c r="M1502" s="86">
        <v>0.67617375967554205</v>
      </c>
      <c r="N1502" s="86">
        <v>-53.992653343372602</v>
      </c>
      <c r="O1502" s="86">
        <v>0.62735696005103303</v>
      </c>
      <c r="P1502" s="86">
        <v>-21.981550694486501</v>
      </c>
      <c r="Q1502" s="86">
        <v>-21.981550694486401</v>
      </c>
      <c r="R1502" s="86">
        <v>0</v>
      </c>
      <c r="S1502" s="86">
        <v>1.6911599982699799E-2</v>
      </c>
      <c r="T1502" s="86" t="s">
        <v>157</v>
      </c>
      <c r="U1502" s="120">
        <v>-3.0140682800946301</v>
      </c>
      <c r="V1502" s="120">
        <v>-0.46324788858735599</v>
      </c>
      <c r="W1502" s="120">
        <v>-2.5508672102165</v>
      </c>
      <c r="X1502" s="120">
        <v>0</v>
      </c>
      <c r="Y1502" s="116">
        <v>-2.5508672102165</v>
      </c>
    </row>
    <row r="1503" spans="2:25" x14ac:dyDescent="0.25">
      <c r="B1503" s="61" t="s">
        <v>117</v>
      </c>
      <c r="C1503" s="84" t="s">
        <v>140</v>
      </c>
      <c r="D1503" s="61" t="s">
        <v>48</v>
      </c>
      <c r="E1503" s="61" t="s">
        <v>155</v>
      </c>
      <c r="F1503" s="85">
        <v>41.94</v>
      </c>
      <c r="G1503" s="86">
        <v>51200</v>
      </c>
      <c r="H1503" s="86">
        <v>41.94</v>
      </c>
      <c r="I1503" s="86">
        <v>1</v>
      </c>
      <c r="J1503" s="86">
        <v>0</v>
      </c>
      <c r="K1503" s="86">
        <v>0</v>
      </c>
      <c r="L1503" s="86">
        <v>0</v>
      </c>
      <c r="M1503" s="86">
        <v>0</v>
      </c>
      <c r="N1503" s="86">
        <v>0</v>
      </c>
      <c r="O1503" s="86">
        <v>0</v>
      </c>
      <c r="P1503" s="86">
        <v>0</v>
      </c>
      <c r="Q1503" s="86">
        <v>0</v>
      </c>
      <c r="R1503" s="86">
        <v>0</v>
      </c>
      <c r="S1503" s="86">
        <v>0</v>
      </c>
      <c r="T1503" s="86" t="s">
        <v>156</v>
      </c>
      <c r="U1503" s="120">
        <v>0</v>
      </c>
      <c r="V1503" s="120">
        <v>0</v>
      </c>
      <c r="W1503" s="120">
        <v>0</v>
      </c>
      <c r="X1503" s="120">
        <v>0</v>
      </c>
      <c r="Y1503" s="116">
        <v>0</v>
      </c>
    </row>
    <row r="1504" spans="2:25" x14ac:dyDescent="0.25">
      <c r="B1504" s="61" t="s">
        <v>117</v>
      </c>
      <c r="C1504" s="84" t="s">
        <v>140</v>
      </c>
      <c r="D1504" s="61" t="s">
        <v>48</v>
      </c>
      <c r="E1504" s="61" t="s">
        <v>121</v>
      </c>
      <c r="F1504" s="85">
        <v>41.98</v>
      </c>
      <c r="G1504" s="86">
        <v>50054</v>
      </c>
      <c r="H1504" s="86">
        <v>41.98</v>
      </c>
      <c r="I1504" s="86">
        <v>1</v>
      </c>
      <c r="J1504" s="86">
        <v>34.167499354724598</v>
      </c>
      <c r="K1504" s="86">
        <v>0</v>
      </c>
      <c r="L1504" s="86">
        <v>34.167500022091303</v>
      </c>
      <c r="M1504" s="86">
        <v>0</v>
      </c>
      <c r="N1504" s="86">
        <v>-6.6736672299500001E-7</v>
      </c>
      <c r="O1504" s="86">
        <v>0</v>
      </c>
      <c r="P1504" s="86">
        <v>9.2519999999999997E-15</v>
      </c>
      <c r="Q1504" s="86">
        <v>9.25E-15</v>
      </c>
      <c r="R1504" s="86">
        <v>0</v>
      </c>
      <c r="S1504" s="86">
        <v>0</v>
      </c>
      <c r="T1504" s="86" t="s">
        <v>156</v>
      </c>
      <c r="U1504" s="120">
        <v>0</v>
      </c>
      <c r="V1504" s="120">
        <v>0</v>
      </c>
      <c r="W1504" s="120">
        <v>0</v>
      </c>
      <c r="X1504" s="120">
        <v>0</v>
      </c>
      <c r="Y1504" s="116">
        <v>0</v>
      </c>
    </row>
    <row r="1505" spans="2:25" x14ac:dyDescent="0.25">
      <c r="B1505" s="61" t="s">
        <v>117</v>
      </c>
      <c r="C1505" s="84" t="s">
        <v>140</v>
      </c>
      <c r="D1505" s="61" t="s">
        <v>48</v>
      </c>
      <c r="E1505" s="61" t="s">
        <v>121</v>
      </c>
      <c r="F1505" s="85">
        <v>41.98</v>
      </c>
      <c r="G1505" s="86">
        <v>50100</v>
      </c>
      <c r="H1505" s="86">
        <v>41.86</v>
      </c>
      <c r="I1505" s="86">
        <v>1</v>
      </c>
      <c r="J1505" s="86">
        <v>-163.87499757971301</v>
      </c>
      <c r="K1505" s="86">
        <v>0.214034468209054</v>
      </c>
      <c r="L1505" s="86">
        <v>-95.6757001221754</v>
      </c>
      <c r="M1505" s="86">
        <v>7.2956101563131495E-2</v>
      </c>
      <c r="N1505" s="86">
        <v>-68.199297457537298</v>
      </c>
      <c r="O1505" s="86">
        <v>0.14107836664592299</v>
      </c>
      <c r="P1505" s="86">
        <v>-31.138452848612101</v>
      </c>
      <c r="Q1505" s="86">
        <v>-31.138452848612101</v>
      </c>
      <c r="R1505" s="86">
        <v>0</v>
      </c>
      <c r="S1505" s="86">
        <v>7.7277378690677597E-3</v>
      </c>
      <c r="T1505" s="86" t="s">
        <v>157</v>
      </c>
      <c r="U1505" s="120">
        <v>-2.2699105651072098</v>
      </c>
      <c r="V1505" s="120">
        <v>-0.34887440457554397</v>
      </c>
      <c r="W1505" s="120">
        <v>-1.9210714199461301</v>
      </c>
      <c r="X1505" s="120">
        <v>0</v>
      </c>
      <c r="Y1505" s="116">
        <v>-1.9210714199461301</v>
      </c>
    </row>
    <row r="1506" spans="2:25" x14ac:dyDescent="0.25">
      <c r="B1506" s="61" t="s">
        <v>117</v>
      </c>
      <c r="C1506" s="84" t="s">
        <v>140</v>
      </c>
      <c r="D1506" s="61" t="s">
        <v>48</v>
      </c>
      <c r="E1506" s="61" t="s">
        <v>121</v>
      </c>
      <c r="F1506" s="85">
        <v>41.98</v>
      </c>
      <c r="G1506" s="86">
        <v>50900</v>
      </c>
      <c r="H1506" s="86">
        <v>42.22</v>
      </c>
      <c r="I1506" s="86">
        <v>1</v>
      </c>
      <c r="J1506" s="86">
        <v>38.659745969503803</v>
      </c>
      <c r="K1506" s="86">
        <v>0.105367605069073</v>
      </c>
      <c r="L1506" s="86">
        <v>91.16284003474</v>
      </c>
      <c r="M1506" s="86">
        <v>0.58590176992557097</v>
      </c>
      <c r="N1506" s="86">
        <v>-52.503094065236198</v>
      </c>
      <c r="O1506" s="86">
        <v>-0.48053416485649803</v>
      </c>
      <c r="P1506" s="86">
        <v>-17.190753544971901</v>
      </c>
      <c r="Q1506" s="86">
        <v>-17.190753544971901</v>
      </c>
      <c r="R1506" s="86">
        <v>0</v>
      </c>
      <c r="S1506" s="86">
        <v>2.0834301524799499E-2</v>
      </c>
      <c r="T1506" s="86" t="s">
        <v>157</v>
      </c>
      <c r="U1506" s="120">
        <v>-7.6297457648017799</v>
      </c>
      <c r="V1506" s="120">
        <v>-1.17265545686037</v>
      </c>
      <c r="W1506" s="120">
        <v>-6.4572088237861802</v>
      </c>
      <c r="X1506" s="120">
        <v>0</v>
      </c>
      <c r="Y1506" s="116">
        <v>-6.4572088237861802</v>
      </c>
    </row>
    <row r="1507" spans="2:25" x14ac:dyDescent="0.25">
      <c r="B1507" s="61" t="s">
        <v>117</v>
      </c>
      <c r="C1507" s="84" t="s">
        <v>140</v>
      </c>
      <c r="D1507" s="61" t="s">
        <v>48</v>
      </c>
      <c r="E1507" s="61" t="s">
        <v>158</v>
      </c>
      <c r="F1507" s="85">
        <v>41.98</v>
      </c>
      <c r="G1507" s="86">
        <v>50454</v>
      </c>
      <c r="H1507" s="86">
        <v>41.98</v>
      </c>
      <c r="I1507" s="86">
        <v>1</v>
      </c>
      <c r="J1507" s="86">
        <v>-5.2661999999999999E-14</v>
      </c>
      <c r="K1507" s="86">
        <v>0</v>
      </c>
      <c r="L1507" s="86">
        <v>7.5079999999999997E-15</v>
      </c>
      <c r="M1507" s="86">
        <v>0</v>
      </c>
      <c r="N1507" s="86">
        <v>-6.0169000000000001E-14</v>
      </c>
      <c r="O1507" s="86">
        <v>0</v>
      </c>
      <c r="P1507" s="86">
        <v>2.3129999999999999E-15</v>
      </c>
      <c r="Q1507" s="86">
        <v>2.3129999999999999E-15</v>
      </c>
      <c r="R1507" s="86">
        <v>0</v>
      </c>
      <c r="S1507" s="86">
        <v>0</v>
      </c>
      <c r="T1507" s="86" t="s">
        <v>156</v>
      </c>
      <c r="U1507" s="120">
        <v>0</v>
      </c>
      <c r="V1507" s="120">
        <v>0</v>
      </c>
      <c r="W1507" s="120">
        <v>0</v>
      </c>
      <c r="X1507" s="120">
        <v>0</v>
      </c>
      <c r="Y1507" s="116">
        <v>0</v>
      </c>
    </row>
    <row r="1508" spans="2:25" x14ac:dyDescent="0.25">
      <c r="B1508" s="61" t="s">
        <v>117</v>
      </c>
      <c r="C1508" s="84" t="s">
        <v>140</v>
      </c>
      <c r="D1508" s="61" t="s">
        <v>48</v>
      </c>
      <c r="E1508" s="61" t="s">
        <v>158</v>
      </c>
      <c r="F1508" s="85">
        <v>41.98</v>
      </c>
      <c r="G1508" s="86">
        <v>50604</v>
      </c>
      <c r="H1508" s="86">
        <v>41.98</v>
      </c>
      <c r="I1508" s="86">
        <v>1</v>
      </c>
      <c r="J1508" s="86">
        <v>-1.05324E-13</v>
      </c>
      <c r="K1508" s="86">
        <v>0</v>
      </c>
      <c r="L1508" s="86">
        <v>1.5015E-14</v>
      </c>
      <c r="M1508" s="86">
        <v>0</v>
      </c>
      <c r="N1508" s="86">
        <v>-1.20339E-13</v>
      </c>
      <c r="O1508" s="86">
        <v>0</v>
      </c>
      <c r="P1508" s="86">
        <v>4.6259999999999998E-15</v>
      </c>
      <c r="Q1508" s="86">
        <v>4.6259999999999998E-15</v>
      </c>
      <c r="R1508" s="86">
        <v>0</v>
      </c>
      <c r="S1508" s="86">
        <v>0</v>
      </c>
      <c r="T1508" s="86" t="s">
        <v>156</v>
      </c>
      <c r="U1508" s="120">
        <v>0</v>
      </c>
      <c r="V1508" s="120">
        <v>0</v>
      </c>
      <c r="W1508" s="120">
        <v>0</v>
      </c>
      <c r="X1508" s="120">
        <v>0</v>
      </c>
      <c r="Y1508" s="116">
        <v>0</v>
      </c>
    </row>
    <row r="1509" spans="2:25" x14ac:dyDescent="0.25">
      <c r="B1509" s="61" t="s">
        <v>117</v>
      </c>
      <c r="C1509" s="84" t="s">
        <v>140</v>
      </c>
      <c r="D1509" s="61" t="s">
        <v>48</v>
      </c>
      <c r="E1509" s="61" t="s">
        <v>159</v>
      </c>
      <c r="F1509" s="85">
        <v>41.86</v>
      </c>
      <c r="G1509" s="86">
        <v>50103</v>
      </c>
      <c r="H1509" s="86">
        <v>41.86</v>
      </c>
      <c r="I1509" s="86">
        <v>1</v>
      </c>
      <c r="J1509" s="86">
        <v>-7.5998562309033799</v>
      </c>
      <c r="K1509" s="86">
        <v>2.8878907365200498E-4</v>
      </c>
      <c r="L1509" s="86">
        <v>-7.5998555840755104</v>
      </c>
      <c r="M1509" s="86">
        <v>2.8878902449401903E-4</v>
      </c>
      <c r="N1509" s="86">
        <v>-6.4682786765599999E-7</v>
      </c>
      <c r="O1509" s="86">
        <v>4.9157986000000002E-11</v>
      </c>
      <c r="P1509" s="86">
        <v>-6.1663000000000002E-14</v>
      </c>
      <c r="Q1509" s="86">
        <v>-6.1663000000000002E-14</v>
      </c>
      <c r="R1509" s="86">
        <v>0</v>
      </c>
      <c r="S1509" s="86">
        <v>0</v>
      </c>
      <c r="T1509" s="86" t="s">
        <v>156</v>
      </c>
      <c r="U1509" s="120">
        <v>2.0577532920000001E-9</v>
      </c>
      <c r="V1509" s="120">
        <v>0</v>
      </c>
      <c r="W1509" s="120">
        <v>2.0577155232300002E-9</v>
      </c>
      <c r="X1509" s="120">
        <v>0</v>
      </c>
      <c r="Y1509" s="116">
        <v>2.0577155232300002E-9</v>
      </c>
    </row>
    <row r="1510" spans="2:25" x14ac:dyDescent="0.25">
      <c r="B1510" s="61" t="s">
        <v>117</v>
      </c>
      <c r="C1510" s="84" t="s">
        <v>140</v>
      </c>
      <c r="D1510" s="61" t="s">
        <v>48</v>
      </c>
      <c r="E1510" s="61" t="s">
        <v>159</v>
      </c>
      <c r="F1510" s="85">
        <v>41.86</v>
      </c>
      <c r="G1510" s="86">
        <v>50200</v>
      </c>
      <c r="H1510" s="86">
        <v>41.71</v>
      </c>
      <c r="I1510" s="86">
        <v>1</v>
      </c>
      <c r="J1510" s="86">
        <v>-94.899046292131899</v>
      </c>
      <c r="K1510" s="86">
        <v>0.149496761186793</v>
      </c>
      <c r="L1510" s="86">
        <v>-26.560322397854801</v>
      </c>
      <c r="M1510" s="86">
        <v>1.1710482049574601E-2</v>
      </c>
      <c r="N1510" s="86">
        <v>-68.338723894277194</v>
      </c>
      <c r="O1510" s="86">
        <v>0.137786279137218</v>
      </c>
      <c r="P1510" s="86">
        <v>-31.138452848612101</v>
      </c>
      <c r="Q1510" s="86">
        <v>-31.138452848612001</v>
      </c>
      <c r="R1510" s="86">
        <v>0</v>
      </c>
      <c r="S1510" s="86">
        <v>1.6095413880367001E-2</v>
      </c>
      <c r="T1510" s="86" t="s">
        <v>157</v>
      </c>
      <c r="U1510" s="120">
        <v>-4.4934089103927999</v>
      </c>
      <c r="V1510" s="120">
        <v>-0.69061547279669599</v>
      </c>
      <c r="W1510" s="120">
        <v>-3.8028632354857601</v>
      </c>
      <c r="X1510" s="120">
        <v>0</v>
      </c>
      <c r="Y1510" s="116">
        <v>-3.8028632354857601</v>
      </c>
    </row>
    <row r="1511" spans="2:25" x14ac:dyDescent="0.25">
      <c r="B1511" s="61" t="s">
        <v>117</v>
      </c>
      <c r="C1511" s="84" t="s">
        <v>140</v>
      </c>
      <c r="D1511" s="61" t="s">
        <v>48</v>
      </c>
      <c r="E1511" s="61" t="s">
        <v>160</v>
      </c>
      <c r="F1511" s="85">
        <v>41.71</v>
      </c>
      <c r="G1511" s="86">
        <v>50800</v>
      </c>
      <c r="H1511" s="86">
        <v>41.86</v>
      </c>
      <c r="I1511" s="86">
        <v>1</v>
      </c>
      <c r="J1511" s="86">
        <v>23.316909243022199</v>
      </c>
      <c r="K1511" s="86">
        <v>2.75971083074186E-2</v>
      </c>
      <c r="L1511" s="86">
        <v>65.808018095927196</v>
      </c>
      <c r="M1511" s="86">
        <v>0.219826090672437</v>
      </c>
      <c r="N1511" s="86">
        <v>-42.4911088529051</v>
      </c>
      <c r="O1511" s="86">
        <v>-0.19222898236501801</v>
      </c>
      <c r="P1511" s="86">
        <v>-12.029695974191601</v>
      </c>
      <c r="Q1511" s="86">
        <v>-12.029695974191499</v>
      </c>
      <c r="R1511" s="86">
        <v>0</v>
      </c>
      <c r="S1511" s="86">
        <v>7.3456615863499502E-3</v>
      </c>
      <c r="T1511" s="86" t="s">
        <v>157</v>
      </c>
      <c r="U1511" s="120">
        <v>-1.65862170018658</v>
      </c>
      <c r="V1511" s="120">
        <v>-0.25492222775805201</v>
      </c>
      <c r="W1511" s="120">
        <v>-1.40372523645239</v>
      </c>
      <c r="X1511" s="120">
        <v>0</v>
      </c>
      <c r="Y1511" s="116">
        <v>-1.40372523645239</v>
      </c>
    </row>
    <row r="1512" spans="2:25" x14ac:dyDescent="0.25">
      <c r="B1512" s="61" t="s">
        <v>117</v>
      </c>
      <c r="C1512" s="84" t="s">
        <v>140</v>
      </c>
      <c r="D1512" s="61" t="s">
        <v>48</v>
      </c>
      <c r="E1512" s="61" t="s">
        <v>33</v>
      </c>
      <c r="F1512" s="85">
        <v>41.71</v>
      </c>
      <c r="G1512" s="86">
        <v>50150</v>
      </c>
      <c r="H1512" s="86">
        <v>41.71</v>
      </c>
      <c r="I1512" s="86">
        <v>1</v>
      </c>
      <c r="J1512" s="86">
        <v>-30.323896622504101</v>
      </c>
      <c r="K1512" s="86">
        <v>4.7999920472634903E-3</v>
      </c>
      <c r="L1512" s="86">
        <v>12.2613236799868</v>
      </c>
      <c r="M1512" s="86">
        <v>7.84775104771813E-4</v>
      </c>
      <c r="N1512" s="86">
        <v>-42.585220302490903</v>
      </c>
      <c r="O1512" s="86">
        <v>4.0152169424916796E-3</v>
      </c>
      <c r="P1512" s="86">
        <v>-12.029695974191601</v>
      </c>
      <c r="Q1512" s="86">
        <v>-12.029695974191499</v>
      </c>
      <c r="R1512" s="86">
        <v>0</v>
      </c>
      <c r="S1512" s="86">
        <v>7.5540491490833095E-4</v>
      </c>
      <c r="T1512" s="86" t="s">
        <v>157</v>
      </c>
      <c r="U1512" s="120">
        <v>0.167474698671327</v>
      </c>
      <c r="V1512" s="120">
        <v>-2.5740060722466599E-2</v>
      </c>
      <c r="W1512" s="120">
        <v>0.19321121305800801</v>
      </c>
      <c r="X1512" s="120">
        <v>0</v>
      </c>
      <c r="Y1512" s="116">
        <v>0.19321121305800801</v>
      </c>
    </row>
    <row r="1513" spans="2:25" x14ac:dyDescent="0.25">
      <c r="B1513" s="61" t="s">
        <v>117</v>
      </c>
      <c r="C1513" s="84" t="s">
        <v>140</v>
      </c>
      <c r="D1513" s="61" t="s">
        <v>48</v>
      </c>
      <c r="E1513" s="61" t="s">
        <v>33</v>
      </c>
      <c r="F1513" s="85">
        <v>41.71</v>
      </c>
      <c r="G1513" s="86">
        <v>50250</v>
      </c>
      <c r="H1513" s="86">
        <v>41.27</v>
      </c>
      <c r="I1513" s="86">
        <v>1</v>
      </c>
      <c r="J1513" s="86">
        <v>-101.358806940683</v>
      </c>
      <c r="K1513" s="86">
        <v>0.50720801434293805</v>
      </c>
      <c r="L1513" s="86">
        <v>-155.393335039227</v>
      </c>
      <c r="M1513" s="86">
        <v>1.1921417629286699</v>
      </c>
      <c r="N1513" s="86">
        <v>54.0345280985443</v>
      </c>
      <c r="O1513" s="86">
        <v>-0.68493374858573597</v>
      </c>
      <c r="P1513" s="86">
        <v>21.981550694486302</v>
      </c>
      <c r="Q1513" s="86">
        <v>21.981550694486302</v>
      </c>
      <c r="R1513" s="86">
        <v>0</v>
      </c>
      <c r="S1513" s="86">
        <v>2.3855019747024999E-2</v>
      </c>
      <c r="T1513" s="86" t="s">
        <v>157</v>
      </c>
      <c r="U1513" s="120">
        <v>-4.6427088654627999</v>
      </c>
      <c r="V1513" s="120">
        <v>-0.71356216229577796</v>
      </c>
      <c r="W1513" s="120">
        <v>-3.92921882019166</v>
      </c>
      <c r="X1513" s="120">
        <v>0</v>
      </c>
      <c r="Y1513" s="116">
        <v>-3.92921882019166</v>
      </c>
    </row>
    <row r="1514" spans="2:25" x14ac:dyDescent="0.25">
      <c r="B1514" s="61" t="s">
        <v>117</v>
      </c>
      <c r="C1514" s="84" t="s">
        <v>140</v>
      </c>
      <c r="D1514" s="61" t="s">
        <v>48</v>
      </c>
      <c r="E1514" s="61" t="s">
        <v>33</v>
      </c>
      <c r="F1514" s="85">
        <v>41.71</v>
      </c>
      <c r="G1514" s="86">
        <v>50900</v>
      </c>
      <c r="H1514" s="86">
        <v>42.22</v>
      </c>
      <c r="I1514" s="86">
        <v>1</v>
      </c>
      <c r="J1514" s="86">
        <v>69.501686852178295</v>
      </c>
      <c r="K1514" s="86">
        <v>0.46131126739098299</v>
      </c>
      <c r="L1514" s="86">
        <v>89.4917488396881</v>
      </c>
      <c r="M1514" s="86">
        <v>0.76483783204184597</v>
      </c>
      <c r="N1514" s="86">
        <v>-19.990061987509801</v>
      </c>
      <c r="O1514" s="86">
        <v>-0.30352656465086297</v>
      </c>
      <c r="P1514" s="86">
        <v>-3.79822535995718</v>
      </c>
      <c r="Q1514" s="86">
        <v>-3.79822535995718</v>
      </c>
      <c r="R1514" s="86">
        <v>0</v>
      </c>
      <c r="S1514" s="86">
        <v>1.37773226701959E-3</v>
      </c>
      <c r="T1514" s="86" t="s">
        <v>156</v>
      </c>
      <c r="U1514" s="120">
        <v>-2.5425606719434799</v>
      </c>
      <c r="V1514" s="120">
        <v>-0.39077942283579797</v>
      </c>
      <c r="W1514" s="120">
        <v>-2.1518207437035999</v>
      </c>
      <c r="X1514" s="120">
        <v>0</v>
      </c>
      <c r="Y1514" s="116">
        <v>-2.1518207437035999</v>
      </c>
    </row>
    <row r="1515" spans="2:25" x14ac:dyDescent="0.25">
      <c r="B1515" s="61" t="s">
        <v>117</v>
      </c>
      <c r="C1515" s="84" t="s">
        <v>140</v>
      </c>
      <c r="D1515" s="61" t="s">
        <v>48</v>
      </c>
      <c r="E1515" s="61" t="s">
        <v>33</v>
      </c>
      <c r="F1515" s="85">
        <v>41.71</v>
      </c>
      <c r="G1515" s="86">
        <v>53050</v>
      </c>
      <c r="H1515" s="86">
        <v>42.59</v>
      </c>
      <c r="I1515" s="86">
        <v>1</v>
      </c>
      <c r="J1515" s="86">
        <v>58.465947969148402</v>
      </c>
      <c r="K1515" s="86">
        <v>0.686046201336586</v>
      </c>
      <c r="L1515" s="86">
        <v>87.416758918029103</v>
      </c>
      <c r="M1515" s="86">
        <v>1.53368713076438</v>
      </c>
      <c r="N1515" s="86">
        <v>-28.950810948880701</v>
      </c>
      <c r="O1515" s="86">
        <v>-0.84764092942779201</v>
      </c>
      <c r="P1515" s="86">
        <v>-7.2920822089496102</v>
      </c>
      <c r="Q1515" s="86">
        <v>-7.2920822089496102</v>
      </c>
      <c r="R1515" s="86">
        <v>0</v>
      </c>
      <c r="S1515" s="86">
        <v>1.0672114712475299E-2</v>
      </c>
      <c r="T1515" s="86" t="s">
        <v>156</v>
      </c>
      <c r="U1515" s="120">
        <v>-10.251351540366301</v>
      </c>
      <c r="V1515" s="120">
        <v>-1.57558373431817</v>
      </c>
      <c r="W1515" s="120">
        <v>-8.6759270443275796</v>
      </c>
      <c r="X1515" s="120">
        <v>0</v>
      </c>
      <c r="Y1515" s="116">
        <v>-8.6759270443275796</v>
      </c>
    </row>
    <row r="1516" spans="2:25" x14ac:dyDescent="0.25">
      <c r="B1516" s="61" t="s">
        <v>117</v>
      </c>
      <c r="C1516" s="84" t="s">
        <v>140</v>
      </c>
      <c r="D1516" s="61" t="s">
        <v>48</v>
      </c>
      <c r="E1516" s="61" t="s">
        <v>161</v>
      </c>
      <c r="F1516" s="85">
        <v>41.27</v>
      </c>
      <c r="G1516" s="86">
        <v>50253</v>
      </c>
      <c r="H1516" s="86">
        <v>41.27</v>
      </c>
      <c r="I1516" s="86">
        <v>1</v>
      </c>
      <c r="J1516" s="86">
        <v>0</v>
      </c>
      <c r="K1516" s="86">
        <v>0</v>
      </c>
      <c r="L1516" s="86">
        <v>0</v>
      </c>
      <c r="M1516" s="86">
        <v>0</v>
      </c>
      <c r="N1516" s="86">
        <v>0</v>
      </c>
      <c r="O1516" s="86">
        <v>0</v>
      </c>
      <c r="P1516" s="86">
        <v>0</v>
      </c>
      <c r="Q1516" s="86">
        <v>0</v>
      </c>
      <c r="R1516" s="86">
        <v>0</v>
      </c>
      <c r="S1516" s="86">
        <v>0</v>
      </c>
      <c r="T1516" s="86" t="s">
        <v>156</v>
      </c>
      <c r="U1516" s="120">
        <v>0</v>
      </c>
      <c r="V1516" s="120">
        <v>0</v>
      </c>
      <c r="W1516" s="120">
        <v>0</v>
      </c>
      <c r="X1516" s="120">
        <v>0</v>
      </c>
      <c r="Y1516" s="116">
        <v>0</v>
      </c>
    </row>
    <row r="1517" spans="2:25" x14ac:dyDescent="0.25">
      <c r="B1517" s="61" t="s">
        <v>117</v>
      </c>
      <c r="C1517" s="84" t="s">
        <v>140</v>
      </c>
      <c r="D1517" s="61" t="s">
        <v>48</v>
      </c>
      <c r="E1517" s="61" t="s">
        <v>161</v>
      </c>
      <c r="F1517" s="85">
        <v>41.27</v>
      </c>
      <c r="G1517" s="86">
        <v>50300</v>
      </c>
      <c r="H1517" s="86">
        <v>41.28</v>
      </c>
      <c r="I1517" s="86">
        <v>1</v>
      </c>
      <c r="J1517" s="86">
        <v>13.4819362174216</v>
      </c>
      <c r="K1517" s="86">
        <v>2.52650019797167E-3</v>
      </c>
      <c r="L1517" s="86">
        <v>-40.905435397040101</v>
      </c>
      <c r="M1517" s="86">
        <v>2.32582395657977E-2</v>
      </c>
      <c r="N1517" s="86">
        <v>54.387371614461699</v>
      </c>
      <c r="O1517" s="86">
        <v>-2.0731739367826098E-2</v>
      </c>
      <c r="P1517" s="86">
        <v>21.981550694486401</v>
      </c>
      <c r="Q1517" s="86">
        <v>21.981550694486302</v>
      </c>
      <c r="R1517" s="86">
        <v>0</v>
      </c>
      <c r="S1517" s="86">
        <v>6.71632113598642E-3</v>
      </c>
      <c r="T1517" s="86" t="s">
        <v>157</v>
      </c>
      <c r="U1517" s="120">
        <v>-1.3995762585515199</v>
      </c>
      <c r="V1517" s="120">
        <v>-0.215108181514266</v>
      </c>
      <c r="W1517" s="120">
        <v>-1.1844898172062901</v>
      </c>
      <c r="X1517" s="120">
        <v>0</v>
      </c>
      <c r="Y1517" s="116">
        <v>-1.1844898172062901</v>
      </c>
    </row>
    <row r="1518" spans="2:25" x14ac:dyDescent="0.25">
      <c r="B1518" s="61" t="s">
        <v>117</v>
      </c>
      <c r="C1518" s="84" t="s">
        <v>140</v>
      </c>
      <c r="D1518" s="61" t="s">
        <v>48</v>
      </c>
      <c r="E1518" s="61" t="s">
        <v>162</v>
      </c>
      <c r="F1518" s="85">
        <v>41.28</v>
      </c>
      <c r="G1518" s="86">
        <v>51150</v>
      </c>
      <c r="H1518" s="86">
        <v>41.4</v>
      </c>
      <c r="I1518" s="86">
        <v>1</v>
      </c>
      <c r="J1518" s="86">
        <v>56.581894913205097</v>
      </c>
      <c r="K1518" s="86">
        <v>9.15632097943129E-2</v>
      </c>
      <c r="L1518" s="86">
        <v>2.22986425780211</v>
      </c>
      <c r="M1518" s="86">
        <v>1.4220762579518801E-4</v>
      </c>
      <c r="N1518" s="86">
        <v>54.352030655402999</v>
      </c>
      <c r="O1518" s="86">
        <v>9.1421002168517701E-2</v>
      </c>
      <c r="P1518" s="86">
        <v>21.981550694486401</v>
      </c>
      <c r="Q1518" s="86">
        <v>21.981550694486401</v>
      </c>
      <c r="R1518" s="86">
        <v>0</v>
      </c>
      <c r="S1518" s="86">
        <v>1.38191931287203E-2</v>
      </c>
      <c r="T1518" s="86" t="s">
        <v>157</v>
      </c>
      <c r="U1518" s="120">
        <v>-2.74289944900169</v>
      </c>
      <c r="V1518" s="120">
        <v>-0.42157053532893501</v>
      </c>
      <c r="W1518" s="120">
        <v>-2.32137152020977</v>
      </c>
      <c r="X1518" s="120">
        <v>0</v>
      </c>
      <c r="Y1518" s="116">
        <v>-2.32137152020977</v>
      </c>
    </row>
    <row r="1519" spans="2:25" x14ac:dyDescent="0.25">
      <c r="B1519" s="61" t="s">
        <v>117</v>
      </c>
      <c r="C1519" s="84" t="s">
        <v>140</v>
      </c>
      <c r="D1519" s="61" t="s">
        <v>48</v>
      </c>
      <c r="E1519" s="61" t="s">
        <v>163</v>
      </c>
      <c r="F1519" s="85">
        <v>42.26</v>
      </c>
      <c r="G1519" s="86">
        <v>50354</v>
      </c>
      <c r="H1519" s="86">
        <v>42.26</v>
      </c>
      <c r="I1519" s="86">
        <v>1</v>
      </c>
      <c r="J1519" s="86">
        <v>0</v>
      </c>
      <c r="K1519" s="86">
        <v>0</v>
      </c>
      <c r="L1519" s="86">
        <v>0</v>
      </c>
      <c r="M1519" s="86">
        <v>0</v>
      </c>
      <c r="N1519" s="86">
        <v>0</v>
      </c>
      <c r="O1519" s="86">
        <v>0</v>
      </c>
      <c r="P1519" s="86">
        <v>0</v>
      </c>
      <c r="Q1519" s="86">
        <v>0</v>
      </c>
      <c r="R1519" s="86">
        <v>0</v>
      </c>
      <c r="S1519" s="86">
        <v>0</v>
      </c>
      <c r="T1519" s="86" t="s">
        <v>156</v>
      </c>
      <c r="U1519" s="120">
        <v>0</v>
      </c>
      <c r="V1519" s="120">
        <v>0</v>
      </c>
      <c r="W1519" s="120">
        <v>0</v>
      </c>
      <c r="X1519" s="120">
        <v>0</v>
      </c>
      <c r="Y1519" s="116">
        <v>0</v>
      </c>
    </row>
    <row r="1520" spans="2:25" x14ac:dyDescent="0.25">
      <c r="B1520" s="61" t="s">
        <v>117</v>
      </c>
      <c r="C1520" s="84" t="s">
        <v>140</v>
      </c>
      <c r="D1520" s="61" t="s">
        <v>48</v>
      </c>
      <c r="E1520" s="61" t="s">
        <v>163</v>
      </c>
      <c r="F1520" s="85">
        <v>42.26</v>
      </c>
      <c r="G1520" s="86">
        <v>50900</v>
      </c>
      <c r="H1520" s="86">
        <v>42.22</v>
      </c>
      <c r="I1520" s="86">
        <v>1</v>
      </c>
      <c r="J1520" s="86">
        <v>-63.290505085130398</v>
      </c>
      <c r="K1520" s="86">
        <v>3.1644935468054199E-2</v>
      </c>
      <c r="L1520" s="86">
        <v>-106.49742997771899</v>
      </c>
      <c r="M1520" s="86">
        <v>8.9599450475688097E-2</v>
      </c>
      <c r="N1520" s="86">
        <v>43.206924892589001</v>
      </c>
      <c r="O1520" s="86">
        <v>-5.7954515007633801E-2</v>
      </c>
      <c r="P1520" s="86">
        <v>12.796268836834001</v>
      </c>
      <c r="Q1520" s="86">
        <v>12.796268836834001</v>
      </c>
      <c r="R1520" s="86">
        <v>0</v>
      </c>
      <c r="S1520" s="86">
        <v>1.29358151954179E-3</v>
      </c>
      <c r="T1520" s="86" t="s">
        <v>157</v>
      </c>
      <c r="U1520" s="120">
        <v>-0.71972171821892905</v>
      </c>
      <c r="V1520" s="120">
        <v>-0.110617788102967</v>
      </c>
      <c r="W1520" s="120">
        <v>-0.60911510983676398</v>
      </c>
      <c r="X1520" s="120">
        <v>0</v>
      </c>
      <c r="Y1520" s="116">
        <v>-0.60911510983676398</v>
      </c>
    </row>
    <row r="1521" spans="2:25" x14ac:dyDescent="0.25">
      <c r="B1521" s="61" t="s">
        <v>117</v>
      </c>
      <c r="C1521" s="84" t="s">
        <v>140</v>
      </c>
      <c r="D1521" s="61" t="s">
        <v>48</v>
      </c>
      <c r="E1521" s="61" t="s">
        <v>163</v>
      </c>
      <c r="F1521" s="85">
        <v>42.26</v>
      </c>
      <c r="G1521" s="86">
        <v>53200</v>
      </c>
      <c r="H1521" s="86">
        <v>42.36</v>
      </c>
      <c r="I1521" s="86">
        <v>1</v>
      </c>
      <c r="J1521" s="86">
        <v>23.131261033424401</v>
      </c>
      <c r="K1521" s="86">
        <v>2.5843167946927099E-2</v>
      </c>
      <c r="L1521" s="86">
        <v>66.216242385734304</v>
      </c>
      <c r="M1521" s="86">
        <v>0.21177573349964901</v>
      </c>
      <c r="N1521" s="86">
        <v>-43.084981352309804</v>
      </c>
      <c r="O1521" s="86">
        <v>-0.185932565552722</v>
      </c>
      <c r="P1521" s="86">
        <v>-12.796268836834001</v>
      </c>
      <c r="Q1521" s="86">
        <v>-12.796268836834001</v>
      </c>
      <c r="R1521" s="86">
        <v>0</v>
      </c>
      <c r="S1521" s="86">
        <v>7.9088591637808004E-3</v>
      </c>
      <c r="T1521" s="86" t="s">
        <v>157</v>
      </c>
      <c r="U1521" s="120">
        <v>-3.5583087133046098</v>
      </c>
      <c r="V1521" s="120">
        <v>-0.54689504191610405</v>
      </c>
      <c r="W1521" s="120">
        <v>-3.0114689439986502</v>
      </c>
      <c r="X1521" s="120">
        <v>0</v>
      </c>
      <c r="Y1521" s="116">
        <v>-3.0114689439986502</v>
      </c>
    </row>
    <row r="1522" spans="2:25" x14ac:dyDescent="0.25">
      <c r="B1522" s="61" t="s">
        <v>117</v>
      </c>
      <c r="C1522" s="84" t="s">
        <v>140</v>
      </c>
      <c r="D1522" s="61" t="s">
        <v>48</v>
      </c>
      <c r="E1522" s="61" t="s">
        <v>164</v>
      </c>
      <c r="F1522" s="85">
        <v>42.26</v>
      </c>
      <c r="G1522" s="86">
        <v>50404</v>
      </c>
      <c r="H1522" s="86">
        <v>42.26</v>
      </c>
      <c r="I1522" s="86">
        <v>1</v>
      </c>
      <c r="J1522" s="86">
        <v>0</v>
      </c>
      <c r="K1522" s="86">
        <v>0</v>
      </c>
      <c r="L1522" s="86">
        <v>0</v>
      </c>
      <c r="M1522" s="86">
        <v>0</v>
      </c>
      <c r="N1522" s="86">
        <v>0</v>
      </c>
      <c r="O1522" s="86">
        <v>0</v>
      </c>
      <c r="P1522" s="86">
        <v>0</v>
      </c>
      <c r="Q1522" s="86">
        <v>0</v>
      </c>
      <c r="R1522" s="86">
        <v>0</v>
      </c>
      <c r="S1522" s="86">
        <v>0</v>
      </c>
      <c r="T1522" s="86" t="s">
        <v>156</v>
      </c>
      <c r="U1522" s="120">
        <v>0</v>
      </c>
      <c r="V1522" s="120">
        <v>0</v>
      </c>
      <c r="W1522" s="120">
        <v>0</v>
      </c>
      <c r="X1522" s="120">
        <v>0</v>
      </c>
      <c r="Y1522" s="116">
        <v>0</v>
      </c>
    </row>
    <row r="1523" spans="2:25" x14ac:dyDescent="0.25">
      <c r="B1523" s="61" t="s">
        <v>117</v>
      </c>
      <c r="C1523" s="84" t="s">
        <v>140</v>
      </c>
      <c r="D1523" s="61" t="s">
        <v>48</v>
      </c>
      <c r="E1523" s="61" t="s">
        <v>165</v>
      </c>
      <c r="F1523" s="85">
        <v>41.98</v>
      </c>
      <c r="G1523" s="86">
        <v>50499</v>
      </c>
      <c r="H1523" s="86">
        <v>41.98</v>
      </c>
      <c r="I1523" s="86">
        <v>1</v>
      </c>
      <c r="J1523" s="86">
        <v>4.2129500000000002E-13</v>
      </c>
      <c r="K1523" s="86">
        <v>0</v>
      </c>
      <c r="L1523" s="86">
        <v>-6.0060999999999995E-14</v>
      </c>
      <c r="M1523" s="86">
        <v>0</v>
      </c>
      <c r="N1523" s="86">
        <v>4.8135599999999999E-13</v>
      </c>
      <c r="O1523" s="86">
        <v>0</v>
      </c>
      <c r="P1523" s="86">
        <v>-1.8503999999999999E-14</v>
      </c>
      <c r="Q1523" s="86">
        <v>-1.8503999999999999E-14</v>
      </c>
      <c r="R1523" s="86">
        <v>0</v>
      </c>
      <c r="S1523" s="86">
        <v>0</v>
      </c>
      <c r="T1523" s="86" t="s">
        <v>156</v>
      </c>
      <c r="U1523" s="120">
        <v>0</v>
      </c>
      <c r="V1523" s="120">
        <v>0</v>
      </c>
      <c r="W1523" s="120">
        <v>0</v>
      </c>
      <c r="X1523" s="120">
        <v>0</v>
      </c>
      <c r="Y1523" s="116">
        <v>0</v>
      </c>
    </row>
    <row r="1524" spans="2:25" x14ac:dyDescent="0.25">
      <c r="B1524" s="61" t="s">
        <v>117</v>
      </c>
      <c r="C1524" s="84" t="s">
        <v>140</v>
      </c>
      <c r="D1524" s="61" t="s">
        <v>48</v>
      </c>
      <c r="E1524" s="61" t="s">
        <v>165</v>
      </c>
      <c r="F1524" s="85">
        <v>41.98</v>
      </c>
      <c r="G1524" s="86">
        <v>50554</v>
      </c>
      <c r="H1524" s="86">
        <v>41.98</v>
      </c>
      <c r="I1524" s="86">
        <v>1</v>
      </c>
      <c r="J1524" s="86">
        <v>5.2661999999999999E-14</v>
      </c>
      <c r="K1524" s="86">
        <v>0</v>
      </c>
      <c r="L1524" s="86">
        <v>-7.5079999999999997E-15</v>
      </c>
      <c r="M1524" s="86">
        <v>0</v>
      </c>
      <c r="N1524" s="86">
        <v>6.0169000000000001E-14</v>
      </c>
      <c r="O1524" s="86">
        <v>0</v>
      </c>
      <c r="P1524" s="86">
        <v>-2.3129999999999999E-15</v>
      </c>
      <c r="Q1524" s="86">
        <v>-2.3129999999999999E-15</v>
      </c>
      <c r="R1524" s="86">
        <v>0</v>
      </c>
      <c r="S1524" s="86">
        <v>0</v>
      </c>
      <c r="T1524" s="86" t="s">
        <v>156</v>
      </c>
      <c r="U1524" s="120">
        <v>0</v>
      </c>
      <c r="V1524" s="120">
        <v>0</v>
      </c>
      <c r="W1524" s="120">
        <v>0</v>
      </c>
      <c r="X1524" s="120">
        <v>0</v>
      </c>
      <c r="Y1524" s="116">
        <v>0</v>
      </c>
    </row>
    <row r="1525" spans="2:25" x14ac:dyDescent="0.25">
      <c r="B1525" s="61" t="s">
        <v>117</v>
      </c>
      <c r="C1525" s="84" t="s">
        <v>140</v>
      </c>
      <c r="D1525" s="61" t="s">
        <v>48</v>
      </c>
      <c r="E1525" s="61" t="s">
        <v>166</v>
      </c>
      <c r="F1525" s="85">
        <v>41.98</v>
      </c>
      <c r="G1525" s="86">
        <v>50604</v>
      </c>
      <c r="H1525" s="86">
        <v>41.98</v>
      </c>
      <c r="I1525" s="86">
        <v>1</v>
      </c>
      <c r="J1525" s="86">
        <v>5.2661999999999999E-14</v>
      </c>
      <c r="K1525" s="86">
        <v>0</v>
      </c>
      <c r="L1525" s="86">
        <v>-7.5079999999999997E-15</v>
      </c>
      <c r="M1525" s="86">
        <v>0</v>
      </c>
      <c r="N1525" s="86">
        <v>6.0169000000000001E-14</v>
      </c>
      <c r="O1525" s="86">
        <v>0</v>
      </c>
      <c r="P1525" s="86">
        <v>-2.3129999999999999E-15</v>
      </c>
      <c r="Q1525" s="86">
        <v>-2.3129999999999999E-15</v>
      </c>
      <c r="R1525" s="86">
        <v>0</v>
      </c>
      <c r="S1525" s="86">
        <v>0</v>
      </c>
      <c r="T1525" s="86" t="s">
        <v>156</v>
      </c>
      <c r="U1525" s="120">
        <v>0</v>
      </c>
      <c r="V1525" s="120">
        <v>0</v>
      </c>
      <c r="W1525" s="120">
        <v>0</v>
      </c>
      <c r="X1525" s="120">
        <v>0</v>
      </c>
      <c r="Y1525" s="116">
        <v>0</v>
      </c>
    </row>
    <row r="1526" spans="2:25" x14ac:dyDescent="0.25">
      <c r="B1526" s="61" t="s">
        <v>117</v>
      </c>
      <c r="C1526" s="84" t="s">
        <v>140</v>
      </c>
      <c r="D1526" s="61" t="s">
        <v>48</v>
      </c>
      <c r="E1526" s="61" t="s">
        <v>167</v>
      </c>
      <c r="F1526" s="85">
        <v>41.87</v>
      </c>
      <c r="G1526" s="86">
        <v>50750</v>
      </c>
      <c r="H1526" s="86">
        <v>41.94</v>
      </c>
      <c r="I1526" s="86">
        <v>1</v>
      </c>
      <c r="J1526" s="86">
        <v>34.253776389481096</v>
      </c>
      <c r="K1526" s="86">
        <v>2.80423766068797E-2</v>
      </c>
      <c r="L1526" s="86">
        <v>65.5460604229295</v>
      </c>
      <c r="M1526" s="86">
        <v>0.102681236283495</v>
      </c>
      <c r="N1526" s="86">
        <v>-31.2922840334484</v>
      </c>
      <c r="O1526" s="86">
        <v>-7.4638859676615404E-2</v>
      </c>
      <c r="P1526" s="86">
        <v>-10.638813667008</v>
      </c>
      <c r="Q1526" s="86">
        <v>-10.638813667008</v>
      </c>
      <c r="R1526" s="86">
        <v>0</v>
      </c>
      <c r="S1526" s="86">
        <v>2.7051061141674698E-3</v>
      </c>
      <c r="T1526" s="86" t="s">
        <v>157</v>
      </c>
      <c r="U1526" s="120">
        <v>-0.93728153240717305</v>
      </c>
      <c r="V1526" s="120">
        <v>-0.14405569169319299</v>
      </c>
      <c r="W1526" s="120">
        <v>-0.79324039987702899</v>
      </c>
      <c r="X1526" s="120">
        <v>0</v>
      </c>
      <c r="Y1526" s="116">
        <v>-0.79324039987702899</v>
      </c>
    </row>
    <row r="1527" spans="2:25" x14ac:dyDescent="0.25">
      <c r="B1527" s="61" t="s">
        <v>117</v>
      </c>
      <c r="C1527" s="84" t="s">
        <v>140</v>
      </c>
      <c r="D1527" s="61" t="s">
        <v>48</v>
      </c>
      <c r="E1527" s="61" t="s">
        <v>167</v>
      </c>
      <c r="F1527" s="85">
        <v>41.87</v>
      </c>
      <c r="G1527" s="86">
        <v>50800</v>
      </c>
      <c r="H1527" s="86">
        <v>41.86</v>
      </c>
      <c r="I1527" s="86">
        <v>1</v>
      </c>
      <c r="J1527" s="86">
        <v>-1.32410920172672</v>
      </c>
      <c r="K1527" s="86">
        <v>3.2786058830420998E-5</v>
      </c>
      <c r="L1527" s="86">
        <v>-32.663676866945899</v>
      </c>
      <c r="M1527" s="86">
        <v>1.9951325206956399E-2</v>
      </c>
      <c r="N1527" s="86">
        <v>31.339567665219199</v>
      </c>
      <c r="O1527" s="86">
        <v>-1.9918539148126E-2</v>
      </c>
      <c r="P1527" s="86">
        <v>10.638813667008</v>
      </c>
      <c r="Q1527" s="86">
        <v>10.638813667008</v>
      </c>
      <c r="R1527" s="86">
        <v>0</v>
      </c>
      <c r="S1527" s="86">
        <v>2.1165474617126198E-3</v>
      </c>
      <c r="T1527" s="86" t="s">
        <v>157</v>
      </c>
      <c r="U1527" s="120">
        <v>-0.52049396478416399</v>
      </c>
      <c r="V1527" s="120">
        <v>-7.9997434630497299E-2</v>
      </c>
      <c r="W1527" s="120">
        <v>-0.44050461519133899</v>
      </c>
      <c r="X1527" s="120">
        <v>0</v>
      </c>
      <c r="Y1527" s="116">
        <v>-0.44050461519133899</v>
      </c>
    </row>
    <row r="1528" spans="2:25" x14ac:dyDescent="0.25">
      <c r="B1528" s="61" t="s">
        <v>117</v>
      </c>
      <c r="C1528" s="84" t="s">
        <v>140</v>
      </c>
      <c r="D1528" s="61" t="s">
        <v>48</v>
      </c>
      <c r="E1528" s="61" t="s">
        <v>168</v>
      </c>
      <c r="F1528" s="85">
        <v>41.97</v>
      </c>
      <c r="G1528" s="86">
        <v>50750</v>
      </c>
      <c r="H1528" s="86">
        <v>41.94</v>
      </c>
      <c r="I1528" s="86">
        <v>1</v>
      </c>
      <c r="J1528" s="86">
        <v>-43.962713186477004</v>
      </c>
      <c r="K1528" s="86">
        <v>1.46886731454449E-2</v>
      </c>
      <c r="L1528" s="86">
        <v>-75.203528556610195</v>
      </c>
      <c r="M1528" s="86">
        <v>4.2982337375973102E-2</v>
      </c>
      <c r="N1528" s="86">
        <v>31.240815370133198</v>
      </c>
      <c r="O1528" s="86">
        <v>-2.82936642305282E-2</v>
      </c>
      <c r="P1528" s="86">
        <v>10.638813667008</v>
      </c>
      <c r="Q1528" s="86">
        <v>10.638813667008</v>
      </c>
      <c r="R1528" s="86">
        <v>0</v>
      </c>
      <c r="S1528" s="86">
        <v>8.6020110743400798E-4</v>
      </c>
      <c r="T1528" s="86" t="s">
        <v>157</v>
      </c>
      <c r="U1528" s="120">
        <v>-0.249836221687778</v>
      </c>
      <c r="V1528" s="120">
        <v>-3.8398633154346502E-2</v>
      </c>
      <c r="W1528" s="120">
        <v>-0.21144146933782301</v>
      </c>
      <c r="X1528" s="120">
        <v>0</v>
      </c>
      <c r="Y1528" s="116">
        <v>-0.21144146933782301</v>
      </c>
    </row>
    <row r="1529" spans="2:25" x14ac:dyDescent="0.25">
      <c r="B1529" s="61" t="s">
        <v>117</v>
      </c>
      <c r="C1529" s="84" t="s">
        <v>140</v>
      </c>
      <c r="D1529" s="61" t="s">
        <v>48</v>
      </c>
      <c r="E1529" s="61" t="s">
        <v>168</v>
      </c>
      <c r="F1529" s="85">
        <v>41.97</v>
      </c>
      <c r="G1529" s="86">
        <v>50950</v>
      </c>
      <c r="H1529" s="86">
        <v>42.03</v>
      </c>
      <c r="I1529" s="86">
        <v>1</v>
      </c>
      <c r="J1529" s="86">
        <v>71.638090544137796</v>
      </c>
      <c r="K1529" s="86">
        <v>4.5161740947928797E-2</v>
      </c>
      <c r="L1529" s="86">
        <v>102.840801885776</v>
      </c>
      <c r="M1529" s="86">
        <v>9.3070828686082296E-2</v>
      </c>
      <c r="N1529" s="86">
        <v>-31.202711341637801</v>
      </c>
      <c r="O1529" s="86">
        <v>-4.79090877381535E-2</v>
      </c>
      <c r="P1529" s="86">
        <v>-10.638813667008</v>
      </c>
      <c r="Q1529" s="86">
        <v>-10.638813667008</v>
      </c>
      <c r="R1529" s="86">
        <v>0</v>
      </c>
      <c r="S1529" s="86">
        <v>9.9602233492358805E-4</v>
      </c>
      <c r="T1529" s="86" t="s">
        <v>157</v>
      </c>
      <c r="U1529" s="120">
        <v>-0.14001900450410801</v>
      </c>
      <c r="V1529" s="120">
        <v>-2.15202517564052E-2</v>
      </c>
      <c r="W1529" s="120">
        <v>-0.11850092771802501</v>
      </c>
      <c r="X1529" s="120">
        <v>0</v>
      </c>
      <c r="Y1529" s="116">
        <v>-0.11850092771802501</v>
      </c>
    </row>
    <row r="1530" spans="2:25" x14ac:dyDescent="0.25">
      <c r="B1530" s="61" t="s">
        <v>117</v>
      </c>
      <c r="C1530" s="84" t="s">
        <v>140</v>
      </c>
      <c r="D1530" s="61" t="s">
        <v>48</v>
      </c>
      <c r="E1530" s="61" t="s">
        <v>169</v>
      </c>
      <c r="F1530" s="85">
        <v>41.86</v>
      </c>
      <c r="G1530" s="86">
        <v>51300</v>
      </c>
      <c r="H1530" s="86">
        <v>41.95</v>
      </c>
      <c r="I1530" s="86">
        <v>1</v>
      </c>
      <c r="J1530" s="86">
        <v>66.900727660633194</v>
      </c>
      <c r="K1530" s="86">
        <v>6.8523079704905093E-2</v>
      </c>
      <c r="L1530" s="86">
        <v>77.933958192879103</v>
      </c>
      <c r="M1530" s="86">
        <v>9.2988375164420295E-2</v>
      </c>
      <c r="N1530" s="86">
        <v>-11.0332305322459</v>
      </c>
      <c r="O1530" s="86">
        <v>-2.4465295459515202E-2</v>
      </c>
      <c r="P1530" s="86">
        <v>-1.3908823071835199</v>
      </c>
      <c r="Q1530" s="86">
        <v>-1.3908823071835199</v>
      </c>
      <c r="R1530" s="86">
        <v>0</v>
      </c>
      <c r="S1530" s="86">
        <v>2.9618015500198001E-5</v>
      </c>
      <c r="T1530" s="86" t="s">
        <v>157</v>
      </c>
      <c r="U1530" s="120">
        <v>-3.2227458328817897E-2</v>
      </c>
      <c r="V1530" s="120">
        <v>-4.9532063105395697E-3</v>
      </c>
      <c r="W1530" s="120">
        <v>-2.7274752620076399E-2</v>
      </c>
      <c r="X1530" s="120">
        <v>0</v>
      </c>
      <c r="Y1530" s="116">
        <v>-2.7274752620076399E-2</v>
      </c>
    </row>
    <row r="1531" spans="2:25" x14ac:dyDescent="0.25">
      <c r="B1531" s="61" t="s">
        <v>117</v>
      </c>
      <c r="C1531" s="84" t="s">
        <v>140</v>
      </c>
      <c r="D1531" s="61" t="s">
        <v>48</v>
      </c>
      <c r="E1531" s="61" t="s">
        <v>170</v>
      </c>
      <c r="F1531" s="85">
        <v>42.22</v>
      </c>
      <c r="G1531" s="86">
        <v>54750</v>
      </c>
      <c r="H1531" s="86">
        <v>42.66</v>
      </c>
      <c r="I1531" s="86">
        <v>1</v>
      </c>
      <c r="J1531" s="86">
        <v>53.420504016283701</v>
      </c>
      <c r="K1531" s="86">
        <v>0.30332511400381401</v>
      </c>
      <c r="L1531" s="86">
        <v>82.079350429631106</v>
      </c>
      <c r="M1531" s="86">
        <v>0.71607783102913503</v>
      </c>
      <c r="N1531" s="86">
        <v>-28.658846413347302</v>
      </c>
      <c r="O1531" s="86">
        <v>-0.41275271702532101</v>
      </c>
      <c r="P1531" s="86">
        <v>-8.1927100680950709</v>
      </c>
      <c r="Q1531" s="86">
        <v>-8.1927100680950709</v>
      </c>
      <c r="R1531" s="86">
        <v>0</v>
      </c>
      <c r="S1531" s="86">
        <v>7.1342377600412E-3</v>
      </c>
      <c r="T1531" s="86" t="s">
        <v>156</v>
      </c>
      <c r="U1531" s="120">
        <v>-4.9073328886818404</v>
      </c>
      <c r="V1531" s="120">
        <v>-0.75423360986559296</v>
      </c>
      <c r="W1531" s="120">
        <v>-4.15317550635001</v>
      </c>
      <c r="X1531" s="120">
        <v>0</v>
      </c>
      <c r="Y1531" s="116">
        <v>-4.15317550635001</v>
      </c>
    </row>
    <row r="1532" spans="2:25" x14ac:dyDescent="0.25">
      <c r="B1532" s="61" t="s">
        <v>117</v>
      </c>
      <c r="C1532" s="84" t="s">
        <v>140</v>
      </c>
      <c r="D1532" s="61" t="s">
        <v>48</v>
      </c>
      <c r="E1532" s="61" t="s">
        <v>171</v>
      </c>
      <c r="F1532" s="85">
        <v>42.03</v>
      </c>
      <c r="G1532" s="86">
        <v>53150</v>
      </c>
      <c r="H1532" s="86">
        <v>42.54</v>
      </c>
      <c r="I1532" s="86">
        <v>1</v>
      </c>
      <c r="J1532" s="86">
        <v>134.07527878203899</v>
      </c>
      <c r="K1532" s="86">
        <v>0.79095193674118502</v>
      </c>
      <c r="L1532" s="86">
        <v>140.164871007985</v>
      </c>
      <c r="M1532" s="86">
        <v>0.86443240684614597</v>
      </c>
      <c r="N1532" s="86">
        <v>-6.0895922259462303</v>
      </c>
      <c r="O1532" s="86">
        <v>-7.3480470104961101E-2</v>
      </c>
      <c r="P1532" s="86">
        <v>0.82629845816982594</v>
      </c>
      <c r="Q1532" s="86">
        <v>0.82629845816982495</v>
      </c>
      <c r="R1532" s="86">
        <v>0</v>
      </c>
      <c r="S1532" s="86">
        <v>3.0041842246849002E-5</v>
      </c>
      <c r="T1532" s="86" t="s">
        <v>157</v>
      </c>
      <c r="U1532" s="120">
        <v>-1.4296431557161899E-3</v>
      </c>
      <c r="V1532" s="120">
        <v>-2.1972931990051E-4</v>
      </c>
      <c r="W1532" s="120">
        <v>-1.20993604302567E-3</v>
      </c>
      <c r="X1532" s="120">
        <v>0</v>
      </c>
      <c r="Y1532" s="116">
        <v>-1.20993604302567E-3</v>
      </c>
    </row>
    <row r="1533" spans="2:25" x14ac:dyDescent="0.25">
      <c r="B1533" s="61" t="s">
        <v>117</v>
      </c>
      <c r="C1533" s="84" t="s">
        <v>140</v>
      </c>
      <c r="D1533" s="61" t="s">
        <v>48</v>
      </c>
      <c r="E1533" s="61" t="s">
        <v>171</v>
      </c>
      <c r="F1533" s="85">
        <v>42.03</v>
      </c>
      <c r="G1533" s="86">
        <v>54500</v>
      </c>
      <c r="H1533" s="86">
        <v>41.9</v>
      </c>
      <c r="I1533" s="86">
        <v>1</v>
      </c>
      <c r="J1533" s="86">
        <v>-28.905673425320899</v>
      </c>
      <c r="K1533" s="86">
        <v>4.6263736633205099E-2</v>
      </c>
      <c r="L1533" s="86">
        <v>-3.83052708075649</v>
      </c>
      <c r="M1533" s="86">
        <v>8.1244056135755798E-4</v>
      </c>
      <c r="N1533" s="86">
        <v>-25.075146344564399</v>
      </c>
      <c r="O1533" s="86">
        <v>4.5451296071847502E-2</v>
      </c>
      <c r="P1533" s="86">
        <v>-11.4651121251778</v>
      </c>
      <c r="Q1533" s="86">
        <v>-11.4651121251778</v>
      </c>
      <c r="R1533" s="86">
        <v>0</v>
      </c>
      <c r="S1533" s="86">
        <v>7.2783198368953804E-3</v>
      </c>
      <c r="T1533" s="86" t="s">
        <v>157</v>
      </c>
      <c r="U1533" s="120">
        <v>-1.35240538513835</v>
      </c>
      <c r="V1533" s="120">
        <v>-0.20785824372891901</v>
      </c>
      <c r="W1533" s="120">
        <v>-1.1445681488547199</v>
      </c>
      <c r="X1533" s="120">
        <v>0</v>
      </c>
      <c r="Y1533" s="116">
        <v>-1.1445681488547199</v>
      </c>
    </row>
    <row r="1534" spans="2:25" x14ac:dyDescent="0.25">
      <c r="B1534" s="61" t="s">
        <v>117</v>
      </c>
      <c r="C1534" s="84" t="s">
        <v>140</v>
      </c>
      <c r="D1534" s="61" t="s">
        <v>48</v>
      </c>
      <c r="E1534" s="61" t="s">
        <v>172</v>
      </c>
      <c r="F1534" s="85">
        <v>41.94</v>
      </c>
      <c r="G1534" s="86">
        <v>51250</v>
      </c>
      <c r="H1534" s="86">
        <v>41.94</v>
      </c>
      <c r="I1534" s="86">
        <v>1</v>
      </c>
      <c r="J1534" s="86">
        <v>0</v>
      </c>
      <c r="K1534" s="86">
        <v>0</v>
      </c>
      <c r="L1534" s="86">
        <v>0</v>
      </c>
      <c r="M1534" s="86">
        <v>0</v>
      </c>
      <c r="N1534" s="86">
        <v>0</v>
      </c>
      <c r="O1534" s="86">
        <v>0</v>
      </c>
      <c r="P1534" s="86">
        <v>0</v>
      </c>
      <c r="Q1534" s="86">
        <v>0</v>
      </c>
      <c r="R1534" s="86">
        <v>0</v>
      </c>
      <c r="S1534" s="86">
        <v>0</v>
      </c>
      <c r="T1534" s="86" t="s">
        <v>156</v>
      </c>
      <c r="U1534" s="120">
        <v>0</v>
      </c>
      <c r="V1534" s="120">
        <v>0</v>
      </c>
      <c r="W1534" s="120">
        <v>0</v>
      </c>
      <c r="X1534" s="120">
        <v>0</v>
      </c>
      <c r="Y1534" s="116">
        <v>0</v>
      </c>
    </row>
    <row r="1535" spans="2:25" x14ac:dyDescent="0.25">
      <c r="B1535" s="61" t="s">
        <v>117</v>
      </c>
      <c r="C1535" s="84" t="s">
        <v>140</v>
      </c>
      <c r="D1535" s="61" t="s">
        <v>48</v>
      </c>
      <c r="E1535" s="61" t="s">
        <v>173</v>
      </c>
      <c r="F1535" s="85">
        <v>41.95</v>
      </c>
      <c r="G1535" s="86">
        <v>53200</v>
      </c>
      <c r="H1535" s="86">
        <v>42.36</v>
      </c>
      <c r="I1535" s="86">
        <v>1</v>
      </c>
      <c r="J1535" s="86">
        <v>89.436337100198898</v>
      </c>
      <c r="K1535" s="86">
        <v>0.40786178950498198</v>
      </c>
      <c r="L1535" s="86">
        <v>100.404248511661</v>
      </c>
      <c r="M1535" s="86">
        <v>0.51403085894756695</v>
      </c>
      <c r="N1535" s="86">
        <v>-10.967911411462</v>
      </c>
      <c r="O1535" s="86">
        <v>-0.106169069442585</v>
      </c>
      <c r="P1535" s="86">
        <v>-1.3908823071835199</v>
      </c>
      <c r="Q1535" s="86">
        <v>-1.3908823071835199</v>
      </c>
      <c r="R1535" s="86">
        <v>0</v>
      </c>
      <c r="S1535" s="86">
        <v>9.8642887678320005E-5</v>
      </c>
      <c r="T1535" s="86" t="s">
        <v>156</v>
      </c>
      <c r="U1535" s="120">
        <v>2.1286556347199701E-2</v>
      </c>
      <c r="V1535" s="120">
        <v>-3.2716419691814201E-3</v>
      </c>
      <c r="W1535" s="120">
        <v>2.45577475660461E-2</v>
      </c>
      <c r="X1535" s="120">
        <v>0</v>
      </c>
      <c r="Y1535" s="116">
        <v>2.45577475660461E-2</v>
      </c>
    </row>
    <row r="1536" spans="2:25" x14ac:dyDescent="0.25">
      <c r="B1536" s="61" t="s">
        <v>117</v>
      </c>
      <c r="C1536" s="84" t="s">
        <v>140</v>
      </c>
      <c r="D1536" s="61" t="s">
        <v>48</v>
      </c>
      <c r="E1536" s="61" t="s">
        <v>174</v>
      </c>
      <c r="F1536" s="85">
        <v>42.69</v>
      </c>
      <c r="G1536" s="86">
        <v>53050</v>
      </c>
      <c r="H1536" s="86">
        <v>42.59</v>
      </c>
      <c r="I1536" s="86">
        <v>1</v>
      </c>
      <c r="J1536" s="86">
        <v>-124.912968101321</v>
      </c>
      <c r="K1536" s="86">
        <v>0.14667054623888801</v>
      </c>
      <c r="L1536" s="86">
        <v>-114.230526504051</v>
      </c>
      <c r="M1536" s="86">
        <v>0.122656963942691</v>
      </c>
      <c r="N1536" s="86">
        <v>-10.682441597270399</v>
      </c>
      <c r="O1536" s="86">
        <v>2.4013582296197E-2</v>
      </c>
      <c r="P1536" s="86">
        <v>-1.4238238503401801</v>
      </c>
      <c r="Q1536" s="86">
        <v>-1.4238238503401801</v>
      </c>
      <c r="R1536" s="86">
        <v>0</v>
      </c>
      <c r="S1536" s="86">
        <v>1.9056378953897002E-5</v>
      </c>
      <c r="T1536" s="86" t="s">
        <v>157</v>
      </c>
      <c r="U1536" s="120">
        <v>-4.4305010617140997E-2</v>
      </c>
      <c r="V1536" s="120">
        <v>-6.8094683712960199E-3</v>
      </c>
      <c r="W1536" s="120">
        <v>-3.7496230453017698E-2</v>
      </c>
      <c r="X1536" s="120">
        <v>0</v>
      </c>
      <c r="Y1536" s="116">
        <v>-3.7496230453017698E-2</v>
      </c>
    </row>
    <row r="1537" spans="2:25" x14ac:dyDescent="0.25">
      <c r="B1537" s="61" t="s">
        <v>117</v>
      </c>
      <c r="C1537" s="84" t="s">
        <v>140</v>
      </c>
      <c r="D1537" s="61" t="s">
        <v>48</v>
      </c>
      <c r="E1537" s="61" t="s">
        <v>174</v>
      </c>
      <c r="F1537" s="85">
        <v>42.69</v>
      </c>
      <c r="G1537" s="86">
        <v>53050</v>
      </c>
      <c r="H1537" s="86">
        <v>42.59</v>
      </c>
      <c r="I1537" s="86">
        <v>2</v>
      </c>
      <c r="J1537" s="86">
        <v>-110.912215109229</v>
      </c>
      <c r="K1537" s="86">
        <v>0.10456291541370601</v>
      </c>
      <c r="L1537" s="86">
        <v>-101.42710496944601</v>
      </c>
      <c r="M1537" s="86">
        <v>8.7443389791106094E-2</v>
      </c>
      <c r="N1537" s="86">
        <v>-9.4851101397831705</v>
      </c>
      <c r="O1537" s="86">
        <v>1.7119525622599701E-2</v>
      </c>
      <c r="P1537" s="86">
        <v>-1.2642358881304201</v>
      </c>
      <c r="Q1537" s="86">
        <v>-1.2642358881304201</v>
      </c>
      <c r="R1537" s="86">
        <v>0</v>
      </c>
      <c r="S1537" s="86">
        <v>1.3585485237114E-5</v>
      </c>
      <c r="T1537" s="86" t="s">
        <v>157</v>
      </c>
      <c r="U1537" s="120">
        <v>-0.21853444143060999</v>
      </c>
      <c r="V1537" s="120">
        <v>-3.35876991390417E-2</v>
      </c>
      <c r="W1537" s="120">
        <v>-0.18495013687308301</v>
      </c>
      <c r="X1537" s="120">
        <v>0</v>
      </c>
      <c r="Y1537" s="116">
        <v>-0.18495013687308301</v>
      </c>
    </row>
    <row r="1538" spans="2:25" x14ac:dyDescent="0.25">
      <c r="B1538" s="61" t="s">
        <v>117</v>
      </c>
      <c r="C1538" s="84" t="s">
        <v>140</v>
      </c>
      <c r="D1538" s="61" t="s">
        <v>48</v>
      </c>
      <c r="E1538" s="61" t="s">
        <v>174</v>
      </c>
      <c r="F1538" s="85">
        <v>42.69</v>
      </c>
      <c r="G1538" s="86">
        <v>53100</v>
      </c>
      <c r="H1538" s="86">
        <v>42.69</v>
      </c>
      <c r="I1538" s="86">
        <v>1</v>
      </c>
      <c r="J1538" s="86">
        <v>0</v>
      </c>
      <c r="K1538" s="86">
        <v>0</v>
      </c>
      <c r="L1538" s="86">
        <v>0</v>
      </c>
      <c r="M1538" s="86">
        <v>0</v>
      </c>
      <c r="N1538" s="86">
        <v>0</v>
      </c>
      <c r="O1538" s="86">
        <v>0</v>
      </c>
      <c r="P1538" s="86">
        <v>0</v>
      </c>
      <c r="Q1538" s="86">
        <v>0</v>
      </c>
      <c r="R1538" s="86">
        <v>0</v>
      </c>
      <c r="S1538" s="86">
        <v>0</v>
      </c>
      <c r="T1538" s="86" t="s">
        <v>156</v>
      </c>
      <c r="U1538" s="120">
        <v>0</v>
      </c>
      <c r="V1538" s="120">
        <v>0</v>
      </c>
      <c r="W1538" s="120">
        <v>0</v>
      </c>
      <c r="X1538" s="120">
        <v>0</v>
      </c>
      <c r="Y1538" s="116">
        <v>0</v>
      </c>
    </row>
    <row r="1539" spans="2:25" x14ac:dyDescent="0.25">
      <c r="B1539" s="61" t="s">
        <v>117</v>
      </c>
      <c r="C1539" s="84" t="s">
        <v>140</v>
      </c>
      <c r="D1539" s="61" t="s">
        <v>48</v>
      </c>
      <c r="E1539" s="61" t="s">
        <v>174</v>
      </c>
      <c r="F1539" s="85">
        <v>42.69</v>
      </c>
      <c r="G1539" s="86">
        <v>53100</v>
      </c>
      <c r="H1539" s="86">
        <v>42.69</v>
      </c>
      <c r="I1539" s="86">
        <v>2</v>
      </c>
      <c r="J1539" s="86">
        <v>0</v>
      </c>
      <c r="K1539" s="86">
        <v>0</v>
      </c>
      <c r="L1539" s="86">
        <v>0</v>
      </c>
      <c r="M1539" s="86">
        <v>0</v>
      </c>
      <c r="N1539" s="86">
        <v>0</v>
      </c>
      <c r="O1539" s="86">
        <v>0</v>
      </c>
      <c r="P1539" s="86">
        <v>0</v>
      </c>
      <c r="Q1539" s="86">
        <v>0</v>
      </c>
      <c r="R1539" s="86">
        <v>0</v>
      </c>
      <c r="S1539" s="86">
        <v>0</v>
      </c>
      <c r="T1539" s="86" t="s">
        <v>156</v>
      </c>
      <c r="U1539" s="120">
        <v>0</v>
      </c>
      <c r="V1539" s="120">
        <v>0</v>
      </c>
      <c r="W1539" s="120">
        <v>0</v>
      </c>
      <c r="X1539" s="120">
        <v>0</v>
      </c>
      <c r="Y1539" s="116">
        <v>0</v>
      </c>
    </row>
    <row r="1540" spans="2:25" x14ac:dyDescent="0.25">
      <c r="B1540" s="61" t="s">
        <v>117</v>
      </c>
      <c r="C1540" s="84" t="s">
        <v>140</v>
      </c>
      <c r="D1540" s="61" t="s">
        <v>48</v>
      </c>
      <c r="E1540" s="61" t="s">
        <v>175</v>
      </c>
      <c r="F1540" s="85">
        <v>42.72</v>
      </c>
      <c r="G1540" s="86">
        <v>53000</v>
      </c>
      <c r="H1540" s="86">
        <v>42.69</v>
      </c>
      <c r="I1540" s="86">
        <v>1</v>
      </c>
      <c r="J1540" s="86">
        <v>-33.437416752244097</v>
      </c>
      <c r="K1540" s="86">
        <v>0</v>
      </c>
      <c r="L1540" s="86">
        <v>-35.647218087241598</v>
      </c>
      <c r="M1540" s="86">
        <v>0</v>
      </c>
      <c r="N1540" s="86">
        <v>2.2098013349975099</v>
      </c>
      <c r="O1540" s="86">
        <v>0</v>
      </c>
      <c r="P1540" s="86">
        <v>1.4733369394925699</v>
      </c>
      <c r="Q1540" s="86">
        <v>1.4733369394925599</v>
      </c>
      <c r="R1540" s="86">
        <v>0</v>
      </c>
      <c r="S1540" s="86">
        <v>0</v>
      </c>
      <c r="T1540" s="86" t="s">
        <v>157</v>
      </c>
      <c r="U1540" s="120">
        <v>6.6294040049927699E-2</v>
      </c>
      <c r="V1540" s="120">
        <v>-1.0189077096186499E-2</v>
      </c>
      <c r="W1540" s="120">
        <v>7.6481713346444796E-2</v>
      </c>
      <c r="X1540" s="120">
        <v>0</v>
      </c>
      <c r="Y1540" s="116">
        <v>7.6481713346444796E-2</v>
      </c>
    </row>
    <row r="1541" spans="2:25" x14ac:dyDescent="0.25">
      <c r="B1541" s="61" t="s">
        <v>117</v>
      </c>
      <c r="C1541" s="84" t="s">
        <v>140</v>
      </c>
      <c r="D1541" s="61" t="s">
        <v>48</v>
      </c>
      <c r="E1541" s="61" t="s">
        <v>175</v>
      </c>
      <c r="F1541" s="85">
        <v>42.72</v>
      </c>
      <c r="G1541" s="86">
        <v>53000</v>
      </c>
      <c r="H1541" s="86">
        <v>42.69</v>
      </c>
      <c r="I1541" s="86">
        <v>2</v>
      </c>
      <c r="J1541" s="86">
        <v>-29.5363847978157</v>
      </c>
      <c r="K1541" s="86">
        <v>0</v>
      </c>
      <c r="L1541" s="86">
        <v>-31.488375977063399</v>
      </c>
      <c r="M1541" s="86">
        <v>0</v>
      </c>
      <c r="N1541" s="86">
        <v>1.95199117924775</v>
      </c>
      <c r="O1541" s="86">
        <v>0</v>
      </c>
      <c r="P1541" s="86">
        <v>1.3014476298851001</v>
      </c>
      <c r="Q1541" s="86">
        <v>1.3014476298851001</v>
      </c>
      <c r="R1541" s="86">
        <v>0</v>
      </c>
      <c r="S1541" s="86">
        <v>0</v>
      </c>
      <c r="T1541" s="86" t="s">
        <v>157</v>
      </c>
      <c r="U1541" s="120">
        <v>5.85597353774348E-2</v>
      </c>
      <c r="V1541" s="120">
        <v>-9.0003514349645906E-3</v>
      </c>
      <c r="W1541" s="120">
        <v>6.7558846789357904E-2</v>
      </c>
      <c r="X1541" s="120">
        <v>0</v>
      </c>
      <c r="Y1541" s="116">
        <v>6.7558846789357904E-2</v>
      </c>
    </row>
    <row r="1542" spans="2:25" x14ac:dyDescent="0.25">
      <c r="B1542" s="61" t="s">
        <v>117</v>
      </c>
      <c r="C1542" s="84" t="s">
        <v>140</v>
      </c>
      <c r="D1542" s="61" t="s">
        <v>48</v>
      </c>
      <c r="E1542" s="61" t="s">
        <v>175</v>
      </c>
      <c r="F1542" s="85">
        <v>42.72</v>
      </c>
      <c r="G1542" s="86">
        <v>53000</v>
      </c>
      <c r="H1542" s="86">
        <v>42.69</v>
      </c>
      <c r="I1542" s="86">
        <v>3</v>
      </c>
      <c r="J1542" s="86">
        <v>-29.5363847978157</v>
      </c>
      <c r="K1542" s="86">
        <v>0</v>
      </c>
      <c r="L1542" s="86">
        <v>-31.488375977063399</v>
      </c>
      <c r="M1542" s="86">
        <v>0</v>
      </c>
      <c r="N1542" s="86">
        <v>1.95199117924775</v>
      </c>
      <c r="O1542" s="86">
        <v>0</v>
      </c>
      <c r="P1542" s="86">
        <v>1.3014476298851001</v>
      </c>
      <c r="Q1542" s="86">
        <v>1.3014476298851001</v>
      </c>
      <c r="R1542" s="86">
        <v>0</v>
      </c>
      <c r="S1542" s="86">
        <v>0</v>
      </c>
      <c r="T1542" s="86" t="s">
        <v>157</v>
      </c>
      <c r="U1542" s="120">
        <v>5.85597353774348E-2</v>
      </c>
      <c r="V1542" s="120">
        <v>-9.0003514349645906E-3</v>
      </c>
      <c r="W1542" s="120">
        <v>6.7558846789357904E-2</v>
      </c>
      <c r="X1542" s="120">
        <v>0</v>
      </c>
      <c r="Y1542" s="116">
        <v>6.7558846789357904E-2</v>
      </c>
    </row>
    <row r="1543" spans="2:25" x14ac:dyDescent="0.25">
      <c r="B1543" s="61" t="s">
        <v>117</v>
      </c>
      <c r="C1543" s="84" t="s">
        <v>140</v>
      </c>
      <c r="D1543" s="61" t="s">
        <v>48</v>
      </c>
      <c r="E1543" s="61" t="s">
        <v>175</v>
      </c>
      <c r="F1543" s="85">
        <v>42.72</v>
      </c>
      <c r="G1543" s="86">
        <v>53000</v>
      </c>
      <c r="H1543" s="86">
        <v>42.69</v>
      </c>
      <c r="I1543" s="86">
        <v>4</v>
      </c>
      <c r="J1543" s="86">
        <v>-32.417983314675702</v>
      </c>
      <c r="K1543" s="86">
        <v>0</v>
      </c>
      <c r="L1543" s="86">
        <v>-34.5604126577526</v>
      </c>
      <c r="M1543" s="86">
        <v>0</v>
      </c>
      <c r="N1543" s="86">
        <v>2.1424293430768699</v>
      </c>
      <c r="O1543" s="86">
        <v>0</v>
      </c>
      <c r="P1543" s="86">
        <v>1.4284181303617001</v>
      </c>
      <c r="Q1543" s="86">
        <v>1.4284181303616901</v>
      </c>
      <c r="R1543" s="86">
        <v>0</v>
      </c>
      <c r="S1543" s="86">
        <v>0</v>
      </c>
      <c r="T1543" s="86" t="s">
        <v>157</v>
      </c>
      <c r="U1543" s="120">
        <v>6.4272880292308404E-2</v>
      </c>
      <c r="V1543" s="120">
        <v>-9.8784345017906994E-3</v>
      </c>
      <c r="W1543" s="120">
        <v>7.4149953793199996E-2</v>
      </c>
      <c r="X1543" s="120">
        <v>0</v>
      </c>
      <c r="Y1543" s="116">
        <v>7.4149953793199996E-2</v>
      </c>
    </row>
    <row r="1544" spans="2:25" x14ac:dyDescent="0.25">
      <c r="B1544" s="61" t="s">
        <v>117</v>
      </c>
      <c r="C1544" s="84" t="s">
        <v>140</v>
      </c>
      <c r="D1544" s="61" t="s">
        <v>48</v>
      </c>
      <c r="E1544" s="61" t="s">
        <v>175</v>
      </c>
      <c r="F1544" s="85">
        <v>42.72</v>
      </c>
      <c r="G1544" s="86">
        <v>53204</v>
      </c>
      <c r="H1544" s="86">
        <v>42.47</v>
      </c>
      <c r="I1544" s="86">
        <v>1</v>
      </c>
      <c r="J1544" s="86">
        <v>-18.618943851119099</v>
      </c>
      <c r="K1544" s="86">
        <v>4.4303795962757998E-2</v>
      </c>
      <c r="L1544" s="86">
        <v>-22.769492901448501</v>
      </c>
      <c r="M1544" s="86">
        <v>6.6257885333208894E-2</v>
      </c>
      <c r="N1544" s="86">
        <v>4.1505490503294098</v>
      </c>
      <c r="O1544" s="86">
        <v>-2.1954089370450899E-2</v>
      </c>
      <c r="P1544" s="86">
        <v>1.39702633938581</v>
      </c>
      <c r="Q1544" s="86">
        <v>1.39702633938581</v>
      </c>
      <c r="R1544" s="86">
        <v>0</v>
      </c>
      <c r="S1544" s="86">
        <v>2.4942503537744002E-4</v>
      </c>
      <c r="T1544" s="86" t="s">
        <v>157</v>
      </c>
      <c r="U1544" s="120">
        <v>0.102502825847994</v>
      </c>
      <c r="V1544" s="120">
        <v>-1.5754194409567299E-2</v>
      </c>
      <c r="W1544" s="120">
        <v>0.11825484972408799</v>
      </c>
      <c r="X1544" s="120">
        <v>0</v>
      </c>
      <c r="Y1544" s="116">
        <v>0.11825484972408799</v>
      </c>
    </row>
    <row r="1545" spans="2:25" x14ac:dyDescent="0.25">
      <c r="B1545" s="61" t="s">
        <v>117</v>
      </c>
      <c r="C1545" s="84" t="s">
        <v>140</v>
      </c>
      <c r="D1545" s="61" t="s">
        <v>48</v>
      </c>
      <c r="E1545" s="61" t="s">
        <v>175</v>
      </c>
      <c r="F1545" s="85">
        <v>42.72</v>
      </c>
      <c r="G1545" s="86">
        <v>53304</v>
      </c>
      <c r="H1545" s="86">
        <v>42.78</v>
      </c>
      <c r="I1545" s="86">
        <v>1</v>
      </c>
      <c r="J1545" s="86">
        <v>10.4377524461029</v>
      </c>
      <c r="K1545" s="86">
        <v>1.00993568768919E-2</v>
      </c>
      <c r="L1545" s="86">
        <v>7.7900703216766196</v>
      </c>
      <c r="M1545" s="86">
        <v>5.6255176336650198E-3</v>
      </c>
      <c r="N1545" s="86">
        <v>2.6476821244262601</v>
      </c>
      <c r="O1545" s="86">
        <v>4.4738392432269198E-3</v>
      </c>
      <c r="P1545" s="86">
        <v>0.89249422578725301</v>
      </c>
      <c r="Q1545" s="86">
        <v>0.89249422578725301</v>
      </c>
      <c r="R1545" s="86">
        <v>0</v>
      </c>
      <c r="S1545" s="86">
        <v>7.3839808921995003E-5</v>
      </c>
      <c r="T1545" s="86" t="s">
        <v>157</v>
      </c>
      <c r="U1545" s="120">
        <v>3.2395700182369203E-2</v>
      </c>
      <c r="V1545" s="120">
        <v>-4.9790642793003997E-3</v>
      </c>
      <c r="W1545" s="120">
        <v>3.7374078471297402E-2</v>
      </c>
      <c r="X1545" s="120">
        <v>0</v>
      </c>
      <c r="Y1545" s="116">
        <v>3.7374078471297402E-2</v>
      </c>
    </row>
    <row r="1546" spans="2:25" x14ac:dyDescent="0.25">
      <c r="B1546" s="61" t="s">
        <v>117</v>
      </c>
      <c r="C1546" s="84" t="s">
        <v>140</v>
      </c>
      <c r="D1546" s="61" t="s">
        <v>48</v>
      </c>
      <c r="E1546" s="61" t="s">
        <v>175</v>
      </c>
      <c r="F1546" s="85">
        <v>42.72</v>
      </c>
      <c r="G1546" s="86">
        <v>53354</v>
      </c>
      <c r="H1546" s="86">
        <v>42.82</v>
      </c>
      <c r="I1546" s="86">
        <v>1</v>
      </c>
      <c r="J1546" s="86">
        <v>53.035161570932097</v>
      </c>
      <c r="K1546" s="86">
        <v>5.9067295619952401E-2</v>
      </c>
      <c r="L1546" s="86">
        <v>57.401920636999897</v>
      </c>
      <c r="M1546" s="86">
        <v>6.9194590349145102E-2</v>
      </c>
      <c r="N1546" s="86">
        <v>-4.3667590660677602</v>
      </c>
      <c r="O1546" s="86">
        <v>-1.01272947291927E-2</v>
      </c>
      <c r="P1546" s="86">
        <v>-2.28637046350241</v>
      </c>
      <c r="Q1546" s="86">
        <v>-2.28637046350241</v>
      </c>
      <c r="R1546" s="86">
        <v>0</v>
      </c>
      <c r="S1546" s="86">
        <v>1.09777287823901E-4</v>
      </c>
      <c r="T1546" s="86" t="s">
        <v>156</v>
      </c>
      <c r="U1546" s="120">
        <v>3.5315110392101002E-3</v>
      </c>
      <c r="V1546" s="120">
        <v>-5.4277636749014099E-4</v>
      </c>
      <c r="W1546" s="120">
        <v>4.0742126257089801E-3</v>
      </c>
      <c r="X1546" s="120">
        <v>0</v>
      </c>
      <c r="Y1546" s="116">
        <v>4.0742126257089801E-3</v>
      </c>
    </row>
    <row r="1547" spans="2:25" x14ac:dyDescent="0.25">
      <c r="B1547" s="61" t="s">
        <v>117</v>
      </c>
      <c r="C1547" s="84" t="s">
        <v>140</v>
      </c>
      <c r="D1547" s="61" t="s">
        <v>48</v>
      </c>
      <c r="E1547" s="61" t="s">
        <v>175</v>
      </c>
      <c r="F1547" s="85">
        <v>42.72</v>
      </c>
      <c r="G1547" s="86">
        <v>53454</v>
      </c>
      <c r="H1547" s="86">
        <v>42.99</v>
      </c>
      <c r="I1547" s="86">
        <v>1</v>
      </c>
      <c r="J1547" s="86">
        <v>47.551228221895997</v>
      </c>
      <c r="K1547" s="86">
        <v>0.154208336629019</v>
      </c>
      <c r="L1547" s="86">
        <v>51.791171118456603</v>
      </c>
      <c r="M1547" s="86">
        <v>0.18293459267700901</v>
      </c>
      <c r="N1547" s="86">
        <v>-4.2399428965605699</v>
      </c>
      <c r="O1547" s="86">
        <v>-2.8726256047989999E-2</v>
      </c>
      <c r="P1547" s="86">
        <v>-2.22139065862478</v>
      </c>
      <c r="Q1547" s="86">
        <v>-2.2213906586247698</v>
      </c>
      <c r="R1547" s="86">
        <v>0</v>
      </c>
      <c r="S1547" s="86">
        <v>3.36538114450973E-4</v>
      </c>
      <c r="T1547" s="86" t="s">
        <v>156</v>
      </c>
      <c r="U1547" s="120">
        <v>-8.6279120865246306E-2</v>
      </c>
      <c r="V1547" s="120">
        <v>-1.32606884966599E-2</v>
      </c>
      <c r="W1547" s="120">
        <v>-7.3019772576138606E-2</v>
      </c>
      <c r="X1547" s="120">
        <v>0</v>
      </c>
      <c r="Y1547" s="116">
        <v>-7.3019772576138606E-2</v>
      </c>
    </row>
    <row r="1548" spans="2:25" x14ac:dyDescent="0.25">
      <c r="B1548" s="61" t="s">
        <v>117</v>
      </c>
      <c r="C1548" s="84" t="s">
        <v>140</v>
      </c>
      <c r="D1548" s="61" t="s">
        <v>48</v>
      </c>
      <c r="E1548" s="61" t="s">
        <v>175</v>
      </c>
      <c r="F1548" s="85">
        <v>42.72</v>
      </c>
      <c r="G1548" s="86">
        <v>53604</v>
      </c>
      <c r="H1548" s="86">
        <v>42.85</v>
      </c>
      <c r="I1548" s="86">
        <v>1</v>
      </c>
      <c r="J1548" s="86">
        <v>36.019451900304098</v>
      </c>
      <c r="K1548" s="86">
        <v>5.6436939811126997E-2</v>
      </c>
      <c r="L1548" s="86">
        <v>38.4001455607415</v>
      </c>
      <c r="M1548" s="86">
        <v>6.41438462902469E-2</v>
      </c>
      <c r="N1548" s="86">
        <v>-2.3806936604374198</v>
      </c>
      <c r="O1548" s="86">
        <v>-7.7069064791199897E-3</v>
      </c>
      <c r="P1548" s="86">
        <v>-1.2193330524521999</v>
      </c>
      <c r="Q1548" s="86">
        <v>-1.2193330524521899</v>
      </c>
      <c r="R1548" s="86">
        <v>0</v>
      </c>
      <c r="S1548" s="86">
        <v>6.4674629536903995E-5</v>
      </c>
      <c r="T1548" s="86" t="s">
        <v>156</v>
      </c>
      <c r="U1548" s="120">
        <v>-2.02498178522784E-2</v>
      </c>
      <c r="V1548" s="120">
        <v>-3.1123002177150501E-3</v>
      </c>
      <c r="W1548" s="120">
        <v>-1.7137832182956399E-2</v>
      </c>
      <c r="X1548" s="120">
        <v>0</v>
      </c>
      <c r="Y1548" s="116">
        <v>-1.7137832182956399E-2</v>
      </c>
    </row>
    <row r="1549" spans="2:25" x14ac:dyDescent="0.25">
      <c r="B1549" s="61" t="s">
        <v>117</v>
      </c>
      <c r="C1549" s="84" t="s">
        <v>140</v>
      </c>
      <c r="D1549" s="61" t="s">
        <v>48</v>
      </c>
      <c r="E1549" s="61" t="s">
        <v>175</v>
      </c>
      <c r="F1549" s="85">
        <v>42.72</v>
      </c>
      <c r="G1549" s="86">
        <v>53654</v>
      </c>
      <c r="H1549" s="86">
        <v>42.74</v>
      </c>
      <c r="I1549" s="86">
        <v>1</v>
      </c>
      <c r="J1549" s="86">
        <v>-3.65886493714435</v>
      </c>
      <c r="K1549" s="86">
        <v>6.5289826148045302E-4</v>
      </c>
      <c r="L1549" s="86">
        <v>0.37648629017643098</v>
      </c>
      <c r="M1549" s="86">
        <v>6.912753764711E-6</v>
      </c>
      <c r="N1549" s="86">
        <v>-4.0353512273207901</v>
      </c>
      <c r="O1549" s="86">
        <v>6.4598550771574202E-4</v>
      </c>
      <c r="P1549" s="86">
        <v>-2.0670767202181399</v>
      </c>
      <c r="Q1549" s="86">
        <v>-2.0670767202181399</v>
      </c>
      <c r="R1549" s="86">
        <v>0</v>
      </c>
      <c r="S1549" s="86">
        <v>2.0838475677765E-4</v>
      </c>
      <c r="T1549" s="86" t="s">
        <v>156</v>
      </c>
      <c r="U1549" s="120">
        <v>0.108309985291122</v>
      </c>
      <c r="V1549" s="120">
        <v>-1.6646727060033398E-2</v>
      </c>
      <c r="W1549" s="120">
        <v>0.12495441884903299</v>
      </c>
      <c r="X1549" s="120">
        <v>0</v>
      </c>
      <c r="Y1549" s="116">
        <v>0.12495441884903299</v>
      </c>
    </row>
    <row r="1550" spans="2:25" x14ac:dyDescent="0.25">
      <c r="B1550" s="61" t="s">
        <v>117</v>
      </c>
      <c r="C1550" s="84" t="s">
        <v>140</v>
      </c>
      <c r="D1550" s="61" t="s">
        <v>48</v>
      </c>
      <c r="E1550" s="61" t="s">
        <v>176</v>
      </c>
      <c r="F1550" s="85">
        <v>42.59</v>
      </c>
      <c r="G1550" s="86">
        <v>53150</v>
      </c>
      <c r="H1550" s="86">
        <v>42.54</v>
      </c>
      <c r="I1550" s="86">
        <v>1</v>
      </c>
      <c r="J1550" s="86">
        <v>-11.089084741654201</v>
      </c>
      <c r="K1550" s="86">
        <v>3.3643990191516001E-3</v>
      </c>
      <c r="L1550" s="86">
        <v>1.02993770204919</v>
      </c>
      <c r="M1550" s="86">
        <v>2.9022712894001001E-5</v>
      </c>
      <c r="N1550" s="86">
        <v>-12.1190224437034</v>
      </c>
      <c r="O1550" s="86">
        <v>3.3353763062576001E-3</v>
      </c>
      <c r="P1550" s="86">
        <v>-8.40209664957756</v>
      </c>
      <c r="Q1550" s="86">
        <v>-8.4020966495775493</v>
      </c>
      <c r="R1550" s="86">
        <v>0</v>
      </c>
      <c r="S1550" s="86">
        <v>1.9314854410579299E-3</v>
      </c>
      <c r="T1550" s="86" t="s">
        <v>157</v>
      </c>
      <c r="U1550" s="120">
        <v>-0.46398082970936599</v>
      </c>
      <c r="V1550" s="120">
        <v>-7.1311635880101906E-2</v>
      </c>
      <c r="W1550" s="120">
        <v>-0.39267640102616003</v>
      </c>
      <c r="X1550" s="120">
        <v>0</v>
      </c>
      <c r="Y1550" s="116">
        <v>-0.39267640102616003</v>
      </c>
    </row>
    <row r="1551" spans="2:25" x14ac:dyDescent="0.25">
      <c r="B1551" s="61" t="s">
        <v>117</v>
      </c>
      <c r="C1551" s="84" t="s">
        <v>140</v>
      </c>
      <c r="D1551" s="61" t="s">
        <v>48</v>
      </c>
      <c r="E1551" s="61" t="s">
        <v>176</v>
      </c>
      <c r="F1551" s="85">
        <v>42.59</v>
      </c>
      <c r="G1551" s="86">
        <v>53150</v>
      </c>
      <c r="H1551" s="86">
        <v>42.54</v>
      </c>
      <c r="I1551" s="86">
        <v>2</v>
      </c>
      <c r="J1551" s="86">
        <v>-11.056525798032601</v>
      </c>
      <c r="K1551" s="86">
        <v>3.3483388309709298E-3</v>
      </c>
      <c r="L1551" s="86">
        <v>1.0269136757786499</v>
      </c>
      <c r="M1551" s="86">
        <v>2.8884170994559E-5</v>
      </c>
      <c r="N1551" s="86">
        <v>-12.0834394738113</v>
      </c>
      <c r="O1551" s="86">
        <v>3.3194546599763799E-3</v>
      </c>
      <c r="P1551" s="86">
        <v>-8.3774270400031501</v>
      </c>
      <c r="Q1551" s="86">
        <v>-8.3774270400031501</v>
      </c>
      <c r="R1551" s="86">
        <v>0</v>
      </c>
      <c r="S1551" s="86">
        <v>1.92226536357168E-3</v>
      </c>
      <c r="T1551" s="86" t="s">
        <v>157</v>
      </c>
      <c r="U1551" s="120">
        <v>-0.46287938608871998</v>
      </c>
      <c r="V1551" s="120">
        <v>-7.1142349260076704E-2</v>
      </c>
      <c r="W1551" s="120">
        <v>-0.391744226916382</v>
      </c>
      <c r="X1551" s="120">
        <v>0</v>
      </c>
      <c r="Y1551" s="116">
        <v>-0.391744226916382</v>
      </c>
    </row>
    <row r="1552" spans="2:25" x14ac:dyDescent="0.25">
      <c r="B1552" s="61" t="s">
        <v>117</v>
      </c>
      <c r="C1552" s="84" t="s">
        <v>140</v>
      </c>
      <c r="D1552" s="61" t="s">
        <v>48</v>
      </c>
      <c r="E1552" s="61" t="s">
        <v>176</v>
      </c>
      <c r="F1552" s="85">
        <v>42.59</v>
      </c>
      <c r="G1552" s="86">
        <v>53900</v>
      </c>
      <c r="H1552" s="86">
        <v>42.48</v>
      </c>
      <c r="I1552" s="86">
        <v>1</v>
      </c>
      <c r="J1552" s="86">
        <v>-26.658731388395299</v>
      </c>
      <c r="K1552" s="86">
        <v>3.3331265288291001E-2</v>
      </c>
      <c r="L1552" s="86">
        <v>8.9755449713059292</v>
      </c>
      <c r="M1552" s="86">
        <v>3.77828311324776E-3</v>
      </c>
      <c r="N1552" s="86">
        <v>-35.634276359701303</v>
      </c>
      <c r="O1552" s="86">
        <v>2.9552982175043301E-2</v>
      </c>
      <c r="P1552" s="86">
        <v>-2.5477486990784999</v>
      </c>
      <c r="Q1552" s="86">
        <v>-2.5477486990784999</v>
      </c>
      <c r="R1552" s="86">
        <v>0</v>
      </c>
      <c r="S1552" s="86">
        <v>3.04428999038476E-4</v>
      </c>
      <c r="T1552" s="86" t="s">
        <v>157</v>
      </c>
      <c r="U1552" s="120">
        <v>-2.6627343027518999</v>
      </c>
      <c r="V1552" s="120">
        <v>-0.40924953550827198</v>
      </c>
      <c r="W1552" s="120">
        <v>-2.2535261285438701</v>
      </c>
      <c r="X1552" s="120">
        <v>0</v>
      </c>
      <c r="Y1552" s="116">
        <v>-2.2535261285438701</v>
      </c>
    </row>
    <row r="1553" spans="2:25" x14ac:dyDescent="0.25">
      <c r="B1553" s="61" t="s">
        <v>117</v>
      </c>
      <c r="C1553" s="84" t="s">
        <v>140</v>
      </c>
      <c r="D1553" s="61" t="s">
        <v>48</v>
      </c>
      <c r="E1553" s="61" t="s">
        <v>176</v>
      </c>
      <c r="F1553" s="85">
        <v>42.59</v>
      </c>
      <c r="G1553" s="86">
        <v>53900</v>
      </c>
      <c r="H1553" s="86">
        <v>42.48</v>
      </c>
      <c r="I1553" s="86">
        <v>2</v>
      </c>
      <c r="J1553" s="86">
        <v>-26.6875214573096</v>
      </c>
      <c r="K1553" s="86">
        <v>3.3374807339900198E-2</v>
      </c>
      <c r="L1553" s="86">
        <v>8.9852381016541596</v>
      </c>
      <c r="M1553" s="86">
        <v>3.7832188454165498E-3</v>
      </c>
      <c r="N1553" s="86">
        <v>-35.672759558963797</v>
      </c>
      <c r="O1553" s="86">
        <v>2.9591588494483699E-2</v>
      </c>
      <c r="P1553" s="86">
        <v>-2.5505001376054999</v>
      </c>
      <c r="Q1553" s="86">
        <v>-2.5505001376054999</v>
      </c>
      <c r="R1553" s="86">
        <v>0</v>
      </c>
      <c r="S1553" s="86">
        <v>3.0482668760723798E-4</v>
      </c>
      <c r="T1553" s="86" t="s">
        <v>157</v>
      </c>
      <c r="U1553" s="120">
        <v>-2.6653253348733799</v>
      </c>
      <c r="V1553" s="120">
        <v>-0.409647764761227</v>
      </c>
      <c r="W1553" s="120">
        <v>-2.25571897165992</v>
      </c>
      <c r="X1553" s="120">
        <v>0</v>
      </c>
      <c r="Y1553" s="116">
        <v>-2.25571897165992</v>
      </c>
    </row>
    <row r="1554" spans="2:25" x14ac:dyDescent="0.25">
      <c r="B1554" s="61" t="s">
        <v>117</v>
      </c>
      <c r="C1554" s="84" t="s">
        <v>140</v>
      </c>
      <c r="D1554" s="61" t="s">
        <v>48</v>
      </c>
      <c r="E1554" s="61" t="s">
        <v>177</v>
      </c>
      <c r="F1554" s="85">
        <v>42.54</v>
      </c>
      <c r="G1554" s="86">
        <v>53550</v>
      </c>
      <c r="H1554" s="86">
        <v>42.49</v>
      </c>
      <c r="I1554" s="86">
        <v>1</v>
      </c>
      <c r="J1554" s="86">
        <v>-9.4871908316848597</v>
      </c>
      <c r="K1554" s="86">
        <v>2.2114668272730999E-3</v>
      </c>
      <c r="L1554" s="86">
        <v>5.65038546274062</v>
      </c>
      <c r="M1554" s="86">
        <v>7.8444284891141696E-4</v>
      </c>
      <c r="N1554" s="86">
        <v>-15.1375762944255</v>
      </c>
      <c r="O1554" s="86">
        <v>1.42702397836169E-3</v>
      </c>
      <c r="P1554" s="86">
        <v>-7.9152366460647503</v>
      </c>
      <c r="Q1554" s="86">
        <v>-7.9152366460647396</v>
      </c>
      <c r="R1554" s="86">
        <v>0</v>
      </c>
      <c r="S1554" s="86">
        <v>1.5393343614799799E-3</v>
      </c>
      <c r="T1554" s="86" t="s">
        <v>156</v>
      </c>
      <c r="U1554" s="120">
        <v>-0.69620889028118305</v>
      </c>
      <c r="V1554" s="120">
        <v>-0.107003978831023</v>
      </c>
      <c r="W1554" s="120">
        <v>-0.58921572593694904</v>
      </c>
      <c r="X1554" s="120">
        <v>0</v>
      </c>
      <c r="Y1554" s="116">
        <v>-0.58921572593694904</v>
      </c>
    </row>
    <row r="1555" spans="2:25" x14ac:dyDescent="0.25">
      <c r="B1555" s="61" t="s">
        <v>117</v>
      </c>
      <c r="C1555" s="84" t="s">
        <v>140</v>
      </c>
      <c r="D1555" s="61" t="s">
        <v>48</v>
      </c>
      <c r="E1555" s="61" t="s">
        <v>177</v>
      </c>
      <c r="F1555" s="85">
        <v>42.54</v>
      </c>
      <c r="G1555" s="86">
        <v>54200</v>
      </c>
      <c r="H1555" s="86">
        <v>42.53</v>
      </c>
      <c r="I1555" s="86">
        <v>1</v>
      </c>
      <c r="J1555" s="86">
        <v>-3.4544530416785602</v>
      </c>
      <c r="K1555" s="86">
        <v>7.8759422393271004E-5</v>
      </c>
      <c r="L1555" s="86">
        <v>11.944542789333999</v>
      </c>
      <c r="M1555" s="86">
        <v>9.41635876145116E-4</v>
      </c>
      <c r="N1555" s="86">
        <v>-15.398995831012501</v>
      </c>
      <c r="O1555" s="86">
        <v>-8.6287645375184496E-4</v>
      </c>
      <c r="P1555" s="86">
        <v>-8.0522071805797708</v>
      </c>
      <c r="Q1555" s="86">
        <v>-8.0522071805797708</v>
      </c>
      <c r="R1555" s="86">
        <v>0</v>
      </c>
      <c r="S1555" s="86">
        <v>4.27931067161271E-4</v>
      </c>
      <c r="T1555" s="86" t="s">
        <v>157</v>
      </c>
      <c r="U1555" s="120">
        <v>-0.19069240827042899</v>
      </c>
      <c r="V1555" s="120">
        <v>-2.9308511716310801E-2</v>
      </c>
      <c r="W1555" s="120">
        <v>-0.161386858654371</v>
      </c>
      <c r="X1555" s="120">
        <v>0</v>
      </c>
      <c r="Y1555" s="116">
        <v>-0.161386858654371</v>
      </c>
    </row>
    <row r="1556" spans="2:25" x14ac:dyDescent="0.25">
      <c r="B1556" s="61" t="s">
        <v>117</v>
      </c>
      <c r="C1556" s="84" t="s">
        <v>140</v>
      </c>
      <c r="D1556" s="61" t="s">
        <v>48</v>
      </c>
      <c r="E1556" s="61" t="s">
        <v>178</v>
      </c>
      <c r="F1556" s="85">
        <v>42.56</v>
      </c>
      <c r="G1556" s="86">
        <v>53150</v>
      </c>
      <c r="H1556" s="86">
        <v>42.54</v>
      </c>
      <c r="I1556" s="86">
        <v>1</v>
      </c>
      <c r="J1556" s="86">
        <v>-32.797481769431599</v>
      </c>
      <c r="K1556" s="86">
        <v>0</v>
      </c>
      <c r="L1556" s="86">
        <v>-32.700635892100799</v>
      </c>
      <c r="M1556" s="86">
        <v>0</v>
      </c>
      <c r="N1556" s="86">
        <v>-9.68458773308256E-2</v>
      </c>
      <c r="O1556" s="86">
        <v>0</v>
      </c>
      <c r="P1556" s="86">
        <v>-4.9595484941998896E-3</v>
      </c>
      <c r="Q1556" s="86">
        <v>-4.9595484941998896E-3</v>
      </c>
      <c r="R1556" s="86">
        <v>0</v>
      </c>
      <c r="S1556" s="86">
        <v>0</v>
      </c>
      <c r="T1556" s="86" t="s">
        <v>156</v>
      </c>
      <c r="U1556" s="120">
        <v>-1.93691754661681E-3</v>
      </c>
      <c r="V1556" s="120">
        <v>0</v>
      </c>
      <c r="W1556" s="120">
        <v>-1.9369530975241599E-3</v>
      </c>
      <c r="X1556" s="120">
        <v>0</v>
      </c>
      <c r="Y1556" s="116">
        <v>-1.9369530975241599E-3</v>
      </c>
    </row>
    <row r="1557" spans="2:25" x14ac:dyDescent="0.25">
      <c r="B1557" s="61" t="s">
        <v>117</v>
      </c>
      <c r="C1557" s="84" t="s">
        <v>140</v>
      </c>
      <c r="D1557" s="61" t="s">
        <v>48</v>
      </c>
      <c r="E1557" s="61" t="s">
        <v>178</v>
      </c>
      <c r="F1557" s="85">
        <v>42.56</v>
      </c>
      <c r="G1557" s="86">
        <v>53150</v>
      </c>
      <c r="H1557" s="86">
        <v>42.54</v>
      </c>
      <c r="I1557" s="86">
        <v>2</v>
      </c>
      <c r="J1557" s="86">
        <v>-27.537076743651099</v>
      </c>
      <c r="K1557" s="86">
        <v>0</v>
      </c>
      <c r="L1557" s="86">
        <v>-27.455764026561599</v>
      </c>
      <c r="M1557" s="86">
        <v>0</v>
      </c>
      <c r="N1557" s="86">
        <v>-8.1312717089498901E-2</v>
      </c>
      <c r="O1557" s="86">
        <v>0</v>
      </c>
      <c r="P1557" s="86">
        <v>-4.1640839518944902E-3</v>
      </c>
      <c r="Q1557" s="86">
        <v>-4.1640839518944798E-3</v>
      </c>
      <c r="R1557" s="86">
        <v>0</v>
      </c>
      <c r="S1557" s="86">
        <v>0</v>
      </c>
      <c r="T1557" s="86" t="s">
        <v>156</v>
      </c>
      <c r="U1557" s="120">
        <v>-1.62625434179023E-3</v>
      </c>
      <c r="V1557" s="120">
        <v>0</v>
      </c>
      <c r="W1557" s="120">
        <v>-1.62628419066921E-3</v>
      </c>
      <c r="X1557" s="120">
        <v>0</v>
      </c>
      <c r="Y1557" s="116">
        <v>-1.62628419066921E-3</v>
      </c>
    </row>
    <row r="1558" spans="2:25" x14ac:dyDescent="0.25">
      <c r="B1558" s="61" t="s">
        <v>117</v>
      </c>
      <c r="C1558" s="84" t="s">
        <v>140</v>
      </c>
      <c r="D1558" s="61" t="s">
        <v>48</v>
      </c>
      <c r="E1558" s="61" t="s">
        <v>178</v>
      </c>
      <c r="F1558" s="85">
        <v>42.56</v>
      </c>
      <c r="G1558" s="86">
        <v>53150</v>
      </c>
      <c r="H1558" s="86">
        <v>42.54</v>
      </c>
      <c r="I1558" s="86">
        <v>3</v>
      </c>
      <c r="J1558" s="86">
        <v>-33.692976152214698</v>
      </c>
      <c r="K1558" s="86">
        <v>0</v>
      </c>
      <c r="L1558" s="86">
        <v>-33.593486018847599</v>
      </c>
      <c r="M1558" s="86">
        <v>0</v>
      </c>
      <c r="N1558" s="86">
        <v>-9.9490133367058406E-2</v>
      </c>
      <c r="O1558" s="86">
        <v>0</v>
      </c>
      <c r="P1558" s="86">
        <v>-5.0949627875564504E-3</v>
      </c>
      <c r="Q1558" s="86">
        <v>-5.0949627875564504E-3</v>
      </c>
      <c r="R1558" s="86">
        <v>0</v>
      </c>
      <c r="S1558" s="86">
        <v>0</v>
      </c>
      <c r="T1558" s="86" t="s">
        <v>156</v>
      </c>
      <c r="U1558" s="120">
        <v>-1.98980266734147E-3</v>
      </c>
      <c r="V1558" s="120">
        <v>0</v>
      </c>
      <c r="W1558" s="120">
        <v>-1.98983918892207E-3</v>
      </c>
      <c r="X1558" s="120">
        <v>0</v>
      </c>
      <c r="Y1558" s="116">
        <v>-1.98983918892207E-3</v>
      </c>
    </row>
    <row r="1559" spans="2:25" x14ac:dyDescent="0.25">
      <c r="B1559" s="61" t="s">
        <v>117</v>
      </c>
      <c r="C1559" s="84" t="s">
        <v>140</v>
      </c>
      <c r="D1559" s="61" t="s">
        <v>48</v>
      </c>
      <c r="E1559" s="61" t="s">
        <v>178</v>
      </c>
      <c r="F1559" s="85">
        <v>42.56</v>
      </c>
      <c r="G1559" s="86">
        <v>53654</v>
      </c>
      <c r="H1559" s="86">
        <v>42.74</v>
      </c>
      <c r="I1559" s="86">
        <v>1</v>
      </c>
      <c r="J1559" s="86">
        <v>68.647730269756295</v>
      </c>
      <c r="K1559" s="86">
        <v>0.147972841355341</v>
      </c>
      <c r="L1559" s="86">
        <v>65.431503191502003</v>
      </c>
      <c r="M1559" s="86">
        <v>0.13443224255084499</v>
      </c>
      <c r="N1559" s="86">
        <v>3.2162270782543199</v>
      </c>
      <c r="O1559" s="86">
        <v>1.3540598804496E-2</v>
      </c>
      <c r="P1559" s="86">
        <v>1.64320488633517</v>
      </c>
      <c r="Q1559" s="86">
        <v>1.64320488633517</v>
      </c>
      <c r="R1559" s="86">
        <v>0</v>
      </c>
      <c r="S1559" s="86">
        <v>8.4783840172139994E-5</v>
      </c>
      <c r="T1559" s="86" t="s">
        <v>156</v>
      </c>
      <c r="U1559" s="120">
        <v>-1.4143350740220999E-3</v>
      </c>
      <c r="V1559" s="120">
        <v>-2.17376540910749E-4</v>
      </c>
      <c r="W1559" s="120">
        <v>-1.1969805025348801E-3</v>
      </c>
      <c r="X1559" s="120">
        <v>0</v>
      </c>
      <c r="Y1559" s="116">
        <v>-1.1969805025348801E-3</v>
      </c>
    </row>
    <row r="1560" spans="2:25" x14ac:dyDescent="0.25">
      <c r="B1560" s="61" t="s">
        <v>117</v>
      </c>
      <c r="C1560" s="84" t="s">
        <v>140</v>
      </c>
      <c r="D1560" s="61" t="s">
        <v>48</v>
      </c>
      <c r="E1560" s="61" t="s">
        <v>178</v>
      </c>
      <c r="F1560" s="85">
        <v>42.56</v>
      </c>
      <c r="G1560" s="86">
        <v>53654</v>
      </c>
      <c r="H1560" s="86">
        <v>42.74</v>
      </c>
      <c r="I1560" s="86">
        <v>2</v>
      </c>
      <c r="J1560" s="86">
        <v>68.647730269756295</v>
      </c>
      <c r="K1560" s="86">
        <v>0.147972841355341</v>
      </c>
      <c r="L1560" s="86">
        <v>65.431503191502003</v>
      </c>
      <c r="M1560" s="86">
        <v>0.13443224255084499</v>
      </c>
      <c r="N1560" s="86">
        <v>3.2162270782543199</v>
      </c>
      <c r="O1560" s="86">
        <v>1.3540598804496E-2</v>
      </c>
      <c r="P1560" s="86">
        <v>1.64320488633517</v>
      </c>
      <c r="Q1560" s="86">
        <v>1.64320488633517</v>
      </c>
      <c r="R1560" s="86">
        <v>0</v>
      </c>
      <c r="S1560" s="86">
        <v>8.4783840172139994E-5</v>
      </c>
      <c r="T1560" s="86" t="s">
        <v>156</v>
      </c>
      <c r="U1560" s="120">
        <v>-1.4143350740220999E-3</v>
      </c>
      <c r="V1560" s="120">
        <v>-2.17376540910749E-4</v>
      </c>
      <c r="W1560" s="120">
        <v>-1.1969805025348801E-3</v>
      </c>
      <c r="X1560" s="120">
        <v>0</v>
      </c>
      <c r="Y1560" s="116">
        <v>-1.1969805025348801E-3</v>
      </c>
    </row>
    <row r="1561" spans="2:25" x14ac:dyDescent="0.25">
      <c r="B1561" s="61" t="s">
        <v>117</v>
      </c>
      <c r="C1561" s="84" t="s">
        <v>140</v>
      </c>
      <c r="D1561" s="61" t="s">
        <v>48</v>
      </c>
      <c r="E1561" s="61" t="s">
        <v>178</v>
      </c>
      <c r="F1561" s="85">
        <v>42.56</v>
      </c>
      <c r="G1561" s="86">
        <v>53704</v>
      </c>
      <c r="H1561" s="86">
        <v>42.6</v>
      </c>
      <c r="I1561" s="86">
        <v>1</v>
      </c>
      <c r="J1561" s="86">
        <v>2.54316079901671</v>
      </c>
      <c r="K1561" s="86">
        <v>2.7034847431559202E-4</v>
      </c>
      <c r="L1561" s="86">
        <v>5.3881018040414101</v>
      </c>
      <c r="M1561" s="86">
        <v>1.21352259591986E-3</v>
      </c>
      <c r="N1561" s="86">
        <v>-2.8449410050247002</v>
      </c>
      <c r="O1561" s="86">
        <v>-9.4317412160426699E-4</v>
      </c>
      <c r="P1561" s="86">
        <v>-1.50801378366196</v>
      </c>
      <c r="Q1561" s="86">
        <v>-1.50801378366195</v>
      </c>
      <c r="R1561" s="86">
        <v>0</v>
      </c>
      <c r="S1561" s="86">
        <v>9.5057612897663998E-5</v>
      </c>
      <c r="T1561" s="86" t="s">
        <v>156</v>
      </c>
      <c r="U1561" s="120">
        <v>7.3637286103076002E-2</v>
      </c>
      <c r="V1561" s="120">
        <v>-1.1317698916721901E-2</v>
      </c>
      <c r="W1561" s="120">
        <v>8.4953425724304504E-2</v>
      </c>
      <c r="X1561" s="120">
        <v>0</v>
      </c>
      <c r="Y1561" s="116">
        <v>8.4953425724304504E-2</v>
      </c>
    </row>
    <row r="1562" spans="2:25" x14ac:dyDescent="0.25">
      <c r="B1562" s="61" t="s">
        <v>117</v>
      </c>
      <c r="C1562" s="84" t="s">
        <v>140</v>
      </c>
      <c r="D1562" s="61" t="s">
        <v>48</v>
      </c>
      <c r="E1562" s="61" t="s">
        <v>178</v>
      </c>
      <c r="F1562" s="85">
        <v>42.56</v>
      </c>
      <c r="G1562" s="86">
        <v>58004</v>
      </c>
      <c r="H1562" s="86">
        <v>41.88</v>
      </c>
      <c r="I1562" s="86">
        <v>1</v>
      </c>
      <c r="J1562" s="86">
        <v>-46.185085972233701</v>
      </c>
      <c r="K1562" s="86">
        <v>0.45178256681442203</v>
      </c>
      <c r="L1562" s="86">
        <v>-42.830529963431303</v>
      </c>
      <c r="M1562" s="86">
        <v>0.38853742009366798</v>
      </c>
      <c r="N1562" s="86">
        <v>-3.35455600880237</v>
      </c>
      <c r="O1562" s="86">
        <v>6.3245146720753598E-2</v>
      </c>
      <c r="P1562" s="86">
        <v>-1.76417739377474</v>
      </c>
      <c r="Q1562" s="86">
        <v>-1.76417739377474</v>
      </c>
      <c r="R1562" s="86">
        <v>0</v>
      </c>
      <c r="S1562" s="86">
        <v>6.5918977348629695E-4</v>
      </c>
      <c r="T1562" s="86" t="s">
        <v>156</v>
      </c>
      <c r="U1562" s="120">
        <v>0.38911200856460998</v>
      </c>
      <c r="V1562" s="120">
        <v>-5.9804655913727897E-2</v>
      </c>
      <c r="W1562" s="120">
        <v>0.44890842489437799</v>
      </c>
      <c r="X1562" s="120">
        <v>0</v>
      </c>
      <c r="Y1562" s="116">
        <v>0.44890842489437799</v>
      </c>
    </row>
    <row r="1563" spans="2:25" x14ac:dyDescent="0.25">
      <c r="B1563" s="61" t="s">
        <v>117</v>
      </c>
      <c r="C1563" s="84" t="s">
        <v>140</v>
      </c>
      <c r="D1563" s="61" t="s">
        <v>48</v>
      </c>
      <c r="E1563" s="61" t="s">
        <v>179</v>
      </c>
      <c r="F1563" s="85">
        <v>42.36</v>
      </c>
      <c r="G1563" s="86">
        <v>53050</v>
      </c>
      <c r="H1563" s="86">
        <v>42.59</v>
      </c>
      <c r="I1563" s="86">
        <v>1</v>
      </c>
      <c r="J1563" s="86">
        <v>117.856093453437</v>
      </c>
      <c r="K1563" s="86">
        <v>0.33475041621493801</v>
      </c>
      <c r="L1563" s="86">
        <v>164.77738717766599</v>
      </c>
      <c r="M1563" s="86">
        <v>0.65435325453487303</v>
      </c>
      <c r="N1563" s="86">
        <v>-46.921293724229002</v>
      </c>
      <c r="O1563" s="86">
        <v>-0.31960283831993502</v>
      </c>
      <c r="P1563" s="86">
        <v>-11.897630578844501</v>
      </c>
      <c r="Q1563" s="86">
        <v>-11.897630578844399</v>
      </c>
      <c r="R1563" s="86">
        <v>0</v>
      </c>
      <c r="S1563" s="86">
        <v>3.4114420827148001E-3</v>
      </c>
      <c r="T1563" s="86" t="s">
        <v>156</v>
      </c>
      <c r="U1563" s="120">
        <v>-2.7832330010663999</v>
      </c>
      <c r="V1563" s="120">
        <v>-0.42776960950273601</v>
      </c>
      <c r="W1563" s="120">
        <v>-2.3555066246176302</v>
      </c>
      <c r="X1563" s="120">
        <v>0</v>
      </c>
      <c r="Y1563" s="116">
        <v>-2.3555066246176302</v>
      </c>
    </row>
    <row r="1564" spans="2:25" x14ac:dyDescent="0.25">
      <c r="B1564" s="61" t="s">
        <v>117</v>
      </c>
      <c r="C1564" s="84" t="s">
        <v>140</v>
      </c>
      <c r="D1564" s="61" t="s">
        <v>48</v>
      </c>
      <c r="E1564" s="61" t="s">
        <v>179</v>
      </c>
      <c r="F1564" s="85">
        <v>42.36</v>
      </c>
      <c r="G1564" s="86">
        <v>53204</v>
      </c>
      <c r="H1564" s="86">
        <v>42.47</v>
      </c>
      <c r="I1564" s="86">
        <v>1</v>
      </c>
      <c r="J1564" s="86">
        <v>21.342640486489199</v>
      </c>
      <c r="K1564" s="86">
        <v>0</v>
      </c>
      <c r="L1564" s="86">
        <v>24.755511829998898</v>
      </c>
      <c r="M1564" s="86">
        <v>0</v>
      </c>
      <c r="N1564" s="86">
        <v>-3.41287134350965</v>
      </c>
      <c r="O1564" s="86">
        <v>0</v>
      </c>
      <c r="P1564" s="86">
        <v>-1.14476028258653</v>
      </c>
      <c r="Q1564" s="86">
        <v>-1.14476028258653</v>
      </c>
      <c r="R1564" s="86">
        <v>0</v>
      </c>
      <c r="S1564" s="86">
        <v>0</v>
      </c>
      <c r="T1564" s="86" t="s">
        <v>156</v>
      </c>
      <c r="U1564" s="120">
        <v>0.37541584778605902</v>
      </c>
      <c r="V1564" s="120">
        <v>-5.7699621464336603E-2</v>
      </c>
      <c r="W1564" s="120">
        <v>0.43310751968746902</v>
      </c>
      <c r="X1564" s="120">
        <v>0</v>
      </c>
      <c r="Y1564" s="116">
        <v>0.43310751968746902</v>
      </c>
    </row>
    <row r="1565" spans="2:25" x14ac:dyDescent="0.25">
      <c r="B1565" s="61" t="s">
        <v>117</v>
      </c>
      <c r="C1565" s="84" t="s">
        <v>140</v>
      </c>
      <c r="D1565" s="61" t="s">
        <v>48</v>
      </c>
      <c r="E1565" s="61" t="s">
        <v>179</v>
      </c>
      <c r="F1565" s="85">
        <v>42.36</v>
      </c>
      <c r="G1565" s="86">
        <v>53204</v>
      </c>
      <c r="H1565" s="86">
        <v>42.47</v>
      </c>
      <c r="I1565" s="86">
        <v>2</v>
      </c>
      <c r="J1565" s="86">
        <v>21.342640486489199</v>
      </c>
      <c r="K1565" s="86">
        <v>0</v>
      </c>
      <c r="L1565" s="86">
        <v>24.755511829998898</v>
      </c>
      <c r="M1565" s="86">
        <v>0</v>
      </c>
      <c r="N1565" s="86">
        <v>-3.41287134350965</v>
      </c>
      <c r="O1565" s="86">
        <v>0</v>
      </c>
      <c r="P1565" s="86">
        <v>-1.14476028258653</v>
      </c>
      <c r="Q1565" s="86">
        <v>-1.14476028258653</v>
      </c>
      <c r="R1565" s="86">
        <v>0</v>
      </c>
      <c r="S1565" s="86">
        <v>0</v>
      </c>
      <c r="T1565" s="86" t="s">
        <v>156</v>
      </c>
      <c r="U1565" s="120">
        <v>0.37541584778605902</v>
      </c>
      <c r="V1565" s="120">
        <v>-5.7699621464336603E-2</v>
      </c>
      <c r="W1565" s="120">
        <v>0.43310751968746902</v>
      </c>
      <c r="X1565" s="120">
        <v>0</v>
      </c>
      <c r="Y1565" s="116">
        <v>0.43310751968746902</v>
      </c>
    </row>
    <row r="1566" spans="2:25" x14ac:dyDescent="0.25">
      <c r="B1566" s="61" t="s">
        <v>117</v>
      </c>
      <c r="C1566" s="84" t="s">
        <v>140</v>
      </c>
      <c r="D1566" s="61" t="s">
        <v>48</v>
      </c>
      <c r="E1566" s="61" t="s">
        <v>180</v>
      </c>
      <c r="F1566" s="85">
        <v>42.47</v>
      </c>
      <c r="G1566" s="86">
        <v>53254</v>
      </c>
      <c r="H1566" s="86">
        <v>42.75</v>
      </c>
      <c r="I1566" s="86">
        <v>1</v>
      </c>
      <c r="J1566" s="86">
        <v>30.938077463147501</v>
      </c>
      <c r="K1566" s="86">
        <v>0.100885152751996</v>
      </c>
      <c r="L1566" s="86">
        <v>30.938077532799198</v>
      </c>
      <c r="M1566" s="86">
        <v>0.100885153206247</v>
      </c>
      <c r="N1566" s="86">
        <v>-6.9651767687000004E-8</v>
      </c>
      <c r="O1566" s="86">
        <v>-4.5425119799999999E-10</v>
      </c>
      <c r="P1566" s="86">
        <v>-1.3E-17</v>
      </c>
      <c r="Q1566" s="86">
        <v>-1.3999999999999999E-17</v>
      </c>
      <c r="R1566" s="86">
        <v>0</v>
      </c>
      <c r="S1566" s="86">
        <v>0</v>
      </c>
      <c r="T1566" s="86" t="s">
        <v>156</v>
      </c>
      <c r="U1566" s="120">
        <v>1.4685139300000001E-10</v>
      </c>
      <c r="V1566" s="120">
        <v>0</v>
      </c>
      <c r="W1566" s="120">
        <v>1.4684869762999999E-10</v>
      </c>
      <c r="X1566" s="120">
        <v>0</v>
      </c>
      <c r="Y1566" s="116">
        <v>1.4684869762999999E-10</v>
      </c>
    </row>
    <row r="1567" spans="2:25" x14ac:dyDescent="0.25">
      <c r="B1567" s="61" t="s">
        <v>117</v>
      </c>
      <c r="C1567" s="84" t="s">
        <v>140</v>
      </c>
      <c r="D1567" s="61" t="s">
        <v>48</v>
      </c>
      <c r="E1567" s="61" t="s">
        <v>180</v>
      </c>
      <c r="F1567" s="85">
        <v>42.47</v>
      </c>
      <c r="G1567" s="86">
        <v>53304</v>
      </c>
      <c r="H1567" s="86">
        <v>42.78</v>
      </c>
      <c r="I1567" s="86">
        <v>1</v>
      </c>
      <c r="J1567" s="86">
        <v>30.395959151207698</v>
      </c>
      <c r="K1567" s="86">
        <v>0.10292405666521801</v>
      </c>
      <c r="L1567" s="86">
        <v>33.050786586201497</v>
      </c>
      <c r="M1567" s="86">
        <v>0.121688290627883</v>
      </c>
      <c r="N1567" s="86">
        <v>-2.6548274349937802</v>
      </c>
      <c r="O1567" s="86">
        <v>-1.8764233962665001E-2</v>
      </c>
      <c r="P1567" s="86">
        <v>-0.89249422578725301</v>
      </c>
      <c r="Q1567" s="86">
        <v>-0.89249422578725202</v>
      </c>
      <c r="R1567" s="86">
        <v>0</v>
      </c>
      <c r="S1567" s="86">
        <v>8.8735218057284004E-5</v>
      </c>
      <c r="T1567" s="86" t="s">
        <v>156</v>
      </c>
      <c r="U1567" s="120">
        <v>2.3171032189482799E-2</v>
      </c>
      <c r="V1567" s="120">
        <v>-3.5612768990855598E-3</v>
      </c>
      <c r="W1567" s="120">
        <v>2.6731818433792898E-2</v>
      </c>
      <c r="X1567" s="120">
        <v>0</v>
      </c>
      <c r="Y1567" s="116">
        <v>2.6731818433792898E-2</v>
      </c>
    </row>
    <row r="1568" spans="2:25" x14ac:dyDescent="0.25">
      <c r="B1568" s="61" t="s">
        <v>117</v>
      </c>
      <c r="C1568" s="84" t="s">
        <v>140</v>
      </c>
      <c r="D1568" s="61" t="s">
        <v>48</v>
      </c>
      <c r="E1568" s="61" t="s">
        <v>180</v>
      </c>
      <c r="F1568" s="85">
        <v>42.47</v>
      </c>
      <c r="G1568" s="86">
        <v>54104</v>
      </c>
      <c r="H1568" s="86">
        <v>42.72</v>
      </c>
      <c r="I1568" s="86">
        <v>1</v>
      </c>
      <c r="J1568" s="86">
        <v>29.392797006109401</v>
      </c>
      <c r="K1568" s="86">
        <v>8.6307257932651399E-2</v>
      </c>
      <c r="L1568" s="86">
        <v>29.392797118677901</v>
      </c>
      <c r="M1568" s="86">
        <v>8.6307258593730299E-2</v>
      </c>
      <c r="N1568" s="86">
        <v>-1.12568498967E-7</v>
      </c>
      <c r="O1568" s="86">
        <v>-6.6107886299999998E-10</v>
      </c>
      <c r="P1568" s="86">
        <v>0</v>
      </c>
      <c r="Q1568" s="86">
        <v>0</v>
      </c>
      <c r="R1568" s="86">
        <v>0</v>
      </c>
      <c r="S1568" s="86">
        <v>0</v>
      </c>
      <c r="T1568" s="86" t="s">
        <v>156</v>
      </c>
      <c r="U1568" s="120">
        <v>-1.6529431999999999E-11</v>
      </c>
      <c r="V1568" s="120">
        <v>0</v>
      </c>
      <c r="W1568" s="120">
        <v>-1.6529735389999999E-11</v>
      </c>
      <c r="X1568" s="120">
        <v>0</v>
      </c>
      <c r="Y1568" s="116">
        <v>-1.6529735389999999E-11</v>
      </c>
    </row>
    <row r="1569" spans="2:25" x14ac:dyDescent="0.25">
      <c r="B1569" s="61" t="s">
        <v>117</v>
      </c>
      <c r="C1569" s="84" t="s">
        <v>140</v>
      </c>
      <c r="D1569" s="61" t="s">
        <v>48</v>
      </c>
      <c r="E1569" s="61" t="s">
        <v>181</v>
      </c>
      <c r="F1569" s="85">
        <v>42.75</v>
      </c>
      <c r="G1569" s="86">
        <v>54104</v>
      </c>
      <c r="H1569" s="86">
        <v>42.72</v>
      </c>
      <c r="I1569" s="86">
        <v>1</v>
      </c>
      <c r="J1569" s="86">
        <v>-4.50575430916202</v>
      </c>
      <c r="K1569" s="86">
        <v>1.77843959796102E-3</v>
      </c>
      <c r="L1569" s="86">
        <v>-4.5057542644021797</v>
      </c>
      <c r="M1569" s="86">
        <v>1.7784395626272299E-3</v>
      </c>
      <c r="N1569" s="86">
        <v>-4.4759842360000002E-8</v>
      </c>
      <c r="O1569" s="86">
        <v>3.5333785000000003E-11</v>
      </c>
      <c r="P1569" s="86">
        <v>1.3E-17</v>
      </c>
      <c r="Q1569" s="86">
        <v>1.3999999999999999E-17</v>
      </c>
      <c r="R1569" s="86">
        <v>0</v>
      </c>
      <c r="S1569" s="86">
        <v>0</v>
      </c>
      <c r="T1569" s="86" t="s">
        <v>156</v>
      </c>
      <c r="U1569" s="120">
        <v>1.67194013E-10</v>
      </c>
      <c r="V1569" s="120">
        <v>0</v>
      </c>
      <c r="W1569" s="120">
        <v>1.6719094426E-10</v>
      </c>
      <c r="X1569" s="120">
        <v>0</v>
      </c>
      <c r="Y1569" s="116">
        <v>1.6719094426E-10</v>
      </c>
    </row>
    <row r="1570" spans="2:25" x14ac:dyDescent="0.25">
      <c r="B1570" s="61" t="s">
        <v>117</v>
      </c>
      <c r="C1570" s="84" t="s">
        <v>140</v>
      </c>
      <c r="D1570" s="61" t="s">
        <v>48</v>
      </c>
      <c r="E1570" s="61" t="s">
        <v>182</v>
      </c>
      <c r="F1570" s="85">
        <v>42.82</v>
      </c>
      <c r="G1570" s="86">
        <v>53404</v>
      </c>
      <c r="H1570" s="86">
        <v>42.97</v>
      </c>
      <c r="I1570" s="86">
        <v>1</v>
      </c>
      <c r="J1570" s="86">
        <v>13.1032835882126</v>
      </c>
      <c r="K1570" s="86">
        <v>1.6688855165091301E-2</v>
      </c>
      <c r="L1570" s="86">
        <v>17.458510079346901</v>
      </c>
      <c r="M1570" s="86">
        <v>2.9626518611331899E-2</v>
      </c>
      <c r="N1570" s="86">
        <v>-4.3552264911343403</v>
      </c>
      <c r="O1570" s="86">
        <v>-1.29376634462406E-2</v>
      </c>
      <c r="P1570" s="86">
        <v>-2.28637046350241</v>
      </c>
      <c r="Q1570" s="86">
        <v>-2.2863704635023998</v>
      </c>
      <c r="R1570" s="86">
        <v>0</v>
      </c>
      <c r="S1570" s="86">
        <v>5.0811201792776899E-4</v>
      </c>
      <c r="T1570" s="86" t="s">
        <v>156</v>
      </c>
      <c r="U1570" s="120">
        <v>9.8322900143655703E-2</v>
      </c>
      <c r="V1570" s="120">
        <v>-1.51117598072144E-2</v>
      </c>
      <c r="W1570" s="120">
        <v>0.11343257792879601</v>
      </c>
      <c r="X1570" s="120">
        <v>0</v>
      </c>
      <c r="Y1570" s="116">
        <v>0.11343257792879601</v>
      </c>
    </row>
    <row r="1571" spans="2:25" x14ac:dyDescent="0.25">
      <c r="B1571" s="61" t="s">
        <v>117</v>
      </c>
      <c r="C1571" s="84" t="s">
        <v>140</v>
      </c>
      <c r="D1571" s="61" t="s">
        <v>48</v>
      </c>
      <c r="E1571" s="61" t="s">
        <v>183</v>
      </c>
      <c r="F1571" s="85">
        <v>42.97</v>
      </c>
      <c r="G1571" s="86">
        <v>53854</v>
      </c>
      <c r="H1571" s="86">
        <v>42.02</v>
      </c>
      <c r="I1571" s="86">
        <v>1</v>
      </c>
      <c r="J1571" s="86">
        <v>-62.010347975998002</v>
      </c>
      <c r="K1571" s="86">
        <v>0.75917427325268405</v>
      </c>
      <c r="L1571" s="86">
        <v>-57.609625326408903</v>
      </c>
      <c r="M1571" s="86">
        <v>0.65524429289910202</v>
      </c>
      <c r="N1571" s="86">
        <v>-4.4007226495891603</v>
      </c>
      <c r="O1571" s="86">
        <v>0.103929980353583</v>
      </c>
      <c r="P1571" s="86">
        <v>-2.28637046350241</v>
      </c>
      <c r="Q1571" s="86">
        <v>-2.28637046350241</v>
      </c>
      <c r="R1571" s="86">
        <v>0</v>
      </c>
      <c r="S1571" s="86">
        <v>1.03206333024156E-3</v>
      </c>
      <c r="T1571" s="86" t="s">
        <v>156</v>
      </c>
      <c r="U1571" s="120">
        <v>0.23581799801581499</v>
      </c>
      <c r="V1571" s="120">
        <v>-3.6244099177572098E-2</v>
      </c>
      <c r="W1571" s="120">
        <v>0.27205710366414398</v>
      </c>
      <c r="X1571" s="120">
        <v>0</v>
      </c>
      <c r="Y1571" s="116">
        <v>0.27205710366414398</v>
      </c>
    </row>
    <row r="1572" spans="2:25" x14ac:dyDescent="0.25">
      <c r="B1572" s="61" t="s">
        <v>117</v>
      </c>
      <c r="C1572" s="84" t="s">
        <v>140</v>
      </c>
      <c r="D1572" s="61" t="s">
        <v>48</v>
      </c>
      <c r="E1572" s="61" t="s">
        <v>184</v>
      </c>
      <c r="F1572" s="85">
        <v>42.99</v>
      </c>
      <c r="G1572" s="86">
        <v>53754</v>
      </c>
      <c r="H1572" s="86">
        <v>42.31</v>
      </c>
      <c r="I1572" s="86">
        <v>1</v>
      </c>
      <c r="J1572" s="86">
        <v>-48.296747848072997</v>
      </c>
      <c r="K1572" s="86">
        <v>0.378343803307995</v>
      </c>
      <c r="L1572" s="86">
        <v>-44.039286281385998</v>
      </c>
      <c r="M1572" s="86">
        <v>0.31458020700740202</v>
      </c>
      <c r="N1572" s="86">
        <v>-4.2574615666870104</v>
      </c>
      <c r="O1572" s="86">
        <v>6.3763596300593695E-2</v>
      </c>
      <c r="P1572" s="86">
        <v>-2.2213906586247698</v>
      </c>
      <c r="Q1572" s="86">
        <v>-2.2213906586247698</v>
      </c>
      <c r="R1572" s="86">
        <v>0</v>
      </c>
      <c r="S1572" s="86">
        <v>8.0038830152416097E-4</v>
      </c>
      <c r="T1572" s="86" t="s">
        <v>156</v>
      </c>
      <c r="U1572" s="120">
        <v>-0.17555648312684399</v>
      </c>
      <c r="V1572" s="120">
        <v>-2.6982192365522399E-2</v>
      </c>
      <c r="W1572" s="120">
        <v>-0.148577017749291</v>
      </c>
      <c r="X1572" s="120">
        <v>0</v>
      </c>
      <c r="Y1572" s="116">
        <v>-0.148577017749291</v>
      </c>
    </row>
    <row r="1573" spans="2:25" x14ac:dyDescent="0.25">
      <c r="B1573" s="61" t="s">
        <v>117</v>
      </c>
      <c r="C1573" s="84" t="s">
        <v>140</v>
      </c>
      <c r="D1573" s="61" t="s">
        <v>48</v>
      </c>
      <c r="E1573" s="61" t="s">
        <v>185</v>
      </c>
      <c r="F1573" s="85">
        <v>42.49</v>
      </c>
      <c r="G1573" s="86">
        <v>54050</v>
      </c>
      <c r="H1573" s="86">
        <v>42.38</v>
      </c>
      <c r="I1573" s="86">
        <v>1</v>
      </c>
      <c r="J1573" s="86">
        <v>-46.369405587328401</v>
      </c>
      <c r="K1573" s="86">
        <v>2.9972697536839E-2</v>
      </c>
      <c r="L1573" s="86">
        <v>-15.816988398963201</v>
      </c>
      <c r="M1573" s="86">
        <v>3.4874690808603202E-3</v>
      </c>
      <c r="N1573" s="86">
        <v>-30.5524171883653</v>
      </c>
      <c r="O1573" s="86">
        <v>2.6485228455978699E-2</v>
      </c>
      <c r="P1573" s="86">
        <v>-15.9674438266445</v>
      </c>
      <c r="Q1573" s="86">
        <v>-15.9674438266445</v>
      </c>
      <c r="R1573" s="86">
        <v>0</v>
      </c>
      <c r="S1573" s="86">
        <v>3.5541321172572402E-3</v>
      </c>
      <c r="T1573" s="86" t="s">
        <v>157</v>
      </c>
      <c r="U1573" s="120">
        <v>-2.2368652211906999</v>
      </c>
      <c r="V1573" s="120">
        <v>-0.34379549315934799</v>
      </c>
      <c r="W1573" s="120">
        <v>-1.89310447413948</v>
      </c>
      <c r="X1573" s="120">
        <v>0</v>
      </c>
      <c r="Y1573" s="116">
        <v>-1.89310447413948</v>
      </c>
    </row>
    <row r="1574" spans="2:25" x14ac:dyDescent="0.25">
      <c r="B1574" s="61" t="s">
        <v>117</v>
      </c>
      <c r="C1574" s="84" t="s">
        <v>140</v>
      </c>
      <c r="D1574" s="61" t="s">
        <v>48</v>
      </c>
      <c r="E1574" s="61" t="s">
        <v>186</v>
      </c>
      <c r="F1574" s="85">
        <v>42.85</v>
      </c>
      <c r="G1574" s="86">
        <v>53654</v>
      </c>
      <c r="H1574" s="86">
        <v>42.74</v>
      </c>
      <c r="I1574" s="86">
        <v>1</v>
      </c>
      <c r="J1574" s="86">
        <v>-44.695931440741198</v>
      </c>
      <c r="K1574" s="86">
        <v>6.1729742279282997E-2</v>
      </c>
      <c r="L1574" s="86">
        <v>-42.315891668328298</v>
      </c>
      <c r="M1574" s="86">
        <v>5.5330611849487898E-2</v>
      </c>
      <c r="N1574" s="86">
        <v>-2.3800397724129199</v>
      </c>
      <c r="O1574" s="86">
        <v>6.3991304297950696E-3</v>
      </c>
      <c r="P1574" s="86">
        <v>-1.2193330524521999</v>
      </c>
      <c r="Q1574" s="86">
        <v>-1.2193330524521899</v>
      </c>
      <c r="R1574" s="86">
        <v>0</v>
      </c>
      <c r="S1574" s="86">
        <v>4.5941288567594E-5</v>
      </c>
      <c r="T1574" s="86" t="s">
        <v>156</v>
      </c>
      <c r="U1574" s="120">
        <v>1.20464117776597E-2</v>
      </c>
      <c r="V1574" s="120">
        <v>-1.85147591310689E-3</v>
      </c>
      <c r="W1574" s="120">
        <v>1.38976326037503E-2</v>
      </c>
      <c r="X1574" s="120">
        <v>0</v>
      </c>
      <c r="Y1574" s="116">
        <v>1.38976326037503E-2</v>
      </c>
    </row>
    <row r="1575" spans="2:25" x14ac:dyDescent="0.25">
      <c r="B1575" s="61" t="s">
        <v>117</v>
      </c>
      <c r="C1575" s="84" t="s">
        <v>140</v>
      </c>
      <c r="D1575" s="61" t="s">
        <v>48</v>
      </c>
      <c r="E1575" s="61" t="s">
        <v>187</v>
      </c>
      <c r="F1575" s="85">
        <v>42.6</v>
      </c>
      <c r="G1575" s="86">
        <v>58004</v>
      </c>
      <c r="H1575" s="86">
        <v>41.88</v>
      </c>
      <c r="I1575" s="86">
        <v>1</v>
      </c>
      <c r="J1575" s="86">
        <v>-48.005859546077403</v>
      </c>
      <c r="K1575" s="86">
        <v>0.47497034171116498</v>
      </c>
      <c r="L1575" s="86">
        <v>-45.133824205363503</v>
      </c>
      <c r="M1575" s="86">
        <v>0.41983849621327501</v>
      </c>
      <c r="N1575" s="86">
        <v>-2.87203534071396</v>
      </c>
      <c r="O1575" s="86">
        <v>5.5131845497889902E-2</v>
      </c>
      <c r="P1575" s="86">
        <v>-1.50801378366196</v>
      </c>
      <c r="Q1575" s="86">
        <v>-1.50801378366196</v>
      </c>
      <c r="R1575" s="86">
        <v>0</v>
      </c>
      <c r="S1575" s="86">
        <v>4.6869315833034998E-4</v>
      </c>
      <c r="T1575" s="86" t="s">
        <v>156</v>
      </c>
      <c r="U1575" s="120">
        <v>0.26090370851682498</v>
      </c>
      <c r="V1575" s="120">
        <v>-4.0099652981728601E-2</v>
      </c>
      <c r="W1575" s="120">
        <v>0.30099783677054598</v>
      </c>
      <c r="X1575" s="120">
        <v>0</v>
      </c>
      <c r="Y1575" s="116">
        <v>0.30099783677054598</v>
      </c>
    </row>
    <row r="1576" spans="2:25" x14ac:dyDescent="0.25">
      <c r="B1576" s="61" t="s">
        <v>117</v>
      </c>
      <c r="C1576" s="84" t="s">
        <v>140</v>
      </c>
      <c r="D1576" s="61" t="s">
        <v>48</v>
      </c>
      <c r="E1576" s="61" t="s">
        <v>188</v>
      </c>
      <c r="F1576" s="85">
        <v>42.31</v>
      </c>
      <c r="G1576" s="86">
        <v>53756</v>
      </c>
      <c r="H1576" s="86">
        <v>42.31</v>
      </c>
      <c r="I1576" s="86">
        <v>1</v>
      </c>
      <c r="J1576" s="86">
        <v>1.552059E-12</v>
      </c>
      <c r="K1576" s="86">
        <v>0</v>
      </c>
      <c r="L1576" s="86">
        <v>-6.4484000000000001E-13</v>
      </c>
      <c r="M1576" s="86">
        <v>0</v>
      </c>
      <c r="N1576" s="86">
        <v>2.1968989999999999E-12</v>
      </c>
      <c r="O1576" s="86">
        <v>0</v>
      </c>
      <c r="P1576" s="86">
        <v>1.8179000000000001E-14</v>
      </c>
      <c r="Q1576" s="86">
        <v>1.8178000000000002E-14</v>
      </c>
      <c r="R1576" s="86">
        <v>0</v>
      </c>
      <c r="S1576" s="86">
        <v>0</v>
      </c>
      <c r="T1576" s="86" t="s">
        <v>156</v>
      </c>
      <c r="U1576" s="120">
        <v>0</v>
      </c>
      <c r="V1576" s="120">
        <v>0</v>
      </c>
      <c r="W1576" s="120">
        <v>0</v>
      </c>
      <c r="X1576" s="120">
        <v>0</v>
      </c>
      <c r="Y1576" s="116">
        <v>0</v>
      </c>
    </row>
    <row r="1577" spans="2:25" x14ac:dyDescent="0.25">
      <c r="B1577" s="61" t="s">
        <v>117</v>
      </c>
      <c r="C1577" s="84" t="s">
        <v>140</v>
      </c>
      <c r="D1577" s="61" t="s">
        <v>48</v>
      </c>
      <c r="E1577" s="61" t="s">
        <v>188</v>
      </c>
      <c r="F1577" s="85">
        <v>42.31</v>
      </c>
      <c r="G1577" s="86">
        <v>53854</v>
      </c>
      <c r="H1577" s="86">
        <v>42.02</v>
      </c>
      <c r="I1577" s="86">
        <v>1</v>
      </c>
      <c r="J1577" s="86">
        <v>-72.849046628617501</v>
      </c>
      <c r="K1577" s="86">
        <v>0.26269568793757497</v>
      </c>
      <c r="L1577" s="86">
        <v>-67.990137377061103</v>
      </c>
      <c r="M1577" s="86">
        <v>0.22882160963730599</v>
      </c>
      <c r="N1577" s="86">
        <v>-4.8589092515563399</v>
      </c>
      <c r="O1577" s="86">
        <v>3.3874078300268499E-2</v>
      </c>
      <c r="P1577" s="86">
        <v>-2.5140400066443198</v>
      </c>
      <c r="Q1577" s="86">
        <v>-2.51404000664431</v>
      </c>
      <c r="R1577" s="86">
        <v>0</v>
      </c>
      <c r="S1577" s="86">
        <v>3.12859659172904E-4</v>
      </c>
      <c r="T1577" s="86" t="s">
        <v>157</v>
      </c>
      <c r="U1577" s="120">
        <v>1.9216828579484199E-2</v>
      </c>
      <c r="V1577" s="120">
        <v>-2.9535347037697901E-3</v>
      </c>
      <c r="W1577" s="120">
        <v>2.2169956360134E-2</v>
      </c>
      <c r="X1577" s="120">
        <v>0</v>
      </c>
      <c r="Y1577" s="116">
        <v>2.2169956360134E-2</v>
      </c>
    </row>
    <row r="1578" spans="2:25" x14ac:dyDescent="0.25">
      <c r="B1578" s="61" t="s">
        <v>117</v>
      </c>
      <c r="C1578" s="84" t="s">
        <v>140</v>
      </c>
      <c r="D1578" s="61" t="s">
        <v>48</v>
      </c>
      <c r="E1578" s="61" t="s">
        <v>188</v>
      </c>
      <c r="F1578" s="85">
        <v>42.31</v>
      </c>
      <c r="G1578" s="86">
        <v>58104</v>
      </c>
      <c r="H1578" s="86">
        <v>41.84</v>
      </c>
      <c r="I1578" s="86">
        <v>1</v>
      </c>
      <c r="J1578" s="86">
        <v>-34.399187489097898</v>
      </c>
      <c r="K1578" s="86">
        <v>0.15193624642845799</v>
      </c>
      <c r="L1578" s="86">
        <v>-34.954289578906298</v>
      </c>
      <c r="M1578" s="86">
        <v>0.156879423019639</v>
      </c>
      <c r="N1578" s="86">
        <v>0.55510208980843501</v>
      </c>
      <c r="O1578" s="86">
        <v>-4.9431765911814802E-3</v>
      </c>
      <c r="P1578" s="86">
        <v>0.29264934801952502</v>
      </c>
      <c r="Q1578" s="86">
        <v>0.29264934801952502</v>
      </c>
      <c r="R1578" s="86">
        <v>0</v>
      </c>
      <c r="S1578" s="86">
        <v>1.0996643491079E-5</v>
      </c>
      <c r="T1578" s="86" t="s">
        <v>156</v>
      </c>
      <c r="U1578" s="120">
        <v>5.2913827136002699E-2</v>
      </c>
      <c r="V1578" s="120">
        <v>-8.1326023234815394E-3</v>
      </c>
      <c r="W1578" s="120">
        <v>6.1045308990540302E-2</v>
      </c>
      <c r="X1578" s="120">
        <v>0</v>
      </c>
      <c r="Y1578" s="116">
        <v>6.1045308990540302E-2</v>
      </c>
    </row>
    <row r="1579" spans="2:25" x14ac:dyDescent="0.25">
      <c r="B1579" s="61" t="s">
        <v>117</v>
      </c>
      <c r="C1579" s="84" t="s">
        <v>140</v>
      </c>
      <c r="D1579" s="61" t="s">
        <v>48</v>
      </c>
      <c r="E1579" s="61" t="s">
        <v>189</v>
      </c>
      <c r="F1579" s="85">
        <v>42.2</v>
      </c>
      <c r="G1579" s="86">
        <v>54050</v>
      </c>
      <c r="H1579" s="86">
        <v>42.38</v>
      </c>
      <c r="I1579" s="86">
        <v>1</v>
      </c>
      <c r="J1579" s="86">
        <v>75.306493347528203</v>
      </c>
      <c r="K1579" s="86">
        <v>0.119602822860955</v>
      </c>
      <c r="L1579" s="86">
        <v>44.702103976067903</v>
      </c>
      <c r="M1579" s="86">
        <v>4.21436851266207E-2</v>
      </c>
      <c r="N1579" s="86">
        <v>30.6043893714603</v>
      </c>
      <c r="O1579" s="86">
        <v>7.7459137734333702E-2</v>
      </c>
      <c r="P1579" s="86">
        <v>15.9674438266445</v>
      </c>
      <c r="Q1579" s="86">
        <v>15.9674438266444</v>
      </c>
      <c r="R1579" s="86">
        <v>0</v>
      </c>
      <c r="S1579" s="86">
        <v>5.3770908431101201E-3</v>
      </c>
      <c r="T1579" s="86" t="s">
        <v>157</v>
      </c>
      <c r="U1579" s="120">
        <v>-2.23304315207786</v>
      </c>
      <c r="V1579" s="120">
        <v>-0.34320805940469401</v>
      </c>
      <c r="W1579" s="120">
        <v>-1.88986977941159</v>
      </c>
      <c r="X1579" s="120">
        <v>0</v>
      </c>
      <c r="Y1579" s="116">
        <v>-1.88986977941159</v>
      </c>
    </row>
    <row r="1580" spans="2:25" x14ac:dyDescent="0.25">
      <c r="B1580" s="61" t="s">
        <v>117</v>
      </c>
      <c r="C1580" s="84" t="s">
        <v>140</v>
      </c>
      <c r="D1580" s="61" t="s">
        <v>48</v>
      </c>
      <c r="E1580" s="61" t="s">
        <v>189</v>
      </c>
      <c r="F1580" s="85">
        <v>42.2</v>
      </c>
      <c r="G1580" s="86">
        <v>56000</v>
      </c>
      <c r="H1580" s="86">
        <v>42.54</v>
      </c>
      <c r="I1580" s="86">
        <v>1</v>
      </c>
      <c r="J1580" s="86">
        <v>42.570039635333103</v>
      </c>
      <c r="K1580" s="86">
        <v>0.17500495307366301</v>
      </c>
      <c r="L1580" s="86">
        <v>58.813129315608798</v>
      </c>
      <c r="M1580" s="86">
        <v>0.33403410225241398</v>
      </c>
      <c r="N1580" s="86">
        <v>-16.243089680275698</v>
      </c>
      <c r="O1580" s="86">
        <v>-0.15902914917875099</v>
      </c>
      <c r="P1580" s="86">
        <v>-10.263388980485299</v>
      </c>
      <c r="Q1580" s="86">
        <v>-10.2633889804852</v>
      </c>
      <c r="R1580" s="86">
        <v>0</v>
      </c>
      <c r="S1580" s="86">
        <v>1.0172408900433499E-2</v>
      </c>
      <c r="T1580" s="86" t="s">
        <v>157</v>
      </c>
      <c r="U1580" s="120">
        <v>-1.2154145594099901</v>
      </c>
      <c r="V1580" s="120">
        <v>-0.186803408576839</v>
      </c>
      <c r="W1580" s="120">
        <v>-1.0286300303460001</v>
      </c>
      <c r="X1580" s="120">
        <v>0</v>
      </c>
      <c r="Y1580" s="116">
        <v>-1.0286300303460001</v>
      </c>
    </row>
    <row r="1581" spans="2:25" x14ac:dyDescent="0.25">
      <c r="B1581" s="61" t="s">
        <v>117</v>
      </c>
      <c r="C1581" s="84" t="s">
        <v>140</v>
      </c>
      <c r="D1581" s="61" t="s">
        <v>48</v>
      </c>
      <c r="E1581" s="61" t="s">
        <v>189</v>
      </c>
      <c r="F1581" s="85">
        <v>42.2</v>
      </c>
      <c r="G1581" s="86">
        <v>58450</v>
      </c>
      <c r="H1581" s="86">
        <v>41.91</v>
      </c>
      <c r="I1581" s="86">
        <v>1</v>
      </c>
      <c r="J1581" s="86">
        <v>-132.90661971342999</v>
      </c>
      <c r="K1581" s="86">
        <v>0.45184945743817201</v>
      </c>
      <c r="L1581" s="86">
        <v>-103.454191958786</v>
      </c>
      <c r="M1581" s="86">
        <v>0.27377685234976301</v>
      </c>
      <c r="N1581" s="86">
        <v>-29.4524277546438</v>
      </c>
      <c r="O1581" s="86">
        <v>0.178072605088409</v>
      </c>
      <c r="P1581" s="86">
        <v>-13.484007145723099</v>
      </c>
      <c r="Q1581" s="86">
        <v>-13.484007145723099</v>
      </c>
      <c r="R1581" s="86">
        <v>0</v>
      </c>
      <c r="S1581" s="86">
        <v>4.6509159178972402E-3</v>
      </c>
      <c r="T1581" s="86" t="s">
        <v>157</v>
      </c>
      <c r="U1581" s="120">
        <v>-1.05236064185383</v>
      </c>
      <c r="V1581" s="120">
        <v>-0.16174280078217601</v>
      </c>
      <c r="W1581" s="120">
        <v>-0.89063418780381998</v>
      </c>
      <c r="X1581" s="120">
        <v>0</v>
      </c>
      <c r="Y1581" s="116">
        <v>-0.89063418780381998</v>
      </c>
    </row>
    <row r="1582" spans="2:25" x14ac:dyDescent="0.25">
      <c r="B1582" s="61" t="s">
        <v>117</v>
      </c>
      <c r="C1582" s="84" t="s">
        <v>140</v>
      </c>
      <c r="D1582" s="61" t="s">
        <v>48</v>
      </c>
      <c r="E1582" s="61" t="s">
        <v>190</v>
      </c>
      <c r="F1582" s="85">
        <v>42.02</v>
      </c>
      <c r="G1582" s="86">
        <v>53850</v>
      </c>
      <c r="H1582" s="86">
        <v>42.2</v>
      </c>
      <c r="I1582" s="86">
        <v>1</v>
      </c>
      <c r="J1582" s="86">
        <v>-4.42407468414401</v>
      </c>
      <c r="K1582" s="86">
        <v>0</v>
      </c>
      <c r="L1582" s="86">
        <v>0.116517150946472</v>
      </c>
      <c r="M1582" s="86">
        <v>0</v>
      </c>
      <c r="N1582" s="86">
        <v>-4.5405918350904804</v>
      </c>
      <c r="O1582" s="86">
        <v>0</v>
      </c>
      <c r="P1582" s="86">
        <v>-2.3483266157669802</v>
      </c>
      <c r="Q1582" s="86">
        <v>-2.3483266157669802</v>
      </c>
      <c r="R1582" s="86">
        <v>0</v>
      </c>
      <c r="S1582" s="86">
        <v>0</v>
      </c>
      <c r="T1582" s="86" t="s">
        <v>157</v>
      </c>
      <c r="U1582" s="120">
        <v>0.81730653031628397</v>
      </c>
      <c r="V1582" s="120">
        <v>-0.12561610730523601</v>
      </c>
      <c r="W1582" s="120">
        <v>0.94290533086760597</v>
      </c>
      <c r="X1582" s="120">
        <v>0</v>
      </c>
      <c r="Y1582" s="116">
        <v>0.94290533086760597</v>
      </c>
    </row>
    <row r="1583" spans="2:25" x14ac:dyDescent="0.25">
      <c r="B1583" s="61" t="s">
        <v>117</v>
      </c>
      <c r="C1583" s="84" t="s">
        <v>140</v>
      </c>
      <c r="D1583" s="61" t="s">
        <v>48</v>
      </c>
      <c r="E1583" s="61" t="s">
        <v>190</v>
      </c>
      <c r="F1583" s="85">
        <v>42.02</v>
      </c>
      <c r="G1583" s="86">
        <v>53850</v>
      </c>
      <c r="H1583" s="86">
        <v>42.2</v>
      </c>
      <c r="I1583" s="86">
        <v>2</v>
      </c>
      <c r="J1583" s="86">
        <v>-10.2327834297376</v>
      </c>
      <c r="K1583" s="86">
        <v>0</v>
      </c>
      <c r="L1583" s="86">
        <v>0.26950150180746402</v>
      </c>
      <c r="M1583" s="86">
        <v>0</v>
      </c>
      <c r="N1583" s="86">
        <v>-10.5022849315451</v>
      </c>
      <c r="O1583" s="86">
        <v>0</v>
      </c>
      <c r="P1583" s="86">
        <v>-5.4316256837969101</v>
      </c>
      <c r="Q1583" s="86">
        <v>-5.4316256837969101</v>
      </c>
      <c r="R1583" s="86">
        <v>0</v>
      </c>
      <c r="S1583" s="86">
        <v>0</v>
      </c>
      <c r="T1583" s="86" t="s">
        <v>157</v>
      </c>
      <c r="U1583" s="120">
        <v>1.8904112876781101</v>
      </c>
      <c r="V1583" s="120">
        <v>-0.290547179492263</v>
      </c>
      <c r="W1583" s="120">
        <v>2.1809184370449102</v>
      </c>
      <c r="X1583" s="120">
        <v>0</v>
      </c>
      <c r="Y1583" s="116">
        <v>2.1809184370449102</v>
      </c>
    </row>
    <row r="1584" spans="2:25" x14ac:dyDescent="0.25">
      <c r="B1584" s="61" t="s">
        <v>117</v>
      </c>
      <c r="C1584" s="84" t="s">
        <v>140</v>
      </c>
      <c r="D1584" s="61" t="s">
        <v>48</v>
      </c>
      <c r="E1584" s="61" t="s">
        <v>190</v>
      </c>
      <c r="F1584" s="85">
        <v>42.02</v>
      </c>
      <c r="G1584" s="86">
        <v>58004</v>
      </c>
      <c r="H1584" s="86">
        <v>41.88</v>
      </c>
      <c r="I1584" s="86">
        <v>1</v>
      </c>
      <c r="J1584" s="86">
        <v>-34.855216695392102</v>
      </c>
      <c r="K1584" s="86">
        <v>4.1306128450013302E-2</v>
      </c>
      <c r="L1584" s="86">
        <v>-40.576904824392301</v>
      </c>
      <c r="M1584" s="86">
        <v>5.5980496974344797E-2</v>
      </c>
      <c r="N1584" s="86">
        <v>5.7216881290001096</v>
      </c>
      <c r="O1584" s="86">
        <v>-1.46743685243315E-2</v>
      </c>
      <c r="P1584" s="86">
        <v>2.9795418294171698</v>
      </c>
      <c r="Q1584" s="86">
        <v>2.9795418294171601</v>
      </c>
      <c r="R1584" s="86">
        <v>0</v>
      </c>
      <c r="S1584" s="86">
        <v>3.0184076345038402E-4</v>
      </c>
      <c r="T1584" s="86" t="s">
        <v>157</v>
      </c>
      <c r="U1584" s="120">
        <v>0.18544657846431201</v>
      </c>
      <c r="V1584" s="120">
        <v>-2.8502252748117799E-2</v>
      </c>
      <c r="W1584" s="120">
        <v>0.213944904315753</v>
      </c>
      <c r="X1584" s="120">
        <v>0</v>
      </c>
      <c r="Y1584" s="116">
        <v>0.213944904315753</v>
      </c>
    </row>
    <row r="1585" spans="2:25" x14ac:dyDescent="0.25">
      <c r="B1585" s="61" t="s">
        <v>117</v>
      </c>
      <c r="C1585" s="84" t="s">
        <v>140</v>
      </c>
      <c r="D1585" s="61" t="s">
        <v>48</v>
      </c>
      <c r="E1585" s="61" t="s">
        <v>191</v>
      </c>
      <c r="F1585" s="85">
        <v>42.48</v>
      </c>
      <c r="G1585" s="86">
        <v>54000</v>
      </c>
      <c r="H1585" s="86">
        <v>42.36</v>
      </c>
      <c r="I1585" s="86">
        <v>1</v>
      </c>
      <c r="J1585" s="86">
        <v>-19.370984138051</v>
      </c>
      <c r="K1585" s="86">
        <v>2.2739242604483401E-2</v>
      </c>
      <c r="L1585" s="86">
        <v>5.4457519368648599</v>
      </c>
      <c r="M1585" s="86">
        <v>1.79716657796676E-3</v>
      </c>
      <c r="N1585" s="86">
        <v>-24.816736074915902</v>
      </c>
      <c r="O1585" s="86">
        <v>2.0942076026516598E-2</v>
      </c>
      <c r="P1585" s="86">
        <v>-2.5851660232285898</v>
      </c>
      <c r="Q1585" s="86">
        <v>-2.58516602322858</v>
      </c>
      <c r="R1585" s="86">
        <v>0</v>
      </c>
      <c r="S1585" s="86">
        <v>4.0499485207992403E-4</v>
      </c>
      <c r="T1585" s="86" t="s">
        <v>157</v>
      </c>
      <c r="U1585" s="120">
        <v>-2.0896454639450002</v>
      </c>
      <c r="V1585" s="120">
        <v>-0.32116852012333202</v>
      </c>
      <c r="W1585" s="120">
        <v>-1.7685094031073501</v>
      </c>
      <c r="X1585" s="120">
        <v>0</v>
      </c>
      <c r="Y1585" s="116">
        <v>-1.7685094031073501</v>
      </c>
    </row>
    <row r="1586" spans="2:25" x14ac:dyDescent="0.25">
      <c r="B1586" s="61" t="s">
        <v>117</v>
      </c>
      <c r="C1586" s="84" t="s">
        <v>140</v>
      </c>
      <c r="D1586" s="61" t="s">
        <v>48</v>
      </c>
      <c r="E1586" s="61" t="s">
        <v>191</v>
      </c>
      <c r="F1586" s="85">
        <v>42.48</v>
      </c>
      <c r="G1586" s="86">
        <v>54250</v>
      </c>
      <c r="H1586" s="86">
        <v>42.3</v>
      </c>
      <c r="I1586" s="86">
        <v>1</v>
      </c>
      <c r="J1586" s="86">
        <v>-41.275457087844202</v>
      </c>
      <c r="K1586" s="86">
        <v>7.9731445145529906E-2</v>
      </c>
      <c r="L1586" s="86">
        <v>5.2940959594496402</v>
      </c>
      <c r="M1586" s="86">
        <v>1.3116847549038901E-3</v>
      </c>
      <c r="N1586" s="86">
        <v>-46.569553047293802</v>
      </c>
      <c r="O1586" s="86">
        <v>7.8419760390625995E-2</v>
      </c>
      <c r="P1586" s="86">
        <v>-2.5130828134554202</v>
      </c>
      <c r="Q1586" s="86">
        <v>-2.51308281345541</v>
      </c>
      <c r="R1586" s="86">
        <v>0</v>
      </c>
      <c r="S1586" s="86">
        <v>2.9556938863693798E-4</v>
      </c>
      <c r="T1586" s="86" t="s">
        <v>156</v>
      </c>
      <c r="U1586" s="120">
        <v>-5.0583059055542403</v>
      </c>
      <c r="V1586" s="120">
        <v>-0.77743744096712497</v>
      </c>
      <c r="W1586" s="120">
        <v>-4.2809470372441902</v>
      </c>
      <c r="X1586" s="120">
        <v>0</v>
      </c>
      <c r="Y1586" s="116">
        <v>-4.2809470372441902</v>
      </c>
    </row>
    <row r="1587" spans="2:25" x14ac:dyDescent="0.25">
      <c r="B1587" s="61" t="s">
        <v>117</v>
      </c>
      <c r="C1587" s="84" t="s">
        <v>140</v>
      </c>
      <c r="D1587" s="61" t="s">
        <v>48</v>
      </c>
      <c r="E1587" s="61" t="s">
        <v>138</v>
      </c>
      <c r="F1587" s="85">
        <v>42.36</v>
      </c>
      <c r="G1587" s="86">
        <v>54250</v>
      </c>
      <c r="H1587" s="86">
        <v>42.3</v>
      </c>
      <c r="I1587" s="86">
        <v>1</v>
      </c>
      <c r="J1587" s="86">
        <v>-58.6612856233521</v>
      </c>
      <c r="K1587" s="86">
        <v>4.6799591461389102E-2</v>
      </c>
      <c r="L1587" s="86">
        <v>-5.2932495913321498</v>
      </c>
      <c r="M1587" s="86">
        <v>3.8105148081147699E-4</v>
      </c>
      <c r="N1587" s="86">
        <v>-53.368036032019901</v>
      </c>
      <c r="O1587" s="86">
        <v>4.64185399805776E-2</v>
      </c>
      <c r="P1587" s="86">
        <v>2.5130828134554202</v>
      </c>
      <c r="Q1587" s="86">
        <v>2.5130828134554202</v>
      </c>
      <c r="R1587" s="86">
        <v>0</v>
      </c>
      <c r="S1587" s="86">
        <v>8.5891959091076003E-5</v>
      </c>
      <c r="T1587" s="86" t="s">
        <v>157</v>
      </c>
      <c r="U1587" s="120">
        <v>-1.2371853645434601</v>
      </c>
      <c r="V1587" s="120">
        <v>-0.19014947726995199</v>
      </c>
      <c r="W1587" s="120">
        <v>-1.0470551049608501</v>
      </c>
      <c r="X1587" s="120">
        <v>0</v>
      </c>
      <c r="Y1587" s="116">
        <v>-1.0470551049608501</v>
      </c>
    </row>
    <row r="1588" spans="2:25" x14ac:dyDescent="0.25">
      <c r="B1588" s="61" t="s">
        <v>117</v>
      </c>
      <c r="C1588" s="84" t="s">
        <v>140</v>
      </c>
      <c r="D1588" s="61" t="s">
        <v>48</v>
      </c>
      <c r="E1588" s="61" t="s">
        <v>192</v>
      </c>
      <c r="F1588" s="85">
        <v>41.88</v>
      </c>
      <c r="G1588" s="86">
        <v>58004</v>
      </c>
      <c r="H1588" s="86">
        <v>41.88</v>
      </c>
      <c r="I1588" s="86">
        <v>1</v>
      </c>
      <c r="J1588" s="86">
        <v>2.1164199999999999E-13</v>
      </c>
      <c r="K1588" s="86">
        <v>0</v>
      </c>
      <c r="L1588" s="86">
        <v>-6.2575000000000001E-14</v>
      </c>
      <c r="M1588" s="86">
        <v>0</v>
      </c>
      <c r="N1588" s="86">
        <v>2.7421599999999998E-13</v>
      </c>
      <c r="O1588" s="86">
        <v>0</v>
      </c>
      <c r="P1588" s="86">
        <v>2.064E-15</v>
      </c>
      <c r="Q1588" s="86">
        <v>2.064E-15</v>
      </c>
      <c r="R1588" s="86">
        <v>0</v>
      </c>
      <c r="S1588" s="86">
        <v>0</v>
      </c>
      <c r="T1588" s="86" t="s">
        <v>156</v>
      </c>
      <c r="U1588" s="120">
        <v>0</v>
      </c>
      <c r="V1588" s="120">
        <v>0</v>
      </c>
      <c r="W1588" s="120">
        <v>0</v>
      </c>
      <c r="X1588" s="120">
        <v>0</v>
      </c>
      <c r="Y1588" s="116">
        <v>0</v>
      </c>
    </row>
    <row r="1589" spans="2:25" x14ac:dyDescent="0.25">
      <c r="B1589" s="61" t="s">
        <v>117</v>
      </c>
      <c r="C1589" s="84" t="s">
        <v>140</v>
      </c>
      <c r="D1589" s="61" t="s">
        <v>48</v>
      </c>
      <c r="E1589" s="61" t="s">
        <v>193</v>
      </c>
      <c r="F1589" s="85">
        <v>42.53</v>
      </c>
      <c r="G1589" s="86">
        <v>53550</v>
      </c>
      <c r="H1589" s="86">
        <v>42.49</v>
      </c>
      <c r="I1589" s="86">
        <v>1</v>
      </c>
      <c r="J1589" s="86">
        <v>-11.956257547425199</v>
      </c>
      <c r="K1589" s="86">
        <v>2.5302520733644302E-3</v>
      </c>
      <c r="L1589" s="86">
        <v>3.4434670328283601</v>
      </c>
      <c r="M1589" s="86">
        <v>2.0987713414931001E-4</v>
      </c>
      <c r="N1589" s="86">
        <v>-15.399724580253601</v>
      </c>
      <c r="O1589" s="86">
        <v>2.3203749392151098E-3</v>
      </c>
      <c r="P1589" s="86">
        <v>-8.0522071805797708</v>
      </c>
      <c r="Q1589" s="86">
        <v>-8.0522071805797601</v>
      </c>
      <c r="R1589" s="86">
        <v>0</v>
      </c>
      <c r="S1589" s="86">
        <v>1.1476333164779501E-3</v>
      </c>
      <c r="T1589" s="86" t="s">
        <v>156</v>
      </c>
      <c r="U1589" s="120">
        <v>-0.51734984454409605</v>
      </c>
      <c r="V1589" s="120">
        <v>-7.9514198377259301E-2</v>
      </c>
      <c r="W1589" s="120">
        <v>-0.43784368236565102</v>
      </c>
      <c r="X1589" s="120">
        <v>0</v>
      </c>
      <c r="Y1589" s="116">
        <v>-0.43784368236565102</v>
      </c>
    </row>
    <row r="1590" spans="2:25" x14ac:dyDescent="0.25">
      <c r="B1590" s="61" t="s">
        <v>117</v>
      </c>
      <c r="C1590" s="84" t="s">
        <v>140</v>
      </c>
      <c r="D1590" s="61" t="s">
        <v>48</v>
      </c>
      <c r="E1590" s="61" t="s">
        <v>194</v>
      </c>
      <c r="F1590" s="85">
        <v>41.9</v>
      </c>
      <c r="G1590" s="86">
        <v>58200</v>
      </c>
      <c r="H1590" s="86">
        <v>41.9</v>
      </c>
      <c r="I1590" s="86">
        <v>1</v>
      </c>
      <c r="J1590" s="86">
        <v>-2.1278430225041101</v>
      </c>
      <c r="K1590" s="86">
        <v>7.9868908977318004E-5</v>
      </c>
      <c r="L1590" s="86">
        <v>22.965414864784702</v>
      </c>
      <c r="M1590" s="86">
        <v>9.30351733764191E-3</v>
      </c>
      <c r="N1590" s="86">
        <v>-25.0932578872888</v>
      </c>
      <c r="O1590" s="86">
        <v>-9.2236484286645892E-3</v>
      </c>
      <c r="P1590" s="86">
        <v>-11.4651121251778</v>
      </c>
      <c r="Q1590" s="86">
        <v>-11.4651121251778</v>
      </c>
      <c r="R1590" s="86">
        <v>0</v>
      </c>
      <c r="S1590" s="86">
        <v>2.3187567621967601E-3</v>
      </c>
      <c r="T1590" s="86" t="s">
        <v>156</v>
      </c>
      <c r="U1590" s="120">
        <v>-0.386470869161046</v>
      </c>
      <c r="V1590" s="120">
        <v>-5.9398725411009601E-2</v>
      </c>
      <c r="W1590" s="120">
        <v>-0.32707814695420001</v>
      </c>
      <c r="X1590" s="120">
        <v>0</v>
      </c>
      <c r="Y1590" s="116">
        <v>-0.32707814695420001</v>
      </c>
    </row>
    <row r="1591" spans="2:25" x14ac:dyDescent="0.25">
      <c r="B1591" s="61" t="s">
        <v>117</v>
      </c>
      <c r="C1591" s="84" t="s">
        <v>140</v>
      </c>
      <c r="D1591" s="61" t="s">
        <v>48</v>
      </c>
      <c r="E1591" s="61" t="s">
        <v>195</v>
      </c>
      <c r="F1591" s="85">
        <v>42.66</v>
      </c>
      <c r="G1591" s="86">
        <v>53000</v>
      </c>
      <c r="H1591" s="86">
        <v>42.69</v>
      </c>
      <c r="I1591" s="86">
        <v>1</v>
      </c>
      <c r="J1591" s="86">
        <v>20.842772013930201</v>
      </c>
      <c r="K1591" s="86">
        <v>1.07388907099539E-2</v>
      </c>
      <c r="L1591" s="86">
        <v>49.270606468820198</v>
      </c>
      <c r="M1591" s="86">
        <v>6.0010090599828203E-2</v>
      </c>
      <c r="N1591" s="86">
        <v>-28.42783445489</v>
      </c>
      <c r="O1591" s="86">
        <v>-4.9271199889874398E-2</v>
      </c>
      <c r="P1591" s="86">
        <v>-8.1927100680950709</v>
      </c>
      <c r="Q1591" s="86">
        <v>-8.1927100680950709</v>
      </c>
      <c r="R1591" s="86">
        <v>0</v>
      </c>
      <c r="S1591" s="86">
        <v>1.6592187169839E-3</v>
      </c>
      <c r="T1591" s="86" t="s">
        <v>156</v>
      </c>
      <c r="U1591" s="120">
        <v>-1.2498134216536501</v>
      </c>
      <c r="V1591" s="120">
        <v>-0.19209034929063201</v>
      </c>
      <c r="W1591" s="120">
        <v>-1.05774248620695</v>
      </c>
      <c r="X1591" s="120">
        <v>0</v>
      </c>
      <c r="Y1591" s="116">
        <v>-1.05774248620695</v>
      </c>
    </row>
    <row r="1592" spans="2:25" x14ac:dyDescent="0.25">
      <c r="B1592" s="61" t="s">
        <v>117</v>
      </c>
      <c r="C1592" s="84" t="s">
        <v>140</v>
      </c>
      <c r="D1592" s="61" t="s">
        <v>48</v>
      </c>
      <c r="E1592" s="61" t="s">
        <v>196</v>
      </c>
      <c r="F1592" s="85">
        <v>42.54</v>
      </c>
      <c r="G1592" s="86">
        <v>56100</v>
      </c>
      <c r="H1592" s="86">
        <v>42.66</v>
      </c>
      <c r="I1592" s="86">
        <v>1</v>
      </c>
      <c r="J1592" s="86">
        <v>14.006485285756799</v>
      </c>
      <c r="K1592" s="86">
        <v>1.8303746084609399E-2</v>
      </c>
      <c r="L1592" s="86">
        <v>30.136843366330002</v>
      </c>
      <c r="M1592" s="86">
        <v>8.4737796310489805E-2</v>
      </c>
      <c r="N1592" s="86">
        <v>-16.130358080573199</v>
      </c>
      <c r="O1592" s="86">
        <v>-6.6434050225880406E-2</v>
      </c>
      <c r="P1592" s="86">
        <v>-10.263388980485299</v>
      </c>
      <c r="Q1592" s="86">
        <v>-10.2633889804852</v>
      </c>
      <c r="R1592" s="86">
        <v>0</v>
      </c>
      <c r="S1592" s="86">
        <v>9.8279564089308394E-3</v>
      </c>
      <c r="T1592" s="86" t="s">
        <v>157</v>
      </c>
      <c r="U1592" s="120">
        <v>-0.89444756995376495</v>
      </c>
      <c r="V1592" s="120">
        <v>-0.137472316393629</v>
      </c>
      <c r="W1592" s="120">
        <v>-0.75698914736638101</v>
      </c>
      <c r="X1592" s="120">
        <v>0</v>
      </c>
      <c r="Y1592" s="116">
        <v>-0.75698914736638101</v>
      </c>
    </row>
    <row r="1593" spans="2:25" x14ac:dyDescent="0.25">
      <c r="B1593" s="61" t="s">
        <v>117</v>
      </c>
      <c r="C1593" s="84" t="s">
        <v>140</v>
      </c>
      <c r="D1593" s="61" t="s">
        <v>48</v>
      </c>
      <c r="E1593" s="61" t="s">
        <v>139</v>
      </c>
      <c r="F1593" s="85">
        <v>42.75</v>
      </c>
      <c r="G1593" s="86">
        <v>56100</v>
      </c>
      <c r="H1593" s="86">
        <v>42.66</v>
      </c>
      <c r="I1593" s="86">
        <v>1</v>
      </c>
      <c r="J1593" s="86">
        <v>-14.895146516413799</v>
      </c>
      <c r="K1593" s="86">
        <v>1.8326081192972899E-2</v>
      </c>
      <c r="L1593" s="86">
        <v>-27.280516100269299</v>
      </c>
      <c r="M1593" s="86">
        <v>6.1473113748376398E-2</v>
      </c>
      <c r="N1593" s="86">
        <v>12.3853695838555</v>
      </c>
      <c r="O1593" s="86">
        <v>-4.3147032555403503E-2</v>
      </c>
      <c r="P1593" s="86">
        <v>12.217112230629301</v>
      </c>
      <c r="Q1593" s="86">
        <v>12.217112230629301</v>
      </c>
      <c r="R1593" s="86">
        <v>0</v>
      </c>
      <c r="S1593" s="86">
        <v>1.2328696861728499E-2</v>
      </c>
      <c r="T1593" s="86" t="s">
        <v>156</v>
      </c>
      <c r="U1593" s="120">
        <v>-0.72791076273147404</v>
      </c>
      <c r="V1593" s="120">
        <v>-0.111876405104127</v>
      </c>
      <c r="W1593" s="120">
        <v>-0.61604566455180099</v>
      </c>
      <c r="X1593" s="120">
        <v>0</v>
      </c>
      <c r="Y1593" s="116">
        <v>-0.61604566455180099</v>
      </c>
    </row>
    <row r="1594" spans="2:25" x14ac:dyDescent="0.25">
      <c r="B1594" s="61" t="s">
        <v>117</v>
      </c>
      <c r="C1594" s="84" t="s">
        <v>140</v>
      </c>
      <c r="D1594" s="61" t="s">
        <v>48</v>
      </c>
      <c r="E1594" s="61" t="s">
        <v>197</v>
      </c>
      <c r="F1594" s="85">
        <v>41.88</v>
      </c>
      <c r="G1594" s="86">
        <v>58054</v>
      </c>
      <c r="H1594" s="86">
        <v>41.84</v>
      </c>
      <c r="I1594" s="86">
        <v>1</v>
      </c>
      <c r="J1594" s="86">
        <v>-10.1818928796202</v>
      </c>
      <c r="K1594" s="86">
        <v>5.82630697479783E-3</v>
      </c>
      <c r="L1594" s="86">
        <v>-9.9032289582144095</v>
      </c>
      <c r="M1594" s="86">
        <v>5.5117556414934904E-3</v>
      </c>
      <c r="N1594" s="86">
        <v>-0.27866392140581497</v>
      </c>
      <c r="O1594" s="86">
        <v>3.1455133330434402E-4</v>
      </c>
      <c r="P1594" s="86">
        <v>-0.14640219701586399</v>
      </c>
      <c r="Q1594" s="86">
        <v>-0.14640219701586299</v>
      </c>
      <c r="R1594" s="86">
        <v>0</v>
      </c>
      <c r="S1594" s="86">
        <v>1.2045685049579999E-6</v>
      </c>
      <c r="T1594" s="86" t="s">
        <v>157</v>
      </c>
      <c r="U1594" s="120">
        <v>2.02056195588747E-3</v>
      </c>
      <c r="V1594" s="120">
        <v>-3.1055071512693899E-4</v>
      </c>
      <c r="W1594" s="120">
        <v>2.3310698849026601E-3</v>
      </c>
      <c r="X1594" s="120">
        <v>0</v>
      </c>
      <c r="Y1594" s="116">
        <v>2.3310698849026601E-3</v>
      </c>
    </row>
    <row r="1595" spans="2:25" x14ac:dyDescent="0.25">
      <c r="B1595" s="61" t="s">
        <v>117</v>
      </c>
      <c r="C1595" s="84" t="s">
        <v>140</v>
      </c>
      <c r="D1595" s="61" t="s">
        <v>48</v>
      </c>
      <c r="E1595" s="61" t="s">
        <v>197</v>
      </c>
      <c r="F1595" s="85">
        <v>41.88</v>
      </c>
      <c r="G1595" s="86">
        <v>58104</v>
      </c>
      <c r="H1595" s="86">
        <v>41.84</v>
      </c>
      <c r="I1595" s="86">
        <v>1</v>
      </c>
      <c r="J1595" s="86">
        <v>-8.5002322606306109</v>
      </c>
      <c r="K1595" s="86">
        <v>6.4595029945290804E-3</v>
      </c>
      <c r="L1595" s="86">
        <v>-8.2217860647114502</v>
      </c>
      <c r="M1595" s="86">
        <v>6.04324028879317E-3</v>
      </c>
      <c r="N1595" s="86">
        <v>-0.27844619591915598</v>
      </c>
      <c r="O1595" s="86">
        <v>4.1626270573590199E-4</v>
      </c>
      <c r="P1595" s="86">
        <v>-0.146247151003666</v>
      </c>
      <c r="Q1595" s="86">
        <v>-0.146247151003665</v>
      </c>
      <c r="R1595" s="86">
        <v>0</v>
      </c>
      <c r="S1595" s="86">
        <v>1.912107688396E-6</v>
      </c>
      <c r="T1595" s="86" t="s">
        <v>157</v>
      </c>
      <c r="U1595" s="120">
        <v>6.2869090253388597E-3</v>
      </c>
      <c r="V1595" s="120">
        <v>-9.6626786823740605E-4</v>
      </c>
      <c r="W1595" s="120">
        <v>7.2530437660612603E-3</v>
      </c>
      <c r="X1595" s="120">
        <v>0</v>
      </c>
      <c r="Y1595" s="116">
        <v>7.2530437660612603E-3</v>
      </c>
    </row>
    <row r="1596" spans="2:25" x14ac:dyDescent="0.25">
      <c r="B1596" s="61" t="s">
        <v>117</v>
      </c>
      <c r="C1596" s="84" t="s">
        <v>140</v>
      </c>
      <c r="D1596" s="61" t="s">
        <v>48</v>
      </c>
      <c r="E1596" s="61" t="s">
        <v>198</v>
      </c>
      <c r="F1596" s="85">
        <v>41.84</v>
      </c>
      <c r="G1596" s="86">
        <v>58104</v>
      </c>
      <c r="H1596" s="86">
        <v>41.84</v>
      </c>
      <c r="I1596" s="86">
        <v>1</v>
      </c>
      <c r="J1596" s="86">
        <v>-5.6901458430328802</v>
      </c>
      <c r="K1596" s="86">
        <v>1.0814171744804801E-3</v>
      </c>
      <c r="L1596" s="86">
        <v>-5.4112738742799902</v>
      </c>
      <c r="M1596" s="86">
        <v>9.7801495707833491E-4</v>
      </c>
      <c r="N1596" s="86">
        <v>-0.278871968752892</v>
      </c>
      <c r="O1596" s="86">
        <v>1.0340221740214199E-4</v>
      </c>
      <c r="P1596" s="86">
        <v>-0.14640219701585899</v>
      </c>
      <c r="Q1596" s="86">
        <v>-0.14640219701585799</v>
      </c>
      <c r="R1596" s="86">
        <v>0</v>
      </c>
      <c r="S1596" s="86">
        <v>7.1588234992200005E-7</v>
      </c>
      <c r="T1596" s="86" t="s">
        <v>157</v>
      </c>
      <c r="U1596" s="120">
        <v>4.3263487761056102E-3</v>
      </c>
      <c r="V1596" s="120">
        <v>-6.6493912863861704E-4</v>
      </c>
      <c r="W1596" s="120">
        <v>4.9911962927836704E-3</v>
      </c>
      <c r="X1596" s="120">
        <v>0</v>
      </c>
      <c r="Y1596" s="116">
        <v>4.9911962927836704E-3</v>
      </c>
    </row>
    <row r="1597" spans="2:25" x14ac:dyDescent="0.25">
      <c r="B1597" s="61" t="s">
        <v>117</v>
      </c>
      <c r="C1597" s="84" t="s">
        <v>140</v>
      </c>
      <c r="D1597" s="61" t="s">
        <v>48</v>
      </c>
      <c r="E1597" s="61" t="s">
        <v>199</v>
      </c>
      <c r="F1597" s="85">
        <v>41.8</v>
      </c>
      <c r="G1597" s="86">
        <v>58200</v>
      </c>
      <c r="H1597" s="86">
        <v>41.9</v>
      </c>
      <c r="I1597" s="86">
        <v>1</v>
      </c>
      <c r="J1597" s="86">
        <v>30.211570376086801</v>
      </c>
      <c r="K1597" s="86">
        <v>3.7376661418929501E-2</v>
      </c>
      <c r="L1597" s="86">
        <v>5.1047704765987003</v>
      </c>
      <c r="M1597" s="86">
        <v>1.0671030122879599E-3</v>
      </c>
      <c r="N1597" s="86">
        <v>25.106799899488099</v>
      </c>
      <c r="O1597" s="86">
        <v>3.6309558406641497E-2</v>
      </c>
      <c r="P1597" s="86">
        <v>11.4651121251778</v>
      </c>
      <c r="Q1597" s="86">
        <v>11.4651121251778</v>
      </c>
      <c r="R1597" s="86">
        <v>0</v>
      </c>
      <c r="S1597" s="86">
        <v>5.3828281979567596E-3</v>
      </c>
      <c r="T1597" s="86" t="s">
        <v>157</v>
      </c>
      <c r="U1597" s="120">
        <v>-0.991124970630893</v>
      </c>
      <c r="V1597" s="120">
        <v>-0.15233117079767999</v>
      </c>
      <c r="W1597" s="120">
        <v>-0.83880919536758602</v>
      </c>
      <c r="X1597" s="120">
        <v>0</v>
      </c>
      <c r="Y1597" s="116">
        <v>-0.83880919536758602</v>
      </c>
    </row>
    <row r="1598" spans="2:25" x14ac:dyDescent="0.25">
      <c r="B1598" s="61" t="s">
        <v>117</v>
      </c>
      <c r="C1598" s="84" t="s">
        <v>140</v>
      </c>
      <c r="D1598" s="61" t="s">
        <v>48</v>
      </c>
      <c r="E1598" s="61" t="s">
        <v>199</v>
      </c>
      <c r="F1598" s="85">
        <v>41.8</v>
      </c>
      <c r="G1598" s="86">
        <v>58300</v>
      </c>
      <c r="H1598" s="86">
        <v>41.75</v>
      </c>
      <c r="I1598" s="86">
        <v>1</v>
      </c>
      <c r="J1598" s="86">
        <v>-14.756718933277</v>
      </c>
      <c r="K1598" s="86">
        <v>8.3685457637585198E-3</v>
      </c>
      <c r="L1598" s="86">
        <v>-0.19148106015286501</v>
      </c>
      <c r="M1598" s="86">
        <v>1.4090358115470001E-6</v>
      </c>
      <c r="N1598" s="86">
        <v>-14.565237873124101</v>
      </c>
      <c r="O1598" s="86">
        <v>8.3671367279469708E-3</v>
      </c>
      <c r="P1598" s="86">
        <v>-13.912747717339</v>
      </c>
      <c r="Q1598" s="86">
        <v>-13.912747717339</v>
      </c>
      <c r="R1598" s="86">
        <v>0</v>
      </c>
      <c r="S1598" s="86">
        <v>7.4386856198501699E-3</v>
      </c>
      <c r="T1598" s="86" t="s">
        <v>157</v>
      </c>
      <c r="U1598" s="120">
        <v>-0.37872475684618001</v>
      </c>
      <c r="V1598" s="120">
        <v>-5.82081849715907E-2</v>
      </c>
      <c r="W1598" s="120">
        <v>-0.32052245475534002</v>
      </c>
      <c r="X1598" s="120">
        <v>0</v>
      </c>
      <c r="Y1598" s="116">
        <v>-0.32052245475534002</v>
      </c>
    </row>
    <row r="1599" spans="2:25" x14ac:dyDescent="0.25">
      <c r="B1599" s="61" t="s">
        <v>117</v>
      </c>
      <c r="C1599" s="84" t="s">
        <v>140</v>
      </c>
      <c r="D1599" s="61" t="s">
        <v>48</v>
      </c>
      <c r="E1599" s="61" t="s">
        <v>199</v>
      </c>
      <c r="F1599" s="85">
        <v>41.8</v>
      </c>
      <c r="G1599" s="86">
        <v>58500</v>
      </c>
      <c r="H1599" s="86">
        <v>41.78</v>
      </c>
      <c r="I1599" s="86">
        <v>1</v>
      </c>
      <c r="J1599" s="86">
        <v>-37.226934171656303</v>
      </c>
      <c r="K1599" s="86">
        <v>7.22025051094653E-3</v>
      </c>
      <c r="L1599" s="86">
        <v>-26.661275367959199</v>
      </c>
      <c r="M1599" s="86">
        <v>3.7033909781224398E-3</v>
      </c>
      <c r="N1599" s="86">
        <v>-10.565658803697101</v>
      </c>
      <c r="O1599" s="86">
        <v>3.5168595328240902E-3</v>
      </c>
      <c r="P1599" s="86">
        <v>2.4476355921612298</v>
      </c>
      <c r="Q1599" s="86">
        <v>2.4476355921612201</v>
      </c>
      <c r="R1599" s="86">
        <v>0</v>
      </c>
      <c r="S1599" s="86">
        <v>3.1212693158395E-5</v>
      </c>
      <c r="T1599" s="86" t="s">
        <v>157</v>
      </c>
      <c r="U1599" s="120">
        <v>-6.43436161971805E-2</v>
      </c>
      <c r="V1599" s="120">
        <v>-9.8893062722796906E-3</v>
      </c>
      <c r="W1599" s="120">
        <v>-5.4455309399623203E-2</v>
      </c>
      <c r="X1599" s="120">
        <v>0</v>
      </c>
      <c r="Y1599" s="116">
        <v>-5.4455309399623203E-2</v>
      </c>
    </row>
    <row r="1600" spans="2:25" x14ac:dyDescent="0.25">
      <c r="B1600" s="61" t="s">
        <v>117</v>
      </c>
      <c r="C1600" s="84" t="s">
        <v>140</v>
      </c>
      <c r="D1600" s="61" t="s">
        <v>48</v>
      </c>
      <c r="E1600" s="61" t="s">
        <v>200</v>
      </c>
      <c r="F1600" s="85">
        <v>41.75</v>
      </c>
      <c r="G1600" s="86">
        <v>58304</v>
      </c>
      <c r="H1600" s="86">
        <v>41.75</v>
      </c>
      <c r="I1600" s="86">
        <v>1</v>
      </c>
      <c r="J1600" s="86">
        <v>18.468691858121701</v>
      </c>
      <c r="K1600" s="86">
        <v>0</v>
      </c>
      <c r="L1600" s="86">
        <v>18.468691858121701</v>
      </c>
      <c r="M1600" s="86">
        <v>0</v>
      </c>
      <c r="N1600" s="86">
        <v>0</v>
      </c>
      <c r="O1600" s="86">
        <v>0</v>
      </c>
      <c r="P1600" s="86">
        <v>0</v>
      </c>
      <c r="Q1600" s="86">
        <v>0</v>
      </c>
      <c r="R1600" s="86">
        <v>0</v>
      </c>
      <c r="S1600" s="86">
        <v>0</v>
      </c>
      <c r="T1600" s="86" t="s">
        <v>156</v>
      </c>
      <c r="U1600" s="120">
        <v>0</v>
      </c>
      <c r="V1600" s="120">
        <v>0</v>
      </c>
      <c r="W1600" s="120">
        <v>0</v>
      </c>
      <c r="X1600" s="120">
        <v>0</v>
      </c>
      <c r="Y1600" s="116">
        <v>0</v>
      </c>
    </row>
    <row r="1601" spans="2:25" x14ac:dyDescent="0.25">
      <c r="B1601" s="61" t="s">
        <v>117</v>
      </c>
      <c r="C1601" s="84" t="s">
        <v>140</v>
      </c>
      <c r="D1601" s="61" t="s">
        <v>48</v>
      </c>
      <c r="E1601" s="61" t="s">
        <v>200</v>
      </c>
      <c r="F1601" s="85">
        <v>41.75</v>
      </c>
      <c r="G1601" s="86">
        <v>58350</v>
      </c>
      <c r="H1601" s="86">
        <v>41.45</v>
      </c>
      <c r="I1601" s="86">
        <v>1</v>
      </c>
      <c r="J1601" s="86">
        <v>-52.293930588044098</v>
      </c>
      <c r="K1601" s="86">
        <v>0.1977155692499</v>
      </c>
      <c r="L1601" s="86">
        <v>-27.457140957201101</v>
      </c>
      <c r="M1601" s="86">
        <v>5.4506578824002998E-2</v>
      </c>
      <c r="N1601" s="86">
        <v>-24.836789630843001</v>
      </c>
      <c r="O1601" s="86">
        <v>0.14320899042589699</v>
      </c>
      <c r="P1601" s="86">
        <v>-24.949119270901001</v>
      </c>
      <c r="Q1601" s="86">
        <v>-24.949119270900901</v>
      </c>
      <c r="R1601" s="86">
        <v>0</v>
      </c>
      <c r="S1601" s="86">
        <v>4.5003753338060302E-2</v>
      </c>
      <c r="T1601" s="86" t="s">
        <v>157</v>
      </c>
      <c r="U1601" s="120">
        <v>-1.4935428875354799</v>
      </c>
      <c r="V1601" s="120">
        <v>-0.2295504032655</v>
      </c>
      <c r="W1601" s="120">
        <v>-1.2640156840596599</v>
      </c>
      <c r="X1601" s="120">
        <v>0</v>
      </c>
      <c r="Y1601" s="116">
        <v>-1.2640156840596599</v>
      </c>
    </row>
    <row r="1602" spans="2:25" x14ac:dyDescent="0.25">
      <c r="B1602" s="61" t="s">
        <v>117</v>
      </c>
      <c r="C1602" s="84" t="s">
        <v>140</v>
      </c>
      <c r="D1602" s="61" t="s">
        <v>48</v>
      </c>
      <c r="E1602" s="61" t="s">
        <v>200</v>
      </c>
      <c r="F1602" s="85">
        <v>41.75</v>
      </c>
      <c r="G1602" s="86">
        <v>58600</v>
      </c>
      <c r="H1602" s="86">
        <v>41.76</v>
      </c>
      <c r="I1602" s="86">
        <v>1</v>
      </c>
      <c r="J1602" s="86">
        <v>7.5833591831701002</v>
      </c>
      <c r="K1602" s="86">
        <v>2.2082817216372599E-4</v>
      </c>
      <c r="L1602" s="86">
        <v>-2.6123071992482201</v>
      </c>
      <c r="M1602" s="86">
        <v>2.6204731788456999E-5</v>
      </c>
      <c r="N1602" s="86">
        <v>10.195666382418301</v>
      </c>
      <c r="O1602" s="86">
        <v>1.9462344037526801E-4</v>
      </c>
      <c r="P1602" s="86">
        <v>11.036371553561899</v>
      </c>
      <c r="Q1602" s="86">
        <v>11.036371553561899</v>
      </c>
      <c r="R1602" s="86">
        <v>0</v>
      </c>
      <c r="S1602" s="86">
        <v>4.6771774874215902E-4</v>
      </c>
      <c r="T1602" s="86" t="s">
        <v>156</v>
      </c>
      <c r="U1602" s="120">
        <v>-9.3830162071293494E-2</v>
      </c>
      <c r="V1602" s="120">
        <v>-1.44212474390167E-2</v>
      </c>
      <c r="W1602" s="120">
        <v>-7.9410372133125101E-2</v>
      </c>
      <c r="X1602" s="120">
        <v>0</v>
      </c>
      <c r="Y1602" s="116">
        <v>-7.9410372133125101E-2</v>
      </c>
    </row>
    <row r="1603" spans="2:25" x14ac:dyDescent="0.25">
      <c r="B1603" s="61" t="s">
        <v>117</v>
      </c>
      <c r="C1603" s="84" t="s">
        <v>140</v>
      </c>
      <c r="D1603" s="61" t="s">
        <v>48</v>
      </c>
      <c r="E1603" s="61" t="s">
        <v>201</v>
      </c>
      <c r="F1603" s="85">
        <v>41.75</v>
      </c>
      <c r="G1603" s="86">
        <v>58300</v>
      </c>
      <c r="H1603" s="86">
        <v>41.75</v>
      </c>
      <c r="I1603" s="86">
        <v>2</v>
      </c>
      <c r="J1603" s="86">
        <v>-11.3820081418783</v>
      </c>
      <c r="K1603" s="86">
        <v>0</v>
      </c>
      <c r="L1603" s="86">
        <v>-11.3820081418783</v>
      </c>
      <c r="M1603" s="86">
        <v>0</v>
      </c>
      <c r="N1603" s="86">
        <v>0</v>
      </c>
      <c r="O1603" s="86">
        <v>0</v>
      </c>
      <c r="P1603" s="86">
        <v>0</v>
      </c>
      <c r="Q1603" s="86">
        <v>0</v>
      </c>
      <c r="R1603" s="86">
        <v>0</v>
      </c>
      <c r="S1603" s="86">
        <v>0</v>
      </c>
      <c r="T1603" s="86" t="s">
        <v>156</v>
      </c>
      <c r="U1603" s="120">
        <v>0</v>
      </c>
      <c r="V1603" s="120">
        <v>0</v>
      </c>
      <c r="W1603" s="120">
        <v>0</v>
      </c>
      <c r="X1603" s="120">
        <v>0</v>
      </c>
      <c r="Y1603" s="116">
        <v>0</v>
      </c>
    </row>
    <row r="1604" spans="2:25" x14ac:dyDescent="0.25">
      <c r="B1604" s="61" t="s">
        <v>117</v>
      </c>
      <c r="C1604" s="84" t="s">
        <v>140</v>
      </c>
      <c r="D1604" s="61" t="s">
        <v>48</v>
      </c>
      <c r="E1604" s="61" t="s">
        <v>202</v>
      </c>
      <c r="F1604" s="85">
        <v>41.91</v>
      </c>
      <c r="G1604" s="86">
        <v>58500</v>
      </c>
      <c r="H1604" s="86">
        <v>41.78</v>
      </c>
      <c r="I1604" s="86">
        <v>1</v>
      </c>
      <c r="J1604" s="86">
        <v>-115.944316766209</v>
      </c>
      <c r="K1604" s="86">
        <v>0.189547492724399</v>
      </c>
      <c r="L1604" s="86">
        <v>-86.360660487597599</v>
      </c>
      <c r="M1604" s="86">
        <v>0.105160107885943</v>
      </c>
      <c r="N1604" s="86">
        <v>-29.583656278610899</v>
      </c>
      <c r="O1604" s="86">
        <v>8.4387384838455995E-2</v>
      </c>
      <c r="P1604" s="86">
        <v>-13.484007145723099</v>
      </c>
      <c r="Q1604" s="86">
        <v>-13.484007145723099</v>
      </c>
      <c r="R1604" s="86">
        <v>0</v>
      </c>
      <c r="S1604" s="86">
        <v>2.5636401267533598E-3</v>
      </c>
      <c r="T1604" s="86" t="s">
        <v>157</v>
      </c>
      <c r="U1604" s="120">
        <v>-0.31468519765408998</v>
      </c>
      <c r="V1604" s="120">
        <v>-4.8365610807720498E-2</v>
      </c>
      <c r="W1604" s="120">
        <v>-0.26632447497543599</v>
      </c>
      <c r="X1604" s="120">
        <v>0</v>
      </c>
      <c r="Y1604" s="116">
        <v>-0.26632447497543599</v>
      </c>
    </row>
    <row r="1605" spans="2:25" x14ac:dyDescent="0.25">
      <c r="B1605" s="61" t="s">
        <v>117</v>
      </c>
      <c r="C1605" s="84" t="s">
        <v>140</v>
      </c>
      <c r="D1605" s="61" t="s">
        <v>48</v>
      </c>
      <c r="E1605" s="61" t="s">
        <v>62</v>
      </c>
      <c r="F1605" s="85">
        <v>41.78</v>
      </c>
      <c r="G1605" s="86">
        <v>58600</v>
      </c>
      <c r="H1605" s="86">
        <v>41.76</v>
      </c>
      <c r="I1605" s="86">
        <v>1</v>
      </c>
      <c r="J1605" s="86">
        <v>-7.5819357945450996</v>
      </c>
      <c r="K1605" s="86">
        <v>2.6259490779341598E-3</v>
      </c>
      <c r="L1605" s="86">
        <v>2.61247618534088</v>
      </c>
      <c r="M1605" s="86">
        <v>3.1176745349069802E-4</v>
      </c>
      <c r="N1605" s="86">
        <v>-10.194411979886</v>
      </c>
      <c r="O1605" s="86">
        <v>2.3141816244434698E-3</v>
      </c>
      <c r="P1605" s="86">
        <v>-11.036371553561899</v>
      </c>
      <c r="Q1605" s="86">
        <v>-11.036371553561899</v>
      </c>
      <c r="R1605" s="86">
        <v>0</v>
      </c>
      <c r="S1605" s="86">
        <v>5.5638923860786204E-3</v>
      </c>
      <c r="T1605" s="86" t="s">
        <v>156</v>
      </c>
      <c r="U1605" s="120">
        <v>-0.107224873144748</v>
      </c>
      <c r="V1605" s="120">
        <v>-1.6479950509545802E-2</v>
      </c>
      <c r="W1605" s="120">
        <v>-9.0746588201370895E-2</v>
      </c>
      <c r="X1605" s="120">
        <v>0</v>
      </c>
      <c r="Y1605" s="116">
        <v>-9.0746588201370895E-2</v>
      </c>
    </row>
    <row r="1606" spans="2:25" x14ac:dyDescent="0.25">
      <c r="B1606" s="61" t="s">
        <v>117</v>
      </c>
      <c r="C1606" s="84" t="s">
        <v>118</v>
      </c>
      <c r="D1606" s="61" t="s">
        <v>49</v>
      </c>
      <c r="E1606" s="61" t="s">
        <v>119</v>
      </c>
      <c r="F1606" s="85">
        <v>45.24</v>
      </c>
      <c r="G1606" s="86">
        <v>50050</v>
      </c>
      <c r="H1606" s="86">
        <v>44.05</v>
      </c>
      <c r="I1606" s="86">
        <v>1</v>
      </c>
      <c r="J1606" s="86">
        <v>-71.467608746636699</v>
      </c>
      <c r="K1606" s="86">
        <v>0.93469429529310999</v>
      </c>
      <c r="L1606" s="86">
        <v>5.3204795054045402</v>
      </c>
      <c r="M1606" s="86">
        <v>5.1802728966396502E-3</v>
      </c>
      <c r="N1606" s="86">
        <v>-76.788088252041305</v>
      </c>
      <c r="O1606" s="86">
        <v>0.92951402239646996</v>
      </c>
      <c r="P1606" s="86">
        <v>-24.903586430239699</v>
      </c>
      <c r="Q1606" s="86">
        <v>-24.903586430239699</v>
      </c>
      <c r="R1606" s="86">
        <v>0</v>
      </c>
      <c r="S1606" s="86">
        <v>0.113494516927181</v>
      </c>
      <c r="T1606" s="86" t="s">
        <v>134</v>
      </c>
      <c r="U1606" s="120">
        <v>-49.979858462810299</v>
      </c>
      <c r="V1606" s="120">
        <v>-12.054588280921999</v>
      </c>
      <c r="W1606" s="120">
        <v>-37.924864482508298</v>
      </c>
      <c r="X1606" s="120">
        <v>0</v>
      </c>
      <c r="Y1606" s="116">
        <v>-37.924864482508298</v>
      </c>
    </row>
    <row r="1607" spans="2:25" x14ac:dyDescent="0.25">
      <c r="B1607" s="61" t="s">
        <v>117</v>
      </c>
      <c r="C1607" s="84" t="s">
        <v>118</v>
      </c>
      <c r="D1607" s="61" t="s">
        <v>49</v>
      </c>
      <c r="E1607" s="61" t="s">
        <v>135</v>
      </c>
      <c r="F1607" s="85">
        <v>37.19</v>
      </c>
      <c r="G1607" s="86">
        <v>56050</v>
      </c>
      <c r="H1607" s="86">
        <v>44.9</v>
      </c>
      <c r="I1607" s="86">
        <v>1</v>
      </c>
      <c r="J1607" s="86">
        <v>5.5573536626814599</v>
      </c>
      <c r="K1607" s="86">
        <v>9.8829375142780789E-4</v>
      </c>
      <c r="L1607" s="86">
        <v>-18.821342964010999</v>
      </c>
      <c r="M1607" s="86">
        <v>1.1335774431005601E-2</v>
      </c>
      <c r="N1607" s="86">
        <v>24.378696626692399</v>
      </c>
      <c r="O1607" s="86">
        <v>-1.0347480679577799E-2</v>
      </c>
      <c r="P1607" s="86">
        <v>24.050880729113601</v>
      </c>
      <c r="Q1607" s="86">
        <v>24.050880729113501</v>
      </c>
      <c r="R1607" s="86">
        <v>0</v>
      </c>
      <c r="S1607" s="86">
        <v>1.8510235643073501E-2</v>
      </c>
      <c r="T1607" s="86" t="s">
        <v>134</v>
      </c>
      <c r="U1607" s="120">
        <v>-139.495013565259</v>
      </c>
      <c r="V1607" s="120">
        <v>-33.644652215693398</v>
      </c>
      <c r="W1607" s="120">
        <v>-105.849229032623</v>
      </c>
      <c r="X1607" s="120">
        <v>0</v>
      </c>
      <c r="Y1607" s="116">
        <v>-105.849229032623</v>
      </c>
    </row>
    <row r="1608" spans="2:25" x14ac:dyDescent="0.25">
      <c r="B1608" s="61" t="s">
        <v>117</v>
      </c>
      <c r="C1608" s="84" t="s">
        <v>118</v>
      </c>
      <c r="D1608" s="61" t="s">
        <v>49</v>
      </c>
      <c r="E1608" s="61" t="s">
        <v>121</v>
      </c>
      <c r="F1608" s="85">
        <v>44.05</v>
      </c>
      <c r="G1608" s="86">
        <v>51450</v>
      </c>
      <c r="H1608" s="86">
        <v>44.45</v>
      </c>
      <c r="I1608" s="86">
        <v>10</v>
      </c>
      <c r="J1608" s="86">
        <v>21.337954637603499</v>
      </c>
      <c r="K1608" s="86">
        <v>7.9387556603179601E-2</v>
      </c>
      <c r="L1608" s="86">
        <v>58.987731887422903</v>
      </c>
      <c r="M1608" s="86">
        <v>0.60669477620547296</v>
      </c>
      <c r="N1608" s="86">
        <v>-37.649777249819401</v>
      </c>
      <c r="O1608" s="86">
        <v>-0.52730721960229299</v>
      </c>
      <c r="P1608" s="86">
        <v>-8.6892429119441097</v>
      </c>
      <c r="Q1608" s="86">
        <v>-8.6892429119441097</v>
      </c>
      <c r="R1608" s="86">
        <v>0</v>
      </c>
      <c r="S1608" s="86">
        <v>1.316469303386E-2</v>
      </c>
      <c r="T1608" s="86" t="s">
        <v>136</v>
      </c>
      <c r="U1608" s="120">
        <v>-8.2734335674734893</v>
      </c>
      <c r="V1608" s="120">
        <v>-1.9954605393623299</v>
      </c>
      <c r="W1608" s="120">
        <v>-6.2779058705206401</v>
      </c>
      <c r="X1608" s="120">
        <v>0</v>
      </c>
      <c r="Y1608" s="116">
        <v>-6.2779058705206401</v>
      </c>
    </row>
    <row r="1609" spans="2:25" x14ac:dyDescent="0.25">
      <c r="B1609" s="61" t="s">
        <v>117</v>
      </c>
      <c r="C1609" s="84" t="s">
        <v>118</v>
      </c>
      <c r="D1609" s="61" t="s">
        <v>49</v>
      </c>
      <c r="E1609" s="61" t="s">
        <v>137</v>
      </c>
      <c r="F1609" s="85">
        <v>44.45</v>
      </c>
      <c r="G1609" s="86">
        <v>54000</v>
      </c>
      <c r="H1609" s="86">
        <v>44.47</v>
      </c>
      <c r="I1609" s="86">
        <v>10</v>
      </c>
      <c r="J1609" s="86">
        <v>0.93643988338446404</v>
      </c>
      <c r="K1609" s="86">
        <v>4.1951836304437999E-5</v>
      </c>
      <c r="L1609" s="86">
        <v>38.287519354731202</v>
      </c>
      <c r="M1609" s="86">
        <v>7.0130289178133701E-2</v>
      </c>
      <c r="N1609" s="86">
        <v>-37.351079471346701</v>
      </c>
      <c r="O1609" s="86">
        <v>-7.0088337341829204E-2</v>
      </c>
      <c r="P1609" s="86">
        <v>-8.6892429119441204</v>
      </c>
      <c r="Q1609" s="86">
        <v>-8.6892429119441097</v>
      </c>
      <c r="R1609" s="86">
        <v>0</v>
      </c>
      <c r="S1609" s="86">
        <v>3.6120607635917699E-3</v>
      </c>
      <c r="T1609" s="86" t="s">
        <v>136</v>
      </c>
      <c r="U1609" s="120">
        <v>-2.3691058887909402</v>
      </c>
      <c r="V1609" s="120">
        <v>-0.57140209999859903</v>
      </c>
      <c r="W1609" s="120">
        <v>-1.79768455814984</v>
      </c>
      <c r="X1609" s="120">
        <v>0</v>
      </c>
      <c r="Y1609" s="116">
        <v>-1.79768455814984</v>
      </c>
    </row>
    <row r="1610" spans="2:25" x14ac:dyDescent="0.25">
      <c r="B1610" s="61" t="s">
        <v>117</v>
      </c>
      <c r="C1610" s="84" t="s">
        <v>118</v>
      </c>
      <c r="D1610" s="61" t="s">
        <v>49</v>
      </c>
      <c r="E1610" s="61" t="s">
        <v>138</v>
      </c>
      <c r="F1610" s="85">
        <v>44.47</v>
      </c>
      <c r="G1610" s="86">
        <v>56100</v>
      </c>
      <c r="H1610" s="86">
        <v>44.81</v>
      </c>
      <c r="I1610" s="86">
        <v>10</v>
      </c>
      <c r="J1610" s="86">
        <v>22.150429553042599</v>
      </c>
      <c r="K1610" s="86">
        <v>8.9689271571450901E-2</v>
      </c>
      <c r="L1610" s="86">
        <v>30.6905731100465</v>
      </c>
      <c r="M1610" s="86">
        <v>0.172181381586064</v>
      </c>
      <c r="N1610" s="86">
        <v>-8.5401435570038693</v>
      </c>
      <c r="O1610" s="86">
        <v>-8.2492110014613498E-2</v>
      </c>
      <c r="P1610" s="86">
        <v>-13.787491748628099</v>
      </c>
      <c r="Q1610" s="86">
        <v>-13.787491748628099</v>
      </c>
      <c r="R1610" s="86">
        <v>0</v>
      </c>
      <c r="S1610" s="86">
        <v>3.4749352969739702E-2</v>
      </c>
      <c r="T1610" s="86" t="s">
        <v>136</v>
      </c>
      <c r="U1610" s="120">
        <v>-0.77879898167100403</v>
      </c>
      <c r="V1610" s="120">
        <v>-0.187837688348615</v>
      </c>
      <c r="W1610" s="120">
        <v>-0.59095497161052801</v>
      </c>
      <c r="X1610" s="120">
        <v>0</v>
      </c>
      <c r="Y1610" s="116">
        <v>-0.59095497161052801</v>
      </c>
    </row>
    <row r="1611" spans="2:25" x14ac:dyDescent="0.25">
      <c r="B1611" s="61" t="s">
        <v>117</v>
      </c>
      <c r="C1611" s="84" t="s">
        <v>118</v>
      </c>
      <c r="D1611" s="61" t="s">
        <v>49</v>
      </c>
      <c r="E1611" s="61" t="s">
        <v>139</v>
      </c>
      <c r="F1611" s="85">
        <v>44.9</v>
      </c>
      <c r="G1611" s="86">
        <v>56100</v>
      </c>
      <c r="H1611" s="86">
        <v>44.81</v>
      </c>
      <c r="I1611" s="86">
        <v>10</v>
      </c>
      <c r="J1611" s="86">
        <v>-14.4607840624133</v>
      </c>
      <c r="K1611" s="86">
        <v>1.4993493567671899E-2</v>
      </c>
      <c r="L1611" s="86">
        <v>-26.4777265337163</v>
      </c>
      <c r="M1611" s="86">
        <v>5.0266719171668701E-2</v>
      </c>
      <c r="N1611" s="86">
        <v>12.016942471303</v>
      </c>
      <c r="O1611" s="86">
        <v>-3.5273225603996802E-2</v>
      </c>
      <c r="P1611" s="86">
        <v>11.833768498484099</v>
      </c>
      <c r="Q1611" s="86">
        <v>11.833768498484</v>
      </c>
      <c r="R1611" s="86">
        <v>0</v>
      </c>
      <c r="S1611" s="86">
        <v>1.0040730111988701E-2</v>
      </c>
      <c r="T1611" s="86" t="s">
        <v>136</v>
      </c>
      <c r="U1611" s="120">
        <v>-0.50065571205005499</v>
      </c>
      <c r="V1611" s="120">
        <v>-0.120752612449793</v>
      </c>
      <c r="W1611" s="120">
        <v>-0.37989903564893701</v>
      </c>
      <c r="X1611" s="120">
        <v>0</v>
      </c>
      <c r="Y1611" s="116">
        <v>-0.37989903564893701</v>
      </c>
    </row>
    <row r="1612" spans="2:25" x14ac:dyDescent="0.25">
      <c r="B1612" s="61" t="s">
        <v>117</v>
      </c>
      <c r="C1612" s="84" t="s">
        <v>140</v>
      </c>
      <c r="D1612" s="61" t="s">
        <v>49</v>
      </c>
      <c r="E1612" s="61" t="s">
        <v>141</v>
      </c>
      <c r="F1612" s="85">
        <v>45.21</v>
      </c>
      <c r="G1612" s="86">
        <v>50000</v>
      </c>
      <c r="H1612" s="86">
        <v>44</v>
      </c>
      <c r="I1612" s="86">
        <v>1</v>
      </c>
      <c r="J1612" s="86">
        <v>-143.04510807745399</v>
      </c>
      <c r="K1612" s="86">
        <v>1.9500193506480601</v>
      </c>
      <c r="L1612" s="86">
        <v>-5.4058805291679803</v>
      </c>
      <c r="M1612" s="86">
        <v>2.7850037713742499E-3</v>
      </c>
      <c r="N1612" s="86">
        <v>-137.63922754828599</v>
      </c>
      <c r="O1612" s="86">
        <v>1.9472343468766899</v>
      </c>
      <c r="P1612" s="86">
        <v>-54.096413569775002</v>
      </c>
      <c r="Q1612" s="86">
        <v>-54.096413569775002</v>
      </c>
      <c r="R1612" s="86">
        <v>0</v>
      </c>
      <c r="S1612" s="86">
        <v>0.27888801289398701</v>
      </c>
      <c r="T1612" s="86" t="s">
        <v>142</v>
      </c>
      <c r="U1612" s="120">
        <v>-79.234714622748101</v>
      </c>
      <c r="V1612" s="120">
        <v>-19.110535557924599</v>
      </c>
      <c r="W1612" s="120">
        <v>-60.123535896243403</v>
      </c>
      <c r="X1612" s="120">
        <v>0</v>
      </c>
      <c r="Y1612" s="116">
        <v>-60.123535896243403</v>
      </c>
    </row>
    <row r="1613" spans="2:25" x14ac:dyDescent="0.25">
      <c r="B1613" s="61" t="s">
        <v>117</v>
      </c>
      <c r="C1613" s="84" t="s">
        <v>140</v>
      </c>
      <c r="D1613" s="61" t="s">
        <v>49</v>
      </c>
      <c r="E1613" s="61" t="s">
        <v>143</v>
      </c>
      <c r="F1613" s="85">
        <v>37.28</v>
      </c>
      <c r="G1613" s="86">
        <v>56050</v>
      </c>
      <c r="H1613" s="86">
        <v>44.9</v>
      </c>
      <c r="I1613" s="86">
        <v>1</v>
      </c>
      <c r="J1613" s="86">
        <v>-14.167328891775201</v>
      </c>
      <c r="K1613" s="86">
        <v>1.1480795493465999E-2</v>
      </c>
      <c r="L1613" s="86">
        <v>-14.167328891771</v>
      </c>
      <c r="M1613" s="86">
        <v>1.1480795493459201E-2</v>
      </c>
      <c r="N1613" s="86">
        <v>-4.1883160000000002E-12</v>
      </c>
      <c r="O1613" s="86">
        <v>6.7900000000000003E-15</v>
      </c>
      <c r="P1613" s="86">
        <v>-2.3268200000000002E-13</v>
      </c>
      <c r="Q1613" s="86">
        <v>-2.3268200000000002E-13</v>
      </c>
      <c r="R1613" s="86">
        <v>0</v>
      </c>
      <c r="S1613" s="86">
        <v>0</v>
      </c>
      <c r="T1613" s="86" t="s">
        <v>142</v>
      </c>
      <c r="U1613" s="120">
        <v>2.5502717E-11</v>
      </c>
      <c r="V1613" s="120">
        <v>0</v>
      </c>
      <c r="W1613" s="120">
        <v>2.5502989809999999E-11</v>
      </c>
      <c r="X1613" s="120">
        <v>0</v>
      </c>
      <c r="Y1613" s="116">
        <v>2.5502989809999999E-11</v>
      </c>
    </row>
    <row r="1614" spans="2:25" x14ac:dyDescent="0.25">
      <c r="B1614" s="61" t="s">
        <v>117</v>
      </c>
      <c r="C1614" s="84" t="s">
        <v>140</v>
      </c>
      <c r="D1614" s="61" t="s">
        <v>49</v>
      </c>
      <c r="E1614" s="61" t="s">
        <v>154</v>
      </c>
      <c r="F1614" s="85">
        <v>35.58</v>
      </c>
      <c r="G1614" s="86">
        <v>58350</v>
      </c>
      <c r="H1614" s="86">
        <v>43.57</v>
      </c>
      <c r="I1614" s="86">
        <v>1</v>
      </c>
      <c r="J1614" s="86">
        <v>58.609479051159603</v>
      </c>
      <c r="K1614" s="86">
        <v>0.24457705766696</v>
      </c>
      <c r="L1614" s="86">
        <v>33.608175774830002</v>
      </c>
      <c r="M1614" s="86">
        <v>8.0421074898525097E-2</v>
      </c>
      <c r="N1614" s="86">
        <v>25.001303276329601</v>
      </c>
      <c r="O1614" s="86">
        <v>0.16415598276843499</v>
      </c>
      <c r="P1614" s="86">
        <v>24.949119270901001</v>
      </c>
      <c r="Q1614" s="86">
        <v>24.949119270900901</v>
      </c>
      <c r="R1614" s="86">
        <v>0</v>
      </c>
      <c r="S1614" s="86">
        <v>4.4319048930427402E-2</v>
      </c>
      <c r="T1614" s="86" t="s">
        <v>142</v>
      </c>
      <c r="U1614" s="120">
        <v>-145.32207239859301</v>
      </c>
      <c r="V1614" s="120">
        <v>-35.050074265394002</v>
      </c>
      <c r="W1614" s="120">
        <v>-110.27081851652</v>
      </c>
      <c r="X1614" s="120">
        <v>0</v>
      </c>
      <c r="Y1614" s="116">
        <v>-110.27081851652</v>
      </c>
    </row>
    <row r="1615" spans="2:25" x14ac:dyDescent="0.25">
      <c r="B1615" s="61" t="s">
        <v>117</v>
      </c>
      <c r="C1615" s="84" t="s">
        <v>140</v>
      </c>
      <c r="D1615" s="61" t="s">
        <v>49</v>
      </c>
      <c r="E1615" s="61" t="s">
        <v>155</v>
      </c>
      <c r="F1615" s="85">
        <v>44</v>
      </c>
      <c r="G1615" s="86">
        <v>50050</v>
      </c>
      <c r="H1615" s="86">
        <v>44.05</v>
      </c>
      <c r="I1615" s="86">
        <v>1</v>
      </c>
      <c r="J1615" s="86">
        <v>15.7273066220455</v>
      </c>
      <c r="K1615" s="86">
        <v>1.4321459250503999E-2</v>
      </c>
      <c r="L1615" s="86">
        <v>99.580413716817404</v>
      </c>
      <c r="M1615" s="86">
        <v>0.57415138428912504</v>
      </c>
      <c r="N1615" s="86">
        <v>-83.853107094772</v>
      </c>
      <c r="O1615" s="86">
        <v>-0.55982992503862095</v>
      </c>
      <c r="P1615" s="86">
        <v>-32.114862875288502</v>
      </c>
      <c r="Q1615" s="86">
        <v>-32.114862875288502</v>
      </c>
      <c r="R1615" s="86">
        <v>0</v>
      </c>
      <c r="S1615" s="86">
        <v>5.9715999773168001E-2</v>
      </c>
      <c r="T1615" s="86" t="s">
        <v>156</v>
      </c>
      <c r="U1615" s="120">
        <v>-20.453857095086899</v>
      </c>
      <c r="V1615" s="120">
        <v>-4.9332437830241904</v>
      </c>
      <c r="W1615" s="120">
        <v>-15.5204472828382</v>
      </c>
      <c r="X1615" s="120">
        <v>0</v>
      </c>
      <c r="Y1615" s="116">
        <v>-15.5204472828382</v>
      </c>
    </row>
    <row r="1616" spans="2:25" x14ac:dyDescent="0.25">
      <c r="B1616" s="61" t="s">
        <v>117</v>
      </c>
      <c r="C1616" s="84" t="s">
        <v>140</v>
      </c>
      <c r="D1616" s="61" t="s">
        <v>49</v>
      </c>
      <c r="E1616" s="61" t="s">
        <v>155</v>
      </c>
      <c r="F1616" s="85">
        <v>44</v>
      </c>
      <c r="G1616" s="86">
        <v>51150</v>
      </c>
      <c r="H1616" s="86">
        <v>43.42</v>
      </c>
      <c r="I1616" s="86">
        <v>1</v>
      </c>
      <c r="J1616" s="86">
        <v>-196.90639736762799</v>
      </c>
      <c r="K1616" s="86">
        <v>1.3570245263504399</v>
      </c>
      <c r="L1616" s="86">
        <v>-142.10143676078201</v>
      </c>
      <c r="M1616" s="86">
        <v>0.70674864153174399</v>
      </c>
      <c r="N1616" s="86">
        <v>-54.8049606068465</v>
      </c>
      <c r="O1616" s="86">
        <v>0.65027588481869403</v>
      </c>
      <c r="P1616" s="86">
        <v>-21.981550694486501</v>
      </c>
      <c r="Q1616" s="86">
        <v>-21.981550694486401</v>
      </c>
      <c r="R1616" s="86">
        <v>0</v>
      </c>
      <c r="S1616" s="86">
        <v>1.6911599982699799E-2</v>
      </c>
      <c r="T1616" s="86" t="s">
        <v>157</v>
      </c>
      <c r="U1616" s="120">
        <v>-3.3633182265457502</v>
      </c>
      <c r="V1616" s="120">
        <v>-0.81119510390166205</v>
      </c>
      <c r="W1616" s="120">
        <v>-2.5520958217240501</v>
      </c>
      <c r="X1616" s="120">
        <v>0</v>
      </c>
      <c r="Y1616" s="116">
        <v>-2.5520958217240501</v>
      </c>
    </row>
    <row r="1617" spans="2:25" x14ac:dyDescent="0.25">
      <c r="B1617" s="61" t="s">
        <v>117</v>
      </c>
      <c r="C1617" s="84" t="s">
        <v>140</v>
      </c>
      <c r="D1617" s="61" t="s">
        <v>49</v>
      </c>
      <c r="E1617" s="61" t="s">
        <v>155</v>
      </c>
      <c r="F1617" s="85">
        <v>44</v>
      </c>
      <c r="G1617" s="86">
        <v>51200</v>
      </c>
      <c r="H1617" s="86">
        <v>44</v>
      </c>
      <c r="I1617" s="86">
        <v>1</v>
      </c>
      <c r="J1617" s="86">
        <v>0</v>
      </c>
      <c r="K1617" s="86">
        <v>0</v>
      </c>
      <c r="L1617" s="86">
        <v>0</v>
      </c>
      <c r="M1617" s="86">
        <v>0</v>
      </c>
      <c r="N1617" s="86">
        <v>0</v>
      </c>
      <c r="O1617" s="86">
        <v>0</v>
      </c>
      <c r="P1617" s="86">
        <v>0</v>
      </c>
      <c r="Q1617" s="86">
        <v>0</v>
      </c>
      <c r="R1617" s="86">
        <v>0</v>
      </c>
      <c r="S1617" s="86">
        <v>0</v>
      </c>
      <c r="T1617" s="86" t="s">
        <v>156</v>
      </c>
      <c r="U1617" s="120">
        <v>0</v>
      </c>
      <c r="V1617" s="120">
        <v>0</v>
      </c>
      <c r="W1617" s="120">
        <v>0</v>
      </c>
      <c r="X1617" s="120">
        <v>0</v>
      </c>
      <c r="Y1617" s="116">
        <v>0</v>
      </c>
    </row>
    <row r="1618" spans="2:25" x14ac:dyDescent="0.25">
      <c r="B1618" s="61" t="s">
        <v>117</v>
      </c>
      <c r="C1618" s="84" t="s">
        <v>140</v>
      </c>
      <c r="D1618" s="61" t="s">
        <v>49</v>
      </c>
      <c r="E1618" s="61" t="s">
        <v>121</v>
      </c>
      <c r="F1618" s="85">
        <v>44.05</v>
      </c>
      <c r="G1618" s="86">
        <v>50054</v>
      </c>
      <c r="H1618" s="86">
        <v>44.05</v>
      </c>
      <c r="I1618" s="86">
        <v>1</v>
      </c>
      <c r="J1618" s="86">
        <v>32.051199980296303</v>
      </c>
      <c r="K1618" s="86">
        <v>0</v>
      </c>
      <c r="L1618" s="86">
        <v>32.051199583943401</v>
      </c>
      <c r="M1618" s="86">
        <v>0</v>
      </c>
      <c r="N1618" s="86">
        <v>3.9635290050000001E-7</v>
      </c>
      <c r="O1618" s="86">
        <v>0</v>
      </c>
      <c r="P1618" s="86">
        <v>9.2519999999999997E-15</v>
      </c>
      <c r="Q1618" s="86">
        <v>9.25E-15</v>
      </c>
      <c r="R1618" s="86">
        <v>0</v>
      </c>
      <c r="S1618" s="86">
        <v>0</v>
      </c>
      <c r="T1618" s="86" t="s">
        <v>156</v>
      </c>
      <c r="U1618" s="120">
        <v>0</v>
      </c>
      <c r="V1618" s="120">
        <v>0</v>
      </c>
      <c r="W1618" s="120">
        <v>0</v>
      </c>
      <c r="X1618" s="120">
        <v>0</v>
      </c>
      <c r="Y1618" s="116">
        <v>0</v>
      </c>
    </row>
    <row r="1619" spans="2:25" x14ac:dyDescent="0.25">
      <c r="B1619" s="61" t="s">
        <v>117</v>
      </c>
      <c r="C1619" s="84" t="s">
        <v>140</v>
      </c>
      <c r="D1619" s="61" t="s">
        <v>49</v>
      </c>
      <c r="E1619" s="61" t="s">
        <v>121</v>
      </c>
      <c r="F1619" s="85">
        <v>44.05</v>
      </c>
      <c r="G1619" s="86">
        <v>50100</v>
      </c>
      <c r="H1619" s="86">
        <v>43.93</v>
      </c>
      <c r="I1619" s="86">
        <v>1</v>
      </c>
      <c r="J1619" s="86">
        <v>-163.64368723518001</v>
      </c>
      <c r="K1619" s="86">
        <v>0.213430673284245</v>
      </c>
      <c r="L1619" s="86">
        <v>-94.382724205426697</v>
      </c>
      <c r="M1619" s="86">
        <v>7.0997546068647999E-2</v>
      </c>
      <c r="N1619" s="86">
        <v>-69.260963029753299</v>
      </c>
      <c r="O1619" s="86">
        <v>0.14243312721559701</v>
      </c>
      <c r="P1619" s="86">
        <v>-31.138452848612101</v>
      </c>
      <c r="Q1619" s="86">
        <v>-31.138452848612101</v>
      </c>
      <c r="R1619" s="86">
        <v>0</v>
      </c>
      <c r="S1619" s="86">
        <v>7.7277378690677597E-3</v>
      </c>
      <c r="T1619" s="86" t="s">
        <v>157</v>
      </c>
      <c r="U1619" s="120">
        <v>-2.04568229735608</v>
      </c>
      <c r="V1619" s="120">
        <v>-0.49339591200618199</v>
      </c>
      <c r="W1619" s="120">
        <v>-1.5522697800199601</v>
      </c>
      <c r="X1619" s="120">
        <v>0</v>
      </c>
      <c r="Y1619" s="116">
        <v>-1.5522697800199601</v>
      </c>
    </row>
    <row r="1620" spans="2:25" x14ac:dyDescent="0.25">
      <c r="B1620" s="61" t="s">
        <v>117</v>
      </c>
      <c r="C1620" s="84" t="s">
        <v>140</v>
      </c>
      <c r="D1620" s="61" t="s">
        <v>49</v>
      </c>
      <c r="E1620" s="61" t="s">
        <v>121</v>
      </c>
      <c r="F1620" s="85">
        <v>44.05</v>
      </c>
      <c r="G1620" s="86">
        <v>50900</v>
      </c>
      <c r="H1620" s="86">
        <v>44.32</v>
      </c>
      <c r="I1620" s="86">
        <v>1</v>
      </c>
      <c r="J1620" s="86">
        <v>40.590236752453301</v>
      </c>
      <c r="K1620" s="86">
        <v>0.116153496033225</v>
      </c>
      <c r="L1620" s="86">
        <v>94.059311783358993</v>
      </c>
      <c r="M1620" s="86">
        <v>0.623724366387719</v>
      </c>
      <c r="N1620" s="86">
        <v>-53.469075030905799</v>
      </c>
      <c r="O1620" s="86">
        <v>-0.507570870354495</v>
      </c>
      <c r="P1620" s="86">
        <v>-17.190753544971901</v>
      </c>
      <c r="Q1620" s="86">
        <v>-17.190753544971901</v>
      </c>
      <c r="R1620" s="86">
        <v>0</v>
      </c>
      <c r="S1620" s="86">
        <v>2.0834301524799499E-2</v>
      </c>
      <c r="T1620" s="86" t="s">
        <v>157</v>
      </c>
      <c r="U1620" s="120">
        <v>-7.99036864826863</v>
      </c>
      <c r="V1620" s="120">
        <v>-1.9271884160963899</v>
      </c>
      <c r="W1620" s="120">
        <v>-6.0631153722925397</v>
      </c>
      <c r="X1620" s="120">
        <v>0</v>
      </c>
      <c r="Y1620" s="116">
        <v>-6.0631153722925397</v>
      </c>
    </row>
    <row r="1621" spans="2:25" x14ac:dyDescent="0.25">
      <c r="B1621" s="61" t="s">
        <v>117</v>
      </c>
      <c r="C1621" s="84" t="s">
        <v>140</v>
      </c>
      <c r="D1621" s="61" t="s">
        <v>49</v>
      </c>
      <c r="E1621" s="61" t="s">
        <v>158</v>
      </c>
      <c r="F1621" s="85">
        <v>44.05</v>
      </c>
      <c r="G1621" s="86">
        <v>50454</v>
      </c>
      <c r="H1621" s="86">
        <v>44.05</v>
      </c>
      <c r="I1621" s="86">
        <v>1</v>
      </c>
      <c r="J1621" s="86">
        <v>-5.2588999999999997E-14</v>
      </c>
      <c r="K1621" s="86">
        <v>0</v>
      </c>
      <c r="L1621" s="86">
        <v>8.1289999999999994E-15</v>
      </c>
      <c r="M1621" s="86">
        <v>0</v>
      </c>
      <c r="N1621" s="86">
        <v>-6.0717999999999999E-14</v>
      </c>
      <c r="O1621" s="86">
        <v>0</v>
      </c>
      <c r="P1621" s="86">
        <v>2.3129999999999999E-15</v>
      </c>
      <c r="Q1621" s="86">
        <v>2.3129999999999999E-15</v>
      </c>
      <c r="R1621" s="86">
        <v>0</v>
      </c>
      <c r="S1621" s="86">
        <v>0</v>
      </c>
      <c r="T1621" s="86" t="s">
        <v>156</v>
      </c>
      <c r="U1621" s="120">
        <v>0</v>
      </c>
      <c r="V1621" s="120">
        <v>0</v>
      </c>
      <c r="W1621" s="120">
        <v>0</v>
      </c>
      <c r="X1621" s="120">
        <v>0</v>
      </c>
      <c r="Y1621" s="116">
        <v>0</v>
      </c>
    </row>
    <row r="1622" spans="2:25" x14ac:dyDescent="0.25">
      <c r="B1622" s="61" t="s">
        <v>117</v>
      </c>
      <c r="C1622" s="84" t="s">
        <v>140</v>
      </c>
      <c r="D1622" s="61" t="s">
        <v>49</v>
      </c>
      <c r="E1622" s="61" t="s">
        <v>158</v>
      </c>
      <c r="F1622" s="85">
        <v>44.05</v>
      </c>
      <c r="G1622" s="86">
        <v>50604</v>
      </c>
      <c r="H1622" s="86">
        <v>44.05</v>
      </c>
      <c r="I1622" s="86">
        <v>1</v>
      </c>
      <c r="J1622" s="86">
        <v>-1.0517799999999999E-13</v>
      </c>
      <c r="K1622" s="86">
        <v>0</v>
      </c>
      <c r="L1622" s="86">
        <v>1.6257999999999999E-14</v>
      </c>
      <c r="M1622" s="86">
        <v>0</v>
      </c>
      <c r="N1622" s="86">
        <v>-1.21436E-13</v>
      </c>
      <c r="O1622" s="86">
        <v>0</v>
      </c>
      <c r="P1622" s="86">
        <v>4.6259999999999998E-15</v>
      </c>
      <c r="Q1622" s="86">
        <v>4.6259999999999998E-15</v>
      </c>
      <c r="R1622" s="86">
        <v>0</v>
      </c>
      <c r="S1622" s="86">
        <v>0</v>
      </c>
      <c r="T1622" s="86" t="s">
        <v>156</v>
      </c>
      <c r="U1622" s="120">
        <v>0</v>
      </c>
      <c r="V1622" s="120">
        <v>0</v>
      </c>
      <c r="W1622" s="120">
        <v>0</v>
      </c>
      <c r="X1622" s="120">
        <v>0</v>
      </c>
      <c r="Y1622" s="116">
        <v>0</v>
      </c>
    </row>
    <row r="1623" spans="2:25" x14ac:dyDescent="0.25">
      <c r="B1623" s="61" t="s">
        <v>117</v>
      </c>
      <c r="C1623" s="84" t="s">
        <v>140</v>
      </c>
      <c r="D1623" s="61" t="s">
        <v>49</v>
      </c>
      <c r="E1623" s="61" t="s">
        <v>159</v>
      </c>
      <c r="F1623" s="85">
        <v>43.93</v>
      </c>
      <c r="G1623" s="86">
        <v>50103</v>
      </c>
      <c r="H1623" s="86">
        <v>43.92</v>
      </c>
      <c r="I1623" s="86">
        <v>1</v>
      </c>
      <c r="J1623" s="86">
        <v>-7.59985562336285</v>
      </c>
      <c r="K1623" s="86">
        <v>2.88789027479799E-4</v>
      </c>
      <c r="L1623" s="86">
        <v>-7.5998559829924801</v>
      </c>
      <c r="M1623" s="86">
        <v>2.8878905481113302E-4</v>
      </c>
      <c r="N1623" s="86">
        <v>3.5962963579300003E-7</v>
      </c>
      <c r="O1623" s="86">
        <v>-2.7331333999999999E-11</v>
      </c>
      <c r="P1623" s="86">
        <v>-6.1663000000000002E-14</v>
      </c>
      <c r="Q1623" s="86">
        <v>-6.1663000000000002E-14</v>
      </c>
      <c r="R1623" s="86">
        <v>0</v>
      </c>
      <c r="S1623" s="86">
        <v>0</v>
      </c>
      <c r="T1623" s="86" t="s">
        <v>156</v>
      </c>
      <c r="U1623" s="120">
        <v>2.3957675210000002E-9</v>
      </c>
      <c r="V1623" s="120">
        <v>0</v>
      </c>
      <c r="W1623" s="120">
        <v>2.3957931493300001E-9</v>
      </c>
      <c r="X1623" s="120">
        <v>0</v>
      </c>
      <c r="Y1623" s="116">
        <v>2.3957931493300001E-9</v>
      </c>
    </row>
    <row r="1624" spans="2:25" x14ac:dyDescent="0.25">
      <c r="B1624" s="61" t="s">
        <v>117</v>
      </c>
      <c r="C1624" s="84" t="s">
        <v>140</v>
      </c>
      <c r="D1624" s="61" t="s">
        <v>49</v>
      </c>
      <c r="E1624" s="61" t="s">
        <v>159</v>
      </c>
      <c r="F1624" s="85">
        <v>43.93</v>
      </c>
      <c r="G1624" s="86">
        <v>50200</v>
      </c>
      <c r="H1624" s="86">
        <v>43.78</v>
      </c>
      <c r="I1624" s="86">
        <v>1</v>
      </c>
      <c r="J1624" s="86">
        <v>-94.0841613810029</v>
      </c>
      <c r="K1624" s="86">
        <v>0.14694036841792499</v>
      </c>
      <c r="L1624" s="86">
        <v>-24.683565313967101</v>
      </c>
      <c r="M1624" s="86">
        <v>1.01140213837074E-2</v>
      </c>
      <c r="N1624" s="86">
        <v>-69.400596067035806</v>
      </c>
      <c r="O1624" s="86">
        <v>0.136826347034218</v>
      </c>
      <c r="P1624" s="86">
        <v>-31.138452848612101</v>
      </c>
      <c r="Q1624" s="86">
        <v>-31.138452848612001</v>
      </c>
      <c r="R1624" s="86">
        <v>0</v>
      </c>
      <c r="S1624" s="86">
        <v>1.6095413880367001E-2</v>
      </c>
      <c r="T1624" s="86" t="s">
        <v>157</v>
      </c>
      <c r="U1624" s="120">
        <v>-4.4095699608696304</v>
      </c>
      <c r="V1624" s="120">
        <v>-1.0635394338652899</v>
      </c>
      <c r="W1624" s="120">
        <v>-3.3459947333895799</v>
      </c>
      <c r="X1624" s="120">
        <v>0</v>
      </c>
      <c r="Y1624" s="116">
        <v>-3.3459947333895799</v>
      </c>
    </row>
    <row r="1625" spans="2:25" x14ac:dyDescent="0.25">
      <c r="B1625" s="61" t="s">
        <v>117</v>
      </c>
      <c r="C1625" s="84" t="s">
        <v>140</v>
      </c>
      <c r="D1625" s="61" t="s">
        <v>49</v>
      </c>
      <c r="E1625" s="61" t="s">
        <v>160</v>
      </c>
      <c r="F1625" s="85">
        <v>43.77</v>
      </c>
      <c r="G1625" s="86">
        <v>50800</v>
      </c>
      <c r="H1625" s="86">
        <v>43.96</v>
      </c>
      <c r="I1625" s="86">
        <v>1</v>
      </c>
      <c r="J1625" s="86">
        <v>29.925385866484799</v>
      </c>
      <c r="K1625" s="86">
        <v>4.5457037789536602E-2</v>
      </c>
      <c r="L1625" s="86">
        <v>73.2375503361651</v>
      </c>
      <c r="M1625" s="86">
        <v>0.27226338043434001</v>
      </c>
      <c r="N1625" s="86">
        <v>-43.312164469680297</v>
      </c>
      <c r="O1625" s="86">
        <v>-0.22680634264480401</v>
      </c>
      <c r="P1625" s="86">
        <v>-12.029695974191601</v>
      </c>
      <c r="Q1625" s="86">
        <v>-12.029695974191499</v>
      </c>
      <c r="R1625" s="86">
        <v>0</v>
      </c>
      <c r="S1625" s="86">
        <v>7.3456615863499502E-3</v>
      </c>
      <c r="T1625" s="86" t="s">
        <v>157</v>
      </c>
      <c r="U1625" s="120">
        <v>-1.7195489708751499</v>
      </c>
      <c r="V1625" s="120">
        <v>-0.41473616593386298</v>
      </c>
      <c r="W1625" s="120">
        <v>-1.30479884691954</v>
      </c>
      <c r="X1625" s="120">
        <v>0</v>
      </c>
      <c r="Y1625" s="116">
        <v>-1.30479884691954</v>
      </c>
    </row>
    <row r="1626" spans="2:25" x14ac:dyDescent="0.25">
      <c r="B1626" s="61" t="s">
        <v>117</v>
      </c>
      <c r="C1626" s="84" t="s">
        <v>140</v>
      </c>
      <c r="D1626" s="61" t="s">
        <v>49</v>
      </c>
      <c r="E1626" s="61" t="s">
        <v>33</v>
      </c>
      <c r="F1626" s="85">
        <v>43.78</v>
      </c>
      <c r="G1626" s="86">
        <v>50150</v>
      </c>
      <c r="H1626" s="86">
        <v>43.77</v>
      </c>
      <c r="I1626" s="86">
        <v>1</v>
      </c>
      <c r="J1626" s="86">
        <v>-26.554045391318901</v>
      </c>
      <c r="K1626" s="86">
        <v>3.6807124450828699E-3</v>
      </c>
      <c r="L1626" s="86">
        <v>16.870422054698299</v>
      </c>
      <c r="M1626" s="86">
        <v>1.48567015238506E-3</v>
      </c>
      <c r="N1626" s="86">
        <v>-43.424467446017204</v>
      </c>
      <c r="O1626" s="86">
        <v>2.1950422926978099E-3</v>
      </c>
      <c r="P1626" s="86">
        <v>-12.029695974191601</v>
      </c>
      <c r="Q1626" s="86">
        <v>-12.029695974191499</v>
      </c>
      <c r="R1626" s="86">
        <v>0</v>
      </c>
      <c r="S1626" s="86">
        <v>7.5540491490833095E-4</v>
      </c>
      <c r="T1626" s="86" t="s">
        <v>157</v>
      </c>
      <c r="U1626" s="120">
        <v>-0.33815669809723897</v>
      </c>
      <c r="V1626" s="120">
        <v>-8.1559650134492401E-2</v>
      </c>
      <c r="W1626" s="120">
        <v>-0.25659430305775899</v>
      </c>
      <c r="X1626" s="120">
        <v>0</v>
      </c>
      <c r="Y1626" s="116">
        <v>-0.25659430305775899</v>
      </c>
    </row>
    <row r="1627" spans="2:25" x14ac:dyDescent="0.25">
      <c r="B1627" s="61" t="s">
        <v>117</v>
      </c>
      <c r="C1627" s="84" t="s">
        <v>140</v>
      </c>
      <c r="D1627" s="61" t="s">
        <v>49</v>
      </c>
      <c r="E1627" s="61" t="s">
        <v>33</v>
      </c>
      <c r="F1627" s="85">
        <v>43.78</v>
      </c>
      <c r="G1627" s="86">
        <v>50250</v>
      </c>
      <c r="H1627" s="86">
        <v>43.29</v>
      </c>
      <c r="I1627" s="86">
        <v>1</v>
      </c>
      <c r="J1627" s="86">
        <v>-104.744125800186</v>
      </c>
      <c r="K1627" s="86">
        <v>0.54165465539178703</v>
      </c>
      <c r="L1627" s="86">
        <v>-159.57914845193801</v>
      </c>
      <c r="M1627" s="86">
        <v>1.25723196312128</v>
      </c>
      <c r="N1627" s="86">
        <v>54.835022651751999</v>
      </c>
      <c r="O1627" s="86">
        <v>-0.71557730772949601</v>
      </c>
      <c r="P1627" s="86">
        <v>21.981550694486302</v>
      </c>
      <c r="Q1627" s="86">
        <v>21.981550694486302</v>
      </c>
      <c r="R1627" s="86">
        <v>0</v>
      </c>
      <c r="S1627" s="86">
        <v>2.3855019747024999E-2</v>
      </c>
      <c r="T1627" s="86" t="s">
        <v>157</v>
      </c>
      <c r="U1627" s="120">
        <v>-4.2834969926450004</v>
      </c>
      <c r="V1627" s="120">
        <v>-1.03313203032227</v>
      </c>
      <c r="W1627" s="120">
        <v>-3.2503301920747201</v>
      </c>
      <c r="X1627" s="120">
        <v>0</v>
      </c>
      <c r="Y1627" s="116">
        <v>-3.2503301920747201</v>
      </c>
    </row>
    <row r="1628" spans="2:25" x14ac:dyDescent="0.25">
      <c r="B1628" s="61" t="s">
        <v>117</v>
      </c>
      <c r="C1628" s="84" t="s">
        <v>140</v>
      </c>
      <c r="D1628" s="61" t="s">
        <v>49</v>
      </c>
      <c r="E1628" s="61" t="s">
        <v>33</v>
      </c>
      <c r="F1628" s="85">
        <v>43.78</v>
      </c>
      <c r="G1628" s="86">
        <v>50900</v>
      </c>
      <c r="H1628" s="86">
        <v>44.32</v>
      </c>
      <c r="I1628" s="86">
        <v>1</v>
      </c>
      <c r="J1628" s="86">
        <v>70.846379173515302</v>
      </c>
      <c r="K1628" s="86">
        <v>0.47933450171076197</v>
      </c>
      <c r="L1628" s="86">
        <v>91.265044759592797</v>
      </c>
      <c r="M1628" s="86">
        <v>0.79544895171968</v>
      </c>
      <c r="N1628" s="86">
        <v>-20.418665586077399</v>
      </c>
      <c r="O1628" s="86">
        <v>-0.31611445000891802</v>
      </c>
      <c r="P1628" s="86">
        <v>-3.79822535995718</v>
      </c>
      <c r="Q1628" s="86">
        <v>-3.79822535995718</v>
      </c>
      <c r="R1628" s="86">
        <v>0</v>
      </c>
      <c r="S1628" s="86">
        <v>1.37773226701959E-3</v>
      </c>
      <c r="T1628" s="86" t="s">
        <v>156</v>
      </c>
      <c r="U1628" s="120">
        <v>-2.89876210641104</v>
      </c>
      <c r="V1628" s="120">
        <v>-0.69914931318031803</v>
      </c>
      <c r="W1628" s="120">
        <v>-2.1995892632323302</v>
      </c>
      <c r="X1628" s="120">
        <v>0</v>
      </c>
      <c r="Y1628" s="116">
        <v>-2.1995892632323302</v>
      </c>
    </row>
    <row r="1629" spans="2:25" x14ac:dyDescent="0.25">
      <c r="B1629" s="61" t="s">
        <v>117</v>
      </c>
      <c r="C1629" s="84" t="s">
        <v>140</v>
      </c>
      <c r="D1629" s="61" t="s">
        <v>49</v>
      </c>
      <c r="E1629" s="61" t="s">
        <v>33</v>
      </c>
      <c r="F1629" s="85">
        <v>43.78</v>
      </c>
      <c r="G1629" s="86">
        <v>53050</v>
      </c>
      <c r="H1629" s="86">
        <v>44.72</v>
      </c>
      <c r="I1629" s="86">
        <v>1</v>
      </c>
      <c r="J1629" s="86">
        <v>59.6483874798218</v>
      </c>
      <c r="K1629" s="86">
        <v>0.71407657687885195</v>
      </c>
      <c r="L1629" s="86">
        <v>89.153955094046097</v>
      </c>
      <c r="M1629" s="86">
        <v>1.5952494411784801</v>
      </c>
      <c r="N1629" s="86">
        <v>-29.5055676142244</v>
      </c>
      <c r="O1629" s="86">
        <v>-0.88117286429962505</v>
      </c>
      <c r="P1629" s="86">
        <v>-7.2920822089496102</v>
      </c>
      <c r="Q1629" s="86">
        <v>-7.2920822089496102</v>
      </c>
      <c r="R1629" s="86">
        <v>0</v>
      </c>
      <c r="S1629" s="86">
        <v>1.0672114712475299E-2</v>
      </c>
      <c r="T1629" s="86" t="s">
        <v>156</v>
      </c>
      <c r="U1629" s="120">
        <v>-11.2566656878875</v>
      </c>
      <c r="V1629" s="120">
        <v>-2.7149830843245701</v>
      </c>
      <c r="W1629" s="120">
        <v>-8.5415912303092298</v>
      </c>
      <c r="X1629" s="120">
        <v>0</v>
      </c>
      <c r="Y1629" s="116">
        <v>-8.5415912303092298</v>
      </c>
    </row>
    <row r="1630" spans="2:25" x14ac:dyDescent="0.25">
      <c r="B1630" s="61" t="s">
        <v>117</v>
      </c>
      <c r="C1630" s="84" t="s">
        <v>140</v>
      </c>
      <c r="D1630" s="61" t="s">
        <v>49</v>
      </c>
      <c r="E1630" s="61" t="s">
        <v>161</v>
      </c>
      <c r="F1630" s="85">
        <v>43.29</v>
      </c>
      <c r="G1630" s="86">
        <v>50253</v>
      </c>
      <c r="H1630" s="86">
        <v>43.29</v>
      </c>
      <c r="I1630" s="86">
        <v>1</v>
      </c>
      <c r="J1630" s="86">
        <v>0</v>
      </c>
      <c r="K1630" s="86">
        <v>0</v>
      </c>
      <c r="L1630" s="86">
        <v>0</v>
      </c>
      <c r="M1630" s="86">
        <v>0</v>
      </c>
      <c r="N1630" s="86">
        <v>0</v>
      </c>
      <c r="O1630" s="86">
        <v>0</v>
      </c>
      <c r="P1630" s="86">
        <v>0</v>
      </c>
      <c r="Q1630" s="86">
        <v>0</v>
      </c>
      <c r="R1630" s="86">
        <v>0</v>
      </c>
      <c r="S1630" s="86">
        <v>0</v>
      </c>
      <c r="T1630" s="86" t="s">
        <v>156</v>
      </c>
      <c r="U1630" s="120">
        <v>0</v>
      </c>
      <c r="V1630" s="120">
        <v>0</v>
      </c>
      <c r="W1630" s="120">
        <v>0</v>
      </c>
      <c r="X1630" s="120">
        <v>0</v>
      </c>
      <c r="Y1630" s="116">
        <v>0</v>
      </c>
    </row>
    <row r="1631" spans="2:25" x14ac:dyDescent="0.25">
      <c r="B1631" s="61" t="s">
        <v>117</v>
      </c>
      <c r="C1631" s="84" t="s">
        <v>140</v>
      </c>
      <c r="D1631" s="61" t="s">
        <v>49</v>
      </c>
      <c r="E1631" s="61" t="s">
        <v>161</v>
      </c>
      <c r="F1631" s="85">
        <v>43.29</v>
      </c>
      <c r="G1631" s="86">
        <v>50300</v>
      </c>
      <c r="H1631" s="86">
        <v>43.3</v>
      </c>
      <c r="I1631" s="86">
        <v>1</v>
      </c>
      <c r="J1631" s="86">
        <v>9.83357510959652</v>
      </c>
      <c r="K1631" s="86">
        <v>1.3441188721614601E-3</v>
      </c>
      <c r="L1631" s="86">
        <v>-45.372866107881997</v>
      </c>
      <c r="M1631" s="86">
        <v>2.86158880059286E-2</v>
      </c>
      <c r="N1631" s="86">
        <v>55.206441217478499</v>
      </c>
      <c r="O1631" s="86">
        <v>-2.72717691337672E-2</v>
      </c>
      <c r="P1631" s="86">
        <v>21.981550694486401</v>
      </c>
      <c r="Q1631" s="86">
        <v>21.981550694486302</v>
      </c>
      <c r="R1631" s="86">
        <v>0</v>
      </c>
      <c r="S1631" s="86">
        <v>6.71632113598642E-3</v>
      </c>
      <c r="T1631" s="86" t="s">
        <v>157</v>
      </c>
      <c r="U1631" s="120">
        <v>-1.73279565682112</v>
      </c>
      <c r="V1631" s="120">
        <v>-0.41793111986283799</v>
      </c>
      <c r="W1631" s="120">
        <v>-1.31485047140977</v>
      </c>
      <c r="X1631" s="120">
        <v>0</v>
      </c>
      <c r="Y1631" s="116">
        <v>-1.31485047140977</v>
      </c>
    </row>
    <row r="1632" spans="2:25" x14ac:dyDescent="0.25">
      <c r="B1632" s="61" t="s">
        <v>117</v>
      </c>
      <c r="C1632" s="84" t="s">
        <v>140</v>
      </c>
      <c r="D1632" s="61" t="s">
        <v>49</v>
      </c>
      <c r="E1632" s="61" t="s">
        <v>162</v>
      </c>
      <c r="F1632" s="85">
        <v>43.3</v>
      </c>
      <c r="G1632" s="86">
        <v>51150</v>
      </c>
      <c r="H1632" s="86">
        <v>43.42</v>
      </c>
      <c r="I1632" s="86">
        <v>1</v>
      </c>
      <c r="J1632" s="86">
        <v>56.0949062284744</v>
      </c>
      <c r="K1632" s="86">
        <v>8.9993861236746395E-2</v>
      </c>
      <c r="L1632" s="86">
        <v>0.91981614966977399</v>
      </c>
      <c r="M1632" s="86">
        <v>2.4197366026929E-5</v>
      </c>
      <c r="N1632" s="86">
        <v>55.175090078804701</v>
      </c>
      <c r="O1632" s="86">
        <v>8.9969663870719405E-2</v>
      </c>
      <c r="P1632" s="86">
        <v>21.981550694486401</v>
      </c>
      <c r="Q1632" s="86">
        <v>21.981550694486401</v>
      </c>
      <c r="R1632" s="86">
        <v>0</v>
      </c>
      <c r="S1632" s="86">
        <v>1.38191931287203E-2</v>
      </c>
      <c r="T1632" s="86" t="s">
        <v>157</v>
      </c>
      <c r="U1632" s="120">
        <v>-2.7199261840224098</v>
      </c>
      <c r="V1632" s="120">
        <v>-0.65601606949900704</v>
      </c>
      <c r="W1632" s="120">
        <v>-2.0638880361822398</v>
      </c>
      <c r="X1632" s="120">
        <v>0</v>
      </c>
      <c r="Y1632" s="116">
        <v>-2.0638880361822398</v>
      </c>
    </row>
    <row r="1633" spans="2:25" x14ac:dyDescent="0.25">
      <c r="B1633" s="61" t="s">
        <v>117</v>
      </c>
      <c r="C1633" s="84" t="s">
        <v>140</v>
      </c>
      <c r="D1633" s="61" t="s">
        <v>49</v>
      </c>
      <c r="E1633" s="61" t="s">
        <v>163</v>
      </c>
      <c r="F1633" s="85">
        <v>44.36</v>
      </c>
      <c r="G1633" s="86">
        <v>50354</v>
      </c>
      <c r="H1633" s="86">
        <v>44.36</v>
      </c>
      <c r="I1633" s="86">
        <v>1</v>
      </c>
      <c r="J1633" s="86">
        <v>0</v>
      </c>
      <c r="K1633" s="86">
        <v>0</v>
      </c>
      <c r="L1633" s="86">
        <v>0</v>
      </c>
      <c r="M1633" s="86">
        <v>0</v>
      </c>
      <c r="N1633" s="86">
        <v>0</v>
      </c>
      <c r="O1633" s="86">
        <v>0</v>
      </c>
      <c r="P1633" s="86">
        <v>0</v>
      </c>
      <c r="Q1633" s="86">
        <v>0</v>
      </c>
      <c r="R1633" s="86">
        <v>0</v>
      </c>
      <c r="S1633" s="86">
        <v>0</v>
      </c>
      <c r="T1633" s="86" t="s">
        <v>156</v>
      </c>
      <c r="U1633" s="120">
        <v>0</v>
      </c>
      <c r="V1633" s="120">
        <v>0</v>
      </c>
      <c r="W1633" s="120">
        <v>0</v>
      </c>
      <c r="X1633" s="120">
        <v>0</v>
      </c>
      <c r="Y1633" s="116">
        <v>0</v>
      </c>
    </row>
    <row r="1634" spans="2:25" x14ac:dyDescent="0.25">
      <c r="B1634" s="61" t="s">
        <v>117</v>
      </c>
      <c r="C1634" s="84" t="s">
        <v>140</v>
      </c>
      <c r="D1634" s="61" t="s">
        <v>49</v>
      </c>
      <c r="E1634" s="61" t="s">
        <v>163</v>
      </c>
      <c r="F1634" s="85">
        <v>44.36</v>
      </c>
      <c r="G1634" s="86">
        <v>50900</v>
      </c>
      <c r="H1634" s="86">
        <v>44.32</v>
      </c>
      <c r="I1634" s="86">
        <v>1</v>
      </c>
      <c r="J1634" s="86">
        <v>-65.969659047851707</v>
      </c>
      <c r="K1634" s="86">
        <v>3.4380767727629401E-2</v>
      </c>
      <c r="L1634" s="86">
        <v>-109.993149570407</v>
      </c>
      <c r="M1634" s="86">
        <v>9.5578094324101096E-2</v>
      </c>
      <c r="N1634" s="86">
        <v>44.023490522555001</v>
      </c>
      <c r="O1634" s="86">
        <v>-6.1197326596471702E-2</v>
      </c>
      <c r="P1634" s="86">
        <v>12.796268836834001</v>
      </c>
      <c r="Q1634" s="86">
        <v>12.796268836834001</v>
      </c>
      <c r="R1634" s="86">
        <v>0</v>
      </c>
      <c r="S1634" s="86">
        <v>1.29358151954179E-3</v>
      </c>
      <c r="T1634" s="86" t="s">
        <v>157</v>
      </c>
      <c r="U1634" s="120">
        <v>-0.95254984038539103</v>
      </c>
      <c r="V1634" s="120">
        <v>-0.22974447099421</v>
      </c>
      <c r="W1634" s="120">
        <v>-0.72279763729886304</v>
      </c>
      <c r="X1634" s="120">
        <v>0</v>
      </c>
      <c r="Y1634" s="116">
        <v>-0.72279763729886304</v>
      </c>
    </row>
    <row r="1635" spans="2:25" x14ac:dyDescent="0.25">
      <c r="B1635" s="61" t="s">
        <v>117</v>
      </c>
      <c r="C1635" s="84" t="s">
        <v>140</v>
      </c>
      <c r="D1635" s="61" t="s">
        <v>49</v>
      </c>
      <c r="E1635" s="61" t="s">
        <v>163</v>
      </c>
      <c r="F1635" s="85">
        <v>44.36</v>
      </c>
      <c r="G1635" s="86">
        <v>53200</v>
      </c>
      <c r="H1635" s="86">
        <v>44.47</v>
      </c>
      <c r="I1635" s="86">
        <v>1</v>
      </c>
      <c r="J1635" s="86">
        <v>25.213615870817801</v>
      </c>
      <c r="K1635" s="86">
        <v>3.07055863410799E-2</v>
      </c>
      <c r="L1635" s="86">
        <v>69.1065270764025</v>
      </c>
      <c r="M1635" s="86">
        <v>0.230666893684323</v>
      </c>
      <c r="N1635" s="86">
        <v>-43.892911205584703</v>
      </c>
      <c r="O1635" s="86">
        <v>-0.19996130734324299</v>
      </c>
      <c r="P1635" s="86">
        <v>-12.796268836834001</v>
      </c>
      <c r="Q1635" s="86">
        <v>-12.796268836834001</v>
      </c>
      <c r="R1635" s="86">
        <v>0</v>
      </c>
      <c r="S1635" s="86">
        <v>7.9088591637808004E-3</v>
      </c>
      <c r="T1635" s="86" t="s">
        <v>157</v>
      </c>
      <c r="U1635" s="120">
        <v>-4.0530612330358498</v>
      </c>
      <c r="V1635" s="120">
        <v>-0.97755347742667398</v>
      </c>
      <c r="W1635" s="120">
        <v>-3.0754748558675602</v>
      </c>
      <c r="X1635" s="120">
        <v>0</v>
      </c>
      <c r="Y1635" s="116">
        <v>-3.0754748558675602</v>
      </c>
    </row>
    <row r="1636" spans="2:25" x14ac:dyDescent="0.25">
      <c r="B1636" s="61" t="s">
        <v>117</v>
      </c>
      <c r="C1636" s="84" t="s">
        <v>140</v>
      </c>
      <c r="D1636" s="61" t="s">
        <v>49</v>
      </c>
      <c r="E1636" s="61" t="s">
        <v>164</v>
      </c>
      <c r="F1636" s="85">
        <v>44.36</v>
      </c>
      <c r="G1636" s="86">
        <v>50404</v>
      </c>
      <c r="H1636" s="86">
        <v>44.36</v>
      </c>
      <c r="I1636" s="86">
        <v>1</v>
      </c>
      <c r="J1636" s="86">
        <v>0</v>
      </c>
      <c r="K1636" s="86">
        <v>0</v>
      </c>
      <c r="L1636" s="86">
        <v>0</v>
      </c>
      <c r="M1636" s="86">
        <v>0</v>
      </c>
      <c r="N1636" s="86">
        <v>0</v>
      </c>
      <c r="O1636" s="86">
        <v>0</v>
      </c>
      <c r="P1636" s="86">
        <v>0</v>
      </c>
      <c r="Q1636" s="86">
        <v>0</v>
      </c>
      <c r="R1636" s="86">
        <v>0</v>
      </c>
      <c r="S1636" s="86">
        <v>0</v>
      </c>
      <c r="T1636" s="86" t="s">
        <v>156</v>
      </c>
      <c r="U1636" s="120">
        <v>0</v>
      </c>
      <c r="V1636" s="120">
        <v>0</v>
      </c>
      <c r="W1636" s="120">
        <v>0</v>
      </c>
      <c r="X1636" s="120">
        <v>0</v>
      </c>
      <c r="Y1636" s="116">
        <v>0</v>
      </c>
    </row>
    <row r="1637" spans="2:25" x14ac:dyDescent="0.25">
      <c r="B1637" s="61" t="s">
        <v>117</v>
      </c>
      <c r="C1637" s="84" t="s">
        <v>140</v>
      </c>
      <c r="D1637" s="61" t="s">
        <v>49</v>
      </c>
      <c r="E1637" s="61" t="s">
        <v>165</v>
      </c>
      <c r="F1637" s="85">
        <v>44.05</v>
      </c>
      <c r="G1637" s="86">
        <v>50499</v>
      </c>
      <c r="H1637" s="86">
        <v>44.05</v>
      </c>
      <c r="I1637" s="86">
        <v>1</v>
      </c>
      <c r="J1637" s="86">
        <v>4.2071199999999997E-13</v>
      </c>
      <c r="K1637" s="86">
        <v>0</v>
      </c>
      <c r="L1637" s="86">
        <v>-6.5033000000000004E-14</v>
      </c>
      <c r="M1637" s="86">
        <v>0</v>
      </c>
      <c r="N1637" s="86">
        <v>4.8574499999999997E-13</v>
      </c>
      <c r="O1637" s="86">
        <v>0</v>
      </c>
      <c r="P1637" s="86">
        <v>-1.8503999999999999E-14</v>
      </c>
      <c r="Q1637" s="86">
        <v>-1.8503999999999999E-14</v>
      </c>
      <c r="R1637" s="86">
        <v>0</v>
      </c>
      <c r="S1637" s="86">
        <v>0</v>
      </c>
      <c r="T1637" s="86" t="s">
        <v>156</v>
      </c>
      <c r="U1637" s="120">
        <v>0</v>
      </c>
      <c r="V1637" s="120">
        <v>0</v>
      </c>
      <c r="W1637" s="120">
        <v>0</v>
      </c>
      <c r="X1637" s="120">
        <v>0</v>
      </c>
      <c r="Y1637" s="116">
        <v>0</v>
      </c>
    </row>
    <row r="1638" spans="2:25" x14ac:dyDescent="0.25">
      <c r="B1638" s="61" t="s">
        <v>117</v>
      </c>
      <c r="C1638" s="84" t="s">
        <v>140</v>
      </c>
      <c r="D1638" s="61" t="s">
        <v>49</v>
      </c>
      <c r="E1638" s="61" t="s">
        <v>165</v>
      </c>
      <c r="F1638" s="85">
        <v>44.05</v>
      </c>
      <c r="G1638" s="86">
        <v>50554</v>
      </c>
      <c r="H1638" s="86">
        <v>44.05</v>
      </c>
      <c r="I1638" s="86">
        <v>1</v>
      </c>
      <c r="J1638" s="86">
        <v>5.2588999999999997E-14</v>
      </c>
      <c r="K1638" s="86">
        <v>0</v>
      </c>
      <c r="L1638" s="86">
        <v>-8.1289999999999994E-15</v>
      </c>
      <c r="M1638" s="86">
        <v>0</v>
      </c>
      <c r="N1638" s="86">
        <v>6.0717999999999999E-14</v>
      </c>
      <c r="O1638" s="86">
        <v>0</v>
      </c>
      <c r="P1638" s="86">
        <v>-2.3129999999999999E-15</v>
      </c>
      <c r="Q1638" s="86">
        <v>-2.3129999999999999E-15</v>
      </c>
      <c r="R1638" s="86">
        <v>0</v>
      </c>
      <c r="S1638" s="86">
        <v>0</v>
      </c>
      <c r="T1638" s="86" t="s">
        <v>156</v>
      </c>
      <c r="U1638" s="120">
        <v>0</v>
      </c>
      <c r="V1638" s="120">
        <v>0</v>
      </c>
      <c r="W1638" s="120">
        <v>0</v>
      </c>
      <c r="X1638" s="120">
        <v>0</v>
      </c>
      <c r="Y1638" s="116">
        <v>0</v>
      </c>
    </row>
    <row r="1639" spans="2:25" x14ac:dyDescent="0.25">
      <c r="B1639" s="61" t="s">
        <v>117</v>
      </c>
      <c r="C1639" s="84" t="s">
        <v>140</v>
      </c>
      <c r="D1639" s="61" t="s">
        <v>49</v>
      </c>
      <c r="E1639" s="61" t="s">
        <v>166</v>
      </c>
      <c r="F1639" s="85">
        <v>44.05</v>
      </c>
      <c r="G1639" s="86">
        <v>50604</v>
      </c>
      <c r="H1639" s="86">
        <v>44.05</v>
      </c>
      <c r="I1639" s="86">
        <v>1</v>
      </c>
      <c r="J1639" s="86">
        <v>5.2588999999999997E-14</v>
      </c>
      <c r="K1639" s="86">
        <v>0</v>
      </c>
      <c r="L1639" s="86">
        <v>-8.1289999999999994E-15</v>
      </c>
      <c r="M1639" s="86">
        <v>0</v>
      </c>
      <c r="N1639" s="86">
        <v>6.0717999999999999E-14</v>
      </c>
      <c r="O1639" s="86">
        <v>0</v>
      </c>
      <c r="P1639" s="86">
        <v>-2.3129999999999999E-15</v>
      </c>
      <c r="Q1639" s="86">
        <v>-2.3129999999999999E-15</v>
      </c>
      <c r="R1639" s="86">
        <v>0</v>
      </c>
      <c r="S1639" s="86">
        <v>0</v>
      </c>
      <c r="T1639" s="86" t="s">
        <v>156</v>
      </c>
      <c r="U1639" s="120">
        <v>0</v>
      </c>
      <c r="V1639" s="120">
        <v>0</v>
      </c>
      <c r="W1639" s="120">
        <v>0</v>
      </c>
      <c r="X1639" s="120">
        <v>0</v>
      </c>
      <c r="Y1639" s="116">
        <v>0</v>
      </c>
    </row>
    <row r="1640" spans="2:25" x14ac:dyDescent="0.25">
      <c r="B1640" s="61" t="s">
        <v>117</v>
      </c>
      <c r="C1640" s="84" t="s">
        <v>140</v>
      </c>
      <c r="D1640" s="61" t="s">
        <v>49</v>
      </c>
      <c r="E1640" s="61" t="s">
        <v>167</v>
      </c>
      <c r="F1640" s="85">
        <v>43.98</v>
      </c>
      <c r="G1640" s="86">
        <v>50750</v>
      </c>
      <c r="H1640" s="86">
        <v>44.07</v>
      </c>
      <c r="I1640" s="86">
        <v>1</v>
      </c>
      <c r="J1640" s="86">
        <v>35.013181873785904</v>
      </c>
      <c r="K1640" s="86">
        <v>2.92995574277507E-2</v>
      </c>
      <c r="L1640" s="86">
        <v>66.858617185267804</v>
      </c>
      <c r="M1640" s="86">
        <v>0.106834785137036</v>
      </c>
      <c r="N1640" s="86">
        <v>-31.8454353114819</v>
      </c>
      <c r="O1640" s="86">
        <v>-7.7535227709285198E-2</v>
      </c>
      <c r="P1640" s="86">
        <v>-10.638813667008</v>
      </c>
      <c r="Q1640" s="86">
        <v>-10.638813667008</v>
      </c>
      <c r="R1640" s="86">
        <v>0</v>
      </c>
      <c r="S1640" s="86">
        <v>2.7051061141674698E-3</v>
      </c>
      <c r="T1640" s="86" t="s">
        <v>157</v>
      </c>
      <c r="U1640" s="120">
        <v>-0.54739922186779799</v>
      </c>
      <c r="V1640" s="120">
        <v>-0.132026629283542</v>
      </c>
      <c r="W1640" s="120">
        <v>-0.41536814920382698</v>
      </c>
      <c r="X1640" s="120">
        <v>0</v>
      </c>
      <c r="Y1640" s="116">
        <v>-0.41536814920382698</v>
      </c>
    </row>
    <row r="1641" spans="2:25" x14ac:dyDescent="0.25">
      <c r="B1641" s="61" t="s">
        <v>117</v>
      </c>
      <c r="C1641" s="84" t="s">
        <v>140</v>
      </c>
      <c r="D1641" s="61" t="s">
        <v>49</v>
      </c>
      <c r="E1641" s="61" t="s">
        <v>167</v>
      </c>
      <c r="F1641" s="85">
        <v>43.98</v>
      </c>
      <c r="G1641" s="86">
        <v>50800</v>
      </c>
      <c r="H1641" s="86">
        <v>43.96</v>
      </c>
      <c r="I1641" s="86">
        <v>1</v>
      </c>
      <c r="J1641" s="86">
        <v>-7.0180920553679504</v>
      </c>
      <c r="K1641" s="86">
        <v>9.2104262102547004E-4</v>
      </c>
      <c r="L1641" s="86">
        <v>-38.915992225943697</v>
      </c>
      <c r="M1641" s="86">
        <v>2.83202982323855E-2</v>
      </c>
      <c r="N1641" s="86">
        <v>31.897900170575699</v>
      </c>
      <c r="O1641" s="86">
        <v>-2.7399255611360099E-2</v>
      </c>
      <c r="P1641" s="86">
        <v>10.638813667008</v>
      </c>
      <c r="Q1641" s="86">
        <v>10.638813667008</v>
      </c>
      <c r="R1641" s="86">
        <v>0</v>
      </c>
      <c r="S1641" s="86">
        <v>2.1165474617126198E-3</v>
      </c>
      <c r="T1641" s="86" t="s">
        <v>157</v>
      </c>
      <c r="U1641" s="120">
        <v>-0.56678726582011396</v>
      </c>
      <c r="V1641" s="120">
        <v>-0.136702810741549</v>
      </c>
      <c r="W1641" s="120">
        <v>-0.43007985432039098</v>
      </c>
      <c r="X1641" s="120">
        <v>0</v>
      </c>
      <c r="Y1641" s="116">
        <v>-0.43007985432039098</v>
      </c>
    </row>
    <row r="1642" spans="2:25" x14ac:dyDescent="0.25">
      <c r="B1642" s="61" t="s">
        <v>117</v>
      </c>
      <c r="C1642" s="84" t="s">
        <v>140</v>
      </c>
      <c r="D1642" s="61" t="s">
        <v>49</v>
      </c>
      <c r="E1642" s="61" t="s">
        <v>168</v>
      </c>
      <c r="F1642" s="85">
        <v>44.1</v>
      </c>
      <c r="G1642" s="86">
        <v>50750</v>
      </c>
      <c r="H1642" s="86">
        <v>44.07</v>
      </c>
      <c r="I1642" s="86">
        <v>1</v>
      </c>
      <c r="J1642" s="86">
        <v>-46.0046897218309</v>
      </c>
      <c r="K1642" s="86">
        <v>1.6084879220654699E-2</v>
      </c>
      <c r="L1642" s="86">
        <v>-77.796402529205494</v>
      </c>
      <c r="M1642" s="86">
        <v>4.5997329873294898E-2</v>
      </c>
      <c r="N1642" s="86">
        <v>31.791712807374601</v>
      </c>
      <c r="O1642" s="86">
        <v>-2.9912450652640199E-2</v>
      </c>
      <c r="P1642" s="86">
        <v>10.638813667008</v>
      </c>
      <c r="Q1642" s="86">
        <v>10.638813667008</v>
      </c>
      <c r="R1642" s="86">
        <v>0</v>
      </c>
      <c r="S1642" s="86">
        <v>8.6020110743400798E-4</v>
      </c>
      <c r="T1642" s="86" t="s">
        <v>157</v>
      </c>
      <c r="U1642" s="120">
        <v>-0.36493900280036901</v>
      </c>
      <c r="V1642" s="120">
        <v>-8.8019245386260797E-2</v>
      </c>
      <c r="W1642" s="120">
        <v>-0.27691679511025702</v>
      </c>
      <c r="X1642" s="120">
        <v>0</v>
      </c>
      <c r="Y1642" s="116">
        <v>-0.27691679511025702</v>
      </c>
    </row>
    <row r="1643" spans="2:25" x14ac:dyDescent="0.25">
      <c r="B1643" s="61" t="s">
        <v>117</v>
      </c>
      <c r="C1643" s="84" t="s">
        <v>140</v>
      </c>
      <c r="D1643" s="61" t="s">
        <v>49</v>
      </c>
      <c r="E1643" s="61" t="s">
        <v>168</v>
      </c>
      <c r="F1643" s="85">
        <v>44.1</v>
      </c>
      <c r="G1643" s="86">
        <v>50950</v>
      </c>
      <c r="H1643" s="86">
        <v>44.16</v>
      </c>
      <c r="I1643" s="86">
        <v>1</v>
      </c>
      <c r="J1643" s="86">
        <v>73.875633874699403</v>
      </c>
      <c r="K1643" s="86">
        <v>4.8026961667420001E-2</v>
      </c>
      <c r="L1643" s="86">
        <v>105.62731404266199</v>
      </c>
      <c r="M1643" s="86">
        <v>9.81827393524312E-2</v>
      </c>
      <c r="N1643" s="86">
        <v>-31.7516801679628</v>
      </c>
      <c r="O1643" s="86">
        <v>-5.0155777685011303E-2</v>
      </c>
      <c r="P1643" s="86">
        <v>-10.638813667008</v>
      </c>
      <c r="Q1643" s="86">
        <v>-10.638813667008</v>
      </c>
      <c r="R1643" s="86">
        <v>0</v>
      </c>
      <c r="S1643" s="86">
        <v>9.9602233492358805E-4</v>
      </c>
      <c r="T1643" s="86" t="s">
        <v>157</v>
      </c>
      <c r="U1643" s="120">
        <v>-0.308273659161931</v>
      </c>
      <c r="V1643" s="120">
        <v>-7.4352192129865505E-2</v>
      </c>
      <c r="W1643" s="120">
        <v>-0.233918964695399</v>
      </c>
      <c r="X1643" s="120">
        <v>0</v>
      </c>
      <c r="Y1643" s="116">
        <v>-0.233918964695399</v>
      </c>
    </row>
    <row r="1644" spans="2:25" x14ac:dyDescent="0.25">
      <c r="B1644" s="61" t="s">
        <v>117</v>
      </c>
      <c r="C1644" s="84" t="s">
        <v>140</v>
      </c>
      <c r="D1644" s="61" t="s">
        <v>49</v>
      </c>
      <c r="E1644" s="61" t="s">
        <v>169</v>
      </c>
      <c r="F1644" s="85">
        <v>43.96</v>
      </c>
      <c r="G1644" s="86">
        <v>51300</v>
      </c>
      <c r="H1644" s="86">
        <v>44.06</v>
      </c>
      <c r="I1644" s="86">
        <v>1</v>
      </c>
      <c r="J1644" s="86">
        <v>64.093158653241105</v>
      </c>
      <c r="K1644" s="86">
        <v>6.2892454017949406E-2</v>
      </c>
      <c r="L1644" s="86">
        <v>75.368285282825397</v>
      </c>
      <c r="M1644" s="86">
        <v>8.6966593709307094E-2</v>
      </c>
      <c r="N1644" s="86">
        <v>-11.2751266295843</v>
      </c>
      <c r="O1644" s="86">
        <v>-2.4074139691357799E-2</v>
      </c>
      <c r="P1644" s="86">
        <v>-1.3908823071835199</v>
      </c>
      <c r="Q1644" s="86">
        <v>-1.3908823071835199</v>
      </c>
      <c r="R1644" s="86">
        <v>0</v>
      </c>
      <c r="S1644" s="86">
        <v>2.9618015500198001E-5</v>
      </c>
      <c r="T1644" s="86" t="s">
        <v>157</v>
      </c>
      <c r="U1644" s="120">
        <v>6.8009775141793405E-2</v>
      </c>
      <c r="V1644" s="120">
        <v>-1.6403204483310601E-2</v>
      </c>
      <c r="W1644" s="120">
        <v>8.4413882619158706E-2</v>
      </c>
      <c r="X1644" s="120">
        <v>0</v>
      </c>
      <c r="Y1644" s="116">
        <v>8.4413882619158706E-2</v>
      </c>
    </row>
    <row r="1645" spans="2:25" x14ac:dyDescent="0.25">
      <c r="B1645" s="61" t="s">
        <v>117</v>
      </c>
      <c r="C1645" s="84" t="s">
        <v>140</v>
      </c>
      <c r="D1645" s="61" t="s">
        <v>49</v>
      </c>
      <c r="E1645" s="61" t="s">
        <v>170</v>
      </c>
      <c r="F1645" s="85">
        <v>44.32</v>
      </c>
      <c r="G1645" s="86">
        <v>54750</v>
      </c>
      <c r="H1645" s="86">
        <v>44.78</v>
      </c>
      <c r="I1645" s="86">
        <v>1</v>
      </c>
      <c r="J1645" s="86">
        <v>53.997466239141801</v>
      </c>
      <c r="K1645" s="86">
        <v>0.30991255483068098</v>
      </c>
      <c r="L1645" s="86">
        <v>83.2062936100493</v>
      </c>
      <c r="M1645" s="86">
        <v>0.73587620672603604</v>
      </c>
      <c r="N1645" s="86">
        <v>-29.2088273709075</v>
      </c>
      <c r="O1645" s="86">
        <v>-0.42596365189535501</v>
      </c>
      <c r="P1645" s="86">
        <v>-8.1927100680950709</v>
      </c>
      <c r="Q1645" s="86">
        <v>-8.1927100680950709</v>
      </c>
      <c r="R1645" s="86">
        <v>0</v>
      </c>
      <c r="S1645" s="86">
        <v>7.1342377600412E-3</v>
      </c>
      <c r="T1645" s="86" t="s">
        <v>156</v>
      </c>
      <c r="U1645" s="120">
        <v>-5.5406201013205996</v>
      </c>
      <c r="V1645" s="120">
        <v>-1.3363362001538599</v>
      </c>
      <c r="W1645" s="120">
        <v>-4.2042389265267603</v>
      </c>
      <c r="X1645" s="120">
        <v>0</v>
      </c>
      <c r="Y1645" s="116">
        <v>-4.2042389265267603</v>
      </c>
    </row>
    <row r="1646" spans="2:25" x14ac:dyDescent="0.25">
      <c r="B1646" s="61" t="s">
        <v>117</v>
      </c>
      <c r="C1646" s="84" t="s">
        <v>140</v>
      </c>
      <c r="D1646" s="61" t="s">
        <v>49</v>
      </c>
      <c r="E1646" s="61" t="s">
        <v>171</v>
      </c>
      <c r="F1646" s="85">
        <v>44.16</v>
      </c>
      <c r="G1646" s="86">
        <v>53150</v>
      </c>
      <c r="H1646" s="86">
        <v>44.68</v>
      </c>
      <c r="I1646" s="86">
        <v>1</v>
      </c>
      <c r="J1646" s="86">
        <v>128.38879709832901</v>
      </c>
      <c r="K1646" s="86">
        <v>0.72528206169566001</v>
      </c>
      <c r="L1646" s="86">
        <v>134.81324926014801</v>
      </c>
      <c r="M1646" s="86">
        <v>0.79968293574747096</v>
      </c>
      <c r="N1646" s="86">
        <v>-6.4244521618192598</v>
      </c>
      <c r="O1646" s="86">
        <v>-7.4400874051810797E-2</v>
      </c>
      <c r="P1646" s="86">
        <v>0.82629845816982594</v>
      </c>
      <c r="Q1646" s="86">
        <v>0.82629845816982495</v>
      </c>
      <c r="R1646" s="86">
        <v>0</v>
      </c>
      <c r="S1646" s="86">
        <v>3.0041842246849002E-5</v>
      </c>
      <c r="T1646" s="86" t="s">
        <v>157</v>
      </c>
      <c r="U1646" s="120">
        <v>3.5828298764600801E-2</v>
      </c>
      <c r="V1646" s="120">
        <v>-8.6413888253504996E-3</v>
      </c>
      <c r="W1646" s="120">
        <v>4.4470163297166999E-2</v>
      </c>
      <c r="X1646" s="120">
        <v>0</v>
      </c>
      <c r="Y1646" s="116">
        <v>4.4470163297166999E-2</v>
      </c>
    </row>
    <row r="1647" spans="2:25" x14ac:dyDescent="0.25">
      <c r="B1647" s="61" t="s">
        <v>117</v>
      </c>
      <c r="C1647" s="84" t="s">
        <v>140</v>
      </c>
      <c r="D1647" s="61" t="s">
        <v>49</v>
      </c>
      <c r="E1647" s="61" t="s">
        <v>171</v>
      </c>
      <c r="F1647" s="85">
        <v>44.16</v>
      </c>
      <c r="G1647" s="86">
        <v>54500</v>
      </c>
      <c r="H1647" s="86">
        <v>44.04</v>
      </c>
      <c r="I1647" s="86">
        <v>1</v>
      </c>
      <c r="J1647" s="86">
        <v>-28.117204780308299</v>
      </c>
      <c r="K1647" s="86">
        <v>4.3774259821902001E-2</v>
      </c>
      <c r="L1647" s="86">
        <v>-2.8305880805825101</v>
      </c>
      <c r="M1647" s="86">
        <v>4.4363711319278401E-4</v>
      </c>
      <c r="N1647" s="86">
        <v>-25.286616699725801</v>
      </c>
      <c r="O1647" s="86">
        <v>4.3330622708709202E-2</v>
      </c>
      <c r="P1647" s="86">
        <v>-11.4651121251778</v>
      </c>
      <c r="Q1647" s="86">
        <v>-11.4651121251778</v>
      </c>
      <c r="R1647" s="86">
        <v>0</v>
      </c>
      <c r="S1647" s="86">
        <v>7.2783198368953804E-3</v>
      </c>
      <c r="T1647" s="86" t="s">
        <v>157</v>
      </c>
      <c r="U1647" s="120">
        <v>-1.1235135425129501</v>
      </c>
      <c r="V1647" s="120">
        <v>-0.27097902234179899</v>
      </c>
      <c r="W1647" s="120">
        <v>-0.85252540032244895</v>
      </c>
      <c r="X1647" s="120">
        <v>0</v>
      </c>
      <c r="Y1647" s="116">
        <v>-0.85252540032244895</v>
      </c>
    </row>
    <row r="1648" spans="2:25" x14ac:dyDescent="0.25">
      <c r="B1648" s="61" t="s">
        <v>117</v>
      </c>
      <c r="C1648" s="84" t="s">
        <v>140</v>
      </c>
      <c r="D1648" s="61" t="s">
        <v>49</v>
      </c>
      <c r="E1648" s="61" t="s">
        <v>172</v>
      </c>
      <c r="F1648" s="85">
        <v>44</v>
      </c>
      <c r="G1648" s="86">
        <v>51250</v>
      </c>
      <c r="H1648" s="86">
        <v>44</v>
      </c>
      <c r="I1648" s="86">
        <v>1</v>
      </c>
      <c r="J1648" s="86">
        <v>0</v>
      </c>
      <c r="K1648" s="86">
        <v>0</v>
      </c>
      <c r="L1648" s="86">
        <v>0</v>
      </c>
      <c r="M1648" s="86">
        <v>0</v>
      </c>
      <c r="N1648" s="86">
        <v>0</v>
      </c>
      <c r="O1648" s="86">
        <v>0</v>
      </c>
      <c r="P1648" s="86">
        <v>0</v>
      </c>
      <c r="Q1648" s="86">
        <v>0</v>
      </c>
      <c r="R1648" s="86">
        <v>0</v>
      </c>
      <c r="S1648" s="86">
        <v>0</v>
      </c>
      <c r="T1648" s="86" t="s">
        <v>156</v>
      </c>
      <c r="U1648" s="120">
        <v>0</v>
      </c>
      <c r="V1648" s="120">
        <v>0</v>
      </c>
      <c r="W1648" s="120">
        <v>0</v>
      </c>
      <c r="X1648" s="120">
        <v>0</v>
      </c>
      <c r="Y1648" s="116">
        <v>0</v>
      </c>
    </row>
    <row r="1649" spans="2:25" x14ac:dyDescent="0.25">
      <c r="B1649" s="61" t="s">
        <v>117</v>
      </c>
      <c r="C1649" s="84" t="s">
        <v>140</v>
      </c>
      <c r="D1649" s="61" t="s">
        <v>49</v>
      </c>
      <c r="E1649" s="61" t="s">
        <v>173</v>
      </c>
      <c r="F1649" s="85">
        <v>44.06</v>
      </c>
      <c r="G1649" s="86">
        <v>53200</v>
      </c>
      <c r="H1649" s="86">
        <v>44.47</v>
      </c>
      <c r="I1649" s="86">
        <v>1</v>
      </c>
      <c r="J1649" s="86">
        <v>85.908054436699899</v>
      </c>
      <c r="K1649" s="86">
        <v>0.37631608273387801</v>
      </c>
      <c r="L1649" s="86">
        <v>97.1188325162952</v>
      </c>
      <c r="M1649" s="86">
        <v>0.48094112841944497</v>
      </c>
      <c r="N1649" s="86">
        <v>-11.2107780795953</v>
      </c>
      <c r="O1649" s="86">
        <v>-0.10462504568556701</v>
      </c>
      <c r="P1649" s="86">
        <v>-1.3908823071835199</v>
      </c>
      <c r="Q1649" s="86">
        <v>-1.3908823071835199</v>
      </c>
      <c r="R1649" s="86">
        <v>0</v>
      </c>
      <c r="S1649" s="86">
        <v>9.8642887678320005E-5</v>
      </c>
      <c r="T1649" s="86" t="s">
        <v>156</v>
      </c>
      <c r="U1649" s="120">
        <v>-3.4808634637597299E-2</v>
      </c>
      <c r="V1649" s="120">
        <v>-8.3954571317864206E-3</v>
      </c>
      <c r="W1649" s="120">
        <v>-2.6412894955161002E-2</v>
      </c>
      <c r="X1649" s="120">
        <v>0</v>
      </c>
      <c r="Y1649" s="116">
        <v>-2.6412894955161002E-2</v>
      </c>
    </row>
    <row r="1650" spans="2:25" x14ac:dyDescent="0.25">
      <c r="B1650" s="61" t="s">
        <v>117</v>
      </c>
      <c r="C1650" s="84" t="s">
        <v>140</v>
      </c>
      <c r="D1650" s="61" t="s">
        <v>49</v>
      </c>
      <c r="E1650" s="61" t="s">
        <v>174</v>
      </c>
      <c r="F1650" s="85">
        <v>44.82</v>
      </c>
      <c r="G1650" s="86">
        <v>53050</v>
      </c>
      <c r="H1650" s="86">
        <v>44.72</v>
      </c>
      <c r="I1650" s="86">
        <v>1</v>
      </c>
      <c r="J1650" s="86">
        <v>-123.12374832188701</v>
      </c>
      <c r="K1650" s="86">
        <v>0.142498899567815</v>
      </c>
      <c r="L1650" s="86">
        <v>-112.69948836143701</v>
      </c>
      <c r="M1650" s="86">
        <v>0.119391041963139</v>
      </c>
      <c r="N1650" s="86">
        <v>-10.4242599604502</v>
      </c>
      <c r="O1650" s="86">
        <v>2.3107857604676499E-2</v>
      </c>
      <c r="P1650" s="86">
        <v>-1.4238238503401801</v>
      </c>
      <c r="Q1650" s="86">
        <v>-1.4238238503401801</v>
      </c>
      <c r="R1650" s="86">
        <v>0</v>
      </c>
      <c r="S1650" s="86">
        <v>1.9056378953897002E-5</v>
      </c>
      <c r="T1650" s="86" t="s">
        <v>157</v>
      </c>
      <c r="U1650" s="120">
        <v>-7.8872110836722392E-3</v>
      </c>
      <c r="V1650" s="120">
        <v>-1.9023079540959401E-3</v>
      </c>
      <c r="W1650" s="120">
        <v>-5.9848391070531203E-3</v>
      </c>
      <c r="X1650" s="120">
        <v>0</v>
      </c>
      <c r="Y1650" s="116">
        <v>-5.9848391070531203E-3</v>
      </c>
    </row>
    <row r="1651" spans="2:25" x14ac:dyDescent="0.25">
      <c r="B1651" s="61" t="s">
        <v>117</v>
      </c>
      <c r="C1651" s="84" t="s">
        <v>140</v>
      </c>
      <c r="D1651" s="61" t="s">
        <v>49</v>
      </c>
      <c r="E1651" s="61" t="s">
        <v>174</v>
      </c>
      <c r="F1651" s="85">
        <v>44.82</v>
      </c>
      <c r="G1651" s="86">
        <v>53050</v>
      </c>
      <c r="H1651" s="86">
        <v>44.72</v>
      </c>
      <c r="I1651" s="86">
        <v>2</v>
      </c>
      <c r="J1651" s="86">
        <v>-109.32353835235899</v>
      </c>
      <c r="K1651" s="86">
        <v>0.10158890632197699</v>
      </c>
      <c r="L1651" s="86">
        <v>-100.06767180253701</v>
      </c>
      <c r="M1651" s="86">
        <v>8.5115080989832004E-2</v>
      </c>
      <c r="N1651" s="86">
        <v>-9.2558665498220005</v>
      </c>
      <c r="O1651" s="86">
        <v>1.6473825332145298E-2</v>
      </c>
      <c r="P1651" s="86">
        <v>-1.2642358881304201</v>
      </c>
      <c r="Q1651" s="86">
        <v>-1.2642358881304201</v>
      </c>
      <c r="R1651" s="86">
        <v>0</v>
      </c>
      <c r="S1651" s="86">
        <v>1.3585485237114E-5</v>
      </c>
      <c r="T1651" s="86" t="s">
        <v>157</v>
      </c>
      <c r="U1651" s="120">
        <v>-0.18805349486206699</v>
      </c>
      <c r="V1651" s="120">
        <v>-4.5356420067445703E-2</v>
      </c>
      <c r="W1651" s="120">
        <v>-0.14269554831598399</v>
      </c>
      <c r="X1651" s="120">
        <v>0</v>
      </c>
      <c r="Y1651" s="116">
        <v>-0.14269554831598399</v>
      </c>
    </row>
    <row r="1652" spans="2:25" x14ac:dyDescent="0.25">
      <c r="B1652" s="61" t="s">
        <v>117</v>
      </c>
      <c r="C1652" s="84" t="s">
        <v>140</v>
      </c>
      <c r="D1652" s="61" t="s">
        <v>49</v>
      </c>
      <c r="E1652" s="61" t="s">
        <v>174</v>
      </c>
      <c r="F1652" s="85">
        <v>44.82</v>
      </c>
      <c r="G1652" s="86">
        <v>53100</v>
      </c>
      <c r="H1652" s="86">
        <v>44.82</v>
      </c>
      <c r="I1652" s="86">
        <v>1</v>
      </c>
      <c r="J1652" s="86">
        <v>0</v>
      </c>
      <c r="K1652" s="86">
        <v>0</v>
      </c>
      <c r="L1652" s="86">
        <v>0</v>
      </c>
      <c r="M1652" s="86">
        <v>0</v>
      </c>
      <c r="N1652" s="86">
        <v>0</v>
      </c>
      <c r="O1652" s="86">
        <v>0</v>
      </c>
      <c r="P1652" s="86">
        <v>0</v>
      </c>
      <c r="Q1652" s="86">
        <v>0</v>
      </c>
      <c r="R1652" s="86">
        <v>0</v>
      </c>
      <c r="S1652" s="86">
        <v>0</v>
      </c>
      <c r="T1652" s="86" t="s">
        <v>156</v>
      </c>
      <c r="U1652" s="120">
        <v>0</v>
      </c>
      <c r="V1652" s="120">
        <v>0</v>
      </c>
      <c r="W1652" s="120">
        <v>0</v>
      </c>
      <c r="X1652" s="120">
        <v>0</v>
      </c>
      <c r="Y1652" s="116">
        <v>0</v>
      </c>
    </row>
    <row r="1653" spans="2:25" x14ac:dyDescent="0.25">
      <c r="B1653" s="61" t="s">
        <v>117</v>
      </c>
      <c r="C1653" s="84" t="s">
        <v>140</v>
      </c>
      <c r="D1653" s="61" t="s">
        <v>49</v>
      </c>
      <c r="E1653" s="61" t="s">
        <v>174</v>
      </c>
      <c r="F1653" s="85">
        <v>44.82</v>
      </c>
      <c r="G1653" s="86">
        <v>53100</v>
      </c>
      <c r="H1653" s="86">
        <v>44.82</v>
      </c>
      <c r="I1653" s="86">
        <v>2</v>
      </c>
      <c r="J1653" s="86">
        <v>0</v>
      </c>
      <c r="K1653" s="86">
        <v>0</v>
      </c>
      <c r="L1653" s="86">
        <v>0</v>
      </c>
      <c r="M1653" s="86">
        <v>0</v>
      </c>
      <c r="N1653" s="86">
        <v>0</v>
      </c>
      <c r="O1653" s="86">
        <v>0</v>
      </c>
      <c r="P1653" s="86">
        <v>0</v>
      </c>
      <c r="Q1653" s="86">
        <v>0</v>
      </c>
      <c r="R1653" s="86">
        <v>0</v>
      </c>
      <c r="S1653" s="86">
        <v>0</v>
      </c>
      <c r="T1653" s="86" t="s">
        <v>156</v>
      </c>
      <c r="U1653" s="120">
        <v>0</v>
      </c>
      <c r="V1653" s="120">
        <v>0</v>
      </c>
      <c r="W1653" s="120">
        <v>0</v>
      </c>
      <c r="X1653" s="120">
        <v>0</v>
      </c>
      <c r="Y1653" s="116">
        <v>0</v>
      </c>
    </row>
    <row r="1654" spans="2:25" x14ac:dyDescent="0.25">
      <c r="B1654" s="61" t="s">
        <v>117</v>
      </c>
      <c r="C1654" s="84" t="s">
        <v>140</v>
      </c>
      <c r="D1654" s="61" t="s">
        <v>49</v>
      </c>
      <c r="E1654" s="61" t="s">
        <v>175</v>
      </c>
      <c r="F1654" s="85">
        <v>44.84</v>
      </c>
      <c r="G1654" s="86">
        <v>53000</v>
      </c>
      <c r="H1654" s="86">
        <v>44.82</v>
      </c>
      <c r="I1654" s="86">
        <v>1</v>
      </c>
      <c r="J1654" s="86">
        <v>-34.248381380258103</v>
      </c>
      <c r="K1654" s="86">
        <v>0</v>
      </c>
      <c r="L1654" s="86">
        <v>-36.733070122840097</v>
      </c>
      <c r="M1654" s="86">
        <v>0</v>
      </c>
      <c r="N1654" s="86">
        <v>2.4846887425819899</v>
      </c>
      <c r="O1654" s="86">
        <v>0</v>
      </c>
      <c r="P1654" s="86">
        <v>1.4733369394925699</v>
      </c>
      <c r="Q1654" s="86">
        <v>1.4733369394925599</v>
      </c>
      <c r="R1654" s="86">
        <v>0</v>
      </c>
      <c r="S1654" s="86">
        <v>0</v>
      </c>
      <c r="T1654" s="86" t="s">
        <v>157</v>
      </c>
      <c r="U1654" s="120">
        <v>4.9693774851647401E-2</v>
      </c>
      <c r="V1654" s="120">
        <v>-1.1985588082591E-2</v>
      </c>
      <c r="W1654" s="120">
        <v>6.1680022739143803E-2</v>
      </c>
      <c r="X1654" s="120">
        <v>0</v>
      </c>
      <c r="Y1654" s="116">
        <v>6.1680022739143803E-2</v>
      </c>
    </row>
    <row r="1655" spans="2:25" x14ac:dyDescent="0.25">
      <c r="B1655" s="61" t="s">
        <v>117</v>
      </c>
      <c r="C1655" s="84" t="s">
        <v>140</v>
      </c>
      <c r="D1655" s="61" t="s">
        <v>49</v>
      </c>
      <c r="E1655" s="61" t="s">
        <v>175</v>
      </c>
      <c r="F1655" s="85">
        <v>44.84</v>
      </c>
      <c r="G1655" s="86">
        <v>53000</v>
      </c>
      <c r="H1655" s="86">
        <v>44.82</v>
      </c>
      <c r="I1655" s="86">
        <v>2</v>
      </c>
      <c r="J1655" s="86">
        <v>-30.252736885894699</v>
      </c>
      <c r="K1655" s="86">
        <v>0</v>
      </c>
      <c r="L1655" s="86">
        <v>-32.447545275175401</v>
      </c>
      <c r="M1655" s="86">
        <v>0</v>
      </c>
      <c r="N1655" s="86">
        <v>2.1948083892807202</v>
      </c>
      <c r="O1655" s="86">
        <v>0</v>
      </c>
      <c r="P1655" s="86">
        <v>1.3014476298851001</v>
      </c>
      <c r="Q1655" s="86">
        <v>1.3014476298851001</v>
      </c>
      <c r="R1655" s="86">
        <v>0</v>
      </c>
      <c r="S1655" s="86">
        <v>0</v>
      </c>
      <c r="T1655" s="86" t="s">
        <v>157</v>
      </c>
      <c r="U1655" s="120">
        <v>4.3896167785621297E-2</v>
      </c>
      <c r="V1655" s="120">
        <v>-1.0587269472955199E-2</v>
      </c>
      <c r="W1655" s="120">
        <v>5.4484020086242903E-2</v>
      </c>
      <c r="X1655" s="120">
        <v>0</v>
      </c>
      <c r="Y1655" s="116">
        <v>5.4484020086242903E-2</v>
      </c>
    </row>
    <row r="1656" spans="2:25" x14ac:dyDescent="0.25">
      <c r="B1656" s="61" t="s">
        <v>117</v>
      </c>
      <c r="C1656" s="84" t="s">
        <v>140</v>
      </c>
      <c r="D1656" s="61" t="s">
        <v>49</v>
      </c>
      <c r="E1656" s="61" t="s">
        <v>175</v>
      </c>
      <c r="F1656" s="85">
        <v>44.84</v>
      </c>
      <c r="G1656" s="86">
        <v>53000</v>
      </c>
      <c r="H1656" s="86">
        <v>44.82</v>
      </c>
      <c r="I1656" s="86">
        <v>3</v>
      </c>
      <c r="J1656" s="86">
        <v>-30.252736885894699</v>
      </c>
      <c r="K1656" s="86">
        <v>0</v>
      </c>
      <c r="L1656" s="86">
        <v>-32.447545275175401</v>
      </c>
      <c r="M1656" s="86">
        <v>0</v>
      </c>
      <c r="N1656" s="86">
        <v>2.1948083892807202</v>
      </c>
      <c r="O1656" s="86">
        <v>0</v>
      </c>
      <c r="P1656" s="86">
        <v>1.3014476298851001</v>
      </c>
      <c r="Q1656" s="86">
        <v>1.3014476298851001</v>
      </c>
      <c r="R1656" s="86">
        <v>0</v>
      </c>
      <c r="S1656" s="86">
        <v>0</v>
      </c>
      <c r="T1656" s="86" t="s">
        <v>157</v>
      </c>
      <c r="U1656" s="120">
        <v>4.3896167785621297E-2</v>
      </c>
      <c r="V1656" s="120">
        <v>-1.0587269472955199E-2</v>
      </c>
      <c r="W1656" s="120">
        <v>5.4484020086242903E-2</v>
      </c>
      <c r="X1656" s="120">
        <v>0</v>
      </c>
      <c r="Y1656" s="116">
        <v>5.4484020086242903E-2</v>
      </c>
    </row>
    <row r="1657" spans="2:25" x14ac:dyDescent="0.25">
      <c r="B1657" s="61" t="s">
        <v>117</v>
      </c>
      <c r="C1657" s="84" t="s">
        <v>140</v>
      </c>
      <c r="D1657" s="61" t="s">
        <v>49</v>
      </c>
      <c r="E1657" s="61" t="s">
        <v>175</v>
      </c>
      <c r="F1657" s="85">
        <v>44.84</v>
      </c>
      <c r="G1657" s="86">
        <v>53000</v>
      </c>
      <c r="H1657" s="86">
        <v>44.82</v>
      </c>
      <c r="I1657" s="86">
        <v>4</v>
      </c>
      <c r="J1657" s="86">
        <v>-33.204223411347698</v>
      </c>
      <c r="K1657" s="86">
        <v>0</v>
      </c>
      <c r="L1657" s="86">
        <v>-35.613159448363199</v>
      </c>
      <c r="M1657" s="86">
        <v>0</v>
      </c>
      <c r="N1657" s="86">
        <v>2.40893603701547</v>
      </c>
      <c r="O1657" s="86">
        <v>0</v>
      </c>
      <c r="P1657" s="86">
        <v>1.4284181303617001</v>
      </c>
      <c r="Q1657" s="86">
        <v>1.4284181303616901</v>
      </c>
      <c r="R1657" s="86">
        <v>0</v>
      </c>
      <c r="S1657" s="86">
        <v>0</v>
      </c>
      <c r="T1657" s="86" t="s">
        <v>157</v>
      </c>
      <c r="U1657" s="120">
        <v>4.8178720740317003E-2</v>
      </c>
      <c r="V1657" s="120">
        <v>-1.16201738117803E-2</v>
      </c>
      <c r="W1657" s="120">
        <v>5.9799534240999402E-2</v>
      </c>
      <c r="X1657" s="120">
        <v>0</v>
      </c>
      <c r="Y1657" s="116">
        <v>5.9799534240999402E-2</v>
      </c>
    </row>
    <row r="1658" spans="2:25" x14ac:dyDescent="0.25">
      <c r="B1658" s="61" t="s">
        <v>117</v>
      </c>
      <c r="C1658" s="84" t="s">
        <v>140</v>
      </c>
      <c r="D1658" s="61" t="s">
        <v>49</v>
      </c>
      <c r="E1658" s="61" t="s">
        <v>175</v>
      </c>
      <c r="F1658" s="85">
        <v>44.84</v>
      </c>
      <c r="G1658" s="86">
        <v>53204</v>
      </c>
      <c r="H1658" s="86">
        <v>44.57</v>
      </c>
      <c r="I1658" s="86">
        <v>1</v>
      </c>
      <c r="J1658" s="86">
        <v>-20.1216428275455</v>
      </c>
      <c r="K1658" s="86">
        <v>5.1743729188136099E-2</v>
      </c>
      <c r="L1658" s="86">
        <v>-24.432145929971298</v>
      </c>
      <c r="M1658" s="86">
        <v>7.6287622656208198E-2</v>
      </c>
      <c r="N1658" s="86">
        <v>4.31050310242584</v>
      </c>
      <c r="O1658" s="86">
        <v>-2.45438934680722E-2</v>
      </c>
      <c r="P1658" s="86">
        <v>1.39702633938581</v>
      </c>
      <c r="Q1658" s="86">
        <v>1.39702633938581</v>
      </c>
      <c r="R1658" s="86">
        <v>0</v>
      </c>
      <c r="S1658" s="86">
        <v>2.4942503537744002E-4</v>
      </c>
      <c r="T1658" s="86" t="s">
        <v>157</v>
      </c>
      <c r="U1658" s="120">
        <v>6.6601080164823495E-2</v>
      </c>
      <c r="V1658" s="120">
        <v>-1.6063442857666799E-2</v>
      </c>
      <c r="W1658" s="120">
        <v>8.2665407312716196E-2</v>
      </c>
      <c r="X1658" s="120">
        <v>0</v>
      </c>
      <c r="Y1658" s="116">
        <v>8.2665407312716196E-2</v>
      </c>
    </row>
    <row r="1659" spans="2:25" x14ac:dyDescent="0.25">
      <c r="B1659" s="61" t="s">
        <v>117</v>
      </c>
      <c r="C1659" s="84" t="s">
        <v>140</v>
      </c>
      <c r="D1659" s="61" t="s">
        <v>49</v>
      </c>
      <c r="E1659" s="61" t="s">
        <v>175</v>
      </c>
      <c r="F1659" s="85">
        <v>44.84</v>
      </c>
      <c r="G1659" s="86">
        <v>53304</v>
      </c>
      <c r="H1659" s="86">
        <v>44.89</v>
      </c>
      <c r="I1659" s="86">
        <v>1</v>
      </c>
      <c r="J1659" s="86">
        <v>8.99159843947937</v>
      </c>
      <c r="K1659" s="86">
        <v>7.4946876994577997E-3</v>
      </c>
      <c r="L1659" s="86">
        <v>6.2421912677361897</v>
      </c>
      <c r="M1659" s="86">
        <v>3.6120510339922801E-3</v>
      </c>
      <c r="N1659" s="86">
        <v>2.74940717174319</v>
      </c>
      <c r="O1659" s="86">
        <v>3.88263666546552E-3</v>
      </c>
      <c r="P1659" s="86">
        <v>0.89249422578725301</v>
      </c>
      <c r="Q1659" s="86">
        <v>0.89249422578725301</v>
      </c>
      <c r="R1659" s="86">
        <v>0</v>
      </c>
      <c r="S1659" s="86">
        <v>7.3839808921995003E-5</v>
      </c>
      <c r="T1659" s="86" t="s">
        <v>157</v>
      </c>
      <c r="U1659" s="120">
        <v>3.6724135408959101E-2</v>
      </c>
      <c r="V1659" s="120">
        <v>-8.8574547016222107E-3</v>
      </c>
      <c r="W1659" s="120">
        <v>4.5582077712192602E-2</v>
      </c>
      <c r="X1659" s="120">
        <v>0</v>
      </c>
      <c r="Y1659" s="116">
        <v>4.5582077712192602E-2</v>
      </c>
    </row>
    <row r="1660" spans="2:25" x14ac:dyDescent="0.25">
      <c r="B1660" s="61" t="s">
        <v>117</v>
      </c>
      <c r="C1660" s="84" t="s">
        <v>140</v>
      </c>
      <c r="D1660" s="61" t="s">
        <v>49</v>
      </c>
      <c r="E1660" s="61" t="s">
        <v>175</v>
      </c>
      <c r="F1660" s="85">
        <v>44.84</v>
      </c>
      <c r="G1660" s="86">
        <v>53354</v>
      </c>
      <c r="H1660" s="86">
        <v>44.95</v>
      </c>
      <c r="I1660" s="86">
        <v>1</v>
      </c>
      <c r="J1660" s="86">
        <v>54.704574554525699</v>
      </c>
      <c r="K1660" s="86">
        <v>6.2844400021024996E-2</v>
      </c>
      <c r="L1660" s="86">
        <v>59.433341404735202</v>
      </c>
      <c r="M1660" s="86">
        <v>7.41787634811681E-2</v>
      </c>
      <c r="N1660" s="86">
        <v>-4.7287668502094897</v>
      </c>
      <c r="O1660" s="86">
        <v>-1.1334363460143101E-2</v>
      </c>
      <c r="P1660" s="86">
        <v>-2.28637046350241</v>
      </c>
      <c r="Q1660" s="86">
        <v>-2.28637046350241</v>
      </c>
      <c r="R1660" s="86">
        <v>0</v>
      </c>
      <c r="S1660" s="86">
        <v>1.09777287823901E-4</v>
      </c>
      <c r="T1660" s="86" t="s">
        <v>156</v>
      </c>
      <c r="U1660" s="120">
        <v>1.13081059799144E-2</v>
      </c>
      <c r="V1660" s="120">
        <v>-2.7273899130052901E-3</v>
      </c>
      <c r="W1660" s="120">
        <v>1.4035646035343401E-2</v>
      </c>
      <c r="X1660" s="120">
        <v>0</v>
      </c>
      <c r="Y1660" s="116">
        <v>1.4035646035343401E-2</v>
      </c>
    </row>
    <row r="1661" spans="2:25" x14ac:dyDescent="0.25">
      <c r="B1661" s="61" t="s">
        <v>117</v>
      </c>
      <c r="C1661" s="84" t="s">
        <v>140</v>
      </c>
      <c r="D1661" s="61" t="s">
        <v>49</v>
      </c>
      <c r="E1661" s="61" t="s">
        <v>175</v>
      </c>
      <c r="F1661" s="85">
        <v>44.84</v>
      </c>
      <c r="G1661" s="86">
        <v>53454</v>
      </c>
      <c r="H1661" s="86">
        <v>45.14</v>
      </c>
      <c r="I1661" s="86">
        <v>1</v>
      </c>
      <c r="J1661" s="86">
        <v>50.851508843246499</v>
      </c>
      <c r="K1661" s="86">
        <v>0.176356739901492</v>
      </c>
      <c r="L1661" s="86">
        <v>55.565449875593799</v>
      </c>
      <c r="M1661" s="86">
        <v>0.21056881079562001</v>
      </c>
      <c r="N1661" s="86">
        <v>-4.7139410323472601</v>
      </c>
      <c r="O1661" s="86">
        <v>-3.4212070894127901E-2</v>
      </c>
      <c r="P1661" s="86">
        <v>-2.22139065862478</v>
      </c>
      <c r="Q1661" s="86">
        <v>-2.2213906586247698</v>
      </c>
      <c r="R1661" s="86">
        <v>0</v>
      </c>
      <c r="S1661" s="86">
        <v>3.36538114450973E-4</v>
      </c>
      <c r="T1661" s="86" t="s">
        <v>156</v>
      </c>
      <c r="U1661" s="120">
        <v>-0.12501875982265201</v>
      </c>
      <c r="V1661" s="120">
        <v>-3.01531401529464E-2</v>
      </c>
      <c r="W1661" s="120">
        <v>-9.4864604860242299E-2</v>
      </c>
      <c r="X1661" s="120">
        <v>0</v>
      </c>
      <c r="Y1661" s="116">
        <v>-9.4864604860242299E-2</v>
      </c>
    </row>
    <row r="1662" spans="2:25" x14ac:dyDescent="0.25">
      <c r="B1662" s="61" t="s">
        <v>117</v>
      </c>
      <c r="C1662" s="84" t="s">
        <v>140</v>
      </c>
      <c r="D1662" s="61" t="s">
        <v>49</v>
      </c>
      <c r="E1662" s="61" t="s">
        <v>175</v>
      </c>
      <c r="F1662" s="85">
        <v>44.84</v>
      </c>
      <c r="G1662" s="86">
        <v>53604</v>
      </c>
      <c r="H1662" s="86">
        <v>44.98</v>
      </c>
      <c r="I1662" s="86">
        <v>1</v>
      </c>
      <c r="J1662" s="86">
        <v>35.357971716446599</v>
      </c>
      <c r="K1662" s="86">
        <v>5.4383098129695003E-2</v>
      </c>
      <c r="L1662" s="86">
        <v>37.904650505453702</v>
      </c>
      <c r="M1662" s="86">
        <v>6.2499170052415801E-2</v>
      </c>
      <c r="N1662" s="86">
        <v>-2.5466787890071698</v>
      </c>
      <c r="O1662" s="86">
        <v>-8.1160719227208206E-3</v>
      </c>
      <c r="P1662" s="86">
        <v>-1.2193330524521999</v>
      </c>
      <c r="Q1662" s="86">
        <v>-1.2193330524521899</v>
      </c>
      <c r="R1662" s="86">
        <v>0</v>
      </c>
      <c r="S1662" s="86">
        <v>6.4674629536903995E-5</v>
      </c>
      <c r="T1662" s="86" t="s">
        <v>156</v>
      </c>
      <c r="U1662" s="120">
        <v>-7.9577595884045092E-3</v>
      </c>
      <c r="V1662" s="120">
        <v>-1.9193234720373299E-3</v>
      </c>
      <c r="W1662" s="120">
        <v>-6.03837152118363E-3</v>
      </c>
      <c r="X1662" s="120">
        <v>0</v>
      </c>
      <c r="Y1662" s="116">
        <v>-6.03837152118363E-3</v>
      </c>
    </row>
    <row r="1663" spans="2:25" x14ac:dyDescent="0.25">
      <c r="B1663" s="61" t="s">
        <v>117</v>
      </c>
      <c r="C1663" s="84" t="s">
        <v>140</v>
      </c>
      <c r="D1663" s="61" t="s">
        <v>49</v>
      </c>
      <c r="E1663" s="61" t="s">
        <v>175</v>
      </c>
      <c r="F1663" s="85">
        <v>44.84</v>
      </c>
      <c r="G1663" s="86">
        <v>53654</v>
      </c>
      <c r="H1663" s="86">
        <v>44.86</v>
      </c>
      <c r="I1663" s="86">
        <v>1</v>
      </c>
      <c r="J1663" s="86">
        <v>-2.0024412684934401</v>
      </c>
      <c r="K1663" s="86">
        <v>1.9555653331675E-4</v>
      </c>
      <c r="L1663" s="86">
        <v>2.3141292025915399</v>
      </c>
      <c r="M1663" s="86">
        <v>2.61172809735816E-4</v>
      </c>
      <c r="N1663" s="86">
        <v>-4.3165704710849901</v>
      </c>
      <c r="O1663" s="86">
        <v>-6.5616276419065998E-5</v>
      </c>
      <c r="P1663" s="86">
        <v>-2.0670767202181399</v>
      </c>
      <c r="Q1663" s="86">
        <v>-2.0670767202181399</v>
      </c>
      <c r="R1663" s="86">
        <v>0</v>
      </c>
      <c r="S1663" s="86">
        <v>2.0838475677765E-4</v>
      </c>
      <c r="T1663" s="86" t="s">
        <v>156</v>
      </c>
      <c r="U1663" s="120">
        <v>8.3388519424287405E-2</v>
      </c>
      <c r="V1663" s="120">
        <v>-2.01123872682317E-2</v>
      </c>
      <c r="W1663" s="120">
        <v>0.103502013876554</v>
      </c>
      <c r="X1663" s="120">
        <v>0</v>
      </c>
      <c r="Y1663" s="116">
        <v>0.103502013876554</v>
      </c>
    </row>
    <row r="1664" spans="2:25" x14ac:dyDescent="0.25">
      <c r="B1664" s="61" t="s">
        <v>117</v>
      </c>
      <c r="C1664" s="84" t="s">
        <v>140</v>
      </c>
      <c r="D1664" s="61" t="s">
        <v>49</v>
      </c>
      <c r="E1664" s="61" t="s">
        <v>176</v>
      </c>
      <c r="F1664" s="85">
        <v>44.72</v>
      </c>
      <c r="G1664" s="86">
        <v>53150</v>
      </c>
      <c r="H1664" s="86">
        <v>44.68</v>
      </c>
      <c r="I1664" s="86">
        <v>1</v>
      </c>
      <c r="J1664" s="86">
        <v>-5.8454745858234496</v>
      </c>
      <c r="K1664" s="86">
        <v>9.3487952093277305E-4</v>
      </c>
      <c r="L1664" s="86">
        <v>6.79434833007676</v>
      </c>
      <c r="M1664" s="86">
        <v>1.26302431014421E-3</v>
      </c>
      <c r="N1664" s="86">
        <v>-12.639822915900201</v>
      </c>
      <c r="O1664" s="86">
        <v>-3.2814478921143399E-4</v>
      </c>
      <c r="P1664" s="86">
        <v>-8.40209664957756</v>
      </c>
      <c r="Q1664" s="86">
        <v>-8.4020966495775493</v>
      </c>
      <c r="R1664" s="86">
        <v>0</v>
      </c>
      <c r="S1664" s="86">
        <v>1.9314854410579299E-3</v>
      </c>
      <c r="T1664" s="86" t="s">
        <v>157</v>
      </c>
      <c r="U1664" s="120">
        <v>-0.52026098871374804</v>
      </c>
      <c r="V1664" s="120">
        <v>-0.125481188031699</v>
      </c>
      <c r="W1664" s="120">
        <v>-0.39477557758964599</v>
      </c>
      <c r="X1664" s="120">
        <v>0</v>
      </c>
      <c r="Y1664" s="116">
        <v>-0.39477557758964599</v>
      </c>
    </row>
    <row r="1665" spans="2:25" x14ac:dyDescent="0.25">
      <c r="B1665" s="61" t="s">
        <v>117</v>
      </c>
      <c r="C1665" s="84" t="s">
        <v>140</v>
      </c>
      <c r="D1665" s="61" t="s">
        <v>49</v>
      </c>
      <c r="E1665" s="61" t="s">
        <v>176</v>
      </c>
      <c r="F1665" s="85">
        <v>44.72</v>
      </c>
      <c r="G1665" s="86">
        <v>53150</v>
      </c>
      <c r="H1665" s="86">
        <v>44.68</v>
      </c>
      <c r="I1665" s="86">
        <v>2</v>
      </c>
      <c r="J1665" s="86">
        <v>-5.8283115392855898</v>
      </c>
      <c r="K1665" s="86">
        <v>9.3041680977777705E-4</v>
      </c>
      <c r="L1665" s="86">
        <v>6.7743992712160601</v>
      </c>
      <c r="M1665" s="86">
        <v>1.2569951774575E-3</v>
      </c>
      <c r="N1665" s="86">
        <v>-12.6027108105016</v>
      </c>
      <c r="O1665" s="86">
        <v>-3.2657836767972602E-4</v>
      </c>
      <c r="P1665" s="86">
        <v>-8.3774270400031501</v>
      </c>
      <c r="Q1665" s="86">
        <v>-8.3774270400031501</v>
      </c>
      <c r="R1665" s="86">
        <v>0</v>
      </c>
      <c r="S1665" s="86">
        <v>1.92226536357168E-3</v>
      </c>
      <c r="T1665" s="86" t="s">
        <v>157</v>
      </c>
      <c r="U1665" s="120">
        <v>-0.51870648545533804</v>
      </c>
      <c r="V1665" s="120">
        <v>-0.12510625906355499</v>
      </c>
      <c r="W1665" s="120">
        <v>-0.39359601591768401</v>
      </c>
      <c r="X1665" s="120">
        <v>0</v>
      </c>
      <c r="Y1665" s="116">
        <v>-0.39359601591768401</v>
      </c>
    </row>
    <row r="1666" spans="2:25" x14ac:dyDescent="0.25">
      <c r="B1666" s="61" t="s">
        <v>117</v>
      </c>
      <c r="C1666" s="84" t="s">
        <v>140</v>
      </c>
      <c r="D1666" s="61" t="s">
        <v>49</v>
      </c>
      <c r="E1666" s="61" t="s">
        <v>176</v>
      </c>
      <c r="F1666" s="85">
        <v>44.72</v>
      </c>
      <c r="G1666" s="86">
        <v>53900</v>
      </c>
      <c r="H1666" s="86">
        <v>44.59</v>
      </c>
      <c r="I1666" s="86">
        <v>1</v>
      </c>
      <c r="J1666" s="86">
        <v>-26.7609741548541</v>
      </c>
      <c r="K1666" s="86">
        <v>3.35874226989165E-2</v>
      </c>
      <c r="L1666" s="86">
        <v>8.7645475386953091</v>
      </c>
      <c r="M1666" s="86">
        <v>3.6027310678725401E-3</v>
      </c>
      <c r="N1666" s="86">
        <v>-35.5255216935494</v>
      </c>
      <c r="O1666" s="86">
        <v>2.9984691631043899E-2</v>
      </c>
      <c r="P1666" s="86">
        <v>-2.5477486990784999</v>
      </c>
      <c r="Q1666" s="86">
        <v>-2.5477486990784999</v>
      </c>
      <c r="R1666" s="86">
        <v>0</v>
      </c>
      <c r="S1666" s="86">
        <v>3.04428999038476E-4</v>
      </c>
      <c r="T1666" s="86" t="s">
        <v>157</v>
      </c>
      <c r="U1666" s="120">
        <v>-3.2793514153769898</v>
      </c>
      <c r="V1666" s="120">
        <v>-0.79094323906986197</v>
      </c>
      <c r="W1666" s="120">
        <v>-2.4883815569673202</v>
      </c>
      <c r="X1666" s="120">
        <v>0</v>
      </c>
      <c r="Y1666" s="116">
        <v>-2.4883815569673202</v>
      </c>
    </row>
    <row r="1667" spans="2:25" x14ac:dyDescent="0.25">
      <c r="B1667" s="61" t="s">
        <v>117</v>
      </c>
      <c r="C1667" s="84" t="s">
        <v>140</v>
      </c>
      <c r="D1667" s="61" t="s">
        <v>49</v>
      </c>
      <c r="E1667" s="61" t="s">
        <v>176</v>
      </c>
      <c r="F1667" s="85">
        <v>44.72</v>
      </c>
      <c r="G1667" s="86">
        <v>53900</v>
      </c>
      <c r="H1667" s="86">
        <v>44.59</v>
      </c>
      <c r="I1667" s="86">
        <v>2</v>
      </c>
      <c r="J1667" s="86">
        <v>-26.7898746407364</v>
      </c>
      <c r="K1667" s="86">
        <v>3.3631299379862201E-2</v>
      </c>
      <c r="L1667" s="86">
        <v>8.77401280258821</v>
      </c>
      <c r="M1667" s="86">
        <v>3.6074374689267501E-3</v>
      </c>
      <c r="N1667" s="86">
        <v>-35.563887443324603</v>
      </c>
      <c r="O1667" s="86">
        <v>3.00238619109355E-2</v>
      </c>
      <c r="P1667" s="86">
        <v>-2.5505001376054999</v>
      </c>
      <c r="Q1667" s="86">
        <v>-2.5505001376054999</v>
      </c>
      <c r="R1667" s="86">
        <v>0</v>
      </c>
      <c r="S1667" s="86">
        <v>3.0482668760723798E-4</v>
      </c>
      <c r="T1667" s="86" t="s">
        <v>157</v>
      </c>
      <c r="U1667" s="120">
        <v>-3.28258981399921</v>
      </c>
      <c r="V1667" s="120">
        <v>-0.79172430494881896</v>
      </c>
      <c r="W1667" s="120">
        <v>-2.49083886342367</v>
      </c>
      <c r="X1667" s="120">
        <v>0</v>
      </c>
      <c r="Y1667" s="116">
        <v>-2.49083886342367</v>
      </c>
    </row>
    <row r="1668" spans="2:25" x14ac:dyDescent="0.25">
      <c r="B1668" s="61" t="s">
        <v>117</v>
      </c>
      <c r="C1668" s="84" t="s">
        <v>140</v>
      </c>
      <c r="D1668" s="61" t="s">
        <v>49</v>
      </c>
      <c r="E1668" s="61" t="s">
        <v>177</v>
      </c>
      <c r="F1668" s="85">
        <v>44.68</v>
      </c>
      <c r="G1668" s="86">
        <v>53550</v>
      </c>
      <c r="H1668" s="86">
        <v>44.63</v>
      </c>
      <c r="I1668" s="86">
        <v>1</v>
      </c>
      <c r="J1668" s="86">
        <v>-6.8814243563905499</v>
      </c>
      <c r="K1668" s="86">
        <v>1.16348780881386E-3</v>
      </c>
      <c r="L1668" s="86">
        <v>8.5053790049868603</v>
      </c>
      <c r="M1668" s="86">
        <v>1.7774299674938399E-3</v>
      </c>
      <c r="N1668" s="86">
        <v>-15.3868033613774</v>
      </c>
      <c r="O1668" s="86">
        <v>-6.13942158679984E-4</v>
      </c>
      <c r="P1668" s="86">
        <v>-7.9152366460647503</v>
      </c>
      <c r="Q1668" s="86">
        <v>-7.9152366460647396</v>
      </c>
      <c r="R1668" s="86">
        <v>0</v>
      </c>
      <c r="S1668" s="86">
        <v>1.5393343614799799E-3</v>
      </c>
      <c r="T1668" s="86" t="s">
        <v>156</v>
      </c>
      <c r="U1668" s="120">
        <v>-0.796755755164681</v>
      </c>
      <c r="V1668" s="120">
        <v>-0.19216866322484699</v>
      </c>
      <c r="W1668" s="120">
        <v>-0.60458062446822003</v>
      </c>
      <c r="X1668" s="120">
        <v>0</v>
      </c>
      <c r="Y1668" s="116">
        <v>-0.60458062446822003</v>
      </c>
    </row>
    <row r="1669" spans="2:25" x14ac:dyDescent="0.25">
      <c r="B1669" s="61" t="s">
        <v>117</v>
      </c>
      <c r="C1669" s="84" t="s">
        <v>140</v>
      </c>
      <c r="D1669" s="61" t="s">
        <v>49</v>
      </c>
      <c r="E1669" s="61" t="s">
        <v>177</v>
      </c>
      <c r="F1669" s="85">
        <v>44.68</v>
      </c>
      <c r="G1669" s="86">
        <v>54200</v>
      </c>
      <c r="H1669" s="86">
        <v>44.67</v>
      </c>
      <c r="I1669" s="86">
        <v>1</v>
      </c>
      <c r="J1669" s="86">
        <v>-0.73189485455371095</v>
      </c>
      <c r="K1669" s="86">
        <v>3.535422515607E-6</v>
      </c>
      <c r="L1669" s="86">
        <v>14.921402229008599</v>
      </c>
      <c r="M1669" s="86">
        <v>1.4694784135671E-3</v>
      </c>
      <c r="N1669" s="86">
        <v>-15.6532970835623</v>
      </c>
      <c r="O1669" s="86">
        <v>-1.46594299105149E-3</v>
      </c>
      <c r="P1669" s="86">
        <v>-8.0522071805797708</v>
      </c>
      <c r="Q1669" s="86">
        <v>-8.0522071805797708</v>
      </c>
      <c r="R1669" s="86">
        <v>0</v>
      </c>
      <c r="S1669" s="86">
        <v>4.27931067161271E-4</v>
      </c>
      <c r="T1669" s="86" t="s">
        <v>157</v>
      </c>
      <c r="U1669" s="120">
        <v>-0.22202397396081699</v>
      </c>
      <c r="V1669" s="120">
        <v>-5.3549723366729703E-2</v>
      </c>
      <c r="W1669" s="120">
        <v>-0.16847244836832401</v>
      </c>
      <c r="X1669" s="120">
        <v>0</v>
      </c>
      <c r="Y1669" s="116">
        <v>-0.16847244836832401</v>
      </c>
    </row>
    <row r="1670" spans="2:25" x14ac:dyDescent="0.25">
      <c r="B1670" s="61" t="s">
        <v>117</v>
      </c>
      <c r="C1670" s="84" t="s">
        <v>140</v>
      </c>
      <c r="D1670" s="61" t="s">
        <v>49</v>
      </c>
      <c r="E1670" s="61" t="s">
        <v>178</v>
      </c>
      <c r="F1670" s="85">
        <v>44.69</v>
      </c>
      <c r="G1670" s="86">
        <v>53150</v>
      </c>
      <c r="H1670" s="86">
        <v>44.68</v>
      </c>
      <c r="I1670" s="86">
        <v>1</v>
      </c>
      <c r="J1670" s="86">
        <v>-33.137721688531599</v>
      </c>
      <c r="K1670" s="86">
        <v>0</v>
      </c>
      <c r="L1670" s="86">
        <v>-33.342931143165004</v>
      </c>
      <c r="M1670" s="86">
        <v>0</v>
      </c>
      <c r="N1670" s="86">
        <v>0.20520945463340901</v>
      </c>
      <c r="O1670" s="86">
        <v>0</v>
      </c>
      <c r="P1670" s="86">
        <v>-4.9595484941998896E-3</v>
      </c>
      <c r="Q1670" s="86">
        <v>-4.9595484941998896E-3</v>
      </c>
      <c r="R1670" s="86">
        <v>0</v>
      </c>
      <c r="S1670" s="86">
        <v>0</v>
      </c>
      <c r="T1670" s="86" t="s">
        <v>156</v>
      </c>
      <c r="U1670" s="120">
        <v>2.0520945463336801E-3</v>
      </c>
      <c r="V1670" s="120">
        <v>0</v>
      </c>
      <c r="W1670" s="120">
        <v>2.0521164982797301E-3</v>
      </c>
      <c r="X1670" s="120">
        <v>0</v>
      </c>
      <c r="Y1670" s="116">
        <v>2.0521164982797301E-3</v>
      </c>
    </row>
    <row r="1671" spans="2:25" x14ac:dyDescent="0.25">
      <c r="B1671" s="61" t="s">
        <v>117</v>
      </c>
      <c r="C1671" s="84" t="s">
        <v>140</v>
      </c>
      <c r="D1671" s="61" t="s">
        <v>49</v>
      </c>
      <c r="E1671" s="61" t="s">
        <v>178</v>
      </c>
      <c r="F1671" s="85">
        <v>44.69</v>
      </c>
      <c r="G1671" s="86">
        <v>53150</v>
      </c>
      <c r="H1671" s="86">
        <v>44.68</v>
      </c>
      <c r="I1671" s="86">
        <v>2</v>
      </c>
      <c r="J1671" s="86">
        <v>-27.822745406549501</v>
      </c>
      <c r="K1671" s="86">
        <v>0</v>
      </c>
      <c r="L1671" s="86">
        <v>-27.995041210858201</v>
      </c>
      <c r="M1671" s="86">
        <v>0</v>
      </c>
      <c r="N1671" s="86">
        <v>0.17229580430865901</v>
      </c>
      <c r="O1671" s="86">
        <v>0</v>
      </c>
      <c r="P1671" s="86">
        <v>-4.1640839518944902E-3</v>
      </c>
      <c r="Q1671" s="86">
        <v>-4.1640839518944798E-3</v>
      </c>
      <c r="R1671" s="86">
        <v>0</v>
      </c>
      <c r="S1671" s="86">
        <v>0</v>
      </c>
      <c r="T1671" s="86" t="s">
        <v>156</v>
      </c>
      <c r="U1671" s="120">
        <v>1.72295804308624E-3</v>
      </c>
      <c r="V1671" s="120">
        <v>0</v>
      </c>
      <c r="W1671" s="120">
        <v>1.7229764741483399E-3</v>
      </c>
      <c r="X1671" s="120">
        <v>0</v>
      </c>
      <c r="Y1671" s="116">
        <v>1.7229764741483399E-3</v>
      </c>
    </row>
    <row r="1672" spans="2:25" x14ac:dyDescent="0.25">
      <c r="B1672" s="61" t="s">
        <v>117</v>
      </c>
      <c r="C1672" s="84" t="s">
        <v>140</v>
      </c>
      <c r="D1672" s="61" t="s">
        <v>49</v>
      </c>
      <c r="E1672" s="61" t="s">
        <v>178</v>
      </c>
      <c r="F1672" s="85">
        <v>44.69</v>
      </c>
      <c r="G1672" s="86">
        <v>53150</v>
      </c>
      <c r="H1672" s="86">
        <v>44.68</v>
      </c>
      <c r="I1672" s="86">
        <v>3</v>
      </c>
      <c r="J1672" s="86">
        <v>-34.0425058984573</v>
      </c>
      <c r="K1672" s="86">
        <v>0</v>
      </c>
      <c r="L1672" s="86">
        <v>-34.253318341613301</v>
      </c>
      <c r="M1672" s="86">
        <v>0</v>
      </c>
      <c r="N1672" s="86">
        <v>0.21081244315594999</v>
      </c>
      <c r="O1672" s="86">
        <v>0</v>
      </c>
      <c r="P1672" s="86">
        <v>-5.0949627875564504E-3</v>
      </c>
      <c r="Q1672" s="86">
        <v>-5.0949627875564504E-3</v>
      </c>
      <c r="R1672" s="86">
        <v>0</v>
      </c>
      <c r="S1672" s="86">
        <v>0</v>
      </c>
      <c r="T1672" s="86" t="s">
        <v>156</v>
      </c>
      <c r="U1672" s="120">
        <v>2.10812443155908E-3</v>
      </c>
      <c r="V1672" s="120">
        <v>0</v>
      </c>
      <c r="W1672" s="120">
        <v>2.1081469828756702E-3</v>
      </c>
      <c r="X1672" s="120">
        <v>0</v>
      </c>
      <c r="Y1672" s="116">
        <v>2.1081469828756702E-3</v>
      </c>
    </row>
    <row r="1673" spans="2:25" x14ac:dyDescent="0.25">
      <c r="B1673" s="61" t="s">
        <v>117</v>
      </c>
      <c r="C1673" s="84" t="s">
        <v>140</v>
      </c>
      <c r="D1673" s="61" t="s">
        <v>49</v>
      </c>
      <c r="E1673" s="61" t="s">
        <v>178</v>
      </c>
      <c r="F1673" s="85">
        <v>44.69</v>
      </c>
      <c r="G1673" s="86">
        <v>53654</v>
      </c>
      <c r="H1673" s="86">
        <v>44.86</v>
      </c>
      <c r="I1673" s="86">
        <v>1</v>
      </c>
      <c r="J1673" s="86">
        <v>65.767553052129898</v>
      </c>
      <c r="K1673" s="86">
        <v>0.13581665048219199</v>
      </c>
      <c r="L1673" s="86">
        <v>62.327860866667898</v>
      </c>
      <c r="M1673" s="86">
        <v>0.121981534342742</v>
      </c>
      <c r="N1673" s="86">
        <v>3.4396921854620102</v>
      </c>
      <c r="O1673" s="86">
        <v>1.38351161394503E-2</v>
      </c>
      <c r="P1673" s="86">
        <v>1.64320488633517</v>
      </c>
      <c r="Q1673" s="86">
        <v>1.64320488633517</v>
      </c>
      <c r="R1673" s="86">
        <v>0</v>
      </c>
      <c r="S1673" s="86">
        <v>8.4783840172139994E-5</v>
      </c>
      <c r="T1673" s="86" t="s">
        <v>156</v>
      </c>
      <c r="U1673" s="120">
        <v>3.4719653615340698E-2</v>
      </c>
      <c r="V1673" s="120">
        <v>-8.3739958947779605E-3</v>
      </c>
      <c r="W1673" s="120">
        <v>4.3094110497391903E-2</v>
      </c>
      <c r="X1673" s="120">
        <v>0</v>
      </c>
      <c r="Y1673" s="116">
        <v>4.3094110497391903E-2</v>
      </c>
    </row>
    <row r="1674" spans="2:25" x14ac:dyDescent="0.25">
      <c r="B1674" s="61" t="s">
        <v>117</v>
      </c>
      <c r="C1674" s="84" t="s">
        <v>140</v>
      </c>
      <c r="D1674" s="61" t="s">
        <v>49</v>
      </c>
      <c r="E1674" s="61" t="s">
        <v>178</v>
      </c>
      <c r="F1674" s="85">
        <v>44.69</v>
      </c>
      <c r="G1674" s="86">
        <v>53654</v>
      </c>
      <c r="H1674" s="86">
        <v>44.86</v>
      </c>
      <c r="I1674" s="86">
        <v>2</v>
      </c>
      <c r="J1674" s="86">
        <v>65.767553052129898</v>
      </c>
      <c r="K1674" s="86">
        <v>0.13581665048219199</v>
      </c>
      <c r="L1674" s="86">
        <v>62.327860866667898</v>
      </c>
      <c r="M1674" s="86">
        <v>0.121981534342742</v>
      </c>
      <c r="N1674" s="86">
        <v>3.4396921854620102</v>
      </c>
      <c r="O1674" s="86">
        <v>1.38351161394503E-2</v>
      </c>
      <c r="P1674" s="86">
        <v>1.64320488633517</v>
      </c>
      <c r="Q1674" s="86">
        <v>1.64320488633517</v>
      </c>
      <c r="R1674" s="86">
        <v>0</v>
      </c>
      <c r="S1674" s="86">
        <v>8.4783840172139994E-5</v>
      </c>
      <c r="T1674" s="86" t="s">
        <v>156</v>
      </c>
      <c r="U1674" s="120">
        <v>3.4719653615340698E-2</v>
      </c>
      <c r="V1674" s="120">
        <v>-8.3739958947779605E-3</v>
      </c>
      <c r="W1674" s="120">
        <v>4.3094110497391903E-2</v>
      </c>
      <c r="X1674" s="120">
        <v>0</v>
      </c>
      <c r="Y1674" s="116">
        <v>4.3094110497391903E-2</v>
      </c>
    </row>
    <row r="1675" spans="2:25" x14ac:dyDescent="0.25">
      <c r="B1675" s="61" t="s">
        <v>117</v>
      </c>
      <c r="C1675" s="84" t="s">
        <v>140</v>
      </c>
      <c r="D1675" s="61" t="s">
        <v>49</v>
      </c>
      <c r="E1675" s="61" t="s">
        <v>178</v>
      </c>
      <c r="F1675" s="85">
        <v>44.69</v>
      </c>
      <c r="G1675" s="86">
        <v>53704</v>
      </c>
      <c r="H1675" s="86">
        <v>44.73</v>
      </c>
      <c r="I1675" s="86">
        <v>1</v>
      </c>
      <c r="J1675" s="86">
        <v>4.5468418270535498</v>
      </c>
      <c r="K1675" s="86">
        <v>8.6416361109018501E-4</v>
      </c>
      <c r="L1675" s="86">
        <v>7.9969523125747397</v>
      </c>
      <c r="M1675" s="86">
        <v>2.6731620949050502E-3</v>
      </c>
      <c r="N1675" s="86">
        <v>-3.4501104855211899</v>
      </c>
      <c r="O1675" s="86">
        <v>-1.8089984838148599E-3</v>
      </c>
      <c r="P1675" s="86">
        <v>-1.50801378366196</v>
      </c>
      <c r="Q1675" s="86">
        <v>-1.50801378366195</v>
      </c>
      <c r="R1675" s="86">
        <v>0</v>
      </c>
      <c r="S1675" s="86">
        <v>9.5057612897663998E-5</v>
      </c>
      <c r="T1675" s="86" t="s">
        <v>156</v>
      </c>
      <c r="U1675" s="120">
        <v>5.7124097209482E-2</v>
      </c>
      <c r="V1675" s="120">
        <v>-1.37776995365455E-2</v>
      </c>
      <c r="W1675" s="120">
        <v>7.0902555206411394E-2</v>
      </c>
      <c r="X1675" s="120">
        <v>0</v>
      </c>
      <c r="Y1675" s="116">
        <v>7.0902555206411394E-2</v>
      </c>
    </row>
    <row r="1676" spans="2:25" x14ac:dyDescent="0.25">
      <c r="B1676" s="61" t="s">
        <v>117</v>
      </c>
      <c r="C1676" s="84" t="s">
        <v>140</v>
      </c>
      <c r="D1676" s="61" t="s">
        <v>49</v>
      </c>
      <c r="E1676" s="61" t="s">
        <v>178</v>
      </c>
      <c r="F1676" s="85">
        <v>44.69</v>
      </c>
      <c r="G1676" s="86">
        <v>58004</v>
      </c>
      <c r="H1676" s="86">
        <v>44.05</v>
      </c>
      <c r="I1676" s="86">
        <v>1</v>
      </c>
      <c r="J1676" s="86">
        <v>-41.396703126513401</v>
      </c>
      <c r="K1676" s="86">
        <v>0.36295891289992399</v>
      </c>
      <c r="L1676" s="86">
        <v>-37.332294316732899</v>
      </c>
      <c r="M1676" s="86">
        <v>0.295185702137857</v>
      </c>
      <c r="N1676" s="86">
        <v>-4.0644088097804802</v>
      </c>
      <c r="O1676" s="86">
        <v>6.7773210762066494E-2</v>
      </c>
      <c r="P1676" s="86">
        <v>-1.76417739377474</v>
      </c>
      <c r="Q1676" s="86">
        <v>-1.76417739377474</v>
      </c>
      <c r="R1676" s="86">
        <v>0</v>
      </c>
      <c r="S1676" s="86">
        <v>6.5918977348629695E-4</v>
      </c>
      <c r="T1676" s="86" t="s">
        <v>156</v>
      </c>
      <c r="U1676" s="120">
        <v>0.405875723253381</v>
      </c>
      <c r="V1676" s="120">
        <v>-9.7892728941630494E-2</v>
      </c>
      <c r="W1676" s="120">
        <v>0.50377384117570301</v>
      </c>
      <c r="X1676" s="120">
        <v>0</v>
      </c>
      <c r="Y1676" s="116">
        <v>0.50377384117570301</v>
      </c>
    </row>
    <row r="1677" spans="2:25" x14ac:dyDescent="0.25">
      <c r="B1677" s="61" t="s">
        <v>117</v>
      </c>
      <c r="C1677" s="84" t="s">
        <v>140</v>
      </c>
      <c r="D1677" s="61" t="s">
        <v>49</v>
      </c>
      <c r="E1677" s="61" t="s">
        <v>179</v>
      </c>
      <c r="F1677" s="85">
        <v>44.47</v>
      </c>
      <c r="G1677" s="86">
        <v>53050</v>
      </c>
      <c r="H1677" s="86">
        <v>44.72</v>
      </c>
      <c r="I1677" s="86">
        <v>1</v>
      </c>
      <c r="J1677" s="86">
        <v>117.045268511233</v>
      </c>
      <c r="K1677" s="86">
        <v>0.330160236628884</v>
      </c>
      <c r="L1677" s="86">
        <v>164.74460061020699</v>
      </c>
      <c r="M1677" s="86">
        <v>0.65409288066822402</v>
      </c>
      <c r="N1677" s="86">
        <v>-47.6993320989748</v>
      </c>
      <c r="O1677" s="86">
        <v>-0.32393264403934002</v>
      </c>
      <c r="P1677" s="86">
        <v>-11.897630578844501</v>
      </c>
      <c r="Q1677" s="86">
        <v>-11.897630578844399</v>
      </c>
      <c r="R1677" s="86">
        <v>0</v>
      </c>
      <c r="S1677" s="86">
        <v>3.4114420827148001E-3</v>
      </c>
      <c r="T1677" s="86" t="s">
        <v>156</v>
      </c>
      <c r="U1677" s="120">
        <v>-2.5209432361906701</v>
      </c>
      <c r="V1677" s="120">
        <v>-0.60802358643064003</v>
      </c>
      <c r="W1677" s="120">
        <v>-1.9128991866146901</v>
      </c>
      <c r="X1677" s="120">
        <v>0</v>
      </c>
      <c r="Y1677" s="116">
        <v>-1.9128991866146901</v>
      </c>
    </row>
    <row r="1678" spans="2:25" x14ac:dyDescent="0.25">
      <c r="B1678" s="61" t="s">
        <v>117</v>
      </c>
      <c r="C1678" s="84" t="s">
        <v>140</v>
      </c>
      <c r="D1678" s="61" t="s">
        <v>49</v>
      </c>
      <c r="E1678" s="61" t="s">
        <v>179</v>
      </c>
      <c r="F1678" s="85">
        <v>44.47</v>
      </c>
      <c r="G1678" s="86">
        <v>53204</v>
      </c>
      <c r="H1678" s="86">
        <v>44.57</v>
      </c>
      <c r="I1678" s="86">
        <v>1</v>
      </c>
      <c r="J1678" s="86">
        <v>21.032905478596501</v>
      </c>
      <c r="K1678" s="86">
        <v>0</v>
      </c>
      <c r="L1678" s="86">
        <v>24.5779554666114</v>
      </c>
      <c r="M1678" s="86">
        <v>0</v>
      </c>
      <c r="N1678" s="86">
        <v>-3.5450499880148598</v>
      </c>
      <c r="O1678" s="86">
        <v>0</v>
      </c>
      <c r="P1678" s="86">
        <v>-1.14476028258653</v>
      </c>
      <c r="Q1678" s="86">
        <v>-1.14476028258653</v>
      </c>
      <c r="R1678" s="86">
        <v>0</v>
      </c>
      <c r="S1678" s="86">
        <v>0</v>
      </c>
      <c r="T1678" s="86" t="s">
        <v>156</v>
      </c>
      <c r="U1678" s="120">
        <v>0.35450499880149</v>
      </c>
      <c r="V1678" s="120">
        <v>-8.5502679189468495E-2</v>
      </c>
      <c r="W1678" s="120">
        <v>0.44001238490118799</v>
      </c>
      <c r="X1678" s="120">
        <v>0</v>
      </c>
      <c r="Y1678" s="116">
        <v>0.44001238490118799</v>
      </c>
    </row>
    <row r="1679" spans="2:25" x14ac:dyDescent="0.25">
      <c r="B1679" s="61" t="s">
        <v>117</v>
      </c>
      <c r="C1679" s="84" t="s">
        <v>140</v>
      </c>
      <c r="D1679" s="61" t="s">
        <v>49</v>
      </c>
      <c r="E1679" s="61" t="s">
        <v>179</v>
      </c>
      <c r="F1679" s="85">
        <v>44.47</v>
      </c>
      <c r="G1679" s="86">
        <v>53204</v>
      </c>
      <c r="H1679" s="86">
        <v>44.57</v>
      </c>
      <c r="I1679" s="86">
        <v>2</v>
      </c>
      <c r="J1679" s="86">
        <v>21.032905478596501</v>
      </c>
      <c r="K1679" s="86">
        <v>0</v>
      </c>
      <c r="L1679" s="86">
        <v>24.5779554666114</v>
      </c>
      <c r="M1679" s="86">
        <v>0</v>
      </c>
      <c r="N1679" s="86">
        <v>-3.5450499880148598</v>
      </c>
      <c r="O1679" s="86">
        <v>0</v>
      </c>
      <c r="P1679" s="86">
        <v>-1.14476028258653</v>
      </c>
      <c r="Q1679" s="86">
        <v>-1.14476028258653</v>
      </c>
      <c r="R1679" s="86">
        <v>0</v>
      </c>
      <c r="S1679" s="86">
        <v>0</v>
      </c>
      <c r="T1679" s="86" t="s">
        <v>156</v>
      </c>
      <c r="U1679" s="120">
        <v>0.35450499880149</v>
      </c>
      <c r="V1679" s="120">
        <v>-8.5502679189468495E-2</v>
      </c>
      <c r="W1679" s="120">
        <v>0.44001238490118799</v>
      </c>
      <c r="X1679" s="120">
        <v>0</v>
      </c>
      <c r="Y1679" s="116">
        <v>0.44001238490118799</v>
      </c>
    </row>
    <row r="1680" spans="2:25" x14ac:dyDescent="0.25">
      <c r="B1680" s="61" t="s">
        <v>117</v>
      </c>
      <c r="C1680" s="84" t="s">
        <v>140</v>
      </c>
      <c r="D1680" s="61" t="s">
        <v>49</v>
      </c>
      <c r="E1680" s="61" t="s">
        <v>180</v>
      </c>
      <c r="F1680" s="85">
        <v>44.57</v>
      </c>
      <c r="G1680" s="86">
        <v>53254</v>
      </c>
      <c r="H1680" s="86">
        <v>44.85</v>
      </c>
      <c r="I1680" s="86">
        <v>1</v>
      </c>
      <c r="J1680" s="86">
        <v>29.4233962948982</v>
      </c>
      <c r="K1680" s="86">
        <v>9.1248600700106902E-2</v>
      </c>
      <c r="L1680" s="86">
        <v>29.4233962561776</v>
      </c>
      <c r="M1680" s="86">
        <v>9.1248600459943902E-2</v>
      </c>
      <c r="N1680" s="86">
        <v>3.8720654461E-8</v>
      </c>
      <c r="O1680" s="86">
        <v>2.40163E-10</v>
      </c>
      <c r="P1680" s="86">
        <v>-1.3E-17</v>
      </c>
      <c r="Q1680" s="86">
        <v>-1.3999999999999999E-17</v>
      </c>
      <c r="R1680" s="86">
        <v>0</v>
      </c>
      <c r="S1680" s="86">
        <v>0</v>
      </c>
      <c r="T1680" s="86" t="s">
        <v>156</v>
      </c>
      <c r="U1680" s="120">
        <v>-1.04095512E-10</v>
      </c>
      <c r="V1680" s="120">
        <v>0</v>
      </c>
      <c r="W1680" s="120">
        <v>-1.0409439846E-10</v>
      </c>
      <c r="X1680" s="120">
        <v>0</v>
      </c>
      <c r="Y1680" s="116">
        <v>-1.0409439846E-10</v>
      </c>
    </row>
    <row r="1681" spans="2:25" x14ac:dyDescent="0.25">
      <c r="B1681" s="61" t="s">
        <v>117</v>
      </c>
      <c r="C1681" s="84" t="s">
        <v>140</v>
      </c>
      <c r="D1681" s="61" t="s">
        <v>49</v>
      </c>
      <c r="E1681" s="61" t="s">
        <v>180</v>
      </c>
      <c r="F1681" s="85">
        <v>44.57</v>
      </c>
      <c r="G1681" s="86">
        <v>53304</v>
      </c>
      <c r="H1681" s="86">
        <v>44.89</v>
      </c>
      <c r="I1681" s="86">
        <v>1</v>
      </c>
      <c r="J1681" s="86">
        <v>30.953215156379901</v>
      </c>
      <c r="K1681" s="86">
        <v>0.10673251027680999</v>
      </c>
      <c r="L1681" s="86">
        <v>33.710612472113503</v>
      </c>
      <c r="M1681" s="86">
        <v>0.12659556080749501</v>
      </c>
      <c r="N1681" s="86">
        <v>-2.7573973157336402</v>
      </c>
      <c r="O1681" s="86">
        <v>-1.9863050530684798E-2</v>
      </c>
      <c r="P1681" s="86">
        <v>-0.89249422578725301</v>
      </c>
      <c r="Q1681" s="86">
        <v>-0.89249422578725202</v>
      </c>
      <c r="R1681" s="86">
        <v>0</v>
      </c>
      <c r="S1681" s="86">
        <v>8.8735218057284004E-5</v>
      </c>
      <c r="T1681" s="86" t="s">
        <v>156</v>
      </c>
      <c r="U1681" s="120">
        <v>-6.1071092027647003E-3</v>
      </c>
      <c r="V1681" s="120">
        <v>-1.4729670969504101E-3</v>
      </c>
      <c r="W1681" s="120">
        <v>-4.6340925328364202E-3</v>
      </c>
      <c r="X1681" s="120">
        <v>0</v>
      </c>
      <c r="Y1681" s="116">
        <v>-4.6340925328364202E-3</v>
      </c>
    </row>
    <row r="1682" spans="2:25" x14ac:dyDescent="0.25">
      <c r="B1682" s="61" t="s">
        <v>117</v>
      </c>
      <c r="C1682" s="84" t="s">
        <v>140</v>
      </c>
      <c r="D1682" s="61" t="s">
        <v>49</v>
      </c>
      <c r="E1682" s="61" t="s">
        <v>180</v>
      </c>
      <c r="F1682" s="85">
        <v>44.57</v>
      </c>
      <c r="G1682" s="86">
        <v>54104</v>
      </c>
      <c r="H1682" s="86">
        <v>44.82</v>
      </c>
      <c r="I1682" s="86">
        <v>1</v>
      </c>
      <c r="J1682" s="86">
        <v>28.329207375487801</v>
      </c>
      <c r="K1682" s="86">
        <v>8.0174144653286594E-2</v>
      </c>
      <c r="L1682" s="86">
        <v>28.329207312906501</v>
      </c>
      <c r="M1682" s="86">
        <v>8.0174144299065997E-2</v>
      </c>
      <c r="N1682" s="86">
        <v>6.2581217985999994E-8</v>
      </c>
      <c r="O1682" s="86">
        <v>3.5422067799999998E-10</v>
      </c>
      <c r="P1682" s="86">
        <v>0</v>
      </c>
      <c r="Q1682" s="86">
        <v>0</v>
      </c>
      <c r="R1682" s="86">
        <v>0</v>
      </c>
      <c r="S1682" s="86">
        <v>0</v>
      </c>
      <c r="T1682" s="86" t="s">
        <v>156</v>
      </c>
      <c r="U1682" s="120">
        <v>1.8658872500000001E-10</v>
      </c>
      <c r="V1682" s="120">
        <v>0</v>
      </c>
      <c r="W1682" s="120">
        <v>1.8659072099999999E-10</v>
      </c>
      <c r="X1682" s="120">
        <v>0</v>
      </c>
      <c r="Y1682" s="116">
        <v>1.8659072099999999E-10</v>
      </c>
    </row>
    <row r="1683" spans="2:25" x14ac:dyDescent="0.25">
      <c r="B1683" s="61" t="s">
        <v>117</v>
      </c>
      <c r="C1683" s="84" t="s">
        <v>140</v>
      </c>
      <c r="D1683" s="61" t="s">
        <v>49</v>
      </c>
      <c r="E1683" s="61" t="s">
        <v>181</v>
      </c>
      <c r="F1683" s="85">
        <v>44.85</v>
      </c>
      <c r="G1683" s="86">
        <v>54104</v>
      </c>
      <c r="H1683" s="86">
        <v>44.82</v>
      </c>
      <c r="I1683" s="86">
        <v>1</v>
      </c>
      <c r="J1683" s="86">
        <v>-3.8408741561353001</v>
      </c>
      <c r="K1683" s="86">
        <v>1.29230273121428E-3</v>
      </c>
      <c r="L1683" s="86">
        <v>-3.8408741810209599</v>
      </c>
      <c r="M1683" s="86">
        <v>1.29230274796037E-3</v>
      </c>
      <c r="N1683" s="86">
        <v>2.4885653954000001E-8</v>
      </c>
      <c r="O1683" s="86">
        <v>-1.6746083000000001E-11</v>
      </c>
      <c r="P1683" s="86">
        <v>1.3E-17</v>
      </c>
      <c r="Q1683" s="86">
        <v>1.3999999999999999E-17</v>
      </c>
      <c r="R1683" s="86">
        <v>0</v>
      </c>
      <c r="S1683" s="86">
        <v>0</v>
      </c>
      <c r="T1683" s="86" t="s">
        <v>156</v>
      </c>
      <c r="U1683" s="120">
        <v>-4.2410180000000001E-12</v>
      </c>
      <c r="V1683" s="120">
        <v>0</v>
      </c>
      <c r="W1683" s="120">
        <v>-4.2409726300000004E-12</v>
      </c>
      <c r="X1683" s="120">
        <v>0</v>
      </c>
      <c r="Y1683" s="116">
        <v>-4.2409726300000004E-12</v>
      </c>
    </row>
    <row r="1684" spans="2:25" x14ac:dyDescent="0.25">
      <c r="B1684" s="61" t="s">
        <v>117</v>
      </c>
      <c r="C1684" s="84" t="s">
        <v>140</v>
      </c>
      <c r="D1684" s="61" t="s">
        <v>49</v>
      </c>
      <c r="E1684" s="61" t="s">
        <v>182</v>
      </c>
      <c r="F1684" s="85">
        <v>44.95</v>
      </c>
      <c r="G1684" s="86">
        <v>53404</v>
      </c>
      <c r="H1684" s="86">
        <v>45.13</v>
      </c>
      <c r="I1684" s="86">
        <v>1</v>
      </c>
      <c r="J1684" s="86">
        <v>16.913449609371899</v>
      </c>
      <c r="K1684" s="86">
        <v>2.7805496391347901E-2</v>
      </c>
      <c r="L1684" s="86">
        <v>21.627719037426001</v>
      </c>
      <c r="M1684" s="86">
        <v>4.54661000300507E-2</v>
      </c>
      <c r="N1684" s="86">
        <v>-4.71426942805404</v>
      </c>
      <c r="O1684" s="86">
        <v>-1.7660603638702799E-2</v>
      </c>
      <c r="P1684" s="86">
        <v>-2.28637046350241</v>
      </c>
      <c r="Q1684" s="86">
        <v>-2.2863704635023998</v>
      </c>
      <c r="R1684" s="86">
        <v>0</v>
      </c>
      <c r="S1684" s="86">
        <v>5.0811201792776899E-4</v>
      </c>
      <c r="T1684" s="86" t="s">
        <v>156</v>
      </c>
      <c r="U1684" s="120">
        <v>5.3134909162550002E-2</v>
      </c>
      <c r="V1684" s="120">
        <v>-1.2815551564143299E-2</v>
      </c>
      <c r="W1684" s="120">
        <v>6.5951166220969304E-2</v>
      </c>
      <c r="X1684" s="120">
        <v>0</v>
      </c>
      <c r="Y1684" s="116">
        <v>6.5951166220969304E-2</v>
      </c>
    </row>
    <row r="1685" spans="2:25" x14ac:dyDescent="0.25">
      <c r="B1685" s="61" t="s">
        <v>117</v>
      </c>
      <c r="C1685" s="84" t="s">
        <v>140</v>
      </c>
      <c r="D1685" s="61" t="s">
        <v>49</v>
      </c>
      <c r="E1685" s="61" t="s">
        <v>183</v>
      </c>
      <c r="F1685" s="85">
        <v>45.13</v>
      </c>
      <c r="G1685" s="86">
        <v>53854</v>
      </c>
      <c r="H1685" s="86">
        <v>44.22</v>
      </c>
      <c r="I1685" s="86">
        <v>1</v>
      </c>
      <c r="J1685" s="86">
        <v>-54.961346435789103</v>
      </c>
      <c r="K1685" s="86">
        <v>0.59638659392973503</v>
      </c>
      <c r="L1685" s="86">
        <v>-50.206544629144901</v>
      </c>
      <c r="M1685" s="86">
        <v>0.49766123311201599</v>
      </c>
      <c r="N1685" s="86">
        <v>-4.7548018066441804</v>
      </c>
      <c r="O1685" s="86">
        <v>9.8725360817719501E-2</v>
      </c>
      <c r="P1685" s="86">
        <v>-2.28637046350241</v>
      </c>
      <c r="Q1685" s="86">
        <v>-2.28637046350241</v>
      </c>
      <c r="R1685" s="86">
        <v>0</v>
      </c>
      <c r="S1685" s="86">
        <v>1.03206333024156E-3</v>
      </c>
      <c r="T1685" s="86" t="s">
        <v>156</v>
      </c>
      <c r="U1685" s="120">
        <v>8.3685850485394606E-2</v>
      </c>
      <c r="V1685" s="120">
        <v>-2.0184100226911701E-2</v>
      </c>
      <c r="W1685" s="120">
        <v>0.103871061844129</v>
      </c>
      <c r="X1685" s="120">
        <v>0</v>
      </c>
      <c r="Y1685" s="116">
        <v>0.103871061844129</v>
      </c>
    </row>
    <row r="1686" spans="2:25" x14ac:dyDescent="0.25">
      <c r="B1686" s="61" t="s">
        <v>117</v>
      </c>
      <c r="C1686" s="84" t="s">
        <v>140</v>
      </c>
      <c r="D1686" s="61" t="s">
        <v>49</v>
      </c>
      <c r="E1686" s="61" t="s">
        <v>184</v>
      </c>
      <c r="F1686" s="85">
        <v>45.14</v>
      </c>
      <c r="G1686" s="86">
        <v>53754</v>
      </c>
      <c r="H1686" s="86">
        <v>44.52</v>
      </c>
      <c r="I1686" s="86">
        <v>1</v>
      </c>
      <c r="J1686" s="86">
        <v>-40.801984967059298</v>
      </c>
      <c r="K1686" s="86">
        <v>0.27003088071029602</v>
      </c>
      <c r="L1686" s="86">
        <v>-36.075682519701303</v>
      </c>
      <c r="M1686" s="86">
        <v>0.211095979794342</v>
      </c>
      <c r="N1686" s="86">
        <v>-4.7263024473579804</v>
      </c>
      <c r="O1686" s="86">
        <v>5.8934900915953603E-2</v>
      </c>
      <c r="P1686" s="86">
        <v>-2.2213906586247698</v>
      </c>
      <c r="Q1686" s="86">
        <v>-2.2213906586247698</v>
      </c>
      <c r="R1686" s="86">
        <v>0</v>
      </c>
      <c r="S1686" s="86">
        <v>8.0038830152416097E-4</v>
      </c>
      <c r="T1686" s="86" t="s">
        <v>156</v>
      </c>
      <c r="U1686" s="120">
        <v>-0.28825590929973399</v>
      </c>
      <c r="V1686" s="120">
        <v>-6.9524132581061202E-2</v>
      </c>
      <c r="W1686" s="120">
        <v>-0.218729436871237</v>
      </c>
      <c r="X1686" s="120">
        <v>0</v>
      </c>
      <c r="Y1686" s="116">
        <v>-0.218729436871237</v>
      </c>
    </row>
    <row r="1687" spans="2:25" x14ac:dyDescent="0.25">
      <c r="B1687" s="61" t="s">
        <v>117</v>
      </c>
      <c r="C1687" s="84" t="s">
        <v>140</v>
      </c>
      <c r="D1687" s="61" t="s">
        <v>49</v>
      </c>
      <c r="E1687" s="61" t="s">
        <v>185</v>
      </c>
      <c r="F1687" s="85">
        <v>44.63</v>
      </c>
      <c r="G1687" s="86">
        <v>54050</v>
      </c>
      <c r="H1687" s="86">
        <v>44.54</v>
      </c>
      <c r="I1687" s="86">
        <v>1</v>
      </c>
      <c r="J1687" s="86">
        <v>-39.552848232759899</v>
      </c>
      <c r="K1687" s="86">
        <v>2.1808123578333002E-2</v>
      </c>
      <c r="L1687" s="86">
        <v>-8.5025532902399803</v>
      </c>
      <c r="M1687" s="86">
        <v>1.0077701695999899E-3</v>
      </c>
      <c r="N1687" s="86">
        <v>-31.050294942520001</v>
      </c>
      <c r="O1687" s="86">
        <v>2.0800353408732999E-2</v>
      </c>
      <c r="P1687" s="86">
        <v>-15.9674438266445</v>
      </c>
      <c r="Q1687" s="86">
        <v>-15.9674438266445</v>
      </c>
      <c r="R1687" s="86">
        <v>0</v>
      </c>
      <c r="S1687" s="86">
        <v>3.5541321172572402E-3</v>
      </c>
      <c r="T1687" s="86" t="s">
        <v>157</v>
      </c>
      <c r="U1687" s="120">
        <v>-1.8671427880985401</v>
      </c>
      <c r="V1687" s="120">
        <v>-0.450334159888998</v>
      </c>
      <c r="W1687" s="120">
        <v>-1.41679347213078</v>
      </c>
      <c r="X1687" s="120">
        <v>0</v>
      </c>
      <c r="Y1687" s="116">
        <v>-1.41679347213078</v>
      </c>
    </row>
    <row r="1688" spans="2:25" x14ac:dyDescent="0.25">
      <c r="B1688" s="61" t="s">
        <v>117</v>
      </c>
      <c r="C1688" s="84" t="s">
        <v>140</v>
      </c>
      <c r="D1688" s="61" t="s">
        <v>49</v>
      </c>
      <c r="E1688" s="61" t="s">
        <v>186</v>
      </c>
      <c r="F1688" s="85">
        <v>44.98</v>
      </c>
      <c r="G1688" s="86">
        <v>53654</v>
      </c>
      <c r="H1688" s="86">
        <v>44.86</v>
      </c>
      <c r="I1688" s="86">
        <v>1</v>
      </c>
      <c r="J1688" s="86">
        <v>-41.893135119817501</v>
      </c>
      <c r="K1688" s="86">
        <v>5.4230574398169001E-2</v>
      </c>
      <c r="L1688" s="86">
        <v>-39.347318947376301</v>
      </c>
      <c r="M1688" s="86">
        <v>4.7839735607908697E-2</v>
      </c>
      <c r="N1688" s="86">
        <v>-2.5458161724411301</v>
      </c>
      <c r="O1688" s="86">
        <v>6.3908387902603401E-3</v>
      </c>
      <c r="P1688" s="86">
        <v>-1.2193330524521999</v>
      </c>
      <c r="Q1688" s="86">
        <v>-1.2193330524521899</v>
      </c>
      <c r="R1688" s="86">
        <v>0</v>
      </c>
      <c r="S1688" s="86">
        <v>4.5941288567594E-5</v>
      </c>
      <c r="T1688" s="86" t="s">
        <v>156</v>
      </c>
      <c r="U1688" s="120">
        <v>-1.84214622344346E-2</v>
      </c>
      <c r="V1688" s="120">
        <v>-4.4430526535784E-3</v>
      </c>
      <c r="W1688" s="120">
        <v>-1.3978260049104E-2</v>
      </c>
      <c r="X1688" s="120">
        <v>0</v>
      </c>
      <c r="Y1688" s="116">
        <v>-1.3978260049104E-2</v>
      </c>
    </row>
    <row r="1689" spans="2:25" x14ac:dyDescent="0.25">
      <c r="B1689" s="61" t="s">
        <v>117</v>
      </c>
      <c r="C1689" s="84" t="s">
        <v>140</v>
      </c>
      <c r="D1689" s="61" t="s">
        <v>49</v>
      </c>
      <c r="E1689" s="61" t="s">
        <v>187</v>
      </c>
      <c r="F1689" s="85">
        <v>44.73</v>
      </c>
      <c r="G1689" s="86">
        <v>58004</v>
      </c>
      <c r="H1689" s="86">
        <v>44.05</v>
      </c>
      <c r="I1689" s="86">
        <v>1</v>
      </c>
      <c r="J1689" s="86">
        <v>-43.488786093615502</v>
      </c>
      <c r="K1689" s="86">
        <v>0.38979167772621598</v>
      </c>
      <c r="L1689" s="86">
        <v>-40.009643781390203</v>
      </c>
      <c r="M1689" s="86">
        <v>0.32991902583538102</v>
      </c>
      <c r="N1689" s="86">
        <v>-3.47914231222527</v>
      </c>
      <c r="O1689" s="86">
        <v>5.9872651890834697E-2</v>
      </c>
      <c r="P1689" s="86">
        <v>-1.50801378366196</v>
      </c>
      <c r="Q1689" s="86">
        <v>-1.50801378366196</v>
      </c>
      <c r="R1689" s="86">
        <v>0</v>
      </c>
      <c r="S1689" s="86">
        <v>4.6869315833034998E-4</v>
      </c>
      <c r="T1689" s="86" t="s">
        <v>156</v>
      </c>
      <c r="U1689" s="120">
        <v>0.29193024512097099</v>
      </c>
      <c r="V1689" s="120">
        <v>-7.0410341683950106E-2</v>
      </c>
      <c r="W1689" s="120">
        <v>0.36234446288413402</v>
      </c>
      <c r="X1689" s="120">
        <v>0</v>
      </c>
      <c r="Y1689" s="116">
        <v>0.36234446288413402</v>
      </c>
    </row>
    <row r="1690" spans="2:25" x14ac:dyDescent="0.25">
      <c r="B1690" s="61" t="s">
        <v>117</v>
      </c>
      <c r="C1690" s="84" t="s">
        <v>140</v>
      </c>
      <c r="D1690" s="61" t="s">
        <v>49</v>
      </c>
      <c r="E1690" s="61" t="s">
        <v>188</v>
      </c>
      <c r="F1690" s="85">
        <v>44.52</v>
      </c>
      <c r="G1690" s="86">
        <v>53756</v>
      </c>
      <c r="H1690" s="86">
        <v>44.52</v>
      </c>
      <c r="I1690" s="86">
        <v>1</v>
      </c>
      <c r="J1690" s="86">
        <v>1.4911E-12</v>
      </c>
      <c r="K1690" s="86">
        <v>0</v>
      </c>
      <c r="L1690" s="86">
        <v>-7.3180999999999999E-13</v>
      </c>
      <c r="M1690" s="86">
        <v>0</v>
      </c>
      <c r="N1690" s="86">
        <v>2.2229099999999999E-12</v>
      </c>
      <c r="O1690" s="86">
        <v>0</v>
      </c>
      <c r="P1690" s="86">
        <v>1.8179000000000001E-14</v>
      </c>
      <c r="Q1690" s="86">
        <v>1.8178000000000002E-14</v>
      </c>
      <c r="R1690" s="86">
        <v>0</v>
      </c>
      <c r="S1690" s="86">
        <v>0</v>
      </c>
      <c r="T1690" s="86" t="s">
        <v>156</v>
      </c>
      <c r="U1690" s="120">
        <v>0</v>
      </c>
      <c r="V1690" s="120">
        <v>0</v>
      </c>
      <c r="W1690" s="120">
        <v>0</v>
      </c>
      <c r="X1690" s="120">
        <v>0</v>
      </c>
      <c r="Y1690" s="116">
        <v>0</v>
      </c>
    </row>
    <row r="1691" spans="2:25" x14ac:dyDescent="0.25">
      <c r="B1691" s="61" t="s">
        <v>117</v>
      </c>
      <c r="C1691" s="84" t="s">
        <v>140</v>
      </c>
      <c r="D1691" s="61" t="s">
        <v>49</v>
      </c>
      <c r="E1691" s="61" t="s">
        <v>188</v>
      </c>
      <c r="F1691" s="85">
        <v>44.52</v>
      </c>
      <c r="G1691" s="86">
        <v>53854</v>
      </c>
      <c r="H1691" s="86">
        <v>44.22</v>
      </c>
      <c r="I1691" s="86">
        <v>1</v>
      </c>
      <c r="J1691" s="86">
        <v>-71.282689173289</v>
      </c>
      <c r="K1691" s="86">
        <v>0.25152047790089899</v>
      </c>
      <c r="L1691" s="86">
        <v>-66.705258435116207</v>
      </c>
      <c r="M1691" s="86">
        <v>0.22025477939333399</v>
      </c>
      <c r="N1691" s="86">
        <v>-4.5774307381728203</v>
      </c>
      <c r="O1691" s="86">
        <v>3.12656985075647E-2</v>
      </c>
      <c r="P1691" s="86">
        <v>-2.5140400066443198</v>
      </c>
      <c r="Q1691" s="86">
        <v>-2.51404000664431</v>
      </c>
      <c r="R1691" s="86">
        <v>0</v>
      </c>
      <c r="S1691" s="86">
        <v>3.12859659172904E-4</v>
      </c>
      <c r="T1691" s="86" t="s">
        <v>157</v>
      </c>
      <c r="U1691" s="120">
        <v>1.4029821328779699E-2</v>
      </c>
      <c r="V1691" s="120">
        <v>-3.3838375092474799E-3</v>
      </c>
      <c r="W1691" s="120">
        <v>1.7413845117796901E-2</v>
      </c>
      <c r="X1691" s="120">
        <v>0</v>
      </c>
      <c r="Y1691" s="116">
        <v>1.7413845117796901E-2</v>
      </c>
    </row>
    <row r="1692" spans="2:25" x14ac:dyDescent="0.25">
      <c r="B1692" s="61" t="s">
        <v>117</v>
      </c>
      <c r="C1692" s="84" t="s">
        <v>140</v>
      </c>
      <c r="D1692" s="61" t="s">
        <v>49</v>
      </c>
      <c r="E1692" s="61" t="s">
        <v>188</v>
      </c>
      <c r="F1692" s="85">
        <v>44.52</v>
      </c>
      <c r="G1692" s="86">
        <v>58104</v>
      </c>
      <c r="H1692" s="86">
        <v>44</v>
      </c>
      <c r="I1692" s="86">
        <v>1</v>
      </c>
      <c r="J1692" s="86">
        <v>-37.159319776207099</v>
      </c>
      <c r="K1692" s="86">
        <v>0.17729665193598501</v>
      </c>
      <c r="L1692" s="86">
        <v>-36.964419828918601</v>
      </c>
      <c r="M1692" s="86">
        <v>0.17544169399425</v>
      </c>
      <c r="N1692" s="86">
        <v>-0.19489994728851301</v>
      </c>
      <c r="O1692" s="86">
        <v>1.85495794173564E-3</v>
      </c>
      <c r="P1692" s="86">
        <v>0.29264934801952502</v>
      </c>
      <c r="Q1692" s="86">
        <v>0.29264934801952502</v>
      </c>
      <c r="R1692" s="86">
        <v>0</v>
      </c>
      <c r="S1692" s="86">
        <v>1.0996643491079E-5</v>
      </c>
      <c r="T1692" s="86" t="s">
        <v>156</v>
      </c>
      <c r="U1692" s="120">
        <v>-1.9247534088807701E-2</v>
      </c>
      <c r="V1692" s="120">
        <v>-4.6422920352252204E-3</v>
      </c>
      <c r="W1692" s="120">
        <v>-1.46050858163924E-2</v>
      </c>
      <c r="X1692" s="120">
        <v>0</v>
      </c>
      <c r="Y1692" s="116">
        <v>-1.46050858163924E-2</v>
      </c>
    </row>
    <row r="1693" spans="2:25" x14ac:dyDescent="0.25">
      <c r="B1693" s="61" t="s">
        <v>117</v>
      </c>
      <c r="C1693" s="84" t="s">
        <v>140</v>
      </c>
      <c r="D1693" s="61" t="s">
        <v>49</v>
      </c>
      <c r="E1693" s="61" t="s">
        <v>189</v>
      </c>
      <c r="F1693" s="85">
        <v>44.37</v>
      </c>
      <c r="G1693" s="86">
        <v>54050</v>
      </c>
      <c r="H1693" s="86">
        <v>44.54</v>
      </c>
      <c r="I1693" s="86">
        <v>1</v>
      </c>
      <c r="J1693" s="86">
        <v>68.079526491772597</v>
      </c>
      <c r="K1693" s="86">
        <v>9.7748394447684295E-2</v>
      </c>
      <c r="L1693" s="86">
        <v>36.984381094997502</v>
      </c>
      <c r="M1693" s="86">
        <v>2.8847839344628399E-2</v>
      </c>
      <c r="N1693" s="86">
        <v>31.095145396775099</v>
      </c>
      <c r="O1693" s="86">
        <v>6.8900555103055899E-2</v>
      </c>
      <c r="P1693" s="86">
        <v>15.9674438266445</v>
      </c>
      <c r="Q1693" s="86">
        <v>15.9674438266444</v>
      </c>
      <c r="R1693" s="86">
        <v>0</v>
      </c>
      <c r="S1693" s="86">
        <v>5.3770908431101201E-3</v>
      </c>
      <c r="T1693" s="86" t="s">
        <v>157</v>
      </c>
      <c r="U1693" s="120">
        <v>-2.2232005403454602</v>
      </c>
      <c r="V1693" s="120">
        <v>-0.53621134601110299</v>
      </c>
      <c r="W1693" s="120">
        <v>-1.68697114804314</v>
      </c>
      <c r="X1693" s="120">
        <v>0</v>
      </c>
      <c r="Y1693" s="116">
        <v>-1.68697114804314</v>
      </c>
    </row>
    <row r="1694" spans="2:25" x14ac:dyDescent="0.25">
      <c r="B1694" s="61" t="s">
        <v>117</v>
      </c>
      <c r="C1694" s="84" t="s">
        <v>140</v>
      </c>
      <c r="D1694" s="61" t="s">
        <v>49</v>
      </c>
      <c r="E1694" s="61" t="s">
        <v>189</v>
      </c>
      <c r="F1694" s="85">
        <v>44.37</v>
      </c>
      <c r="G1694" s="86">
        <v>56000</v>
      </c>
      <c r="H1694" s="86">
        <v>44.71</v>
      </c>
      <c r="I1694" s="86">
        <v>1</v>
      </c>
      <c r="J1694" s="86">
        <v>40.904506182029301</v>
      </c>
      <c r="K1694" s="86">
        <v>0.16157885991240201</v>
      </c>
      <c r="L1694" s="86">
        <v>57.005496773118303</v>
      </c>
      <c r="M1694" s="86">
        <v>0.31381644678313902</v>
      </c>
      <c r="N1694" s="86">
        <v>-16.100990591089001</v>
      </c>
      <c r="O1694" s="86">
        <v>-0.15223758687073699</v>
      </c>
      <c r="P1694" s="86">
        <v>-10.263388980485299</v>
      </c>
      <c r="Q1694" s="86">
        <v>-10.2633889804852</v>
      </c>
      <c r="R1694" s="86">
        <v>0</v>
      </c>
      <c r="S1694" s="86">
        <v>1.0172408900433499E-2</v>
      </c>
      <c r="T1694" s="86" t="s">
        <v>157</v>
      </c>
      <c r="U1694" s="120">
        <v>-1.30632531825232</v>
      </c>
      <c r="V1694" s="120">
        <v>-0.315071197814487</v>
      </c>
      <c r="W1694" s="120">
        <v>-0.991243516658878</v>
      </c>
      <c r="X1694" s="120">
        <v>0</v>
      </c>
      <c r="Y1694" s="116">
        <v>-0.991243516658878</v>
      </c>
    </row>
    <row r="1695" spans="2:25" x14ac:dyDescent="0.25">
      <c r="B1695" s="61" t="s">
        <v>117</v>
      </c>
      <c r="C1695" s="84" t="s">
        <v>140</v>
      </c>
      <c r="D1695" s="61" t="s">
        <v>49</v>
      </c>
      <c r="E1695" s="61" t="s">
        <v>189</v>
      </c>
      <c r="F1695" s="85">
        <v>44.37</v>
      </c>
      <c r="G1695" s="86">
        <v>58450</v>
      </c>
      <c r="H1695" s="86">
        <v>44.06</v>
      </c>
      <c r="I1695" s="86">
        <v>1</v>
      </c>
      <c r="J1695" s="86">
        <v>-134.089047410869</v>
      </c>
      <c r="K1695" s="86">
        <v>0.45992514201747697</v>
      </c>
      <c r="L1695" s="86">
        <v>-104.842103804312</v>
      </c>
      <c r="M1695" s="86">
        <v>0.28117195095631897</v>
      </c>
      <c r="N1695" s="86">
        <v>-29.246943606556801</v>
      </c>
      <c r="O1695" s="86">
        <v>0.178753191061157</v>
      </c>
      <c r="P1695" s="86">
        <v>-13.484007145723099</v>
      </c>
      <c r="Q1695" s="86">
        <v>-13.484007145723099</v>
      </c>
      <c r="R1695" s="86">
        <v>0</v>
      </c>
      <c r="S1695" s="86">
        <v>4.6509159178972402E-3</v>
      </c>
      <c r="T1695" s="86" t="s">
        <v>157</v>
      </c>
      <c r="U1695" s="120">
        <v>-1.1629801752633799</v>
      </c>
      <c r="V1695" s="120">
        <v>-0.28049793702609799</v>
      </c>
      <c r="W1695" s="120">
        <v>-0.88247279802776302</v>
      </c>
      <c r="X1695" s="120">
        <v>0</v>
      </c>
      <c r="Y1695" s="116">
        <v>-0.88247279802776302</v>
      </c>
    </row>
    <row r="1696" spans="2:25" x14ac:dyDescent="0.25">
      <c r="B1696" s="61" t="s">
        <v>117</v>
      </c>
      <c r="C1696" s="84" t="s">
        <v>140</v>
      </c>
      <c r="D1696" s="61" t="s">
        <v>49</v>
      </c>
      <c r="E1696" s="61" t="s">
        <v>190</v>
      </c>
      <c r="F1696" s="85">
        <v>44.22</v>
      </c>
      <c r="G1696" s="86">
        <v>53850</v>
      </c>
      <c r="H1696" s="86">
        <v>44.37</v>
      </c>
      <c r="I1696" s="86">
        <v>1</v>
      </c>
      <c r="J1696" s="86">
        <v>-7.4692301810901602</v>
      </c>
      <c r="K1696" s="86">
        <v>0</v>
      </c>
      <c r="L1696" s="86">
        <v>-3.18152148413068</v>
      </c>
      <c r="M1696" s="86">
        <v>0</v>
      </c>
      <c r="N1696" s="86">
        <v>-4.2877086969594798</v>
      </c>
      <c r="O1696" s="86">
        <v>0</v>
      </c>
      <c r="P1696" s="86">
        <v>-2.3483266157669802</v>
      </c>
      <c r="Q1696" s="86">
        <v>-2.3483266157669802</v>
      </c>
      <c r="R1696" s="86">
        <v>0</v>
      </c>
      <c r="S1696" s="86">
        <v>0</v>
      </c>
      <c r="T1696" s="86" t="s">
        <v>157</v>
      </c>
      <c r="U1696" s="120">
        <v>0.64315630454391504</v>
      </c>
      <c r="V1696" s="120">
        <v>-0.15512217701306799</v>
      </c>
      <c r="W1696" s="120">
        <v>0.79828702101058502</v>
      </c>
      <c r="X1696" s="120">
        <v>0</v>
      </c>
      <c r="Y1696" s="116">
        <v>0.79828702101058502</v>
      </c>
    </row>
    <row r="1697" spans="2:25" x14ac:dyDescent="0.25">
      <c r="B1697" s="61" t="s">
        <v>117</v>
      </c>
      <c r="C1697" s="84" t="s">
        <v>140</v>
      </c>
      <c r="D1697" s="61" t="s">
        <v>49</v>
      </c>
      <c r="E1697" s="61" t="s">
        <v>190</v>
      </c>
      <c r="F1697" s="85">
        <v>44.22</v>
      </c>
      <c r="G1697" s="86">
        <v>53850</v>
      </c>
      <c r="H1697" s="86">
        <v>44.37</v>
      </c>
      <c r="I1697" s="86">
        <v>2</v>
      </c>
      <c r="J1697" s="86">
        <v>-17.276158357788699</v>
      </c>
      <c r="K1697" s="86">
        <v>0</v>
      </c>
      <c r="L1697" s="86">
        <v>-7.3587863335236801</v>
      </c>
      <c r="M1697" s="86">
        <v>0</v>
      </c>
      <c r="N1697" s="86">
        <v>-9.9173720242649708</v>
      </c>
      <c r="O1697" s="86">
        <v>0</v>
      </c>
      <c r="P1697" s="86">
        <v>-5.4316256837969101</v>
      </c>
      <c r="Q1697" s="86">
        <v>-5.4316256837969101</v>
      </c>
      <c r="R1697" s="86">
        <v>0</v>
      </c>
      <c r="S1697" s="86">
        <v>0</v>
      </c>
      <c r="T1697" s="86" t="s">
        <v>157</v>
      </c>
      <c r="U1697" s="120">
        <v>1.4876058036397299</v>
      </c>
      <c r="V1697" s="120">
        <v>-0.35879404301495699</v>
      </c>
      <c r="W1697" s="120">
        <v>1.8464195982153</v>
      </c>
      <c r="X1697" s="120">
        <v>0</v>
      </c>
      <c r="Y1697" s="116">
        <v>1.8464195982153</v>
      </c>
    </row>
    <row r="1698" spans="2:25" x14ac:dyDescent="0.25">
      <c r="B1698" s="61" t="s">
        <v>117</v>
      </c>
      <c r="C1698" s="84" t="s">
        <v>140</v>
      </c>
      <c r="D1698" s="61" t="s">
        <v>49</v>
      </c>
      <c r="E1698" s="61" t="s">
        <v>190</v>
      </c>
      <c r="F1698" s="85">
        <v>44.22</v>
      </c>
      <c r="G1698" s="86">
        <v>58004</v>
      </c>
      <c r="H1698" s="86">
        <v>44.05</v>
      </c>
      <c r="I1698" s="86">
        <v>1</v>
      </c>
      <c r="J1698" s="86">
        <v>-44.201614755791603</v>
      </c>
      <c r="K1698" s="86">
        <v>6.6428613398660102E-2</v>
      </c>
      <c r="L1698" s="86">
        <v>-49.017095423136098</v>
      </c>
      <c r="M1698" s="86">
        <v>8.1690971886508201E-2</v>
      </c>
      <c r="N1698" s="86">
        <v>4.8154806673444899</v>
      </c>
      <c r="O1698" s="86">
        <v>-1.5262358487848101E-2</v>
      </c>
      <c r="P1698" s="86">
        <v>2.9795418294171698</v>
      </c>
      <c r="Q1698" s="86">
        <v>2.9795418294171601</v>
      </c>
      <c r="R1698" s="86">
        <v>0</v>
      </c>
      <c r="S1698" s="86">
        <v>3.0184076345038402E-4</v>
      </c>
      <c r="T1698" s="86" t="s">
        <v>157</v>
      </c>
      <c r="U1698" s="120">
        <v>0.14502752158739399</v>
      </c>
      <c r="V1698" s="120">
        <v>-3.49790318721976E-2</v>
      </c>
      <c r="W1698" s="120">
        <v>0.180008479050281</v>
      </c>
      <c r="X1698" s="120">
        <v>0</v>
      </c>
      <c r="Y1698" s="116">
        <v>0.180008479050281</v>
      </c>
    </row>
    <row r="1699" spans="2:25" x14ac:dyDescent="0.25">
      <c r="B1699" s="61" t="s">
        <v>117</v>
      </c>
      <c r="C1699" s="84" t="s">
        <v>140</v>
      </c>
      <c r="D1699" s="61" t="s">
        <v>49</v>
      </c>
      <c r="E1699" s="61" t="s">
        <v>191</v>
      </c>
      <c r="F1699" s="85">
        <v>44.59</v>
      </c>
      <c r="G1699" s="86">
        <v>54000</v>
      </c>
      <c r="H1699" s="86">
        <v>44.47</v>
      </c>
      <c r="I1699" s="86">
        <v>1</v>
      </c>
      <c r="J1699" s="86">
        <v>-19.374617823435202</v>
      </c>
      <c r="K1699" s="86">
        <v>2.27477744377328E-2</v>
      </c>
      <c r="L1699" s="86">
        <v>5.3320289634631601</v>
      </c>
      <c r="M1699" s="86">
        <v>1.7228902917529299E-3</v>
      </c>
      <c r="N1699" s="86">
        <v>-24.7066467868983</v>
      </c>
      <c r="O1699" s="86">
        <v>2.1024884145979899E-2</v>
      </c>
      <c r="P1699" s="86">
        <v>-2.5851660232285898</v>
      </c>
      <c r="Q1699" s="86">
        <v>-2.58516602322858</v>
      </c>
      <c r="R1699" s="86">
        <v>0</v>
      </c>
      <c r="S1699" s="86">
        <v>4.0499485207992403E-4</v>
      </c>
      <c r="T1699" s="86" t="s">
        <v>157</v>
      </c>
      <c r="U1699" s="120">
        <v>-2.0285595234074201</v>
      </c>
      <c r="V1699" s="120">
        <v>-0.48926608858277398</v>
      </c>
      <c r="W1699" s="120">
        <v>-1.5392769684846801</v>
      </c>
      <c r="X1699" s="120">
        <v>0</v>
      </c>
      <c r="Y1699" s="116">
        <v>-1.5392769684846801</v>
      </c>
    </row>
    <row r="1700" spans="2:25" x14ac:dyDescent="0.25">
      <c r="B1700" s="61" t="s">
        <v>117</v>
      </c>
      <c r="C1700" s="84" t="s">
        <v>140</v>
      </c>
      <c r="D1700" s="61" t="s">
        <v>49</v>
      </c>
      <c r="E1700" s="61" t="s">
        <v>191</v>
      </c>
      <c r="F1700" s="85">
        <v>44.59</v>
      </c>
      <c r="G1700" s="86">
        <v>54250</v>
      </c>
      <c r="H1700" s="86">
        <v>44.41</v>
      </c>
      <c r="I1700" s="86">
        <v>1</v>
      </c>
      <c r="J1700" s="86">
        <v>-41.278986761518802</v>
      </c>
      <c r="K1700" s="86">
        <v>7.9745082209097803E-2</v>
      </c>
      <c r="L1700" s="86">
        <v>5.1835361127149504</v>
      </c>
      <c r="M1700" s="86">
        <v>1.25747138236918E-3</v>
      </c>
      <c r="N1700" s="86">
        <v>-46.462522874233798</v>
      </c>
      <c r="O1700" s="86">
        <v>7.8487610826728699E-2</v>
      </c>
      <c r="P1700" s="86">
        <v>-2.5130828134554202</v>
      </c>
      <c r="Q1700" s="86">
        <v>-2.51308281345541</v>
      </c>
      <c r="R1700" s="86">
        <v>0</v>
      </c>
      <c r="S1700" s="86">
        <v>2.9556938863693798E-4</v>
      </c>
      <c r="T1700" s="86" t="s">
        <v>156</v>
      </c>
      <c r="U1700" s="120">
        <v>-4.8705554355729701</v>
      </c>
      <c r="V1700" s="120">
        <v>-1.1747240244573001</v>
      </c>
      <c r="W1700" s="120">
        <v>-3.6957918755631201</v>
      </c>
      <c r="X1700" s="120">
        <v>0</v>
      </c>
      <c r="Y1700" s="116">
        <v>-3.6957918755631201</v>
      </c>
    </row>
    <row r="1701" spans="2:25" x14ac:dyDescent="0.25">
      <c r="B1701" s="61" t="s">
        <v>117</v>
      </c>
      <c r="C1701" s="84" t="s">
        <v>140</v>
      </c>
      <c r="D1701" s="61" t="s">
        <v>49</v>
      </c>
      <c r="E1701" s="61" t="s">
        <v>138</v>
      </c>
      <c r="F1701" s="85">
        <v>44.47</v>
      </c>
      <c r="G1701" s="86">
        <v>54250</v>
      </c>
      <c r="H1701" s="86">
        <v>44.41</v>
      </c>
      <c r="I1701" s="86">
        <v>1</v>
      </c>
      <c r="J1701" s="86">
        <v>-58.657743962316403</v>
      </c>
      <c r="K1701" s="86">
        <v>4.6793940603781801E-2</v>
      </c>
      <c r="L1701" s="86">
        <v>-5.1827247247022497</v>
      </c>
      <c r="M1701" s="86">
        <v>3.6530464377974398E-4</v>
      </c>
      <c r="N1701" s="86">
        <v>-53.475019237614099</v>
      </c>
      <c r="O1701" s="86">
        <v>4.6428635960001997E-2</v>
      </c>
      <c r="P1701" s="86">
        <v>2.5130828134554202</v>
      </c>
      <c r="Q1701" s="86">
        <v>2.5130828134554202</v>
      </c>
      <c r="R1701" s="86">
        <v>0</v>
      </c>
      <c r="S1701" s="86">
        <v>8.5891959091076003E-5</v>
      </c>
      <c r="T1701" s="86" t="s">
        <v>157</v>
      </c>
      <c r="U1701" s="120">
        <v>-1.1452125721944699</v>
      </c>
      <c r="V1701" s="120">
        <v>-0.27621258796105502</v>
      </c>
      <c r="W1701" s="120">
        <v>-0.86899068824810299</v>
      </c>
      <c r="X1701" s="120">
        <v>0</v>
      </c>
      <c r="Y1701" s="116">
        <v>-0.86899068824810299</v>
      </c>
    </row>
    <row r="1702" spans="2:25" x14ac:dyDescent="0.25">
      <c r="B1702" s="61" t="s">
        <v>117</v>
      </c>
      <c r="C1702" s="84" t="s">
        <v>140</v>
      </c>
      <c r="D1702" s="61" t="s">
        <v>49</v>
      </c>
      <c r="E1702" s="61" t="s">
        <v>192</v>
      </c>
      <c r="F1702" s="85">
        <v>44.05</v>
      </c>
      <c r="G1702" s="86">
        <v>58004</v>
      </c>
      <c r="H1702" s="86">
        <v>44.05</v>
      </c>
      <c r="I1702" s="86">
        <v>1</v>
      </c>
      <c r="J1702" s="86">
        <v>2.05615E-13</v>
      </c>
      <c r="K1702" s="86">
        <v>0</v>
      </c>
      <c r="L1702" s="86">
        <v>-7.1987999999999998E-14</v>
      </c>
      <c r="M1702" s="86">
        <v>0</v>
      </c>
      <c r="N1702" s="86">
        <v>2.7760300000000001E-13</v>
      </c>
      <c r="O1702" s="86">
        <v>0</v>
      </c>
      <c r="P1702" s="86">
        <v>2.064E-15</v>
      </c>
      <c r="Q1702" s="86">
        <v>2.064E-15</v>
      </c>
      <c r="R1702" s="86">
        <v>0</v>
      </c>
      <c r="S1702" s="86">
        <v>0</v>
      </c>
      <c r="T1702" s="86" t="s">
        <v>156</v>
      </c>
      <c r="U1702" s="120">
        <v>0</v>
      </c>
      <c r="V1702" s="120">
        <v>0</v>
      </c>
      <c r="W1702" s="120">
        <v>0</v>
      </c>
      <c r="X1702" s="120">
        <v>0</v>
      </c>
      <c r="Y1702" s="116">
        <v>0</v>
      </c>
    </row>
    <row r="1703" spans="2:25" x14ac:dyDescent="0.25">
      <c r="B1703" s="61" t="s">
        <v>117</v>
      </c>
      <c r="C1703" s="84" t="s">
        <v>140</v>
      </c>
      <c r="D1703" s="61" t="s">
        <v>49</v>
      </c>
      <c r="E1703" s="61" t="s">
        <v>193</v>
      </c>
      <c r="F1703" s="85">
        <v>44.67</v>
      </c>
      <c r="G1703" s="86">
        <v>53550</v>
      </c>
      <c r="H1703" s="86">
        <v>44.63</v>
      </c>
      <c r="I1703" s="86">
        <v>1</v>
      </c>
      <c r="J1703" s="86">
        <v>-9.3320673464702608</v>
      </c>
      <c r="K1703" s="86">
        <v>1.5414484129753E-3</v>
      </c>
      <c r="L1703" s="86">
        <v>6.3209138973216401</v>
      </c>
      <c r="M1703" s="86">
        <v>7.0718495920316202E-4</v>
      </c>
      <c r="N1703" s="86">
        <v>-15.652981243791899</v>
      </c>
      <c r="O1703" s="86">
        <v>8.3426345377213599E-4</v>
      </c>
      <c r="P1703" s="86">
        <v>-8.0522071805797708</v>
      </c>
      <c r="Q1703" s="86">
        <v>-8.0522071805797601</v>
      </c>
      <c r="R1703" s="86">
        <v>0</v>
      </c>
      <c r="S1703" s="86">
        <v>1.1476333164779501E-3</v>
      </c>
      <c r="T1703" s="86" t="s">
        <v>156</v>
      </c>
      <c r="U1703" s="120">
        <v>-0.58886938654073595</v>
      </c>
      <c r="V1703" s="120">
        <v>-0.14202877367629299</v>
      </c>
      <c r="W1703" s="120">
        <v>-0.446835832860009</v>
      </c>
      <c r="X1703" s="120">
        <v>0</v>
      </c>
      <c r="Y1703" s="116">
        <v>-0.446835832860009</v>
      </c>
    </row>
    <row r="1704" spans="2:25" x14ac:dyDescent="0.25">
      <c r="B1704" s="61" t="s">
        <v>117</v>
      </c>
      <c r="C1704" s="84" t="s">
        <v>140</v>
      </c>
      <c r="D1704" s="61" t="s">
        <v>49</v>
      </c>
      <c r="E1704" s="61" t="s">
        <v>194</v>
      </c>
      <c r="F1704" s="85">
        <v>44.04</v>
      </c>
      <c r="G1704" s="86">
        <v>58200</v>
      </c>
      <c r="H1704" s="86">
        <v>44.04</v>
      </c>
      <c r="I1704" s="86">
        <v>1</v>
      </c>
      <c r="J1704" s="86">
        <v>-1.8531221368072499</v>
      </c>
      <c r="K1704" s="86">
        <v>6.0576847575237999E-5</v>
      </c>
      <c r="L1704" s="86">
        <v>23.450341125422401</v>
      </c>
      <c r="M1704" s="86">
        <v>9.7005623205726303E-3</v>
      </c>
      <c r="N1704" s="86">
        <v>-25.303463262229599</v>
      </c>
      <c r="O1704" s="86">
        <v>-9.6399854729973897E-3</v>
      </c>
      <c r="P1704" s="86">
        <v>-11.4651121251778</v>
      </c>
      <c r="Q1704" s="86">
        <v>-11.4651121251778</v>
      </c>
      <c r="R1704" s="86">
        <v>0</v>
      </c>
      <c r="S1704" s="86">
        <v>2.3187567621967601E-3</v>
      </c>
      <c r="T1704" s="86" t="s">
        <v>156</v>
      </c>
      <c r="U1704" s="120">
        <v>-0.42454496023080501</v>
      </c>
      <c r="V1704" s="120">
        <v>-0.10239554211884799</v>
      </c>
      <c r="W1704" s="120">
        <v>-0.32214597197120198</v>
      </c>
      <c r="X1704" s="120">
        <v>0</v>
      </c>
      <c r="Y1704" s="116">
        <v>-0.32214597197120198</v>
      </c>
    </row>
    <row r="1705" spans="2:25" x14ac:dyDescent="0.25">
      <c r="B1705" s="61" t="s">
        <v>117</v>
      </c>
      <c r="C1705" s="84" t="s">
        <v>140</v>
      </c>
      <c r="D1705" s="61" t="s">
        <v>49</v>
      </c>
      <c r="E1705" s="61" t="s">
        <v>195</v>
      </c>
      <c r="F1705" s="85">
        <v>44.78</v>
      </c>
      <c r="G1705" s="86">
        <v>53000</v>
      </c>
      <c r="H1705" s="86">
        <v>44.82</v>
      </c>
      <c r="I1705" s="86">
        <v>1</v>
      </c>
      <c r="J1705" s="86">
        <v>22.0089228681307</v>
      </c>
      <c r="K1705" s="86">
        <v>1.19741871933548E-2</v>
      </c>
      <c r="L1705" s="86">
        <v>50.978634077489701</v>
      </c>
      <c r="M1705" s="86">
        <v>6.4242858393090893E-2</v>
      </c>
      <c r="N1705" s="86">
        <v>-28.969711209359001</v>
      </c>
      <c r="O1705" s="86">
        <v>-5.2268671199736098E-2</v>
      </c>
      <c r="P1705" s="86">
        <v>-8.1927100680950709</v>
      </c>
      <c r="Q1705" s="86">
        <v>-8.1927100680950709</v>
      </c>
      <c r="R1705" s="86">
        <v>0</v>
      </c>
      <c r="S1705" s="86">
        <v>1.6592187169839E-3</v>
      </c>
      <c r="T1705" s="86" t="s">
        <v>156</v>
      </c>
      <c r="U1705" s="120">
        <v>-1.1828480213738399</v>
      </c>
      <c r="V1705" s="120">
        <v>-0.28528984145032499</v>
      </c>
      <c r="W1705" s="120">
        <v>-0.89754857844156499</v>
      </c>
      <c r="X1705" s="120">
        <v>0</v>
      </c>
      <c r="Y1705" s="116">
        <v>-0.89754857844156499</v>
      </c>
    </row>
    <row r="1706" spans="2:25" x14ac:dyDescent="0.25">
      <c r="B1706" s="61" t="s">
        <v>117</v>
      </c>
      <c r="C1706" s="84" t="s">
        <v>140</v>
      </c>
      <c r="D1706" s="61" t="s">
        <v>49</v>
      </c>
      <c r="E1706" s="61" t="s">
        <v>196</v>
      </c>
      <c r="F1706" s="85">
        <v>44.71</v>
      </c>
      <c r="G1706" s="86">
        <v>56100</v>
      </c>
      <c r="H1706" s="86">
        <v>44.81</v>
      </c>
      <c r="I1706" s="86">
        <v>1</v>
      </c>
      <c r="J1706" s="86">
        <v>12.5471725707558</v>
      </c>
      <c r="K1706" s="86">
        <v>1.46883626372465E-2</v>
      </c>
      <c r="L1706" s="86">
        <v>28.541386957332001</v>
      </c>
      <c r="M1706" s="86">
        <v>7.6003184789513498E-2</v>
      </c>
      <c r="N1706" s="86">
        <v>-15.9942143865762</v>
      </c>
      <c r="O1706" s="86">
        <v>-6.1314822152267003E-2</v>
      </c>
      <c r="P1706" s="86">
        <v>-10.263388980485299</v>
      </c>
      <c r="Q1706" s="86">
        <v>-10.2633889804852</v>
      </c>
      <c r="R1706" s="86">
        <v>0</v>
      </c>
      <c r="S1706" s="86">
        <v>9.8279564089308394E-3</v>
      </c>
      <c r="T1706" s="86" t="s">
        <v>157</v>
      </c>
      <c r="U1706" s="120">
        <v>-1.14503000087782</v>
      </c>
      <c r="V1706" s="120">
        <v>-0.276168553781651</v>
      </c>
      <c r="W1706" s="120">
        <v>-0.86885215259283499</v>
      </c>
      <c r="X1706" s="120">
        <v>0</v>
      </c>
      <c r="Y1706" s="116">
        <v>-0.86885215259283499</v>
      </c>
    </row>
    <row r="1707" spans="2:25" x14ac:dyDescent="0.25">
      <c r="B1707" s="61" t="s">
        <v>117</v>
      </c>
      <c r="C1707" s="84" t="s">
        <v>140</v>
      </c>
      <c r="D1707" s="61" t="s">
        <v>49</v>
      </c>
      <c r="E1707" s="61" t="s">
        <v>139</v>
      </c>
      <c r="F1707" s="85">
        <v>44.9</v>
      </c>
      <c r="G1707" s="86">
        <v>56100</v>
      </c>
      <c r="H1707" s="86">
        <v>44.81</v>
      </c>
      <c r="I1707" s="86">
        <v>1</v>
      </c>
      <c r="J1707" s="86">
        <v>-14.9292274777921</v>
      </c>
      <c r="K1707" s="86">
        <v>1.84100394127104E-2</v>
      </c>
      <c r="L1707" s="86">
        <v>-27.335447428751301</v>
      </c>
      <c r="M1707" s="86">
        <v>6.1720924274340103E-2</v>
      </c>
      <c r="N1707" s="86">
        <v>12.406219950959199</v>
      </c>
      <c r="O1707" s="86">
        <v>-4.3310884861629699E-2</v>
      </c>
      <c r="P1707" s="86">
        <v>12.217112230629301</v>
      </c>
      <c r="Q1707" s="86">
        <v>12.217112230629301</v>
      </c>
      <c r="R1707" s="86">
        <v>0</v>
      </c>
      <c r="S1707" s="86">
        <v>1.2328696861728499E-2</v>
      </c>
      <c r="T1707" s="86" t="s">
        <v>156</v>
      </c>
      <c r="U1707" s="120">
        <v>-0.82614994488211402</v>
      </c>
      <c r="V1707" s="120">
        <v>-0.199258216212649</v>
      </c>
      <c r="W1707" s="120">
        <v>-0.626885022597644</v>
      </c>
      <c r="X1707" s="120">
        <v>0</v>
      </c>
      <c r="Y1707" s="116">
        <v>-0.626885022597644</v>
      </c>
    </row>
    <row r="1708" spans="2:25" x14ac:dyDescent="0.25">
      <c r="B1708" s="61" t="s">
        <v>117</v>
      </c>
      <c r="C1708" s="84" t="s">
        <v>140</v>
      </c>
      <c r="D1708" s="61" t="s">
        <v>49</v>
      </c>
      <c r="E1708" s="61" t="s">
        <v>197</v>
      </c>
      <c r="F1708" s="85">
        <v>44.05</v>
      </c>
      <c r="G1708" s="86">
        <v>58054</v>
      </c>
      <c r="H1708" s="86">
        <v>44.01</v>
      </c>
      <c r="I1708" s="86">
        <v>1</v>
      </c>
      <c r="J1708" s="86">
        <v>-10.034059997374101</v>
      </c>
      <c r="K1708" s="86">
        <v>5.6583486337367199E-3</v>
      </c>
      <c r="L1708" s="86">
        <v>-8.6405177582420798</v>
      </c>
      <c r="M1708" s="86">
        <v>4.1958103487339197E-3</v>
      </c>
      <c r="N1708" s="86">
        <v>-1.39354223913199</v>
      </c>
      <c r="O1708" s="86">
        <v>1.4625382850028E-3</v>
      </c>
      <c r="P1708" s="86">
        <v>-0.14640219701586399</v>
      </c>
      <c r="Q1708" s="86">
        <v>-0.14640219701586299</v>
      </c>
      <c r="R1708" s="86">
        <v>0</v>
      </c>
      <c r="S1708" s="86">
        <v>1.2045685049579999E-6</v>
      </c>
      <c r="T1708" s="86" t="s">
        <v>157</v>
      </c>
      <c r="U1708" s="120">
        <v>8.6538711233950707E-3</v>
      </c>
      <c r="V1708" s="120">
        <v>-2.0872178640984002E-3</v>
      </c>
      <c r="W1708" s="120">
        <v>1.0741203888537601E-2</v>
      </c>
      <c r="X1708" s="120">
        <v>0</v>
      </c>
      <c r="Y1708" s="116">
        <v>1.0741203888537601E-2</v>
      </c>
    </row>
    <row r="1709" spans="2:25" x14ac:dyDescent="0.25">
      <c r="B1709" s="61" t="s">
        <v>117</v>
      </c>
      <c r="C1709" s="84" t="s">
        <v>140</v>
      </c>
      <c r="D1709" s="61" t="s">
        <v>49</v>
      </c>
      <c r="E1709" s="61" t="s">
        <v>197</v>
      </c>
      <c r="F1709" s="85">
        <v>44.05</v>
      </c>
      <c r="G1709" s="86">
        <v>58104</v>
      </c>
      <c r="H1709" s="86">
        <v>44</v>
      </c>
      <c r="I1709" s="86">
        <v>1</v>
      </c>
      <c r="J1709" s="86">
        <v>-8.5167047648294307</v>
      </c>
      <c r="K1709" s="86">
        <v>6.4845628485833903E-3</v>
      </c>
      <c r="L1709" s="86">
        <v>-7.1242745471475502</v>
      </c>
      <c r="M1709" s="86">
        <v>4.53752273138821E-3</v>
      </c>
      <c r="N1709" s="86">
        <v>-1.3924302176818899</v>
      </c>
      <c r="O1709" s="86">
        <v>1.9470401171951799E-3</v>
      </c>
      <c r="P1709" s="86">
        <v>-0.146247151003666</v>
      </c>
      <c r="Q1709" s="86">
        <v>-0.146247151003665</v>
      </c>
      <c r="R1709" s="86">
        <v>0</v>
      </c>
      <c r="S1709" s="86">
        <v>1.912107688396E-6</v>
      </c>
      <c r="T1709" s="86" t="s">
        <v>157</v>
      </c>
      <c r="U1709" s="120">
        <v>1.6096930275427301E-2</v>
      </c>
      <c r="V1709" s="120">
        <v>-3.8824012917397601E-3</v>
      </c>
      <c r="W1709" s="120">
        <v>1.99795452928015E-2</v>
      </c>
      <c r="X1709" s="120">
        <v>0</v>
      </c>
      <c r="Y1709" s="116">
        <v>1.99795452928015E-2</v>
      </c>
    </row>
    <row r="1710" spans="2:25" x14ac:dyDescent="0.25">
      <c r="B1710" s="61" t="s">
        <v>117</v>
      </c>
      <c r="C1710" s="84" t="s">
        <v>140</v>
      </c>
      <c r="D1710" s="61" t="s">
        <v>49</v>
      </c>
      <c r="E1710" s="61" t="s">
        <v>198</v>
      </c>
      <c r="F1710" s="85">
        <v>44.01</v>
      </c>
      <c r="G1710" s="86">
        <v>58104</v>
      </c>
      <c r="H1710" s="86">
        <v>44</v>
      </c>
      <c r="I1710" s="86">
        <v>1</v>
      </c>
      <c r="J1710" s="86">
        <v>-5.9835870626185601</v>
      </c>
      <c r="K1710" s="86">
        <v>1.19583069214027E-3</v>
      </c>
      <c r="L1710" s="86">
        <v>-4.5890668420348799</v>
      </c>
      <c r="M1710" s="86">
        <v>7.0338845165417705E-4</v>
      </c>
      <c r="N1710" s="86">
        <v>-1.39452022058368</v>
      </c>
      <c r="O1710" s="86">
        <v>4.9244224048609301E-4</v>
      </c>
      <c r="P1710" s="86">
        <v>-0.14640219701585899</v>
      </c>
      <c r="Q1710" s="86">
        <v>-0.14640219701585799</v>
      </c>
      <c r="R1710" s="86">
        <v>0</v>
      </c>
      <c r="S1710" s="86">
        <v>7.1588234992200005E-7</v>
      </c>
      <c r="T1710" s="86" t="s">
        <v>157</v>
      </c>
      <c r="U1710" s="120">
        <v>7.72471858675647E-3</v>
      </c>
      <c r="V1710" s="120">
        <v>-1.86311656361779E-3</v>
      </c>
      <c r="W1710" s="120">
        <v>9.5879377146739306E-3</v>
      </c>
      <c r="X1710" s="120">
        <v>0</v>
      </c>
      <c r="Y1710" s="116">
        <v>9.5879377146739306E-3</v>
      </c>
    </row>
    <row r="1711" spans="2:25" x14ac:dyDescent="0.25">
      <c r="B1711" s="61" t="s">
        <v>117</v>
      </c>
      <c r="C1711" s="84" t="s">
        <v>140</v>
      </c>
      <c r="D1711" s="61" t="s">
        <v>49</v>
      </c>
      <c r="E1711" s="61" t="s">
        <v>199</v>
      </c>
      <c r="F1711" s="85">
        <v>43.94</v>
      </c>
      <c r="G1711" s="86">
        <v>58200</v>
      </c>
      <c r="H1711" s="86">
        <v>44.04</v>
      </c>
      <c r="I1711" s="86">
        <v>1</v>
      </c>
      <c r="J1711" s="86">
        <v>30.858149219343598</v>
      </c>
      <c r="K1711" s="86">
        <v>3.8993629034312097E-2</v>
      </c>
      <c r="L1711" s="86">
        <v>5.5406372799671804</v>
      </c>
      <c r="M1711" s="86">
        <v>1.25711018712124E-3</v>
      </c>
      <c r="N1711" s="86">
        <v>25.317511939376399</v>
      </c>
      <c r="O1711" s="86">
        <v>3.77365188471908E-2</v>
      </c>
      <c r="P1711" s="86">
        <v>11.4651121251778</v>
      </c>
      <c r="Q1711" s="86">
        <v>11.4651121251778</v>
      </c>
      <c r="R1711" s="86">
        <v>0</v>
      </c>
      <c r="S1711" s="86">
        <v>5.3828281979567596E-3</v>
      </c>
      <c r="T1711" s="86" t="s">
        <v>157</v>
      </c>
      <c r="U1711" s="120">
        <v>-0.87172172984975005</v>
      </c>
      <c r="V1711" s="120">
        <v>-0.210249625990657</v>
      </c>
      <c r="W1711" s="120">
        <v>-0.66146502786936001</v>
      </c>
      <c r="X1711" s="120">
        <v>0</v>
      </c>
      <c r="Y1711" s="116">
        <v>-0.66146502786936001</v>
      </c>
    </row>
    <row r="1712" spans="2:25" x14ac:dyDescent="0.25">
      <c r="B1712" s="61" t="s">
        <v>117</v>
      </c>
      <c r="C1712" s="84" t="s">
        <v>140</v>
      </c>
      <c r="D1712" s="61" t="s">
        <v>49</v>
      </c>
      <c r="E1712" s="61" t="s">
        <v>199</v>
      </c>
      <c r="F1712" s="85">
        <v>43.94</v>
      </c>
      <c r="G1712" s="86">
        <v>58300</v>
      </c>
      <c r="H1712" s="86">
        <v>43.89</v>
      </c>
      <c r="I1712" s="86">
        <v>1</v>
      </c>
      <c r="J1712" s="86">
        <v>-15.596770441979301</v>
      </c>
      <c r="K1712" s="86">
        <v>9.3484529090868494E-3</v>
      </c>
      <c r="L1712" s="86">
        <v>-1.0158010914431499</v>
      </c>
      <c r="M1712" s="86">
        <v>3.9654066879002001E-5</v>
      </c>
      <c r="N1712" s="86">
        <v>-14.580969350536099</v>
      </c>
      <c r="O1712" s="86">
        <v>9.3087988422078504E-3</v>
      </c>
      <c r="P1712" s="86">
        <v>-13.912747717339</v>
      </c>
      <c r="Q1712" s="86">
        <v>-13.912747717339</v>
      </c>
      <c r="R1712" s="86">
        <v>0</v>
      </c>
      <c r="S1712" s="86">
        <v>7.4386856198501699E-3</v>
      </c>
      <c r="T1712" s="86" t="s">
        <v>157</v>
      </c>
      <c r="U1712" s="120">
        <v>-0.32025256637120703</v>
      </c>
      <c r="V1712" s="120">
        <v>-7.7241371869552794E-2</v>
      </c>
      <c r="W1712" s="120">
        <v>-0.243008594929114</v>
      </c>
      <c r="X1712" s="120">
        <v>0</v>
      </c>
      <c r="Y1712" s="116">
        <v>-0.243008594929114</v>
      </c>
    </row>
    <row r="1713" spans="2:25" x14ac:dyDescent="0.25">
      <c r="B1713" s="61" t="s">
        <v>117</v>
      </c>
      <c r="C1713" s="84" t="s">
        <v>140</v>
      </c>
      <c r="D1713" s="61" t="s">
        <v>49</v>
      </c>
      <c r="E1713" s="61" t="s">
        <v>199</v>
      </c>
      <c r="F1713" s="85">
        <v>43.94</v>
      </c>
      <c r="G1713" s="86">
        <v>58500</v>
      </c>
      <c r="H1713" s="86">
        <v>43.92</v>
      </c>
      <c r="I1713" s="86">
        <v>1</v>
      </c>
      <c r="J1713" s="86">
        <v>-36.7380657489974</v>
      </c>
      <c r="K1713" s="86">
        <v>7.0318613246335704E-3</v>
      </c>
      <c r="L1713" s="86">
        <v>-25.9762423339082</v>
      </c>
      <c r="M1713" s="86">
        <v>3.5155265137654999E-3</v>
      </c>
      <c r="N1713" s="86">
        <v>-10.7618234150892</v>
      </c>
      <c r="O1713" s="86">
        <v>3.51633481086807E-3</v>
      </c>
      <c r="P1713" s="86">
        <v>2.4476355921612298</v>
      </c>
      <c r="Q1713" s="86">
        <v>2.4476355921612201</v>
      </c>
      <c r="R1713" s="86">
        <v>0</v>
      </c>
      <c r="S1713" s="86">
        <v>3.1212693158395E-5</v>
      </c>
      <c r="T1713" s="86" t="s">
        <v>157</v>
      </c>
      <c r="U1713" s="120">
        <v>-6.0763880060306301E-2</v>
      </c>
      <c r="V1713" s="120">
        <v>-1.46555748456821E-2</v>
      </c>
      <c r="W1713" s="120">
        <v>-4.6107811978564103E-2</v>
      </c>
      <c r="X1713" s="120">
        <v>0</v>
      </c>
      <c r="Y1713" s="116">
        <v>-4.6107811978564103E-2</v>
      </c>
    </row>
    <row r="1714" spans="2:25" x14ac:dyDescent="0.25">
      <c r="B1714" s="61" t="s">
        <v>117</v>
      </c>
      <c r="C1714" s="84" t="s">
        <v>140</v>
      </c>
      <c r="D1714" s="61" t="s">
        <v>49</v>
      </c>
      <c r="E1714" s="61" t="s">
        <v>200</v>
      </c>
      <c r="F1714" s="85">
        <v>43.89</v>
      </c>
      <c r="G1714" s="86">
        <v>58304</v>
      </c>
      <c r="H1714" s="86">
        <v>43.89</v>
      </c>
      <c r="I1714" s="86">
        <v>1</v>
      </c>
      <c r="J1714" s="86">
        <v>17.9183563079403</v>
      </c>
      <c r="K1714" s="86">
        <v>0</v>
      </c>
      <c r="L1714" s="86">
        <v>17.9183563079403</v>
      </c>
      <c r="M1714" s="86">
        <v>0</v>
      </c>
      <c r="N1714" s="86">
        <v>0</v>
      </c>
      <c r="O1714" s="86">
        <v>0</v>
      </c>
      <c r="P1714" s="86">
        <v>0</v>
      </c>
      <c r="Q1714" s="86">
        <v>0</v>
      </c>
      <c r="R1714" s="86">
        <v>0</v>
      </c>
      <c r="S1714" s="86">
        <v>0</v>
      </c>
      <c r="T1714" s="86" t="s">
        <v>156</v>
      </c>
      <c r="U1714" s="120">
        <v>0</v>
      </c>
      <c r="V1714" s="120">
        <v>0</v>
      </c>
      <c r="W1714" s="120">
        <v>0</v>
      </c>
      <c r="X1714" s="120">
        <v>0</v>
      </c>
      <c r="Y1714" s="116">
        <v>0</v>
      </c>
    </row>
    <row r="1715" spans="2:25" x14ac:dyDescent="0.25">
      <c r="B1715" s="61" t="s">
        <v>117</v>
      </c>
      <c r="C1715" s="84" t="s">
        <v>140</v>
      </c>
      <c r="D1715" s="61" t="s">
        <v>49</v>
      </c>
      <c r="E1715" s="61" t="s">
        <v>200</v>
      </c>
      <c r="F1715" s="85">
        <v>43.89</v>
      </c>
      <c r="G1715" s="86">
        <v>58350</v>
      </c>
      <c r="H1715" s="86">
        <v>43.57</v>
      </c>
      <c r="I1715" s="86">
        <v>1</v>
      </c>
      <c r="J1715" s="86">
        <v>-52.949438825274001</v>
      </c>
      <c r="K1715" s="86">
        <v>0.20270339409919699</v>
      </c>
      <c r="L1715" s="86">
        <v>-28.103014710775501</v>
      </c>
      <c r="M1715" s="86">
        <v>5.7101053210802701E-2</v>
      </c>
      <c r="N1715" s="86">
        <v>-24.8464241144986</v>
      </c>
      <c r="O1715" s="86">
        <v>0.14560234088839399</v>
      </c>
      <c r="P1715" s="86">
        <v>-24.949119270901001</v>
      </c>
      <c r="Q1715" s="86">
        <v>-24.949119270900901</v>
      </c>
      <c r="R1715" s="86">
        <v>0</v>
      </c>
      <c r="S1715" s="86">
        <v>4.5003753338060302E-2</v>
      </c>
      <c r="T1715" s="86" t="s">
        <v>157</v>
      </c>
      <c r="U1715" s="120">
        <v>-1.5836653495900599</v>
      </c>
      <c r="V1715" s="120">
        <v>-0.38196254153612103</v>
      </c>
      <c r="W1715" s="120">
        <v>-1.20168995303453</v>
      </c>
      <c r="X1715" s="120">
        <v>0</v>
      </c>
      <c r="Y1715" s="116">
        <v>-1.20168995303453</v>
      </c>
    </row>
    <row r="1716" spans="2:25" x14ac:dyDescent="0.25">
      <c r="B1716" s="61" t="s">
        <v>117</v>
      </c>
      <c r="C1716" s="84" t="s">
        <v>140</v>
      </c>
      <c r="D1716" s="61" t="s">
        <v>49</v>
      </c>
      <c r="E1716" s="61" t="s">
        <v>200</v>
      </c>
      <c r="F1716" s="85">
        <v>43.89</v>
      </c>
      <c r="G1716" s="86">
        <v>58600</v>
      </c>
      <c r="H1716" s="86">
        <v>43.9</v>
      </c>
      <c r="I1716" s="86">
        <v>1</v>
      </c>
      <c r="J1716" s="86">
        <v>8.2853106587537102</v>
      </c>
      <c r="K1716" s="86">
        <v>2.6360207121430202E-4</v>
      </c>
      <c r="L1716" s="86">
        <v>-1.90256368422363</v>
      </c>
      <c r="M1716" s="86">
        <v>1.3899834518502E-5</v>
      </c>
      <c r="N1716" s="86">
        <v>10.187874342977301</v>
      </c>
      <c r="O1716" s="86">
        <v>2.4970223669579998E-4</v>
      </c>
      <c r="P1716" s="86">
        <v>11.036371553561899</v>
      </c>
      <c r="Q1716" s="86">
        <v>11.036371553561899</v>
      </c>
      <c r="R1716" s="86">
        <v>0</v>
      </c>
      <c r="S1716" s="86">
        <v>4.6771774874215902E-4</v>
      </c>
      <c r="T1716" s="86" t="s">
        <v>156</v>
      </c>
      <c r="U1716" s="120">
        <v>-9.0918063749990896E-2</v>
      </c>
      <c r="V1716" s="120">
        <v>-2.19284299618469E-2</v>
      </c>
      <c r="W1716" s="120">
        <v>-6.8988895782810894E-2</v>
      </c>
      <c r="X1716" s="120">
        <v>0</v>
      </c>
      <c r="Y1716" s="116">
        <v>-6.8988895782810894E-2</v>
      </c>
    </row>
    <row r="1717" spans="2:25" x14ac:dyDescent="0.25">
      <c r="B1717" s="61" t="s">
        <v>117</v>
      </c>
      <c r="C1717" s="84" t="s">
        <v>140</v>
      </c>
      <c r="D1717" s="61" t="s">
        <v>49</v>
      </c>
      <c r="E1717" s="61" t="s">
        <v>201</v>
      </c>
      <c r="F1717" s="85">
        <v>43.89</v>
      </c>
      <c r="G1717" s="86">
        <v>58300</v>
      </c>
      <c r="H1717" s="86">
        <v>43.89</v>
      </c>
      <c r="I1717" s="86">
        <v>2</v>
      </c>
      <c r="J1717" s="86">
        <v>-11.0428436920597</v>
      </c>
      <c r="K1717" s="86">
        <v>0</v>
      </c>
      <c r="L1717" s="86">
        <v>-11.0428436920597</v>
      </c>
      <c r="M1717" s="86">
        <v>0</v>
      </c>
      <c r="N1717" s="86">
        <v>0</v>
      </c>
      <c r="O1717" s="86">
        <v>0</v>
      </c>
      <c r="P1717" s="86">
        <v>0</v>
      </c>
      <c r="Q1717" s="86">
        <v>0</v>
      </c>
      <c r="R1717" s="86">
        <v>0</v>
      </c>
      <c r="S1717" s="86">
        <v>0</v>
      </c>
      <c r="T1717" s="86" t="s">
        <v>156</v>
      </c>
      <c r="U1717" s="120">
        <v>0</v>
      </c>
      <c r="V1717" s="120">
        <v>0</v>
      </c>
      <c r="W1717" s="120">
        <v>0</v>
      </c>
      <c r="X1717" s="120">
        <v>0</v>
      </c>
      <c r="Y1717" s="116">
        <v>0</v>
      </c>
    </row>
    <row r="1718" spans="2:25" x14ac:dyDescent="0.25">
      <c r="B1718" s="61" t="s">
        <v>117</v>
      </c>
      <c r="C1718" s="84" t="s">
        <v>140</v>
      </c>
      <c r="D1718" s="61" t="s">
        <v>49</v>
      </c>
      <c r="E1718" s="61" t="s">
        <v>202</v>
      </c>
      <c r="F1718" s="85">
        <v>44.06</v>
      </c>
      <c r="G1718" s="86">
        <v>58500</v>
      </c>
      <c r="H1718" s="86">
        <v>43.92</v>
      </c>
      <c r="I1718" s="86">
        <v>1</v>
      </c>
      <c r="J1718" s="86">
        <v>-117.13273649082301</v>
      </c>
      <c r="K1718" s="86">
        <v>0.19345309920538301</v>
      </c>
      <c r="L1718" s="86">
        <v>-87.753979285487404</v>
      </c>
      <c r="M1718" s="86">
        <v>0.108580728414172</v>
      </c>
      <c r="N1718" s="86">
        <v>-29.378757205335599</v>
      </c>
      <c r="O1718" s="86">
        <v>8.4872370791210794E-2</v>
      </c>
      <c r="P1718" s="86">
        <v>-13.484007145723099</v>
      </c>
      <c r="Q1718" s="86">
        <v>-13.484007145723099</v>
      </c>
      <c r="R1718" s="86">
        <v>0</v>
      </c>
      <c r="S1718" s="86">
        <v>2.5636401267533598E-3</v>
      </c>
      <c r="T1718" s="86" t="s">
        <v>157</v>
      </c>
      <c r="U1718" s="120">
        <v>-0.37949041764164299</v>
      </c>
      <c r="V1718" s="120">
        <v>-9.1528885473516799E-2</v>
      </c>
      <c r="W1718" s="120">
        <v>-0.28795845174669399</v>
      </c>
      <c r="X1718" s="120">
        <v>0</v>
      </c>
      <c r="Y1718" s="116">
        <v>-0.28795845174669399</v>
      </c>
    </row>
    <row r="1719" spans="2:25" x14ac:dyDescent="0.25">
      <c r="B1719" s="61" t="s">
        <v>117</v>
      </c>
      <c r="C1719" s="84" t="s">
        <v>140</v>
      </c>
      <c r="D1719" s="61" t="s">
        <v>49</v>
      </c>
      <c r="E1719" s="61" t="s">
        <v>62</v>
      </c>
      <c r="F1719" s="85">
        <v>43.92</v>
      </c>
      <c r="G1719" s="86">
        <v>58600</v>
      </c>
      <c r="H1719" s="86">
        <v>43.9</v>
      </c>
      <c r="I1719" s="86">
        <v>1</v>
      </c>
      <c r="J1719" s="86">
        <v>-8.2836116175408492</v>
      </c>
      <c r="K1719" s="86">
        <v>3.13448035493417E-3</v>
      </c>
      <c r="L1719" s="86">
        <v>1.9026533169883799</v>
      </c>
      <c r="M1719" s="86">
        <v>1.6536569496746999E-4</v>
      </c>
      <c r="N1719" s="86">
        <v>-10.1862649345292</v>
      </c>
      <c r="O1719" s="86">
        <v>2.9691146599666999E-3</v>
      </c>
      <c r="P1719" s="86">
        <v>-11.036371553561899</v>
      </c>
      <c r="Q1719" s="86">
        <v>-11.036371553561899</v>
      </c>
      <c r="R1719" s="86">
        <v>0</v>
      </c>
      <c r="S1719" s="86">
        <v>5.5638923860786204E-3</v>
      </c>
      <c r="T1719" s="86" t="s">
        <v>156</v>
      </c>
      <c r="U1719" s="120">
        <v>-7.3351473971478495E-2</v>
      </c>
      <c r="V1719" s="120">
        <v>-1.76915630760115E-2</v>
      </c>
      <c r="W1719" s="120">
        <v>-5.5659315482666102E-2</v>
      </c>
      <c r="X1719" s="120">
        <v>0</v>
      </c>
      <c r="Y1719" s="116">
        <v>-5.5659315482666102E-2</v>
      </c>
    </row>
    <row r="1720" spans="2:25" x14ac:dyDescent="0.25">
      <c r="B1720" s="61" t="s">
        <v>117</v>
      </c>
      <c r="C1720" s="84" t="s">
        <v>118</v>
      </c>
      <c r="D1720" s="61" t="s">
        <v>50</v>
      </c>
      <c r="E1720" s="61" t="s">
        <v>119</v>
      </c>
      <c r="F1720" s="85">
        <v>45.37</v>
      </c>
      <c r="G1720" s="86">
        <v>50050</v>
      </c>
      <c r="H1720" s="86">
        <v>44.06</v>
      </c>
      <c r="I1720" s="86">
        <v>1</v>
      </c>
      <c r="J1720" s="86">
        <v>-78.739707951852296</v>
      </c>
      <c r="K1720" s="86">
        <v>1.13458931432677</v>
      </c>
      <c r="L1720" s="86">
        <v>4.9646518132220896</v>
      </c>
      <c r="M1720" s="86">
        <v>4.5105414756548704E-3</v>
      </c>
      <c r="N1720" s="86">
        <v>-83.7043597650744</v>
      </c>
      <c r="O1720" s="86">
        <v>1.1300787728511099</v>
      </c>
      <c r="P1720" s="86">
        <v>-24.903586430239699</v>
      </c>
      <c r="Q1720" s="86">
        <v>-24.903586430239699</v>
      </c>
      <c r="R1720" s="86">
        <v>0</v>
      </c>
      <c r="S1720" s="86">
        <v>0.113494516927181</v>
      </c>
      <c r="T1720" s="86" t="s">
        <v>134</v>
      </c>
      <c r="U1720" s="120">
        <v>-88.2585326226136</v>
      </c>
      <c r="V1720" s="120">
        <v>-24.013493784628899</v>
      </c>
      <c r="W1720" s="120">
        <v>-64.244479002191696</v>
      </c>
      <c r="X1720" s="120">
        <v>0</v>
      </c>
      <c r="Y1720" s="116">
        <v>-64.244479002191696</v>
      </c>
    </row>
    <row r="1721" spans="2:25" x14ac:dyDescent="0.25">
      <c r="B1721" s="61" t="s">
        <v>117</v>
      </c>
      <c r="C1721" s="84" t="s">
        <v>118</v>
      </c>
      <c r="D1721" s="61" t="s">
        <v>50</v>
      </c>
      <c r="E1721" s="61" t="s">
        <v>135</v>
      </c>
      <c r="F1721" s="85">
        <v>37.119999999999997</v>
      </c>
      <c r="G1721" s="86">
        <v>56050</v>
      </c>
      <c r="H1721" s="86">
        <v>44.87</v>
      </c>
      <c r="I1721" s="86">
        <v>1</v>
      </c>
      <c r="J1721" s="86">
        <v>-13.7430135354534</v>
      </c>
      <c r="K1721" s="86">
        <v>6.0438534731410004E-3</v>
      </c>
      <c r="L1721" s="86">
        <v>-37.981155989781797</v>
      </c>
      <c r="M1721" s="86">
        <v>4.6162182730244299E-2</v>
      </c>
      <c r="N1721" s="86">
        <v>24.238142454328301</v>
      </c>
      <c r="O1721" s="86">
        <v>-4.0118329257103298E-2</v>
      </c>
      <c r="P1721" s="86">
        <v>24.050880729113601</v>
      </c>
      <c r="Q1721" s="86">
        <v>24.050880729113501</v>
      </c>
      <c r="R1721" s="86">
        <v>0</v>
      </c>
      <c r="S1721" s="86">
        <v>1.8510235643073501E-2</v>
      </c>
      <c r="T1721" s="86" t="s">
        <v>134</v>
      </c>
      <c r="U1721" s="120">
        <v>-140.19660759896999</v>
      </c>
      <c r="V1721" s="120">
        <v>-38.144871268133301</v>
      </c>
      <c r="W1721" s="120">
        <v>-102.05084704481899</v>
      </c>
      <c r="X1721" s="120">
        <v>0</v>
      </c>
      <c r="Y1721" s="116">
        <v>-102.05084704481899</v>
      </c>
    </row>
    <row r="1722" spans="2:25" x14ac:dyDescent="0.25">
      <c r="B1722" s="61" t="s">
        <v>117</v>
      </c>
      <c r="C1722" s="84" t="s">
        <v>118</v>
      </c>
      <c r="D1722" s="61" t="s">
        <v>50</v>
      </c>
      <c r="E1722" s="61" t="s">
        <v>121</v>
      </c>
      <c r="F1722" s="85">
        <v>44.06</v>
      </c>
      <c r="G1722" s="86">
        <v>51450</v>
      </c>
      <c r="H1722" s="86">
        <v>44.41</v>
      </c>
      <c r="I1722" s="86">
        <v>10</v>
      </c>
      <c r="J1722" s="86">
        <v>19.049206725121</v>
      </c>
      <c r="K1722" s="86">
        <v>6.3270410192681203E-2</v>
      </c>
      <c r="L1722" s="86">
        <v>60.163699922355399</v>
      </c>
      <c r="M1722" s="86">
        <v>0.63112579865622298</v>
      </c>
      <c r="N1722" s="86">
        <v>-41.114493197234403</v>
      </c>
      <c r="O1722" s="86">
        <v>-0.567855388463541</v>
      </c>
      <c r="P1722" s="86">
        <v>-8.6892429119441097</v>
      </c>
      <c r="Q1722" s="86">
        <v>-8.6892429119441097</v>
      </c>
      <c r="R1722" s="86">
        <v>0</v>
      </c>
      <c r="S1722" s="86">
        <v>1.316469303386E-2</v>
      </c>
      <c r="T1722" s="86" t="s">
        <v>136</v>
      </c>
      <c r="U1722" s="120">
        <v>-10.7290104896529</v>
      </c>
      <c r="V1722" s="120">
        <v>-2.9191628169273098</v>
      </c>
      <c r="W1722" s="120">
        <v>-7.8097796171629996</v>
      </c>
      <c r="X1722" s="120">
        <v>0</v>
      </c>
      <c r="Y1722" s="116">
        <v>-7.8097796171629996</v>
      </c>
    </row>
    <row r="1723" spans="2:25" x14ac:dyDescent="0.25">
      <c r="B1723" s="61" t="s">
        <v>117</v>
      </c>
      <c r="C1723" s="84" t="s">
        <v>118</v>
      </c>
      <c r="D1723" s="61" t="s">
        <v>50</v>
      </c>
      <c r="E1723" s="61" t="s">
        <v>137</v>
      </c>
      <c r="F1723" s="85">
        <v>44.41</v>
      </c>
      <c r="G1723" s="86">
        <v>54000</v>
      </c>
      <c r="H1723" s="86">
        <v>44.43</v>
      </c>
      <c r="I1723" s="86">
        <v>10</v>
      </c>
      <c r="J1723" s="86">
        <v>-1.0476547340995299</v>
      </c>
      <c r="K1723" s="86">
        <v>5.2508248339595002E-5</v>
      </c>
      <c r="L1723" s="86">
        <v>39.7451511482355</v>
      </c>
      <c r="M1723" s="86">
        <v>7.5571749583844702E-2</v>
      </c>
      <c r="N1723" s="86">
        <v>-40.792805882335003</v>
      </c>
      <c r="O1723" s="86">
        <v>-7.5519241335505097E-2</v>
      </c>
      <c r="P1723" s="86">
        <v>-8.6892429119441204</v>
      </c>
      <c r="Q1723" s="86">
        <v>-8.6892429119441097</v>
      </c>
      <c r="R1723" s="86">
        <v>0</v>
      </c>
      <c r="S1723" s="86">
        <v>3.6120607635917699E-3</v>
      </c>
      <c r="T1723" s="86" t="s">
        <v>136</v>
      </c>
      <c r="U1723" s="120">
        <v>-2.5387085824762998</v>
      </c>
      <c r="V1723" s="120">
        <v>-0.69073505931662105</v>
      </c>
      <c r="W1723" s="120">
        <v>-1.84795741978826</v>
      </c>
      <c r="X1723" s="120">
        <v>0</v>
      </c>
      <c r="Y1723" s="116">
        <v>-1.84795741978826</v>
      </c>
    </row>
    <row r="1724" spans="2:25" x14ac:dyDescent="0.25">
      <c r="B1724" s="61" t="s">
        <v>117</v>
      </c>
      <c r="C1724" s="84" t="s">
        <v>118</v>
      </c>
      <c r="D1724" s="61" t="s">
        <v>50</v>
      </c>
      <c r="E1724" s="61" t="s">
        <v>138</v>
      </c>
      <c r="F1724" s="85">
        <v>44.43</v>
      </c>
      <c r="G1724" s="86">
        <v>56100</v>
      </c>
      <c r="H1724" s="86">
        <v>44.78</v>
      </c>
      <c r="I1724" s="86">
        <v>10</v>
      </c>
      <c r="J1724" s="86">
        <v>23.462892401851601</v>
      </c>
      <c r="K1724" s="86">
        <v>0.100632738070566</v>
      </c>
      <c r="L1724" s="86">
        <v>31.545491077073802</v>
      </c>
      <c r="M1724" s="86">
        <v>0.181907571733296</v>
      </c>
      <c r="N1724" s="86">
        <v>-8.0825986752221493</v>
      </c>
      <c r="O1724" s="86">
        <v>-8.1274833662729404E-2</v>
      </c>
      <c r="P1724" s="86">
        <v>-13.787491748628099</v>
      </c>
      <c r="Q1724" s="86">
        <v>-13.787491748628099</v>
      </c>
      <c r="R1724" s="86">
        <v>0</v>
      </c>
      <c r="S1724" s="86">
        <v>3.4749352969739702E-2</v>
      </c>
      <c r="T1724" s="86" t="s">
        <v>136</v>
      </c>
      <c r="U1724" s="120">
        <v>-0.79635441919828098</v>
      </c>
      <c r="V1724" s="120">
        <v>-0.21667312301179001</v>
      </c>
      <c r="W1724" s="120">
        <v>-0.57967624480284996</v>
      </c>
      <c r="X1724" s="120">
        <v>0</v>
      </c>
      <c r="Y1724" s="116">
        <v>-0.57967624480284996</v>
      </c>
    </row>
    <row r="1725" spans="2:25" x14ac:dyDescent="0.25">
      <c r="B1725" s="61" t="s">
        <v>117</v>
      </c>
      <c r="C1725" s="84" t="s">
        <v>118</v>
      </c>
      <c r="D1725" s="61" t="s">
        <v>50</v>
      </c>
      <c r="E1725" s="61" t="s">
        <v>139</v>
      </c>
      <c r="F1725" s="85">
        <v>44.87</v>
      </c>
      <c r="G1725" s="86">
        <v>56100</v>
      </c>
      <c r="H1725" s="86">
        <v>44.78</v>
      </c>
      <c r="I1725" s="86">
        <v>10</v>
      </c>
      <c r="J1725" s="86">
        <v>-13.5952594224556</v>
      </c>
      <c r="K1725" s="86">
        <v>1.32523883473692E-2</v>
      </c>
      <c r="L1725" s="86">
        <v>-25.549424997186598</v>
      </c>
      <c r="M1725" s="86">
        <v>4.6803832538148002E-2</v>
      </c>
      <c r="N1725" s="86">
        <v>11.954165574731</v>
      </c>
      <c r="O1725" s="86">
        <v>-3.3551444190778698E-2</v>
      </c>
      <c r="P1725" s="86">
        <v>11.833768498484099</v>
      </c>
      <c r="Q1725" s="86">
        <v>11.833768498484</v>
      </c>
      <c r="R1725" s="86">
        <v>0</v>
      </c>
      <c r="S1725" s="86">
        <v>1.0040730111988701E-2</v>
      </c>
      <c r="T1725" s="86" t="s">
        <v>136</v>
      </c>
      <c r="U1725" s="120">
        <v>-0.42806858412590998</v>
      </c>
      <c r="V1725" s="120">
        <v>-0.116469444696712</v>
      </c>
      <c r="W1725" s="120">
        <v>-0.311596424132352</v>
      </c>
      <c r="X1725" s="120">
        <v>0</v>
      </c>
      <c r="Y1725" s="116">
        <v>-0.311596424132352</v>
      </c>
    </row>
    <row r="1726" spans="2:25" x14ac:dyDescent="0.25">
      <c r="B1726" s="61" t="s">
        <v>117</v>
      </c>
      <c r="C1726" s="84" t="s">
        <v>140</v>
      </c>
      <c r="D1726" s="61" t="s">
        <v>50</v>
      </c>
      <c r="E1726" s="61" t="s">
        <v>141</v>
      </c>
      <c r="F1726" s="85">
        <v>45.33</v>
      </c>
      <c r="G1726" s="86">
        <v>50000</v>
      </c>
      <c r="H1726" s="86">
        <v>44.03</v>
      </c>
      <c r="I1726" s="86">
        <v>1</v>
      </c>
      <c r="J1726" s="86">
        <v>-153.82527273762901</v>
      </c>
      <c r="K1726" s="86">
        <v>2.2550090449764202</v>
      </c>
      <c r="L1726" s="86">
        <v>-5.1305528838866401</v>
      </c>
      <c r="M1726" s="86">
        <v>2.5085411968322701E-3</v>
      </c>
      <c r="N1726" s="86">
        <v>-148.69471985374301</v>
      </c>
      <c r="O1726" s="86">
        <v>2.25250050377959</v>
      </c>
      <c r="P1726" s="86">
        <v>-54.096413569775002</v>
      </c>
      <c r="Q1726" s="86">
        <v>-54.096413569775002</v>
      </c>
      <c r="R1726" s="86">
        <v>0</v>
      </c>
      <c r="S1726" s="86">
        <v>0.27888801289398701</v>
      </c>
      <c r="T1726" s="86" t="s">
        <v>142</v>
      </c>
      <c r="U1726" s="120">
        <v>-170.59175867043001</v>
      </c>
      <c r="V1726" s="120">
        <v>-46.414822621826602</v>
      </c>
      <c r="W1726" s="120">
        <v>-124.175853962038</v>
      </c>
      <c r="X1726" s="120">
        <v>0</v>
      </c>
      <c r="Y1726" s="116">
        <v>-124.175853962038</v>
      </c>
    </row>
    <row r="1727" spans="2:25" x14ac:dyDescent="0.25">
      <c r="B1727" s="61" t="s">
        <v>117</v>
      </c>
      <c r="C1727" s="84" t="s">
        <v>140</v>
      </c>
      <c r="D1727" s="61" t="s">
        <v>50</v>
      </c>
      <c r="E1727" s="61" t="s">
        <v>143</v>
      </c>
      <c r="F1727" s="85">
        <v>37.07</v>
      </c>
      <c r="G1727" s="86">
        <v>56050</v>
      </c>
      <c r="H1727" s="86">
        <v>44.87</v>
      </c>
      <c r="I1727" s="86">
        <v>1</v>
      </c>
      <c r="J1727" s="86">
        <v>6.2951067145974298</v>
      </c>
      <c r="K1727" s="86">
        <v>2.2667426809553099E-3</v>
      </c>
      <c r="L1727" s="86">
        <v>6.2951074067352497</v>
      </c>
      <c r="M1727" s="86">
        <v>2.26674317940545E-3</v>
      </c>
      <c r="N1727" s="86">
        <v>-6.9213781511699999E-7</v>
      </c>
      <c r="O1727" s="86">
        <v>-4.9845013999999997E-10</v>
      </c>
      <c r="P1727" s="86">
        <v>-2.3268200000000002E-13</v>
      </c>
      <c r="Q1727" s="86">
        <v>-2.3268200000000002E-13</v>
      </c>
      <c r="R1727" s="86">
        <v>0</v>
      </c>
      <c r="S1727" s="86">
        <v>0</v>
      </c>
      <c r="T1727" s="86" t="s">
        <v>142</v>
      </c>
      <c r="U1727" s="120">
        <v>4.262779866192E-6</v>
      </c>
      <c r="V1727" s="120">
        <v>0</v>
      </c>
      <c r="W1727" s="120">
        <v>4.26281701235596E-6</v>
      </c>
      <c r="X1727" s="120">
        <v>0</v>
      </c>
      <c r="Y1727" s="116">
        <v>4.26281701235596E-6</v>
      </c>
    </row>
    <row r="1728" spans="2:25" x14ac:dyDescent="0.25">
      <c r="B1728" s="61" t="s">
        <v>117</v>
      </c>
      <c r="C1728" s="84" t="s">
        <v>140</v>
      </c>
      <c r="D1728" s="61" t="s">
        <v>50</v>
      </c>
      <c r="E1728" s="61" t="s">
        <v>154</v>
      </c>
      <c r="F1728" s="85">
        <v>35.549999999999997</v>
      </c>
      <c r="G1728" s="86">
        <v>58350</v>
      </c>
      <c r="H1728" s="86">
        <v>43.63</v>
      </c>
      <c r="I1728" s="86">
        <v>1</v>
      </c>
      <c r="J1728" s="86">
        <v>57.447661187477301</v>
      </c>
      <c r="K1728" s="86">
        <v>0.23497664484487599</v>
      </c>
      <c r="L1728" s="86">
        <v>32.305327890610201</v>
      </c>
      <c r="M1728" s="86">
        <v>7.4306755760532403E-2</v>
      </c>
      <c r="N1728" s="86">
        <v>25.142333296867101</v>
      </c>
      <c r="O1728" s="86">
        <v>0.16066988908434399</v>
      </c>
      <c r="P1728" s="86">
        <v>24.949119270901001</v>
      </c>
      <c r="Q1728" s="86">
        <v>24.949119270900901</v>
      </c>
      <c r="R1728" s="86">
        <v>0</v>
      </c>
      <c r="S1728" s="86">
        <v>4.4319048930427402E-2</v>
      </c>
      <c r="T1728" s="86" t="s">
        <v>142</v>
      </c>
      <c r="U1728" s="120">
        <v>-148.00991737736501</v>
      </c>
      <c r="V1728" s="120">
        <v>-40.270726527965699</v>
      </c>
      <c r="W1728" s="120">
        <v>-107.738252002503</v>
      </c>
      <c r="X1728" s="120">
        <v>0</v>
      </c>
      <c r="Y1728" s="116">
        <v>-107.738252002503</v>
      </c>
    </row>
    <row r="1729" spans="2:25" x14ac:dyDescent="0.25">
      <c r="B1729" s="61" t="s">
        <v>117</v>
      </c>
      <c r="C1729" s="84" t="s">
        <v>140</v>
      </c>
      <c r="D1729" s="61" t="s">
        <v>50</v>
      </c>
      <c r="E1729" s="61" t="s">
        <v>155</v>
      </c>
      <c r="F1729" s="85">
        <v>44.03</v>
      </c>
      <c r="G1729" s="86">
        <v>50050</v>
      </c>
      <c r="H1729" s="86">
        <v>44.06</v>
      </c>
      <c r="I1729" s="86">
        <v>1</v>
      </c>
      <c r="J1729" s="86">
        <v>11.569417316283699</v>
      </c>
      <c r="K1729" s="86">
        <v>7.7499970465190896E-3</v>
      </c>
      <c r="L1729" s="86">
        <v>102.257101648353</v>
      </c>
      <c r="M1729" s="86">
        <v>0.60543220909249895</v>
      </c>
      <c r="N1729" s="86">
        <v>-90.687684332069097</v>
      </c>
      <c r="O1729" s="86">
        <v>-0.59768221204598004</v>
      </c>
      <c r="P1729" s="86">
        <v>-32.114862875288502</v>
      </c>
      <c r="Q1729" s="86">
        <v>-32.114862875288502</v>
      </c>
      <c r="R1729" s="86">
        <v>0</v>
      </c>
      <c r="S1729" s="86">
        <v>5.9715999773168001E-2</v>
      </c>
      <c r="T1729" s="86" t="s">
        <v>156</v>
      </c>
      <c r="U1729" s="120">
        <v>-23.604282499602899</v>
      </c>
      <c r="V1729" s="120">
        <v>-6.42228319746176</v>
      </c>
      <c r="W1729" s="120">
        <v>-17.181849576989201</v>
      </c>
      <c r="X1729" s="120">
        <v>0</v>
      </c>
      <c r="Y1729" s="116">
        <v>-17.181849576989201</v>
      </c>
    </row>
    <row r="1730" spans="2:25" x14ac:dyDescent="0.25">
      <c r="B1730" s="61" t="s">
        <v>117</v>
      </c>
      <c r="C1730" s="84" t="s">
        <v>140</v>
      </c>
      <c r="D1730" s="61" t="s">
        <v>50</v>
      </c>
      <c r="E1730" s="61" t="s">
        <v>155</v>
      </c>
      <c r="F1730" s="85">
        <v>44.03</v>
      </c>
      <c r="G1730" s="86">
        <v>51150</v>
      </c>
      <c r="H1730" s="86">
        <v>43.43</v>
      </c>
      <c r="I1730" s="86">
        <v>1</v>
      </c>
      <c r="J1730" s="86">
        <v>-202.829717726805</v>
      </c>
      <c r="K1730" s="86">
        <v>1.4398963037597401</v>
      </c>
      <c r="L1730" s="86">
        <v>-143.63637454902201</v>
      </c>
      <c r="M1730" s="86">
        <v>0.72209928327554196</v>
      </c>
      <c r="N1730" s="86">
        <v>-59.193343177782801</v>
      </c>
      <c r="O1730" s="86">
        <v>0.71779702048419303</v>
      </c>
      <c r="P1730" s="86">
        <v>-21.981550694486501</v>
      </c>
      <c r="Q1730" s="86">
        <v>-21.981550694486401</v>
      </c>
      <c r="R1730" s="86">
        <v>0</v>
      </c>
      <c r="S1730" s="86">
        <v>1.6911599982699799E-2</v>
      </c>
      <c r="T1730" s="86" t="s">
        <v>157</v>
      </c>
      <c r="U1730" s="120">
        <v>-4.1267422008960004</v>
      </c>
      <c r="V1730" s="120">
        <v>-1.1228092655439299</v>
      </c>
      <c r="W1730" s="120">
        <v>-3.0039067588689101</v>
      </c>
      <c r="X1730" s="120">
        <v>0</v>
      </c>
      <c r="Y1730" s="116">
        <v>-3.0039067588689101</v>
      </c>
    </row>
    <row r="1731" spans="2:25" x14ac:dyDescent="0.25">
      <c r="B1731" s="61" t="s">
        <v>117</v>
      </c>
      <c r="C1731" s="84" t="s">
        <v>140</v>
      </c>
      <c r="D1731" s="61" t="s">
        <v>50</v>
      </c>
      <c r="E1731" s="61" t="s">
        <v>155</v>
      </c>
      <c r="F1731" s="85">
        <v>44.03</v>
      </c>
      <c r="G1731" s="86">
        <v>51200</v>
      </c>
      <c r="H1731" s="86">
        <v>44.03</v>
      </c>
      <c r="I1731" s="86">
        <v>1</v>
      </c>
      <c r="J1731" s="86">
        <v>0</v>
      </c>
      <c r="K1731" s="86">
        <v>0</v>
      </c>
      <c r="L1731" s="86">
        <v>0</v>
      </c>
      <c r="M1731" s="86">
        <v>0</v>
      </c>
      <c r="N1731" s="86">
        <v>0</v>
      </c>
      <c r="O1731" s="86">
        <v>0</v>
      </c>
      <c r="P1731" s="86">
        <v>0</v>
      </c>
      <c r="Q1731" s="86">
        <v>0</v>
      </c>
      <c r="R1731" s="86">
        <v>0</v>
      </c>
      <c r="S1731" s="86">
        <v>0</v>
      </c>
      <c r="T1731" s="86" t="s">
        <v>156</v>
      </c>
      <c r="U1731" s="120">
        <v>0</v>
      </c>
      <c r="V1731" s="120">
        <v>0</v>
      </c>
      <c r="W1731" s="120">
        <v>0</v>
      </c>
      <c r="X1731" s="120">
        <v>0</v>
      </c>
      <c r="Y1731" s="116">
        <v>0</v>
      </c>
    </row>
    <row r="1732" spans="2:25" x14ac:dyDescent="0.25">
      <c r="B1732" s="61" t="s">
        <v>117</v>
      </c>
      <c r="C1732" s="84" t="s">
        <v>140</v>
      </c>
      <c r="D1732" s="61" t="s">
        <v>50</v>
      </c>
      <c r="E1732" s="61" t="s">
        <v>121</v>
      </c>
      <c r="F1732" s="85">
        <v>44.06</v>
      </c>
      <c r="G1732" s="86">
        <v>50054</v>
      </c>
      <c r="H1732" s="86">
        <v>44.06</v>
      </c>
      <c r="I1732" s="86">
        <v>1</v>
      </c>
      <c r="J1732" s="86">
        <v>32.038300464539702</v>
      </c>
      <c r="K1732" s="86">
        <v>0</v>
      </c>
      <c r="L1732" s="86">
        <v>32.038300198366102</v>
      </c>
      <c r="M1732" s="86">
        <v>0</v>
      </c>
      <c r="N1732" s="86">
        <v>2.6617368864599999E-7</v>
      </c>
      <c r="O1732" s="86">
        <v>0</v>
      </c>
      <c r="P1732" s="86">
        <v>9.2519999999999997E-15</v>
      </c>
      <c r="Q1732" s="86">
        <v>9.25E-15</v>
      </c>
      <c r="R1732" s="86">
        <v>0</v>
      </c>
      <c r="S1732" s="86">
        <v>0</v>
      </c>
      <c r="T1732" s="86" t="s">
        <v>156</v>
      </c>
      <c r="U1732" s="120">
        <v>0</v>
      </c>
      <c r="V1732" s="120">
        <v>0</v>
      </c>
      <c r="W1732" s="120">
        <v>0</v>
      </c>
      <c r="X1732" s="120">
        <v>0</v>
      </c>
      <c r="Y1732" s="116">
        <v>0</v>
      </c>
    </row>
    <row r="1733" spans="2:25" x14ac:dyDescent="0.25">
      <c r="B1733" s="61" t="s">
        <v>117</v>
      </c>
      <c r="C1733" s="84" t="s">
        <v>140</v>
      </c>
      <c r="D1733" s="61" t="s">
        <v>50</v>
      </c>
      <c r="E1733" s="61" t="s">
        <v>121</v>
      </c>
      <c r="F1733" s="85">
        <v>44.06</v>
      </c>
      <c r="G1733" s="86">
        <v>50100</v>
      </c>
      <c r="H1733" s="86">
        <v>43.93</v>
      </c>
      <c r="I1733" s="86">
        <v>1</v>
      </c>
      <c r="J1733" s="86">
        <v>-169.687193434432</v>
      </c>
      <c r="K1733" s="86">
        <v>0.22948613661676501</v>
      </c>
      <c r="L1733" s="86">
        <v>-95.138506870073797</v>
      </c>
      <c r="M1733" s="86">
        <v>7.2139143851052703E-2</v>
      </c>
      <c r="N1733" s="86">
        <v>-74.548686564358107</v>
      </c>
      <c r="O1733" s="86">
        <v>0.15734699276571201</v>
      </c>
      <c r="P1733" s="86">
        <v>-31.138452848612101</v>
      </c>
      <c r="Q1733" s="86">
        <v>-31.138452848612101</v>
      </c>
      <c r="R1733" s="86">
        <v>0</v>
      </c>
      <c r="S1733" s="86">
        <v>7.7277378690677597E-3</v>
      </c>
      <c r="T1733" s="86" t="s">
        <v>157</v>
      </c>
      <c r="U1733" s="120">
        <v>-2.7688483066392302</v>
      </c>
      <c r="V1733" s="120">
        <v>-0.75335176811024296</v>
      </c>
      <c r="W1733" s="120">
        <v>-2.0154789753502</v>
      </c>
      <c r="X1733" s="120">
        <v>0</v>
      </c>
      <c r="Y1733" s="116">
        <v>-2.0154789753502</v>
      </c>
    </row>
    <row r="1734" spans="2:25" x14ac:dyDescent="0.25">
      <c r="B1734" s="61" t="s">
        <v>117</v>
      </c>
      <c r="C1734" s="84" t="s">
        <v>140</v>
      </c>
      <c r="D1734" s="61" t="s">
        <v>50</v>
      </c>
      <c r="E1734" s="61" t="s">
        <v>121</v>
      </c>
      <c r="F1734" s="85">
        <v>44.06</v>
      </c>
      <c r="G1734" s="86">
        <v>50900</v>
      </c>
      <c r="H1734" s="86">
        <v>44.3</v>
      </c>
      <c r="I1734" s="86">
        <v>1</v>
      </c>
      <c r="J1734" s="86">
        <v>37.910386471673299</v>
      </c>
      <c r="K1734" s="86">
        <v>0.10132241687143</v>
      </c>
      <c r="L1734" s="86">
        <v>96.423122361351901</v>
      </c>
      <c r="M1734" s="86">
        <v>0.65546800607681299</v>
      </c>
      <c r="N1734" s="86">
        <v>-58.512735889678602</v>
      </c>
      <c r="O1734" s="86">
        <v>-0.55414558920538304</v>
      </c>
      <c r="P1734" s="86">
        <v>-17.190753544971901</v>
      </c>
      <c r="Q1734" s="86">
        <v>-17.190753544971901</v>
      </c>
      <c r="R1734" s="86">
        <v>0</v>
      </c>
      <c r="S1734" s="86">
        <v>2.0834301524799499E-2</v>
      </c>
      <c r="T1734" s="86" t="s">
        <v>157</v>
      </c>
      <c r="U1734" s="120">
        <v>-10.4390955175712</v>
      </c>
      <c r="V1734" s="120">
        <v>-2.8402823826703401</v>
      </c>
      <c r="W1734" s="120">
        <v>-7.5987469183081098</v>
      </c>
      <c r="X1734" s="120">
        <v>0</v>
      </c>
      <c r="Y1734" s="116">
        <v>-7.5987469183081098</v>
      </c>
    </row>
    <row r="1735" spans="2:25" x14ac:dyDescent="0.25">
      <c r="B1735" s="61" t="s">
        <v>117</v>
      </c>
      <c r="C1735" s="84" t="s">
        <v>140</v>
      </c>
      <c r="D1735" s="61" t="s">
        <v>50</v>
      </c>
      <c r="E1735" s="61" t="s">
        <v>158</v>
      </c>
      <c r="F1735" s="85">
        <v>44.06</v>
      </c>
      <c r="G1735" s="86">
        <v>50454</v>
      </c>
      <c r="H1735" s="86">
        <v>44.06</v>
      </c>
      <c r="I1735" s="86">
        <v>1</v>
      </c>
      <c r="J1735" s="86">
        <v>-6.0067E-14</v>
      </c>
      <c r="K1735" s="86">
        <v>0</v>
      </c>
      <c r="L1735" s="86">
        <v>7.6170000000000005E-15</v>
      </c>
      <c r="M1735" s="86">
        <v>0</v>
      </c>
      <c r="N1735" s="86">
        <v>-6.7683999999999995E-14</v>
      </c>
      <c r="O1735" s="86">
        <v>0</v>
      </c>
      <c r="P1735" s="86">
        <v>2.3129999999999999E-15</v>
      </c>
      <c r="Q1735" s="86">
        <v>2.3129999999999999E-15</v>
      </c>
      <c r="R1735" s="86">
        <v>0</v>
      </c>
      <c r="S1735" s="86">
        <v>0</v>
      </c>
      <c r="T1735" s="86" t="s">
        <v>156</v>
      </c>
      <c r="U1735" s="120">
        <v>0</v>
      </c>
      <c r="V1735" s="120">
        <v>0</v>
      </c>
      <c r="W1735" s="120">
        <v>0</v>
      </c>
      <c r="X1735" s="120">
        <v>0</v>
      </c>
      <c r="Y1735" s="116">
        <v>0</v>
      </c>
    </row>
    <row r="1736" spans="2:25" x14ac:dyDescent="0.25">
      <c r="B1736" s="61" t="s">
        <v>117</v>
      </c>
      <c r="C1736" s="84" t="s">
        <v>140</v>
      </c>
      <c r="D1736" s="61" t="s">
        <v>50</v>
      </c>
      <c r="E1736" s="61" t="s">
        <v>158</v>
      </c>
      <c r="F1736" s="85">
        <v>44.06</v>
      </c>
      <c r="G1736" s="86">
        <v>50604</v>
      </c>
      <c r="H1736" s="86">
        <v>44.06</v>
      </c>
      <c r="I1736" s="86">
        <v>1</v>
      </c>
      <c r="J1736" s="86">
        <v>-1.20134E-13</v>
      </c>
      <c r="K1736" s="86">
        <v>0</v>
      </c>
      <c r="L1736" s="86">
        <v>1.5235000000000001E-14</v>
      </c>
      <c r="M1736" s="86">
        <v>0</v>
      </c>
      <c r="N1736" s="86">
        <v>-1.3536799999999999E-13</v>
      </c>
      <c r="O1736" s="86">
        <v>0</v>
      </c>
      <c r="P1736" s="86">
        <v>4.6259999999999998E-15</v>
      </c>
      <c r="Q1736" s="86">
        <v>4.6259999999999998E-15</v>
      </c>
      <c r="R1736" s="86">
        <v>0</v>
      </c>
      <c r="S1736" s="86">
        <v>0</v>
      </c>
      <c r="T1736" s="86" t="s">
        <v>156</v>
      </c>
      <c r="U1736" s="120">
        <v>0</v>
      </c>
      <c r="V1736" s="120">
        <v>0</v>
      </c>
      <c r="W1736" s="120">
        <v>0</v>
      </c>
      <c r="X1736" s="120">
        <v>0</v>
      </c>
      <c r="Y1736" s="116">
        <v>0</v>
      </c>
    </row>
    <row r="1737" spans="2:25" x14ac:dyDescent="0.25">
      <c r="B1737" s="61" t="s">
        <v>117</v>
      </c>
      <c r="C1737" s="84" t="s">
        <v>140</v>
      </c>
      <c r="D1737" s="61" t="s">
        <v>50</v>
      </c>
      <c r="E1737" s="61" t="s">
        <v>159</v>
      </c>
      <c r="F1737" s="85">
        <v>43.93</v>
      </c>
      <c r="G1737" s="86">
        <v>50103</v>
      </c>
      <c r="H1737" s="86">
        <v>43.92</v>
      </c>
      <c r="I1737" s="86">
        <v>1</v>
      </c>
      <c r="J1737" s="86">
        <v>-7.5998551526178604</v>
      </c>
      <c r="K1737" s="86">
        <v>2.8878899170386101E-4</v>
      </c>
      <c r="L1737" s="86">
        <v>-7.5998554121055601</v>
      </c>
      <c r="M1737" s="86">
        <v>2.8878901142455099E-4</v>
      </c>
      <c r="N1737" s="86">
        <v>2.5948770354699999E-7</v>
      </c>
      <c r="O1737" s="86">
        <v>-1.9720689999999998E-11</v>
      </c>
      <c r="P1737" s="86">
        <v>-6.1663000000000002E-14</v>
      </c>
      <c r="Q1737" s="86">
        <v>-6.1663000000000002E-14</v>
      </c>
      <c r="R1737" s="86">
        <v>0</v>
      </c>
      <c r="S1737" s="86">
        <v>0</v>
      </c>
      <c r="T1737" s="86" t="s">
        <v>156</v>
      </c>
      <c r="U1737" s="120">
        <v>1.72864573E-9</v>
      </c>
      <c r="V1737" s="120">
        <v>0</v>
      </c>
      <c r="W1737" s="120">
        <v>1.72866079354E-9</v>
      </c>
      <c r="X1737" s="120">
        <v>0</v>
      </c>
      <c r="Y1737" s="116">
        <v>1.72866079354E-9</v>
      </c>
    </row>
    <row r="1738" spans="2:25" x14ac:dyDescent="0.25">
      <c r="B1738" s="61" t="s">
        <v>117</v>
      </c>
      <c r="C1738" s="84" t="s">
        <v>140</v>
      </c>
      <c r="D1738" s="61" t="s">
        <v>50</v>
      </c>
      <c r="E1738" s="61" t="s">
        <v>159</v>
      </c>
      <c r="F1738" s="85">
        <v>43.93</v>
      </c>
      <c r="G1738" s="86">
        <v>50200</v>
      </c>
      <c r="H1738" s="86">
        <v>43.77</v>
      </c>
      <c r="I1738" s="86">
        <v>1</v>
      </c>
      <c r="J1738" s="86">
        <v>-99.762836245319306</v>
      </c>
      <c r="K1738" s="86">
        <v>0.16521355002879301</v>
      </c>
      <c r="L1738" s="86">
        <v>-25.058078645963199</v>
      </c>
      <c r="M1738" s="86">
        <v>1.04232612700928E-2</v>
      </c>
      <c r="N1738" s="86">
        <v>-74.7047575993561</v>
      </c>
      <c r="O1738" s="86">
        <v>0.15479028875869999</v>
      </c>
      <c r="P1738" s="86">
        <v>-31.138452848612101</v>
      </c>
      <c r="Q1738" s="86">
        <v>-31.138452848612001</v>
      </c>
      <c r="R1738" s="86">
        <v>0</v>
      </c>
      <c r="S1738" s="86">
        <v>1.6095413880367001E-2</v>
      </c>
      <c r="T1738" s="86" t="s">
        <v>157</v>
      </c>
      <c r="U1738" s="120">
        <v>-5.1652070538277401</v>
      </c>
      <c r="V1738" s="120">
        <v>-1.4053561032311299</v>
      </c>
      <c r="W1738" s="120">
        <v>-3.7598181869906302</v>
      </c>
      <c r="X1738" s="120">
        <v>0</v>
      </c>
      <c r="Y1738" s="116">
        <v>-3.7598181869906302</v>
      </c>
    </row>
    <row r="1739" spans="2:25" x14ac:dyDescent="0.25">
      <c r="B1739" s="61" t="s">
        <v>117</v>
      </c>
      <c r="C1739" s="84" t="s">
        <v>140</v>
      </c>
      <c r="D1739" s="61" t="s">
        <v>50</v>
      </c>
      <c r="E1739" s="61" t="s">
        <v>160</v>
      </c>
      <c r="F1739" s="85">
        <v>43.76</v>
      </c>
      <c r="G1739" s="86">
        <v>50800</v>
      </c>
      <c r="H1739" s="86">
        <v>43.95</v>
      </c>
      <c r="I1739" s="86">
        <v>1</v>
      </c>
      <c r="J1739" s="86">
        <v>30.809039224019301</v>
      </c>
      <c r="K1739" s="86">
        <v>4.8181234537767299E-2</v>
      </c>
      <c r="L1739" s="86">
        <v>78.338446837110993</v>
      </c>
      <c r="M1739" s="86">
        <v>0.31150966595471002</v>
      </c>
      <c r="N1739" s="86">
        <v>-47.529407613091699</v>
      </c>
      <c r="O1739" s="86">
        <v>-0.26332843141694201</v>
      </c>
      <c r="P1739" s="86">
        <v>-12.029695974191601</v>
      </c>
      <c r="Q1739" s="86">
        <v>-12.029695974191499</v>
      </c>
      <c r="R1739" s="86">
        <v>0</v>
      </c>
      <c r="S1739" s="86">
        <v>7.3456615863499502E-3</v>
      </c>
      <c r="T1739" s="86" t="s">
        <v>157</v>
      </c>
      <c r="U1739" s="120">
        <v>-2.5176809133023501</v>
      </c>
      <c r="V1739" s="120">
        <v>-0.685013824349197</v>
      </c>
      <c r="W1739" s="120">
        <v>-1.8326511189630701</v>
      </c>
      <c r="X1739" s="120">
        <v>0</v>
      </c>
      <c r="Y1739" s="116">
        <v>-1.8326511189630701</v>
      </c>
    </row>
    <row r="1740" spans="2:25" x14ac:dyDescent="0.25">
      <c r="B1740" s="61" t="s">
        <v>117</v>
      </c>
      <c r="C1740" s="84" t="s">
        <v>140</v>
      </c>
      <c r="D1740" s="61" t="s">
        <v>50</v>
      </c>
      <c r="E1740" s="61" t="s">
        <v>33</v>
      </c>
      <c r="F1740" s="85">
        <v>43.77</v>
      </c>
      <c r="G1740" s="86">
        <v>50150</v>
      </c>
      <c r="H1740" s="86">
        <v>43.76</v>
      </c>
      <c r="I1740" s="86">
        <v>1</v>
      </c>
      <c r="J1740" s="86">
        <v>-31.115339558080699</v>
      </c>
      <c r="K1740" s="86">
        <v>5.0538179373525397E-3</v>
      </c>
      <c r="L1740" s="86">
        <v>16.543917606644602</v>
      </c>
      <c r="M1740" s="86">
        <v>1.4287203150278201E-3</v>
      </c>
      <c r="N1740" s="86">
        <v>-47.659257164725297</v>
      </c>
      <c r="O1740" s="86">
        <v>3.6250976223247198E-3</v>
      </c>
      <c r="P1740" s="86">
        <v>-12.029695974191601</v>
      </c>
      <c r="Q1740" s="86">
        <v>-12.029695974191499</v>
      </c>
      <c r="R1740" s="86">
        <v>0</v>
      </c>
      <c r="S1740" s="86">
        <v>7.5540491490833095E-4</v>
      </c>
      <c r="T1740" s="86" t="s">
        <v>157</v>
      </c>
      <c r="U1740" s="120">
        <v>-0.31794017420645498</v>
      </c>
      <c r="V1740" s="120">
        <v>-8.6505566887641203E-2</v>
      </c>
      <c r="W1740" s="120">
        <v>-0.23143259058134699</v>
      </c>
      <c r="X1740" s="120">
        <v>0</v>
      </c>
      <c r="Y1740" s="116">
        <v>-0.23143259058134699</v>
      </c>
    </row>
    <row r="1741" spans="2:25" x14ac:dyDescent="0.25">
      <c r="B1741" s="61" t="s">
        <v>117</v>
      </c>
      <c r="C1741" s="84" t="s">
        <v>140</v>
      </c>
      <c r="D1741" s="61" t="s">
        <v>50</v>
      </c>
      <c r="E1741" s="61" t="s">
        <v>33</v>
      </c>
      <c r="F1741" s="85">
        <v>43.77</v>
      </c>
      <c r="G1741" s="86">
        <v>50250</v>
      </c>
      <c r="H1741" s="86">
        <v>43.29</v>
      </c>
      <c r="I1741" s="86">
        <v>1</v>
      </c>
      <c r="J1741" s="86">
        <v>-102.359032751236</v>
      </c>
      <c r="K1741" s="86">
        <v>0.51726783518939101</v>
      </c>
      <c r="L1741" s="86">
        <v>-161.59308026668</v>
      </c>
      <c r="M1741" s="86">
        <v>1.2891654156419301</v>
      </c>
      <c r="N1741" s="86">
        <v>59.234047515444203</v>
      </c>
      <c r="O1741" s="86">
        <v>-0.77189758045254298</v>
      </c>
      <c r="P1741" s="86">
        <v>21.981550694486302</v>
      </c>
      <c r="Q1741" s="86">
        <v>21.981550694486302</v>
      </c>
      <c r="R1741" s="86">
        <v>0</v>
      </c>
      <c r="S1741" s="86">
        <v>2.3855019747024999E-2</v>
      </c>
      <c r="T1741" s="86" t="s">
        <v>157</v>
      </c>
      <c r="U1741" s="120">
        <v>-5.1683588696857203</v>
      </c>
      <c r="V1741" s="120">
        <v>-1.40621365329758</v>
      </c>
      <c r="W1741" s="120">
        <v>-3.7621124327897602</v>
      </c>
      <c r="X1741" s="120">
        <v>0</v>
      </c>
      <c r="Y1741" s="116">
        <v>-3.7621124327897602</v>
      </c>
    </row>
    <row r="1742" spans="2:25" x14ac:dyDescent="0.25">
      <c r="B1742" s="61" t="s">
        <v>117</v>
      </c>
      <c r="C1742" s="84" t="s">
        <v>140</v>
      </c>
      <c r="D1742" s="61" t="s">
        <v>50</v>
      </c>
      <c r="E1742" s="61" t="s">
        <v>33</v>
      </c>
      <c r="F1742" s="85">
        <v>43.77</v>
      </c>
      <c r="G1742" s="86">
        <v>50900</v>
      </c>
      <c r="H1742" s="86">
        <v>44.3</v>
      </c>
      <c r="I1742" s="86">
        <v>1</v>
      </c>
      <c r="J1742" s="86">
        <v>70.561759134061404</v>
      </c>
      <c r="K1742" s="86">
        <v>0.47549085687491</v>
      </c>
      <c r="L1742" s="86">
        <v>93.295494587342702</v>
      </c>
      <c r="M1742" s="86">
        <v>0.83123670913335301</v>
      </c>
      <c r="N1742" s="86">
        <v>-22.733735453281199</v>
      </c>
      <c r="O1742" s="86">
        <v>-0.35574585225844202</v>
      </c>
      <c r="P1742" s="86">
        <v>-3.79822535995718</v>
      </c>
      <c r="Q1742" s="86">
        <v>-3.79822535995718</v>
      </c>
      <c r="R1742" s="86">
        <v>0</v>
      </c>
      <c r="S1742" s="86">
        <v>1.37773226701959E-3</v>
      </c>
      <c r="T1742" s="86" t="s">
        <v>156</v>
      </c>
      <c r="U1742" s="120">
        <v>-3.6163888139615699</v>
      </c>
      <c r="V1742" s="120">
        <v>-0.98395166706654702</v>
      </c>
      <c r="W1742" s="120">
        <v>-2.6324142076523298</v>
      </c>
      <c r="X1742" s="120">
        <v>0</v>
      </c>
      <c r="Y1742" s="116">
        <v>-2.6324142076523298</v>
      </c>
    </row>
    <row r="1743" spans="2:25" x14ac:dyDescent="0.25">
      <c r="B1743" s="61" t="s">
        <v>117</v>
      </c>
      <c r="C1743" s="84" t="s">
        <v>140</v>
      </c>
      <c r="D1743" s="61" t="s">
        <v>50</v>
      </c>
      <c r="E1743" s="61" t="s">
        <v>33</v>
      </c>
      <c r="F1743" s="85">
        <v>43.77</v>
      </c>
      <c r="G1743" s="86">
        <v>53050</v>
      </c>
      <c r="H1743" s="86">
        <v>44.69</v>
      </c>
      <c r="I1743" s="86">
        <v>1</v>
      </c>
      <c r="J1743" s="86">
        <v>58.880848531373999</v>
      </c>
      <c r="K1743" s="86">
        <v>0.695817732781563</v>
      </c>
      <c r="L1743" s="86">
        <v>91.4507099932502</v>
      </c>
      <c r="M1743" s="86">
        <v>1.6785007343047</v>
      </c>
      <c r="N1743" s="86">
        <v>-32.569861461876201</v>
      </c>
      <c r="O1743" s="86">
        <v>-0.98268300152313504</v>
      </c>
      <c r="P1743" s="86">
        <v>-7.2920822089496102</v>
      </c>
      <c r="Q1743" s="86">
        <v>-7.2920822089496102</v>
      </c>
      <c r="R1743" s="86">
        <v>0</v>
      </c>
      <c r="S1743" s="86">
        <v>1.0672114712475299E-2</v>
      </c>
      <c r="T1743" s="86" t="s">
        <v>156</v>
      </c>
      <c r="U1743" s="120">
        <v>-13.499796612442299</v>
      </c>
      <c r="V1743" s="120">
        <v>-3.6730418285197901</v>
      </c>
      <c r="W1743" s="120">
        <v>-9.8266691528892895</v>
      </c>
      <c r="X1743" s="120">
        <v>0</v>
      </c>
      <c r="Y1743" s="116">
        <v>-9.8266691528892895</v>
      </c>
    </row>
    <row r="1744" spans="2:25" x14ac:dyDescent="0.25">
      <c r="B1744" s="61" t="s">
        <v>117</v>
      </c>
      <c r="C1744" s="84" t="s">
        <v>140</v>
      </c>
      <c r="D1744" s="61" t="s">
        <v>50</v>
      </c>
      <c r="E1744" s="61" t="s">
        <v>161</v>
      </c>
      <c r="F1744" s="85">
        <v>43.29</v>
      </c>
      <c r="G1744" s="86">
        <v>50253</v>
      </c>
      <c r="H1744" s="86">
        <v>43.29</v>
      </c>
      <c r="I1744" s="86">
        <v>1</v>
      </c>
      <c r="J1744" s="86">
        <v>0</v>
      </c>
      <c r="K1744" s="86">
        <v>0</v>
      </c>
      <c r="L1744" s="86">
        <v>0</v>
      </c>
      <c r="M1744" s="86">
        <v>0</v>
      </c>
      <c r="N1744" s="86">
        <v>0</v>
      </c>
      <c r="O1744" s="86">
        <v>0</v>
      </c>
      <c r="P1744" s="86">
        <v>0</v>
      </c>
      <c r="Q1744" s="86">
        <v>0</v>
      </c>
      <c r="R1744" s="86">
        <v>0</v>
      </c>
      <c r="S1744" s="86">
        <v>0</v>
      </c>
      <c r="T1744" s="86" t="s">
        <v>156</v>
      </c>
      <c r="U1744" s="120">
        <v>0</v>
      </c>
      <c r="V1744" s="120">
        <v>0</v>
      </c>
      <c r="W1744" s="120">
        <v>0</v>
      </c>
      <c r="X1744" s="120">
        <v>0</v>
      </c>
      <c r="Y1744" s="116">
        <v>0</v>
      </c>
    </row>
    <row r="1745" spans="2:25" x14ac:dyDescent="0.25">
      <c r="B1745" s="61" t="s">
        <v>117</v>
      </c>
      <c r="C1745" s="84" t="s">
        <v>140</v>
      </c>
      <c r="D1745" s="61" t="s">
        <v>50</v>
      </c>
      <c r="E1745" s="61" t="s">
        <v>161</v>
      </c>
      <c r="F1745" s="85">
        <v>43.29</v>
      </c>
      <c r="G1745" s="86">
        <v>50300</v>
      </c>
      <c r="H1745" s="86">
        <v>43.3</v>
      </c>
      <c r="I1745" s="86">
        <v>1</v>
      </c>
      <c r="J1745" s="86">
        <v>12.062914504167599</v>
      </c>
      <c r="K1745" s="86">
        <v>2.0226432980545101E-3</v>
      </c>
      <c r="L1745" s="86">
        <v>-47.5717945550848</v>
      </c>
      <c r="M1745" s="86">
        <v>3.14567513569576E-2</v>
      </c>
      <c r="N1745" s="86">
        <v>59.634709059252401</v>
      </c>
      <c r="O1745" s="86">
        <v>-2.9434108058903102E-2</v>
      </c>
      <c r="P1745" s="86">
        <v>21.981550694486401</v>
      </c>
      <c r="Q1745" s="86">
        <v>21.981550694486302</v>
      </c>
      <c r="R1745" s="86">
        <v>0</v>
      </c>
      <c r="S1745" s="86">
        <v>6.71632113598642E-3</v>
      </c>
      <c r="T1745" s="86" t="s">
        <v>157</v>
      </c>
      <c r="U1745" s="120">
        <v>-1.87069679900261</v>
      </c>
      <c r="V1745" s="120">
        <v>-0.50898156383199</v>
      </c>
      <c r="W1745" s="120">
        <v>-1.3617033690881599</v>
      </c>
      <c r="X1745" s="120">
        <v>0</v>
      </c>
      <c r="Y1745" s="116">
        <v>-1.3617033690881599</v>
      </c>
    </row>
    <row r="1746" spans="2:25" x14ac:dyDescent="0.25">
      <c r="B1746" s="61" t="s">
        <v>117</v>
      </c>
      <c r="C1746" s="84" t="s">
        <v>140</v>
      </c>
      <c r="D1746" s="61" t="s">
        <v>50</v>
      </c>
      <c r="E1746" s="61" t="s">
        <v>162</v>
      </c>
      <c r="F1746" s="85">
        <v>43.3</v>
      </c>
      <c r="G1746" s="86">
        <v>51150</v>
      </c>
      <c r="H1746" s="86">
        <v>43.43</v>
      </c>
      <c r="I1746" s="86">
        <v>1</v>
      </c>
      <c r="J1746" s="86">
        <v>58.305287480337697</v>
      </c>
      <c r="K1746" s="86">
        <v>9.7225887277514106E-2</v>
      </c>
      <c r="L1746" s="86">
        <v>-1.2955481104670501</v>
      </c>
      <c r="M1746" s="86">
        <v>4.8003524326893001E-5</v>
      </c>
      <c r="N1746" s="86">
        <v>59.600835590804799</v>
      </c>
      <c r="O1746" s="86">
        <v>9.71778837531872E-2</v>
      </c>
      <c r="P1746" s="86">
        <v>21.981550694486401</v>
      </c>
      <c r="Q1746" s="86">
        <v>21.981550694486401</v>
      </c>
      <c r="R1746" s="86">
        <v>0</v>
      </c>
      <c r="S1746" s="86">
        <v>1.38191931287203E-2</v>
      </c>
      <c r="T1746" s="86" t="s">
        <v>157</v>
      </c>
      <c r="U1746" s="120">
        <v>-3.5339896978478098</v>
      </c>
      <c r="V1746" s="120">
        <v>-0.96153241077642104</v>
      </c>
      <c r="W1746" s="120">
        <v>-2.5724348704974198</v>
      </c>
      <c r="X1746" s="120">
        <v>0</v>
      </c>
      <c r="Y1746" s="116">
        <v>-2.5724348704974198</v>
      </c>
    </row>
    <row r="1747" spans="2:25" x14ac:dyDescent="0.25">
      <c r="B1747" s="61" t="s">
        <v>117</v>
      </c>
      <c r="C1747" s="84" t="s">
        <v>140</v>
      </c>
      <c r="D1747" s="61" t="s">
        <v>50</v>
      </c>
      <c r="E1747" s="61" t="s">
        <v>163</v>
      </c>
      <c r="F1747" s="85">
        <v>44.35</v>
      </c>
      <c r="G1747" s="86">
        <v>50354</v>
      </c>
      <c r="H1747" s="86">
        <v>44.35</v>
      </c>
      <c r="I1747" s="86">
        <v>1</v>
      </c>
      <c r="J1747" s="86">
        <v>0</v>
      </c>
      <c r="K1747" s="86">
        <v>0</v>
      </c>
      <c r="L1747" s="86">
        <v>0</v>
      </c>
      <c r="M1747" s="86">
        <v>0</v>
      </c>
      <c r="N1747" s="86">
        <v>0</v>
      </c>
      <c r="O1747" s="86">
        <v>0</v>
      </c>
      <c r="P1747" s="86">
        <v>0</v>
      </c>
      <c r="Q1747" s="86">
        <v>0</v>
      </c>
      <c r="R1747" s="86">
        <v>0</v>
      </c>
      <c r="S1747" s="86">
        <v>0</v>
      </c>
      <c r="T1747" s="86" t="s">
        <v>156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 x14ac:dyDescent="0.25">
      <c r="B1748" s="61" t="s">
        <v>117</v>
      </c>
      <c r="C1748" s="84" t="s">
        <v>140</v>
      </c>
      <c r="D1748" s="61" t="s">
        <v>50</v>
      </c>
      <c r="E1748" s="61" t="s">
        <v>163</v>
      </c>
      <c r="F1748" s="85">
        <v>44.35</v>
      </c>
      <c r="G1748" s="86">
        <v>50900</v>
      </c>
      <c r="H1748" s="86">
        <v>44.3</v>
      </c>
      <c r="I1748" s="86">
        <v>1</v>
      </c>
      <c r="J1748" s="86">
        <v>-64.233426113637094</v>
      </c>
      <c r="K1748" s="86">
        <v>3.2594870939339E-2</v>
      </c>
      <c r="L1748" s="86">
        <v>-112.591620854707</v>
      </c>
      <c r="M1748" s="86">
        <v>0.10014729738485199</v>
      </c>
      <c r="N1748" s="86">
        <v>48.3581947410702</v>
      </c>
      <c r="O1748" s="86">
        <v>-6.7552426445513195E-2</v>
      </c>
      <c r="P1748" s="86">
        <v>12.796268836834001</v>
      </c>
      <c r="Q1748" s="86">
        <v>12.796268836834001</v>
      </c>
      <c r="R1748" s="86">
        <v>0</v>
      </c>
      <c r="S1748" s="86">
        <v>1.29358151954179E-3</v>
      </c>
      <c r="T1748" s="86" t="s">
        <v>157</v>
      </c>
      <c r="U1748" s="120">
        <v>-0.57635156514365704</v>
      </c>
      <c r="V1748" s="120">
        <v>-0.156814466727177</v>
      </c>
      <c r="W1748" s="120">
        <v>-0.419533442540657</v>
      </c>
      <c r="X1748" s="120">
        <v>0</v>
      </c>
      <c r="Y1748" s="116">
        <v>-0.419533442540657</v>
      </c>
    </row>
    <row r="1749" spans="2:25" x14ac:dyDescent="0.25">
      <c r="B1749" s="61" t="s">
        <v>117</v>
      </c>
      <c r="C1749" s="84" t="s">
        <v>140</v>
      </c>
      <c r="D1749" s="61" t="s">
        <v>50</v>
      </c>
      <c r="E1749" s="61" t="s">
        <v>163</v>
      </c>
      <c r="F1749" s="85">
        <v>44.35</v>
      </c>
      <c r="G1749" s="86">
        <v>53200</v>
      </c>
      <c r="H1749" s="86">
        <v>44.45</v>
      </c>
      <c r="I1749" s="86">
        <v>1</v>
      </c>
      <c r="J1749" s="86">
        <v>24.0726339534807</v>
      </c>
      <c r="K1749" s="86">
        <v>2.7989449373634599E-2</v>
      </c>
      <c r="L1749" s="86">
        <v>72.284861013682701</v>
      </c>
      <c r="M1749" s="86">
        <v>0.25237238466436701</v>
      </c>
      <c r="N1749" s="86">
        <v>-48.212227060201997</v>
      </c>
      <c r="O1749" s="86">
        <v>-0.224382935290732</v>
      </c>
      <c r="P1749" s="86">
        <v>-12.796268836834001</v>
      </c>
      <c r="Q1749" s="86">
        <v>-12.796268836834001</v>
      </c>
      <c r="R1749" s="86">
        <v>0</v>
      </c>
      <c r="S1749" s="86">
        <v>7.9088591637808004E-3</v>
      </c>
      <c r="T1749" s="86" t="s">
        <v>157</v>
      </c>
      <c r="U1749" s="120">
        <v>-5.1413796208882303</v>
      </c>
      <c r="V1749" s="120">
        <v>-1.3988731049782199</v>
      </c>
      <c r="W1749" s="120">
        <v>-3.7424739034446599</v>
      </c>
      <c r="X1749" s="120">
        <v>0</v>
      </c>
      <c r="Y1749" s="116">
        <v>-3.7424739034446599</v>
      </c>
    </row>
    <row r="1750" spans="2:25" x14ac:dyDescent="0.25">
      <c r="B1750" s="61" t="s">
        <v>117</v>
      </c>
      <c r="C1750" s="84" t="s">
        <v>140</v>
      </c>
      <c r="D1750" s="61" t="s">
        <v>50</v>
      </c>
      <c r="E1750" s="61" t="s">
        <v>164</v>
      </c>
      <c r="F1750" s="85">
        <v>44.35</v>
      </c>
      <c r="G1750" s="86">
        <v>50404</v>
      </c>
      <c r="H1750" s="86">
        <v>44.35</v>
      </c>
      <c r="I1750" s="86">
        <v>1</v>
      </c>
      <c r="J1750" s="86">
        <v>0</v>
      </c>
      <c r="K1750" s="86">
        <v>0</v>
      </c>
      <c r="L1750" s="86">
        <v>0</v>
      </c>
      <c r="M1750" s="86">
        <v>0</v>
      </c>
      <c r="N1750" s="86">
        <v>0</v>
      </c>
      <c r="O1750" s="86">
        <v>0</v>
      </c>
      <c r="P1750" s="86">
        <v>0</v>
      </c>
      <c r="Q1750" s="86">
        <v>0</v>
      </c>
      <c r="R1750" s="86">
        <v>0</v>
      </c>
      <c r="S1750" s="86">
        <v>0</v>
      </c>
      <c r="T1750" s="86" t="s">
        <v>156</v>
      </c>
      <c r="U1750" s="120">
        <v>0</v>
      </c>
      <c r="V1750" s="120">
        <v>0</v>
      </c>
      <c r="W1750" s="120">
        <v>0</v>
      </c>
      <c r="X1750" s="120">
        <v>0</v>
      </c>
      <c r="Y1750" s="116">
        <v>0</v>
      </c>
    </row>
    <row r="1751" spans="2:25" x14ac:dyDescent="0.25">
      <c r="B1751" s="61" t="s">
        <v>117</v>
      </c>
      <c r="C1751" s="84" t="s">
        <v>140</v>
      </c>
      <c r="D1751" s="61" t="s">
        <v>50</v>
      </c>
      <c r="E1751" s="61" t="s">
        <v>165</v>
      </c>
      <c r="F1751" s="85">
        <v>44.06</v>
      </c>
      <c r="G1751" s="86">
        <v>50499</v>
      </c>
      <c r="H1751" s="86">
        <v>44.06</v>
      </c>
      <c r="I1751" s="86">
        <v>1</v>
      </c>
      <c r="J1751" s="86">
        <v>4.8053500000000003E-13</v>
      </c>
      <c r="K1751" s="86">
        <v>0</v>
      </c>
      <c r="L1751" s="86">
        <v>-6.0937999999999997E-14</v>
      </c>
      <c r="M1751" s="86">
        <v>0</v>
      </c>
      <c r="N1751" s="86">
        <v>5.4147300000000003E-13</v>
      </c>
      <c r="O1751" s="86">
        <v>0</v>
      </c>
      <c r="P1751" s="86">
        <v>-1.8503999999999999E-14</v>
      </c>
      <c r="Q1751" s="86">
        <v>-1.8503999999999999E-14</v>
      </c>
      <c r="R1751" s="86">
        <v>0</v>
      </c>
      <c r="S1751" s="86">
        <v>0</v>
      </c>
      <c r="T1751" s="86" t="s">
        <v>156</v>
      </c>
      <c r="U1751" s="120">
        <v>0</v>
      </c>
      <c r="V1751" s="120">
        <v>0</v>
      </c>
      <c r="W1751" s="120">
        <v>0</v>
      </c>
      <c r="X1751" s="120">
        <v>0</v>
      </c>
      <c r="Y1751" s="116">
        <v>0</v>
      </c>
    </row>
    <row r="1752" spans="2:25" x14ac:dyDescent="0.25">
      <c r="B1752" s="61" t="s">
        <v>117</v>
      </c>
      <c r="C1752" s="84" t="s">
        <v>140</v>
      </c>
      <c r="D1752" s="61" t="s">
        <v>50</v>
      </c>
      <c r="E1752" s="61" t="s">
        <v>165</v>
      </c>
      <c r="F1752" s="85">
        <v>44.06</v>
      </c>
      <c r="G1752" s="86">
        <v>50554</v>
      </c>
      <c r="H1752" s="86">
        <v>44.06</v>
      </c>
      <c r="I1752" s="86">
        <v>1</v>
      </c>
      <c r="J1752" s="86">
        <v>6.0067E-14</v>
      </c>
      <c r="K1752" s="86">
        <v>0</v>
      </c>
      <c r="L1752" s="86">
        <v>-7.6170000000000005E-15</v>
      </c>
      <c r="M1752" s="86">
        <v>0</v>
      </c>
      <c r="N1752" s="86">
        <v>6.7683999999999995E-14</v>
      </c>
      <c r="O1752" s="86">
        <v>0</v>
      </c>
      <c r="P1752" s="86">
        <v>-2.3129999999999999E-15</v>
      </c>
      <c r="Q1752" s="86">
        <v>-2.3129999999999999E-15</v>
      </c>
      <c r="R1752" s="86">
        <v>0</v>
      </c>
      <c r="S1752" s="86">
        <v>0</v>
      </c>
      <c r="T1752" s="86" t="s">
        <v>156</v>
      </c>
      <c r="U1752" s="120">
        <v>0</v>
      </c>
      <c r="V1752" s="120">
        <v>0</v>
      </c>
      <c r="W1752" s="120">
        <v>0</v>
      </c>
      <c r="X1752" s="120">
        <v>0</v>
      </c>
      <c r="Y1752" s="116">
        <v>0</v>
      </c>
    </row>
    <row r="1753" spans="2:25" x14ac:dyDescent="0.25">
      <c r="B1753" s="61" t="s">
        <v>117</v>
      </c>
      <c r="C1753" s="84" t="s">
        <v>140</v>
      </c>
      <c r="D1753" s="61" t="s">
        <v>50</v>
      </c>
      <c r="E1753" s="61" t="s">
        <v>166</v>
      </c>
      <c r="F1753" s="85">
        <v>44.06</v>
      </c>
      <c r="G1753" s="86">
        <v>50604</v>
      </c>
      <c r="H1753" s="86">
        <v>44.06</v>
      </c>
      <c r="I1753" s="86">
        <v>1</v>
      </c>
      <c r="J1753" s="86">
        <v>6.0067E-14</v>
      </c>
      <c r="K1753" s="86">
        <v>0</v>
      </c>
      <c r="L1753" s="86">
        <v>-7.6170000000000005E-15</v>
      </c>
      <c r="M1753" s="86">
        <v>0</v>
      </c>
      <c r="N1753" s="86">
        <v>6.7683999999999995E-14</v>
      </c>
      <c r="O1753" s="86">
        <v>0</v>
      </c>
      <c r="P1753" s="86">
        <v>-2.3129999999999999E-15</v>
      </c>
      <c r="Q1753" s="86">
        <v>-2.3129999999999999E-15</v>
      </c>
      <c r="R1753" s="86">
        <v>0</v>
      </c>
      <c r="S1753" s="86">
        <v>0</v>
      </c>
      <c r="T1753" s="86" t="s">
        <v>156</v>
      </c>
      <c r="U1753" s="120">
        <v>0</v>
      </c>
      <c r="V1753" s="120">
        <v>0</v>
      </c>
      <c r="W1753" s="120">
        <v>0</v>
      </c>
      <c r="X1753" s="120">
        <v>0</v>
      </c>
      <c r="Y1753" s="116">
        <v>0</v>
      </c>
    </row>
    <row r="1754" spans="2:25" x14ac:dyDescent="0.25">
      <c r="B1754" s="61" t="s">
        <v>117</v>
      </c>
      <c r="C1754" s="84" t="s">
        <v>140</v>
      </c>
      <c r="D1754" s="61" t="s">
        <v>50</v>
      </c>
      <c r="E1754" s="61" t="s">
        <v>167</v>
      </c>
      <c r="F1754" s="85">
        <v>43.98</v>
      </c>
      <c r="G1754" s="86">
        <v>50750</v>
      </c>
      <c r="H1754" s="86">
        <v>44.06</v>
      </c>
      <c r="I1754" s="86">
        <v>1</v>
      </c>
      <c r="J1754" s="86">
        <v>36.037542702541998</v>
      </c>
      <c r="K1754" s="86">
        <v>3.10390371684971E-2</v>
      </c>
      <c r="L1754" s="86">
        <v>70.560233951375594</v>
      </c>
      <c r="M1754" s="86">
        <v>0.118992044105021</v>
      </c>
      <c r="N1754" s="86">
        <v>-34.522691248833603</v>
      </c>
      <c r="O1754" s="86">
        <v>-8.7953006936524095E-2</v>
      </c>
      <c r="P1754" s="86">
        <v>-10.638813667008</v>
      </c>
      <c r="Q1754" s="86">
        <v>-10.638813667008</v>
      </c>
      <c r="R1754" s="86">
        <v>0</v>
      </c>
      <c r="S1754" s="86">
        <v>2.7051061141674698E-3</v>
      </c>
      <c r="T1754" s="86" t="s">
        <v>157</v>
      </c>
      <c r="U1754" s="120">
        <v>-1.1098760654389099</v>
      </c>
      <c r="V1754" s="120">
        <v>-0.30197649119193498</v>
      </c>
      <c r="W1754" s="120">
        <v>-0.80789253415319395</v>
      </c>
      <c r="X1754" s="120">
        <v>0</v>
      </c>
      <c r="Y1754" s="116">
        <v>-0.80789253415319395</v>
      </c>
    </row>
    <row r="1755" spans="2:25" x14ac:dyDescent="0.25">
      <c r="B1755" s="61" t="s">
        <v>117</v>
      </c>
      <c r="C1755" s="84" t="s">
        <v>140</v>
      </c>
      <c r="D1755" s="61" t="s">
        <v>50</v>
      </c>
      <c r="E1755" s="61" t="s">
        <v>167</v>
      </c>
      <c r="F1755" s="85">
        <v>43.98</v>
      </c>
      <c r="G1755" s="86">
        <v>50800</v>
      </c>
      <c r="H1755" s="86">
        <v>43.95</v>
      </c>
      <c r="I1755" s="86">
        <v>1</v>
      </c>
      <c r="J1755" s="86">
        <v>-8.0651734038874903</v>
      </c>
      <c r="K1755" s="86">
        <v>1.21637931205028E-3</v>
      </c>
      <c r="L1755" s="86">
        <v>-42.648237706410299</v>
      </c>
      <c r="M1755" s="86">
        <v>3.4012909755948402E-2</v>
      </c>
      <c r="N1755" s="86">
        <v>34.5830643025228</v>
      </c>
      <c r="O1755" s="86">
        <v>-3.2796530443898103E-2</v>
      </c>
      <c r="P1755" s="86">
        <v>10.638813667008</v>
      </c>
      <c r="Q1755" s="86">
        <v>10.638813667008</v>
      </c>
      <c r="R1755" s="86">
        <v>0</v>
      </c>
      <c r="S1755" s="86">
        <v>2.1165474617126198E-3</v>
      </c>
      <c r="T1755" s="86" t="s">
        <v>157</v>
      </c>
      <c r="U1755" s="120">
        <v>-0.40440753189050099</v>
      </c>
      <c r="V1755" s="120">
        <v>-0.110031715517344</v>
      </c>
      <c r="W1755" s="120">
        <v>-0.29437325116156099</v>
      </c>
      <c r="X1755" s="120">
        <v>0</v>
      </c>
      <c r="Y1755" s="116">
        <v>-0.29437325116156099</v>
      </c>
    </row>
    <row r="1756" spans="2:25" x14ac:dyDescent="0.25">
      <c r="B1756" s="61" t="s">
        <v>117</v>
      </c>
      <c r="C1756" s="84" t="s">
        <v>140</v>
      </c>
      <c r="D1756" s="61" t="s">
        <v>50</v>
      </c>
      <c r="E1756" s="61" t="s">
        <v>168</v>
      </c>
      <c r="F1756" s="85">
        <v>44.1</v>
      </c>
      <c r="G1756" s="86">
        <v>50750</v>
      </c>
      <c r="H1756" s="86">
        <v>44.06</v>
      </c>
      <c r="I1756" s="86">
        <v>1</v>
      </c>
      <c r="J1756" s="86">
        <v>-47.324311059158902</v>
      </c>
      <c r="K1756" s="86">
        <v>1.70208871709027E-2</v>
      </c>
      <c r="L1756" s="86">
        <v>-81.786119128146197</v>
      </c>
      <c r="M1756" s="86">
        <v>5.0836166543529203E-2</v>
      </c>
      <c r="N1756" s="86">
        <v>34.461808068987303</v>
      </c>
      <c r="O1756" s="86">
        <v>-3.38152793726266E-2</v>
      </c>
      <c r="P1756" s="86">
        <v>10.638813667008</v>
      </c>
      <c r="Q1756" s="86">
        <v>10.638813667008</v>
      </c>
      <c r="R1756" s="86">
        <v>0</v>
      </c>
      <c r="S1756" s="86">
        <v>8.6020110743400798E-4</v>
      </c>
      <c r="T1756" s="86" t="s">
        <v>157</v>
      </c>
      <c r="U1756" s="120">
        <v>-0.11210519198591901</v>
      </c>
      <c r="V1756" s="120">
        <v>-3.0501723187370801E-2</v>
      </c>
      <c r="W1756" s="120">
        <v>-8.1602757700174097E-2</v>
      </c>
      <c r="X1756" s="120">
        <v>0</v>
      </c>
      <c r="Y1756" s="116">
        <v>-8.1602757700174097E-2</v>
      </c>
    </row>
    <row r="1757" spans="2:25" x14ac:dyDescent="0.25">
      <c r="B1757" s="61" t="s">
        <v>117</v>
      </c>
      <c r="C1757" s="84" t="s">
        <v>140</v>
      </c>
      <c r="D1757" s="61" t="s">
        <v>50</v>
      </c>
      <c r="E1757" s="61" t="s">
        <v>168</v>
      </c>
      <c r="F1757" s="85">
        <v>44.1</v>
      </c>
      <c r="G1757" s="86">
        <v>50950</v>
      </c>
      <c r="H1757" s="86">
        <v>44.16</v>
      </c>
      <c r="I1757" s="86">
        <v>1</v>
      </c>
      <c r="J1757" s="86">
        <v>75.390490363957198</v>
      </c>
      <c r="K1757" s="86">
        <v>5.0016789128397701E-2</v>
      </c>
      <c r="L1757" s="86">
        <v>109.80734657709</v>
      </c>
      <c r="M1757" s="86">
        <v>0.10610734958824999</v>
      </c>
      <c r="N1757" s="86">
        <v>-34.416856213132398</v>
      </c>
      <c r="O1757" s="86">
        <v>-5.60905604598518E-2</v>
      </c>
      <c r="P1757" s="86">
        <v>-10.638813667008</v>
      </c>
      <c r="Q1757" s="86">
        <v>-10.638813667008</v>
      </c>
      <c r="R1757" s="86">
        <v>0</v>
      </c>
      <c r="S1757" s="86">
        <v>9.9602233492358805E-4</v>
      </c>
      <c r="T1757" s="86" t="s">
        <v>157</v>
      </c>
      <c r="U1757" s="120">
        <v>-0.41026506030547799</v>
      </c>
      <c r="V1757" s="120">
        <v>-0.111625439296866</v>
      </c>
      <c r="W1757" s="120">
        <v>-0.29863701864192299</v>
      </c>
      <c r="X1757" s="120">
        <v>0</v>
      </c>
      <c r="Y1757" s="116">
        <v>-0.29863701864192299</v>
      </c>
    </row>
    <row r="1758" spans="2:25" x14ac:dyDescent="0.25">
      <c r="B1758" s="61" t="s">
        <v>117</v>
      </c>
      <c r="C1758" s="84" t="s">
        <v>140</v>
      </c>
      <c r="D1758" s="61" t="s">
        <v>50</v>
      </c>
      <c r="E1758" s="61" t="s">
        <v>169</v>
      </c>
      <c r="F1758" s="85">
        <v>43.95</v>
      </c>
      <c r="G1758" s="86">
        <v>51300</v>
      </c>
      <c r="H1758" s="86">
        <v>44.05</v>
      </c>
      <c r="I1758" s="86">
        <v>1</v>
      </c>
      <c r="J1758" s="86">
        <v>64.027082821062905</v>
      </c>
      <c r="K1758" s="86">
        <v>6.2762844892347E-2</v>
      </c>
      <c r="L1758" s="86">
        <v>76.811582013689204</v>
      </c>
      <c r="M1758" s="86">
        <v>9.03292929024338E-2</v>
      </c>
      <c r="N1758" s="86">
        <v>-12.7844991926264</v>
      </c>
      <c r="O1758" s="86">
        <v>-2.75664480100868E-2</v>
      </c>
      <c r="P1758" s="86">
        <v>-1.3908823071835199</v>
      </c>
      <c r="Q1758" s="86">
        <v>-1.3908823071835199</v>
      </c>
      <c r="R1758" s="86">
        <v>0</v>
      </c>
      <c r="S1758" s="86">
        <v>2.9618015500198001E-5</v>
      </c>
      <c r="T1758" s="86" t="s">
        <v>157</v>
      </c>
      <c r="U1758" s="120">
        <v>6.5526206818744798E-2</v>
      </c>
      <c r="V1758" s="120">
        <v>-1.7828453673713902E-2</v>
      </c>
      <c r="W1758" s="120">
        <v>8.3355386850840693E-2</v>
      </c>
      <c r="X1758" s="120">
        <v>0</v>
      </c>
      <c r="Y1758" s="116">
        <v>8.3355386850840693E-2</v>
      </c>
    </row>
    <row r="1759" spans="2:25" x14ac:dyDescent="0.25">
      <c r="B1759" s="61" t="s">
        <v>117</v>
      </c>
      <c r="C1759" s="84" t="s">
        <v>140</v>
      </c>
      <c r="D1759" s="61" t="s">
        <v>50</v>
      </c>
      <c r="E1759" s="61" t="s">
        <v>170</v>
      </c>
      <c r="F1759" s="85">
        <v>44.3</v>
      </c>
      <c r="G1759" s="86">
        <v>54750</v>
      </c>
      <c r="H1759" s="86">
        <v>44.76</v>
      </c>
      <c r="I1759" s="86">
        <v>1</v>
      </c>
      <c r="J1759" s="86">
        <v>52.786331824026597</v>
      </c>
      <c r="K1759" s="86">
        <v>0.29616611878819898</v>
      </c>
      <c r="L1759" s="86">
        <v>84.950444816892798</v>
      </c>
      <c r="M1759" s="86">
        <v>0.76705008354795301</v>
      </c>
      <c r="N1759" s="86">
        <v>-32.164112992866102</v>
      </c>
      <c r="O1759" s="86">
        <v>-0.47088396475975403</v>
      </c>
      <c r="P1759" s="86">
        <v>-8.1927100680950709</v>
      </c>
      <c r="Q1759" s="86">
        <v>-8.1927100680950709</v>
      </c>
      <c r="R1759" s="86">
        <v>0</v>
      </c>
      <c r="S1759" s="86">
        <v>7.1342377600412E-3</v>
      </c>
      <c r="T1759" s="86" t="s">
        <v>156</v>
      </c>
      <c r="U1759" s="120">
        <v>-6.1729709740333796</v>
      </c>
      <c r="V1759" s="120">
        <v>-1.6795497921032101</v>
      </c>
      <c r="W1759" s="120">
        <v>-4.4933820259415302</v>
      </c>
      <c r="X1759" s="120">
        <v>0</v>
      </c>
      <c r="Y1759" s="116">
        <v>-4.4933820259415302</v>
      </c>
    </row>
    <row r="1760" spans="2:25" x14ac:dyDescent="0.25">
      <c r="B1760" s="61" t="s">
        <v>117</v>
      </c>
      <c r="C1760" s="84" t="s">
        <v>140</v>
      </c>
      <c r="D1760" s="61" t="s">
        <v>50</v>
      </c>
      <c r="E1760" s="61" t="s">
        <v>171</v>
      </c>
      <c r="F1760" s="85">
        <v>44.16</v>
      </c>
      <c r="G1760" s="86">
        <v>53150</v>
      </c>
      <c r="H1760" s="86">
        <v>44.66</v>
      </c>
      <c r="I1760" s="86">
        <v>1</v>
      </c>
      <c r="J1760" s="86">
        <v>125.563868464667</v>
      </c>
      <c r="K1760" s="86">
        <v>0.69371654280774198</v>
      </c>
      <c r="L1760" s="86">
        <v>133.74477911939101</v>
      </c>
      <c r="M1760" s="86">
        <v>0.78705730143456198</v>
      </c>
      <c r="N1760" s="86">
        <v>-8.1809106547231991</v>
      </c>
      <c r="O1760" s="86">
        <v>-9.3340758626820494E-2</v>
      </c>
      <c r="P1760" s="86">
        <v>0.82629845816982594</v>
      </c>
      <c r="Q1760" s="86">
        <v>0.82629845816982495</v>
      </c>
      <c r="R1760" s="86">
        <v>0</v>
      </c>
      <c r="S1760" s="86">
        <v>3.0041842246849002E-5</v>
      </c>
      <c r="T1760" s="86" t="s">
        <v>157</v>
      </c>
      <c r="U1760" s="120">
        <v>-5.4807763255499499E-2</v>
      </c>
      <c r="V1760" s="120">
        <v>-1.49121659195604E-2</v>
      </c>
      <c r="W1760" s="120">
        <v>-3.98952496828942E-2</v>
      </c>
      <c r="X1760" s="120">
        <v>0</v>
      </c>
      <c r="Y1760" s="116">
        <v>-3.98952496828942E-2</v>
      </c>
    </row>
    <row r="1761" spans="2:25" x14ac:dyDescent="0.25">
      <c r="B1761" s="61" t="s">
        <v>117</v>
      </c>
      <c r="C1761" s="84" t="s">
        <v>140</v>
      </c>
      <c r="D1761" s="61" t="s">
        <v>50</v>
      </c>
      <c r="E1761" s="61" t="s">
        <v>171</v>
      </c>
      <c r="F1761" s="85">
        <v>44.16</v>
      </c>
      <c r="G1761" s="86">
        <v>54500</v>
      </c>
      <c r="H1761" s="86">
        <v>44.06</v>
      </c>
      <c r="I1761" s="86">
        <v>1</v>
      </c>
      <c r="J1761" s="86">
        <v>-23.657341376066899</v>
      </c>
      <c r="K1761" s="86">
        <v>3.0988916880471298E-2</v>
      </c>
      <c r="L1761" s="86">
        <v>2.51920851329406</v>
      </c>
      <c r="M1761" s="86">
        <v>3.5140080660730799E-4</v>
      </c>
      <c r="N1761" s="86">
        <v>-26.176549889360999</v>
      </c>
      <c r="O1761" s="86">
        <v>3.0637516073863998E-2</v>
      </c>
      <c r="P1761" s="86">
        <v>-11.4651121251778</v>
      </c>
      <c r="Q1761" s="86">
        <v>-11.4651121251778</v>
      </c>
      <c r="R1761" s="86">
        <v>0</v>
      </c>
      <c r="S1761" s="86">
        <v>7.2783198368953804E-3</v>
      </c>
      <c r="T1761" s="86" t="s">
        <v>157</v>
      </c>
      <c r="U1761" s="120">
        <v>-1.26623415491781</v>
      </c>
      <c r="V1761" s="120">
        <v>-0.344518599000737</v>
      </c>
      <c r="W1761" s="120">
        <v>-0.92170752402280598</v>
      </c>
      <c r="X1761" s="120">
        <v>0</v>
      </c>
      <c r="Y1761" s="116">
        <v>-0.92170752402280598</v>
      </c>
    </row>
    <row r="1762" spans="2:25" x14ac:dyDescent="0.25">
      <c r="B1762" s="61" t="s">
        <v>117</v>
      </c>
      <c r="C1762" s="84" t="s">
        <v>140</v>
      </c>
      <c r="D1762" s="61" t="s">
        <v>50</v>
      </c>
      <c r="E1762" s="61" t="s">
        <v>172</v>
      </c>
      <c r="F1762" s="85">
        <v>44.03</v>
      </c>
      <c r="G1762" s="86">
        <v>51250</v>
      </c>
      <c r="H1762" s="86">
        <v>44.03</v>
      </c>
      <c r="I1762" s="86">
        <v>1</v>
      </c>
      <c r="J1762" s="86">
        <v>0</v>
      </c>
      <c r="K1762" s="86">
        <v>0</v>
      </c>
      <c r="L1762" s="86">
        <v>0</v>
      </c>
      <c r="M1762" s="86">
        <v>0</v>
      </c>
      <c r="N1762" s="86">
        <v>0</v>
      </c>
      <c r="O1762" s="86">
        <v>0</v>
      </c>
      <c r="P1762" s="86">
        <v>0</v>
      </c>
      <c r="Q1762" s="86">
        <v>0</v>
      </c>
      <c r="R1762" s="86">
        <v>0</v>
      </c>
      <c r="S1762" s="86">
        <v>0</v>
      </c>
      <c r="T1762" s="86" t="s">
        <v>156</v>
      </c>
      <c r="U1762" s="120">
        <v>0</v>
      </c>
      <c r="V1762" s="120">
        <v>0</v>
      </c>
      <c r="W1762" s="120">
        <v>0</v>
      </c>
      <c r="X1762" s="120">
        <v>0</v>
      </c>
      <c r="Y1762" s="116">
        <v>0</v>
      </c>
    </row>
    <row r="1763" spans="2:25" x14ac:dyDescent="0.25">
      <c r="B1763" s="61" t="s">
        <v>117</v>
      </c>
      <c r="C1763" s="84" t="s">
        <v>140</v>
      </c>
      <c r="D1763" s="61" t="s">
        <v>50</v>
      </c>
      <c r="E1763" s="61" t="s">
        <v>173</v>
      </c>
      <c r="F1763" s="85">
        <v>44.05</v>
      </c>
      <c r="G1763" s="86">
        <v>53200</v>
      </c>
      <c r="H1763" s="86">
        <v>44.45</v>
      </c>
      <c r="I1763" s="86">
        <v>1</v>
      </c>
      <c r="J1763" s="86">
        <v>83.714826861736796</v>
      </c>
      <c r="K1763" s="86">
        <v>0.35734670233865401</v>
      </c>
      <c r="L1763" s="86">
        <v>96.427159326981297</v>
      </c>
      <c r="M1763" s="86">
        <v>0.47411506787886398</v>
      </c>
      <c r="N1763" s="86">
        <v>-12.712332465244501</v>
      </c>
      <c r="O1763" s="86">
        <v>-0.11676836554021</v>
      </c>
      <c r="P1763" s="86">
        <v>-1.3908823071835199</v>
      </c>
      <c r="Q1763" s="86">
        <v>-1.3908823071835199</v>
      </c>
      <c r="R1763" s="86">
        <v>0</v>
      </c>
      <c r="S1763" s="86">
        <v>9.8642887678320005E-5</v>
      </c>
      <c r="T1763" s="86" t="s">
        <v>156</v>
      </c>
      <c r="U1763" s="120">
        <v>-8.2067189056422102E-2</v>
      </c>
      <c r="V1763" s="120">
        <v>-2.23289451542889E-2</v>
      </c>
      <c r="W1763" s="120">
        <v>-5.9737723338868703E-2</v>
      </c>
      <c r="X1763" s="120">
        <v>0</v>
      </c>
      <c r="Y1763" s="116">
        <v>-5.9737723338868703E-2</v>
      </c>
    </row>
    <row r="1764" spans="2:25" x14ac:dyDescent="0.25">
      <c r="B1764" s="61" t="s">
        <v>117</v>
      </c>
      <c r="C1764" s="84" t="s">
        <v>140</v>
      </c>
      <c r="D1764" s="61" t="s">
        <v>50</v>
      </c>
      <c r="E1764" s="61" t="s">
        <v>174</v>
      </c>
      <c r="F1764" s="85">
        <v>44.79</v>
      </c>
      <c r="G1764" s="86">
        <v>53050</v>
      </c>
      <c r="H1764" s="86">
        <v>44.69</v>
      </c>
      <c r="I1764" s="86">
        <v>1</v>
      </c>
      <c r="J1764" s="86">
        <v>-121.433050040156</v>
      </c>
      <c r="K1764" s="86">
        <v>0.13861226503531801</v>
      </c>
      <c r="L1764" s="86">
        <v>-110.798517462153</v>
      </c>
      <c r="M1764" s="86">
        <v>0.115397327835024</v>
      </c>
      <c r="N1764" s="86">
        <v>-10.634532578003199</v>
      </c>
      <c r="O1764" s="86">
        <v>2.3214937200294099E-2</v>
      </c>
      <c r="P1764" s="86">
        <v>-1.4238238503401801</v>
      </c>
      <c r="Q1764" s="86">
        <v>-1.4238238503401801</v>
      </c>
      <c r="R1764" s="86">
        <v>0</v>
      </c>
      <c r="S1764" s="86">
        <v>1.9056378953897002E-5</v>
      </c>
      <c r="T1764" s="86" t="s">
        <v>157</v>
      </c>
      <c r="U1764" s="120">
        <v>-2.4816967459173899E-2</v>
      </c>
      <c r="V1764" s="120">
        <v>-6.7522320632999004E-3</v>
      </c>
      <c r="W1764" s="120">
        <v>-1.80645779784975E-2</v>
      </c>
      <c r="X1764" s="120">
        <v>0</v>
      </c>
      <c r="Y1764" s="116">
        <v>-1.80645779784975E-2</v>
      </c>
    </row>
    <row r="1765" spans="2:25" x14ac:dyDescent="0.25">
      <c r="B1765" s="61" t="s">
        <v>117</v>
      </c>
      <c r="C1765" s="84" t="s">
        <v>140</v>
      </c>
      <c r="D1765" s="61" t="s">
        <v>50</v>
      </c>
      <c r="E1765" s="61" t="s">
        <v>174</v>
      </c>
      <c r="F1765" s="85">
        <v>44.79</v>
      </c>
      <c r="G1765" s="86">
        <v>53050</v>
      </c>
      <c r="H1765" s="86">
        <v>44.69</v>
      </c>
      <c r="I1765" s="86">
        <v>2</v>
      </c>
      <c r="J1765" s="86">
        <v>-107.822340403431</v>
      </c>
      <c r="K1765" s="86">
        <v>9.8818085265624397E-2</v>
      </c>
      <c r="L1765" s="86">
        <v>-98.379769445379296</v>
      </c>
      <c r="M1765" s="86">
        <v>8.2267921807070904E-2</v>
      </c>
      <c r="N1765" s="86">
        <v>-9.4425709580521406</v>
      </c>
      <c r="O1765" s="86">
        <v>1.65501634585534E-2</v>
      </c>
      <c r="P1765" s="86">
        <v>-1.2642358881304201</v>
      </c>
      <c r="Q1765" s="86">
        <v>-1.2642358881304201</v>
      </c>
      <c r="R1765" s="86">
        <v>0</v>
      </c>
      <c r="S1765" s="86">
        <v>1.3585485237114E-5</v>
      </c>
      <c r="T1765" s="86" t="s">
        <v>157</v>
      </c>
      <c r="U1765" s="120">
        <v>-0.20380278266954699</v>
      </c>
      <c r="V1765" s="120">
        <v>-5.54509202623127E-2</v>
      </c>
      <c r="W1765" s="120">
        <v>-0.148350569658658</v>
      </c>
      <c r="X1765" s="120">
        <v>0</v>
      </c>
      <c r="Y1765" s="116">
        <v>-0.148350569658658</v>
      </c>
    </row>
    <row r="1766" spans="2:25" x14ac:dyDescent="0.25">
      <c r="B1766" s="61" t="s">
        <v>117</v>
      </c>
      <c r="C1766" s="84" t="s">
        <v>140</v>
      </c>
      <c r="D1766" s="61" t="s">
        <v>50</v>
      </c>
      <c r="E1766" s="61" t="s">
        <v>174</v>
      </c>
      <c r="F1766" s="85">
        <v>44.79</v>
      </c>
      <c r="G1766" s="86">
        <v>53100</v>
      </c>
      <c r="H1766" s="86">
        <v>44.79</v>
      </c>
      <c r="I1766" s="86">
        <v>1</v>
      </c>
      <c r="J1766" s="86">
        <v>0</v>
      </c>
      <c r="K1766" s="86">
        <v>0</v>
      </c>
      <c r="L1766" s="86">
        <v>0</v>
      </c>
      <c r="M1766" s="86">
        <v>0</v>
      </c>
      <c r="N1766" s="86">
        <v>0</v>
      </c>
      <c r="O1766" s="86">
        <v>0</v>
      </c>
      <c r="P1766" s="86">
        <v>0</v>
      </c>
      <c r="Q1766" s="86">
        <v>0</v>
      </c>
      <c r="R1766" s="86">
        <v>0</v>
      </c>
      <c r="S1766" s="86">
        <v>0</v>
      </c>
      <c r="T1766" s="86" t="s">
        <v>156</v>
      </c>
      <c r="U1766" s="120">
        <v>0</v>
      </c>
      <c r="V1766" s="120">
        <v>0</v>
      </c>
      <c r="W1766" s="120">
        <v>0</v>
      </c>
      <c r="X1766" s="120">
        <v>0</v>
      </c>
      <c r="Y1766" s="116">
        <v>0</v>
      </c>
    </row>
    <row r="1767" spans="2:25" x14ac:dyDescent="0.25">
      <c r="B1767" s="61" t="s">
        <v>117</v>
      </c>
      <c r="C1767" s="84" t="s">
        <v>140</v>
      </c>
      <c r="D1767" s="61" t="s">
        <v>50</v>
      </c>
      <c r="E1767" s="61" t="s">
        <v>174</v>
      </c>
      <c r="F1767" s="85">
        <v>44.79</v>
      </c>
      <c r="G1767" s="86">
        <v>53100</v>
      </c>
      <c r="H1767" s="86">
        <v>44.79</v>
      </c>
      <c r="I1767" s="86">
        <v>2</v>
      </c>
      <c r="J1767" s="86">
        <v>0</v>
      </c>
      <c r="K1767" s="86">
        <v>0</v>
      </c>
      <c r="L1767" s="86">
        <v>0</v>
      </c>
      <c r="M1767" s="86">
        <v>0</v>
      </c>
      <c r="N1767" s="86">
        <v>0</v>
      </c>
      <c r="O1767" s="86">
        <v>0</v>
      </c>
      <c r="P1767" s="86">
        <v>0</v>
      </c>
      <c r="Q1767" s="86">
        <v>0</v>
      </c>
      <c r="R1767" s="86">
        <v>0</v>
      </c>
      <c r="S1767" s="86">
        <v>0</v>
      </c>
      <c r="T1767" s="86" t="s">
        <v>156</v>
      </c>
      <c r="U1767" s="120">
        <v>0</v>
      </c>
      <c r="V1767" s="120">
        <v>0</v>
      </c>
      <c r="W1767" s="120">
        <v>0</v>
      </c>
      <c r="X1767" s="120">
        <v>0</v>
      </c>
      <c r="Y1767" s="116">
        <v>0</v>
      </c>
    </row>
    <row r="1768" spans="2:25" x14ac:dyDescent="0.25">
      <c r="B1768" s="61" t="s">
        <v>117</v>
      </c>
      <c r="C1768" s="84" t="s">
        <v>140</v>
      </c>
      <c r="D1768" s="61" t="s">
        <v>50</v>
      </c>
      <c r="E1768" s="61" t="s">
        <v>175</v>
      </c>
      <c r="F1768" s="85">
        <v>44.81</v>
      </c>
      <c r="G1768" s="86">
        <v>53000</v>
      </c>
      <c r="H1768" s="86">
        <v>44.79</v>
      </c>
      <c r="I1768" s="86">
        <v>1</v>
      </c>
      <c r="J1768" s="86">
        <v>-34.289739562633798</v>
      </c>
      <c r="K1768" s="86">
        <v>0</v>
      </c>
      <c r="L1768" s="86">
        <v>-37.451363838354702</v>
      </c>
      <c r="M1768" s="86">
        <v>0</v>
      </c>
      <c r="N1768" s="86">
        <v>3.1616242757209401</v>
      </c>
      <c r="O1768" s="86">
        <v>0</v>
      </c>
      <c r="P1768" s="86">
        <v>1.4733369394925699</v>
      </c>
      <c r="Q1768" s="86">
        <v>1.4733369394925599</v>
      </c>
      <c r="R1768" s="86">
        <v>0</v>
      </c>
      <c r="S1768" s="86">
        <v>0</v>
      </c>
      <c r="T1768" s="86" t="s">
        <v>157</v>
      </c>
      <c r="U1768" s="120">
        <v>6.3232485514428602E-2</v>
      </c>
      <c r="V1768" s="120">
        <v>-1.7204375064562499E-2</v>
      </c>
      <c r="W1768" s="120">
        <v>8.0437561511459005E-2</v>
      </c>
      <c r="X1768" s="120">
        <v>0</v>
      </c>
      <c r="Y1768" s="116">
        <v>8.0437561511459005E-2</v>
      </c>
    </row>
    <row r="1769" spans="2:25" x14ac:dyDescent="0.25">
      <c r="B1769" s="61" t="s">
        <v>117</v>
      </c>
      <c r="C1769" s="84" t="s">
        <v>140</v>
      </c>
      <c r="D1769" s="61" t="s">
        <v>50</v>
      </c>
      <c r="E1769" s="61" t="s">
        <v>175</v>
      </c>
      <c r="F1769" s="85">
        <v>44.81</v>
      </c>
      <c r="G1769" s="86">
        <v>53000</v>
      </c>
      <c r="H1769" s="86">
        <v>44.79</v>
      </c>
      <c r="I1769" s="86">
        <v>2</v>
      </c>
      <c r="J1769" s="86">
        <v>-30.289269946993201</v>
      </c>
      <c r="K1769" s="86">
        <v>0</v>
      </c>
      <c r="L1769" s="86">
        <v>-33.082038057213303</v>
      </c>
      <c r="M1769" s="86">
        <v>0</v>
      </c>
      <c r="N1769" s="86">
        <v>2.7927681102201101</v>
      </c>
      <c r="O1769" s="86">
        <v>0</v>
      </c>
      <c r="P1769" s="86">
        <v>1.3014476298851001</v>
      </c>
      <c r="Q1769" s="86">
        <v>1.3014476298851001</v>
      </c>
      <c r="R1769" s="86">
        <v>0</v>
      </c>
      <c r="S1769" s="86">
        <v>0</v>
      </c>
      <c r="T1769" s="86" t="s">
        <v>157</v>
      </c>
      <c r="U1769" s="120">
        <v>5.5855362204410799E-2</v>
      </c>
      <c r="V1769" s="120">
        <v>-1.5197197973696499E-2</v>
      </c>
      <c r="W1769" s="120">
        <v>7.1053179335120703E-2</v>
      </c>
      <c r="X1769" s="120">
        <v>0</v>
      </c>
      <c r="Y1769" s="116">
        <v>7.1053179335120703E-2</v>
      </c>
    </row>
    <row r="1770" spans="2:25" x14ac:dyDescent="0.25">
      <c r="B1770" s="61" t="s">
        <v>117</v>
      </c>
      <c r="C1770" s="84" t="s">
        <v>140</v>
      </c>
      <c r="D1770" s="61" t="s">
        <v>50</v>
      </c>
      <c r="E1770" s="61" t="s">
        <v>175</v>
      </c>
      <c r="F1770" s="85">
        <v>44.81</v>
      </c>
      <c r="G1770" s="86">
        <v>53000</v>
      </c>
      <c r="H1770" s="86">
        <v>44.79</v>
      </c>
      <c r="I1770" s="86">
        <v>3</v>
      </c>
      <c r="J1770" s="86">
        <v>-30.289269946993201</v>
      </c>
      <c r="K1770" s="86">
        <v>0</v>
      </c>
      <c r="L1770" s="86">
        <v>-33.082038057213303</v>
      </c>
      <c r="M1770" s="86">
        <v>0</v>
      </c>
      <c r="N1770" s="86">
        <v>2.7927681102201101</v>
      </c>
      <c r="O1770" s="86">
        <v>0</v>
      </c>
      <c r="P1770" s="86">
        <v>1.3014476298851001</v>
      </c>
      <c r="Q1770" s="86">
        <v>1.3014476298851001</v>
      </c>
      <c r="R1770" s="86">
        <v>0</v>
      </c>
      <c r="S1770" s="86">
        <v>0</v>
      </c>
      <c r="T1770" s="86" t="s">
        <v>157</v>
      </c>
      <c r="U1770" s="120">
        <v>5.5855362204410799E-2</v>
      </c>
      <c r="V1770" s="120">
        <v>-1.5197197973696499E-2</v>
      </c>
      <c r="W1770" s="120">
        <v>7.1053179335120703E-2</v>
      </c>
      <c r="X1770" s="120">
        <v>0</v>
      </c>
      <c r="Y1770" s="116">
        <v>7.1053179335120703E-2</v>
      </c>
    </row>
    <row r="1771" spans="2:25" x14ac:dyDescent="0.25">
      <c r="B1771" s="61" t="s">
        <v>117</v>
      </c>
      <c r="C1771" s="84" t="s">
        <v>140</v>
      </c>
      <c r="D1771" s="61" t="s">
        <v>50</v>
      </c>
      <c r="E1771" s="61" t="s">
        <v>175</v>
      </c>
      <c r="F1771" s="85">
        <v>44.81</v>
      </c>
      <c r="G1771" s="86">
        <v>53000</v>
      </c>
      <c r="H1771" s="86">
        <v>44.79</v>
      </c>
      <c r="I1771" s="86">
        <v>4</v>
      </c>
      <c r="J1771" s="86">
        <v>-33.244320673529103</v>
      </c>
      <c r="K1771" s="86">
        <v>0</v>
      </c>
      <c r="L1771" s="86">
        <v>-36.309553965234102</v>
      </c>
      <c r="M1771" s="86">
        <v>0</v>
      </c>
      <c r="N1771" s="86">
        <v>3.06523329170505</v>
      </c>
      <c r="O1771" s="86">
        <v>0</v>
      </c>
      <c r="P1771" s="86">
        <v>1.4284181303617001</v>
      </c>
      <c r="Q1771" s="86">
        <v>1.4284181303616901</v>
      </c>
      <c r="R1771" s="86">
        <v>0</v>
      </c>
      <c r="S1771" s="86">
        <v>0</v>
      </c>
      <c r="T1771" s="86" t="s">
        <v>157</v>
      </c>
      <c r="U1771" s="120">
        <v>6.1304665834110601E-2</v>
      </c>
      <c r="V1771" s="120">
        <v>-1.6679851434545302E-2</v>
      </c>
      <c r="W1771" s="120">
        <v>7.7985196831231604E-2</v>
      </c>
      <c r="X1771" s="120">
        <v>0</v>
      </c>
      <c r="Y1771" s="116">
        <v>7.7985196831231604E-2</v>
      </c>
    </row>
    <row r="1772" spans="2:25" x14ac:dyDescent="0.25">
      <c r="B1772" s="61" t="s">
        <v>117</v>
      </c>
      <c r="C1772" s="84" t="s">
        <v>140</v>
      </c>
      <c r="D1772" s="61" t="s">
        <v>50</v>
      </c>
      <c r="E1772" s="61" t="s">
        <v>175</v>
      </c>
      <c r="F1772" s="85">
        <v>44.81</v>
      </c>
      <c r="G1772" s="86">
        <v>53204</v>
      </c>
      <c r="H1772" s="86">
        <v>44.53</v>
      </c>
      <c r="I1772" s="86">
        <v>1</v>
      </c>
      <c r="J1772" s="86">
        <v>-21.6785411086917</v>
      </c>
      <c r="K1772" s="86">
        <v>6.0060778680037799E-2</v>
      </c>
      <c r="L1772" s="86">
        <v>-26.5877856752975</v>
      </c>
      <c r="M1772" s="86">
        <v>9.0343142361368103E-2</v>
      </c>
      <c r="N1772" s="86">
        <v>4.9092445666058504</v>
      </c>
      <c r="O1772" s="86">
        <v>-3.0282363681330301E-2</v>
      </c>
      <c r="P1772" s="86">
        <v>1.39702633938581</v>
      </c>
      <c r="Q1772" s="86">
        <v>1.39702633938581</v>
      </c>
      <c r="R1772" s="86">
        <v>0</v>
      </c>
      <c r="S1772" s="86">
        <v>2.4942503537744002E-4</v>
      </c>
      <c r="T1772" s="86" t="s">
        <v>157</v>
      </c>
      <c r="U1772" s="120">
        <v>2.18752930046207E-2</v>
      </c>
      <c r="V1772" s="120">
        <v>-5.9518575371012199E-3</v>
      </c>
      <c r="W1772" s="120">
        <v>2.7827393029471501E-2</v>
      </c>
      <c r="X1772" s="120">
        <v>0</v>
      </c>
      <c r="Y1772" s="116">
        <v>2.7827393029471501E-2</v>
      </c>
    </row>
    <row r="1773" spans="2:25" x14ac:dyDescent="0.25">
      <c r="B1773" s="61" t="s">
        <v>117</v>
      </c>
      <c r="C1773" s="84" t="s">
        <v>140</v>
      </c>
      <c r="D1773" s="61" t="s">
        <v>50</v>
      </c>
      <c r="E1773" s="61" t="s">
        <v>175</v>
      </c>
      <c r="F1773" s="85">
        <v>44.81</v>
      </c>
      <c r="G1773" s="86">
        <v>53304</v>
      </c>
      <c r="H1773" s="86">
        <v>44.86</v>
      </c>
      <c r="I1773" s="86">
        <v>1</v>
      </c>
      <c r="J1773" s="86">
        <v>7.7275674058030202</v>
      </c>
      <c r="K1773" s="86">
        <v>5.5356081256409499E-3</v>
      </c>
      <c r="L1773" s="86">
        <v>4.5966756234697597</v>
      </c>
      <c r="M1773" s="86">
        <v>1.95869786319208E-3</v>
      </c>
      <c r="N1773" s="86">
        <v>3.13089178233326</v>
      </c>
      <c r="O1773" s="86">
        <v>3.5769102624488699E-3</v>
      </c>
      <c r="P1773" s="86">
        <v>0.89249422578725301</v>
      </c>
      <c r="Q1773" s="86">
        <v>0.89249422578725301</v>
      </c>
      <c r="R1773" s="86">
        <v>0</v>
      </c>
      <c r="S1773" s="86">
        <v>7.3839808921995003E-5</v>
      </c>
      <c r="T1773" s="86" t="s">
        <v>157</v>
      </c>
      <c r="U1773" s="120">
        <v>3.8261825002407399E-3</v>
      </c>
      <c r="V1773" s="120">
        <v>-1.0410326000009401E-3</v>
      </c>
      <c r="W1773" s="120">
        <v>4.8672575134968404E-3</v>
      </c>
      <c r="X1773" s="120">
        <v>0</v>
      </c>
      <c r="Y1773" s="116">
        <v>4.8672575134968404E-3</v>
      </c>
    </row>
    <row r="1774" spans="2:25" x14ac:dyDescent="0.25">
      <c r="B1774" s="61" t="s">
        <v>117</v>
      </c>
      <c r="C1774" s="84" t="s">
        <v>140</v>
      </c>
      <c r="D1774" s="61" t="s">
        <v>50</v>
      </c>
      <c r="E1774" s="61" t="s">
        <v>175</v>
      </c>
      <c r="F1774" s="85">
        <v>44.81</v>
      </c>
      <c r="G1774" s="86">
        <v>53354</v>
      </c>
      <c r="H1774" s="86">
        <v>44.93</v>
      </c>
      <c r="I1774" s="86">
        <v>1</v>
      </c>
      <c r="J1774" s="86">
        <v>56.473432362889099</v>
      </c>
      <c r="K1774" s="86">
        <v>6.6974219819761996E-2</v>
      </c>
      <c r="L1774" s="86">
        <v>62.182830668105197</v>
      </c>
      <c r="M1774" s="86">
        <v>8.1200793027863094E-2</v>
      </c>
      <c r="N1774" s="86">
        <v>-5.7093983052160802</v>
      </c>
      <c r="O1774" s="86">
        <v>-1.42265732081011E-2</v>
      </c>
      <c r="P1774" s="86">
        <v>-2.28637046350241</v>
      </c>
      <c r="Q1774" s="86">
        <v>-2.28637046350241</v>
      </c>
      <c r="R1774" s="86">
        <v>0</v>
      </c>
      <c r="S1774" s="86">
        <v>1.09777287823901E-4</v>
      </c>
      <c r="T1774" s="86" t="s">
        <v>156</v>
      </c>
      <c r="U1774" s="120">
        <v>4.6781456778419703E-2</v>
      </c>
      <c r="V1774" s="120">
        <v>-1.2728358247105401E-2</v>
      </c>
      <c r="W1774" s="120">
        <v>5.9510333598244397E-2</v>
      </c>
      <c r="X1774" s="120">
        <v>0</v>
      </c>
      <c r="Y1774" s="116">
        <v>5.9510333598244397E-2</v>
      </c>
    </row>
    <row r="1775" spans="2:25" x14ac:dyDescent="0.25">
      <c r="B1775" s="61" t="s">
        <v>117</v>
      </c>
      <c r="C1775" s="84" t="s">
        <v>140</v>
      </c>
      <c r="D1775" s="61" t="s">
        <v>50</v>
      </c>
      <c r="E1775" s="61" t="s">
        <v>175</v>
      </c>
      <c r="F1775" s="85">
        <v>44.81</v>
      </c>
      <c r="G1775" s="86">
        <v>53454</v>
      </c>
      <c r="H1775" s="86">
        <v>45.13</v>
      </c>
      <c r="I1775" s="86">
        <v>1</v>
      </c>
      <c r="J1775" s="86">
        <v>53.085280831675</v>
      </c>
      <c r="K1775" s="86">
        <v>0.19219080819468601</v>
      </c>
      <c r="L1775" s="86">
        <v>59.073524465248397</v>
      </c>
      <c r="M1775" s="86">
        <v>0.23799626416529801</v>
      </c>
      <c r="N1775" s="86">
        <v>-5.9882436335733402</v>
      </c>
      <c r="O1775" s="86">
        <v>-4.5805455970611302E-2</v>
      </c>
      <c r="P1775" s="86">
        <v>-2.22139065862478</v>
      </c>
      <c r="Q1775" s="86">
        <v>-2.2213906586247698</v>
      </c>
      <c r="R1775" s="86">
        <v>0</v>
      </c>
      <c r="S1775" s="86">
        <v>3.36538114450973E-4</v>
      </c>
      <c r="T1775" s="86" t="s">
        <v>156</v>
      </c>
      <c r="U1775" s="120">
        <v>-0.143633392254918</v>
      </c>
      <c r="V1775" s="120">
        <v>-3.90799560075046E-2</v>
      </c>
      <c r="W1775" s="120">
        <v>-0.10455252516140701</v>
      </c>
      <c r="X1775" s="120">
        <v>0</v>
      </c>
      <c r="Y1775" s="116">
        <v>-0.10455252516140701</v>
      </c>
    </row>
    <row r="1776" spans="2:25" x14ac:dyDescent="0.25">
      <c r="B1776" s="61" t="s">
        <v>117</v>
      </c>
      <c r="C1776" s="84" t="s">
        <v>140</v>
      </c>
      <c r="D1776" s="61" t="s">
        <v>50</v>
      </c>
      <c r="E1776" s="61" t="s">
        <v>175</v>
      </c>
      <c r="F1776" s="85">
        <v>44.81</v>
      </c>
      <c r="G1776" s="86">
        <v>53604</v>
      </c>
      <c r="H1776" s="86">
        <v>44.95</v>
      </c>
      <c r="I1776" s="86">
        <v>1</v>
      </c>
      <c r="J1776" s="86">
        <v>34.148167370356802</v>
      </c>
      <c r="K1776" s="86">
        <v>5.0725234061794799E-2</v>
      </c>
      <c r="L1776" s="86">
        <v>37.156243706394797</v>
      </c>
      <c r="M1776" s="86">
        <v>6.0055510417051601E-2</v>
      </c>
      <c r="N1776" s="86">
        <v>-3.0080763360379401</v>
      </c>
      <c r="O1776" s="86">
        <v>-9.3302763552567704E-3</v>
      </c>
      <c r="P1776" s="86">
        <v>-1.2193330524521999</v>
      </c>
      <c r="Q1776" s="86">
        <v>-1.2193330524521899</v>
      </c>
      <c r="R1776" s="86">
        <v>0</v>
      </c>
      <c r="S1776" s="86">
        <v>6.4674629536903995E-5</v>
      </c>
      <c r="T1776" s="86" t="s">
        <v>156</v>
      </c>
      <c r="U1776" s="120">
        <v>2.38788422138947E-3</v>
      </c>
      <c r="V1776" s="120">
        <v>-6.4969857536536504E-4</v>
      </c>
      <c r="W1776" s="120">
        <v>3.0376092664652502E-3</v>
      </c>
      <c r="X1776" s="120">
        <v>0</v>
      </c>
      <c r="Y1776" s="116">
        <v>3.0376092664652502E-3</v>
      </c>
    </row>
    <row r="1777" spans="2:25" x14ac:dyDescent="0.25">
      <c r="B1777" s="61" t="s">
        <v>117</v>
      </c>
      <c r="C1777" s="84" t="s">
        <v>140</v>
      </c>
      <c r="D1777" s="61" t="s">
        <v>50</v>
      </c>
      <c r="E1777" s="61" t="s">
        <v>175</v>
      </c>
      <c r="F1777" s="85">
        <v>44.81</v>
      </c>
      <c r="G1777" s="86">
        <v>53654</v>
      </c>
      <c r="H1777" s="86">
        <v>44.84</v>
      </c>
      <c r="I1777" s="86">
        <v>1</v>
      </c>
      <c r="J1777" s="86">
        <v>-1.8311318202951301</v>
      </c>
      <c r="K1777" s="86">
        <v>1.6352794336061199E-4</v>
      </c>
      <c r="L1777" s="86">
        <v>3.2674675835186302</v>
      </c>
      <c r="M1777" s="86">
        <v>5.2068531684376E-4</v>
      </c>
      <c r="N1777" s="86">
        <v>-5.0985994038137603</v>
      </c>
      <c r="O1777" s="86">
        <v>-3.5715737348314798E-4</v>
      </c>
      <c r="P1777" s="86">
        <v>-2.0670767202181399</v>
      </c>
      <c r="Q1777" s="86">
        <v>-2.0670767202181399</v>
      </c>
      <c r="R1777" s="86">
        <v>0</v>
      </c>
      <c r="S1777" s="86">
        <v>2.0838475677765E-4</v>
      </c>
      <c r="T1777" s="86" t="s">
        <v>156</v>
      </c>
      <c r="U1777" s="120">
        <v>0.136948402848036</v>
      </c>
      <c r="V1777" s="120">
        <v>-3.7261095589114397E-2</v>
      </c>
      <c r="W1777" s="120">
        <v>0.174211016510989</v>
      </c>
      <c r="X1777" s="120">
        <v>0</v>
      </c>
      <c r="Y1777" s="116">
        <v>0.174211016510989</v>
      </c>
    </row>
    <row r="1778" spans="2:25" x14ac:dyDescent="0.25">
      <c r="B1778" s="61" t="s">
        <v>117</v>
      </c>
      <c r="C1778" s="84" t="s">
        <v>140</v>
      </c>
      <c r="D1778" s="61" t="s">
        <v>50</v>
      </c>
      <c r="E1778" s="61" t="s">
        <v>176</v>
      </c>
      <c r="F1778" s="85">
        <v>44.69</v>
      </c>
      <c r="G1778" s="86">
        <v>53150</v>
      </c>
      <c r="H1778" s="86">
        <v>44.66</v>
      </c>
      <c r="I1778" s="86">
        <v>1</v>
      </c>
      <c r="J1778" s="86">
        <v>-2.58207609369558</v>
      </c>
      <c r="K1778" s="86">
        <v>1.82412319851432E-4</v>
      </c>
      <c r="L1778" s="86">
        <v>11.1293044364464</v>
      </c>
      <c r="M1778" s="86">
        <v>3.3888483756619398E-3</v>
      </c>
      <c r="N1778" s="86">
        <v>-13.711380530142</v>
      </c>
      <c r="O1778" s="86">
        <v>-3.2064360558105099E-3</v>
      </c>
      <c r="P1778" s="86">
        <v>-8.40209664957756</v>
      </c>
      <c r="Q1778" s="86">
        <v>-8.4020966495775493</v>
      </c>
      <c r="R1778" s="86">
        <v>0</v>
      </c>
      <c r="S1778" s="86">
        <v>1.9314854410579299E-3</v>
      </c>
      <c r="T1778" s="86" t="s">
        <v>157</v>
      </c>
      <c r="U1778" s="120">
        <v>-0.55458894669761005</v>
      </c>
      <c r="V1778" s="120">
        <v>-0.15089326582724899</v>
      </c>
      <c r="W1778" s="120">
        <v>-0.403692163037767</v>
      </c>
      <c r="X1778" s="120">
        <v>0</v>
      </c>
      <c r="Y1778" s="116">
        <v>-0.403692163037767</v>
      </c>
    </row>
    <row r="1779" spans="2:25" x14ac:dyDescent="0.25">
      <c r="B1779" s="61" t="s">
        <v>117</v>
      </c>
      <c r="C1779" s="84" t="s">
        <v>140</v>
      </c>
      <c r="D1779" s="61" t="s">
        <v>50</v>
      </c>
      <c r="E1779" s="61" t="s">
        <v>176</v>
      </c>
      <c r="F1779" s="85">
        <v>44.69</v>
      </c>
      <c r="G1779" s="86">
        <v>53150</v>
      </c>
      <c r="H1779" s="86">
        <v>44.66</v>
      </c>
      <c r="I1779" s="86">
        <v>2</v>
      </c>
      <c r="J1779" s="86">
        <v>-2.57449479443398</v>
      </c>
      <c r="K1779" s="86">
        <v>1.8154156220148799E-4</v>
      </c>
      <c r="L1779" s="86">
        <v>11.096627402756701</v>
      </c>
      <c r="M1779" s="86">
        <v>3.3726714768105999E-3</v>
      </c>
      <c r="N1779" s="86">
        <v>-13.6711221971907</v>
      </c>
      <c r="O1779" s="86">
        <v>-3.1911299146091098E-3</v>
      </c>
      <c r="P1779" s="86">
        <v>-8.3774270400031501</v>
      </c>
      <c r="Q1779" s="86">
        <v>-8.3774270400031501</v>
      </c>
      <c r="R1779" s="86">
        <v>0</v>
      </c>
      <c r="S1779" s="86">
        <v>1.92226536357168E-3</v>
      </c>
      <c r="T1779" s="86" t="s">
        <v>157</v>
      </c>
      <c r="U1779" s="120">
        <v>-0.55269739485089797</v>
      </c>
      <c r="V1779" s="120">
        <v>-0.150378609995517</v>
      </c>
      <c r="W1779" s="120">
        <v>-0.40231527902115599</v>
      </c>
      <c r="X1779" s="120">
        <v>0</v>
      </c>
      <c r="Y1779" s="116">
        <v>-0.40231527902115599</v>
      </c>
    </row>
    <row r="1780" spans="2:25" x14ac:dyDescent="0.25">
      <c r="B1780" s="61" t="s">
        <v>117</v>
      </c>
      <c r="C1780" s="84" t="s">
        <v>140</v>
      </c>
      <c r="D1780" s="61" t="s">
        <v>50</v>
      </c>
      <c r="E1780" s="61" t="s">
        <v>176</v>
      </c>
      <c r="F1780" s="85">
        <v>44.69</v>
      </c>
      <c r="G1780" s="86">
        <v>53900</v>
      </c>
      <c r="H1780" s="86">
        <v>44.56</v>
      </c>
      <c r="I1780" s="86">
        <v>1</v>
      </c>
      <c r="J1780" s="86">
        <v>-30.086631008703598</v>
      </c>
      <c r="K1780" s="86">
        <v>4.2454131639787202E-2</v>
      </c>
      <c r="L1780" s="86">
        <v>8.4666942061145107</v>
      </c>
      <c r="M1780" s="86">
        <v>3.3620223155751E-3</v>
      </c>
      <c r="N1780" s="86">
        <v>-38.553325214818102</v>
      </c>
      <c r="O1780" s="86">
        <v>3.9092109324212101E-2</v>
      </c>
      <c r="P1780" s="86">
        <v>-2.5477486990784999</v>
      </c>
      <c r="Q1780" s="86">
        <v>-2.5477486990784999</v>
      </c>
      <c r="R1780" s="86">
        <v>0</v>
      </c>
      <c r="S1780" s="86">
        <v>3.04428999038476E-4</v>
      </c>
      <c r="T1780" s="86" t="s">
        <v>157</v>
      </c>
      <c r="U1780" s="120">
        <v>-3.2674468993332102</v>
      </c>
      <c r="V1780" s="120">
        <v>-0.88901110722341004</v>
      </c>
      <c r="W1780" s="120">
        <v>-2.3784150662528001</v>
      </c>
      <c r="X1780" s="120">
        <v>0</v>
      </c>
      <c r="Y1780" s="116">
        <v>-2.3784150662528001</v>
      </c>
    </row>
    <row r="1781" spans="2:25" x14ac:dyDescent="0.25">
      <c r="B1781" s="61" t="s">
        <v>117</v>
      </c>
      <c r="C1781" s="84" t="s">
        <v>140</v>
      </c>
      <c r="D1781" s="61" t="s">
        <v>50</v>
      </c>
      <c r="E1781" s="61" t="s">
        <v>176</v>
      </c>
      <c r="F1781" s="85">
        <v>44.69</v>
      </c>
      <c r="G1781" s="86">
        <v>53900</v>
      </c>
      <c r="H1781" s="86">
        <v>44.56</v>
      </c>
      <c r="I1781" s="86">
        <v>2</v>
      </c>
      <c r="J1781" s="86">
        <v>-30.119123034206201</v>
      </c>
      <c r="K1781" s="86">
        <v>4.2509591280304598E-2</v>
      </c>
      <c r="L1781" s="86">
        <v>8.4758378036142705</v>
      </c>
      <c r="M1781" s="86">
        <v>3.3664142685330598E-3</v>
      </c>
      <c r="N1781" s="86">
        <v>-38.594960837820501</v>
      </c>
      <c r="O1781" s="86">
        <v>3.9143177011771599E-2</v>
      </c>
      <c r="P1781" s="86">
        <v>-2.5505001376054999</v>
      </c>
      <c r="Q1781" s="86">
        <v>-2.5505001376054999</v>
      </c>
      <c r="R1781" s="86">
        <v>0</v>
      </c>
      <c r="S1781" s="86">
        <v>3.0482668760723798E-4</v>
      </c>
      <c r="T1781" s="86" t="s">
        <v>157</v>
      </c>
      <c r="U1781" s="120">
        <v>-3.2705806347661701</v>
      </c>
      <c r="V1781" s="120">
        <v>-0.88986373794483797</v>
      </c>
      <c r="W1781" s="120">
        <v>-2.3806961510866298</v>
      </c>
      <c r="X1781" s="120">
        <v>0</v>
      </c>
      <c r="Y1781" s="116">
        <v>-2.3806961510866298</v>
      </c>
    </row>
    <row r="1782" spans="2:25" x14ac:dyDescent="0.25">
      <c r="B1782" s="61" t="s">
        <v>117</v>
      </c>
      <c r="C1782" s="84" t="s">
        <v>140</v>
      </c>
      <c r="D1782" s="61" t="s">
        <v>50</v>
      </c>
      <c r="E1782" s="61" t="s">
        <v>177</v>
      </c>
      <c r="F1782" s="85">
        <v>44.66</v>
      </c>
      <c r="G1782" s="86">
        <v>53550</v>
      </c>
      <c r="H1782" s="86">
        <v>44.63</v>
      </c>
      <c r="I1782" s="86">
        <v>1</v>
      </c>
      <c r="J1782" s="86">
        <v>-4.09081562918775</v>
      </c>
      <c r="K1782" s="86">
        <v>4.11173360620006E-4</v>
      </c>
      <c r="L1782" s="86">
        <v>12.108335275971699</v>
      </c>
      <c r="M1782" s="86">
        <v>3.6022515121266999E-3</v>
      </c>
      <c r="N1782" s="86">
        <v>-16.199150905159399</v>
      </c>
      <c r="O1782" s="86">
        <v>-3.19107815150669E-3</v>
      </c>
      <c r="P1782" s="86">
        <v>-7.9152366460647503</v>
      </c>
      <c r="Q1782" s="86">
        <v>-7.9152366460647396</v>
      </c>
      <c r="R1782" s="86">
        <v>0</v>
      </c>
      <c r="S1782" s="86">
        <v>1.5393343614799799E-3</v>
      </c>
      <c r="T1782" s="86" t="s">
        <v>156</v>
      </c>
      <c r="U1782" s="120">
        <v>-0.62844021122870097</v>
      </c>
      <c r="V1782" s="120">
        <v>-0.17098681178939801</v>
      </c>
      <c r="W1782" s="120">
        <v>-0.45744941315816301</v>
      </c>
      <c r="X1782" s="120">
        <v>0</v>
      </c>
      <c r="Y1782" s="116">
        <v>-0.45744941315816301</v>
      </c>
    </row>
    <row r="1783" spans="2:25" x14ac:dyDescent="0.25">
      <c r="B1783" s="61" t="s">
        <v>117</v>
      </c>
      <c r="C1783" s="84" t="s">
        <v>140</v>
      </c>
      <c r="D1783" s="61" t="s">
        <v>50</v>
      </c>
      <c r="E1783" s="61" t="s">
        <v>177</v>
      </c>
      <c r="F1783" s="85">
        <v>44.66</v>
      </c>
      <c r="G1783" s="86">
        <v>54200</v>
      </c>
      <c r="H1783" s="86">
        <v>44.66</v>
      </c>
      <c r="I1783" s="86">
        <v>1</v>
      </c>
      <c r="J1783" s="86">
        <v>2.1067239997474601</v>
      </c>
      <c r="K1783" s="86">
        <v>2.9292687673339002E-5</v>
      </c>
      <c r="L1783" s="86">
        <v>18.587387468185199</v>
      </c>
      <c r="M1783" s="86">
        <v>2.2802404210901599E-3</v>
      </c>
      <c r="N1783" s="86">
        <v>-16.480663468437701</v>
      </c>
      <c r="O1783" s="86">
        <v>-2.25094773341682E-3</v>
      </c>
      <c r="P1783" s="86">
        <v>-8.0522071805797708</v>
      </c>
      <c r="Q1783" s="86">
        <v>-8.0522071805797708</v>
      </c>
      <c r="R1783" s="86">
        <v>0</v>
      </c>
      <c r="S1783" s="86">
        <v>4.27931067161271E-4</v>
      </c>
      <c r="T1783" s="86" t="s">
        <v>157</v>
      </c>
      <c r="U1783" s="120">
        <v>-0.10052732577439499</v>
      </c>
      <c r="V1783" s="120">
        <v>-2.7351602626240399E-2</v>
      </c>
      <c r="W1783" s="120">
        <v>-7.3175085489749603E-2</v>
      </c>
      <c r="X1783" s="120">
        <v>0</v>
      </c>
      <c r="Y1783" s="116">
        <v>-7.3175085489749603E-2</v>
      </c>
    </row>
    <row r="1784" spans="2:25" x14ac:dyDescent="0.25">
      <c r="B1784" s="61" t="s">
        <v>117</v>
      </c>
      <c r="C1784" s="84" t="s">
        <v>140</v>
      </c>
      <c r="D1784" s="61" t="s">
        <v>50</v>
      </c>
      <c r="E1784" s="61" t="s">
        <v>178</v>
      </c>
      <c r="F1784" s="85">
        <v>44.68</v>
      </c>
      <c r="G1784" s="86">
        <v>53150</v>
      </c>
      <c r="H1784" s="86">
        <v>44.66</v>
      </c>
      <c r="I1784" s="86">
        <v>1</v>
      </c>
      <c r="J1784" s="86">
        <v>-32.640411811861597</v>
      </c>
      <c r="K1784" s="86">
        <v>0</v>
      </c>
      <c r="L1784" s="86">
        <v>-33.627888096621398</v>
      </c>
      <c r="M1784" s="86">
        <v>0</v>
      </c>
      <c r="N1784" s="86">
        <v>0.98747628475975302</v>
      </c>
      <c r="O1784" s="86">
        <v>0</v>
      </c>
      <c r="P1784" s="86">
        <v>-4.9595484941998896E-3</v>
      </c>
      <c r="Q1784" s="86">
        <v>-4.9595484941998896E-3</v>
      </c>
      <c r="R1784" s="86">
        <v>0</v>
      </c>
      <c r="S1784" s="86">
        <v>0</v>
      </c>
      <c r="T1784" s="86" t="s">
        <v>156</v>
      </c>
      <c r="U1784" s="120">
        <v>1.9749525695198101E-2</v>
      </c>
      <c r="V1784" s="120">
        <v>0</v>
      </c>
      <c r="W1784" s="120">
        <v>1.9749697793955901E-2</v>
      </c>
      <c r="X1784" s="120">
        <v>0</v>
      </c>
      <c r="Y1784" s="116">
        <v>1.9749697793955901E-2</v>
      </c>
    </row>
    <row r="1785" spans="2:25" x14ac:dyDescent="0.25">
      <c r="B1785" s="61" t="s">
        <v>117</v>
      </c>
      <c r="C1785" s="84" t="s">
        <v>140</v>
      </c>
      <c r="D1785" s="61" t="s">
        <v>50</v>
      </c>
      <c r="E1785" s="61" t="s">
        <v>178</v>
      </c>
      <c r="F1785" s="85">
        <v>44.68</v>
      </c>
      <c r="G1785" s="86">
        <v>53150</v>
      </c>
      <c r="H1785" s="86">
        <v>44.66</v>
      </c>
      <c r="I1785" s="86">
        <v>2</v>
      </c>
      <c r="J1785" s="86">
        <v>-27.40519931763</v>
      </c>
      <c r="K1785" s="86">
        <v>0</v>
      </c>
      <c r="L1785" s="86">
        <v>-28.234293771500798</v>
      </c>
      <c r="M1785" s="86">
        <v>0</v>
      </c>
      <c r="N1785" s="86">
        <v>0.82909445387081004</v>
      </c>
      <c r="O1785" s="86">
        <v>0</v>
      </c>
      <c r="P1785" s="86">
        <v>-4.1640839518944902E-3</v>
      </c>
      <c r="Q1785" s="86">
        <v>-4.1640839518944798E-3</v>
      </c>
      <c r="R1785" s="86">
        <v>0</v>
      </c>
      <c r="S1785" s="86">
        <v>0</v>
      </c>
      <c r="T1785" s="86" t="s">
        <v>156</v>
      </c>
      <c r="U1785" s="120">
        <v>1.6581889077418699E-2</v>
      </c>
      <c r="V1785" s="120">
        <v>0</v>
      </c>
      <c r="W1785" s="120">
        <v>1.6582033573167999E-2</v>
      </c>
      <c r="X1785" s="120">
        <v>0</v>
      </c>
      <c r="Y1785" s="116">
        <v>1.6582033573167999E-2</v>
      </c>
    </row>
    <row r="1786" spans="2:25" x14ac:dyDescent="0.25">
      <c r="B1786" s="61" t="s">
        <v>117</v>
      </c>
      <c r="C1786" s="84" t="s">
        <v>140</v>
      </c>
      <c r="D1786" s="61" t="s">
        <v>50</v>
      </c>
      <c r="E1786" s="61" t="s">
        <v>178</v>
      </c>
      <c r="F1786" s="85">
        <v>44.68</v>
      </c>
      <c r="G1786" s="86">
        <v>53150</v>
      </c>
      <c r="H1786" s="86">
        <v>44.66</v>
      </c>
      <c r="I1786" s="86">
        <v>3</v>
      </c>
      <c r="J1786" s="86">
        <v>-33.531617595120601</v>
      </c>
      <c r="K1786" s="86">
        <v>0</v>
      </c>
      <c r="L1786" s="86">
        <v>-34.546055689703302</v>
      </c>
      <c r="M1786" s="86">
        <v>0</v>
      </c>
      <c r="N1786" s="86">
        <v>1.0144380945826901</v>
      </c>
      <c r="O1786" s="86">
        <v>0</v>
      </c>
      <c r="P1786" s="86">
        <v>-5.0949627875564504E-3</v>
      </c>
      <c r="Q1786" s="86">
        <v>-5.0949627875564504E-3</v>
      </c>
      <c r="R1786" s="86">
        <v>0</v>
      </c>
      <c r="S1786" s="86">
        <v>0</v>
      </c>
      <c r="T1786" s="86" t="s">
        <v>156</v>
      </c>
      <c r="U1786" s="120">
        <v>2.0288761891657001E-2</v>
      </c>
      <c r="V1786" s="120">
        <v>0</v>
      </c>
      <c r="W1786" s="120">
        <v>2.0288938689357001E-2</v>
      </c>
      <c r="X1786" s="120">
        <v>0</v>
      </c>
      <c r="Y1786" s="116">
        <v>2.0288938689357001E-2</v>
      </c>
    </row>
    <row r="1787" spans="2:25" x14ac:dyDescent="0.25">
      <c r="B1787" s="61" t="s">
        <v>117</v>
      </c>
      <c r="C1787" s="84" t="s">
        <v>140</v>
      </c>
      <c r="D1787" s="61" t="s">
        <v>50</v>
      </c>
      <c r="E1787" s="61" t="s">
        <v>178</v>
      </c>
      <c r="F1787" s="85">
        <v>44.68</v>
      </c>
      <c r="G1787" s="86">
        <v>53654</v>
      </c>
      <c r="H1787" s="86">
        <v>44.84</v>
      </c>
      <c r="I1787" s="86">
        <v>1</v>
      </c>
      <c r="J1787" s="86">
        <v>63.412668194450099</v>
      </c>
      <c r="K1787" s="86">
        <v>0.126264627708738</v>
      </c>
      <c r="L1787" s="86">
        <v>59.3503147103795</v>
      </c>
      <c r="M1787" s="86">
        <v>0.110605239485342</v>
      </c>
      <c r="N1787" s="86">
        <v>4.0623534840706199</v>
      </c>
      <c r="O1787" s="86">
        <v>1.5659388223395802E-2</v>
      </c>
      <c r="P1787" s="86">
        <v>1.64320488633517</v>
      </c>
      <c r="Q1787" s="86">
        <v>1.64320488633517</v>
      </c>
      <c r="R1787" s="86">
        <v>0</v>
      </c>
      <c r="S1787" s="86">
        <v>8.4783840172139994E-5</v>
      </c>
      <c r="T1787" s="86" t="s">
        <v>156</v>
      </c>
      <c r="U1787" s="120">
        <v>5.0937659427880103E-2</v>
      </c>
      <c r="V1787" s="120">
        <v>-1.3859183148956299E-2</v>
      </c>
      <c r="W1787" s="120">
        <v>6.4797407221086095E-2</v>
      </c>
      <c r="X1787" s="120">
        <v>0</v>
      </c>
      <c r="Y1787" s="116">
        <v>6.4797407221086095E-2</v>
      </c>
    </row>
    <row r="1788" spans="2:25" x14ac:dyDescent="0.25">
      <c r="B1788" s="61" t="s">
        <v>117</v>
      </c>
      <c r="C1788" s="84" t="s">
        <v>140</v>
      </c>
      <c r="D1788" s="61" t="s">
        <v>50</v>
      </c>
      <c r="E1788" s="61" t="s">
        <v>178</v>
      </c>
      <c r="F1788" s="85">
        <v>44.68</v>
      </c>
      <c r="G1788" s="86">
        <v>53654</v>
      </c>
      <c r="H1788" s="86">
        <v>44.84</v>
      </c>
      <c r="I1788" s="86">
        <v>2</v>
      </c>
      <c r="J1788" s="86">
        <v>63.412668194450099</v>
      </c>
      <c r="K1788" s="86">
        <v>0.126264627708738</v>
      </c>
      <c r="L1788" s="86">
        <v>59.3503147103795</v>
      </c>
      <c r="M1788" s="86">
        <v>0.110605239485342</v>
      </c>
      <c r="N1788" s="86">
        <v>4.0623534840706199</v>
      </c>
      <c r="O1788" s="86">
        <v>1.5659388223395802E-2</v>
      </c>
      <c r="P1788" s="86">
        <v>1.64320488633517</v>
      </c>
      <c r="Q1788" s="86">
        <v>1.64320488633517</v>
      </c>
      <c r="R1788" s="86">
        <v>0</v>
      </c>
      <c r="S1788" s="86">
        <v>8.4783840172139994E-5</v>
      </c>
      <c r="T1788" s="86" t="s">
        <v>156</v>
      </c>
      <c r="U1788" s="120">
        <v>5.0937659427880103E-2</v>
      </c>
      <c r="V1788" s="120">
        <v>-1.3859183148956299E-2</v>
      </c>
      <c r="W1788" s="120">
        <v>6.4797407221086095E-2</v>
      </c>
      <c r="X1788" s="120">
        <v>0</v>
      </c>
      <c r="Y1788" s="116">
        <v>6.4797407221086095E-2</v>
      </c>
    </row>
    <row r="1789" spans="2:25" x14ac:dyDescent="0.25">
      <c r="B1789" s="61" t="s">
        <v>117</v>
      </c>
      <c r="C1789" s="84" t="s">
        <v>140</v>
      </c>
      <c r="D1789" s="61" t="s">
        <v>50</v>
      </c>
      <c r="E1789" s="61" t="s">
        <v>178</v>
      </c>
      <c r="F1789" s="85">
        <v>44.68</v>
      </c>
      <c r="G1789" s="86">
        <v>53704</v>
      </c>
      <c r="H1789" s="86">
        <v>44.72</v>
      </c>
      <c r="I1789" s="86">
        <v>1</v>
      </c>
      <c r="J1789" s="86">
        <v>5.6666642668687199</v>
      </c>
      <c r="K1789" s="86">
        <v>1.3422433075804001E-3</v>
      </c>
      <c r="L1789" s="86">
        <v>10.7256194928129</v>
      </c>
      <c r="M1789" s="86">
        <v>4.80862658449262E-3</v>
      </c>
      <c r="N1789" s="86">
        <v>-5.0589552259441799</v>
      </c>
      <c r="O1789" s="86">
        <v>-3.4663832769122101E-3</v>
      </c>
      <c r="P1789" s="86">
        <v>-1.50801378366196</v>
      </c>
      <c r="Q1789" s="86">
        <v>-1.50801378366195</v>
      </c>
      <c r="R1789" s="86">
        <v>0</v>
      </c>
      <c r="S1789" s="86">
        <v>9.5057612897663998E-5</v>
      </c>
      <c r="T1789" s="86" t="s">
        <v>156</v>
      </c>
      <c r="U1789" s="120">
        <v>4.7410876559787103E-2</v>
      </c>
      <c r="V1789" s="120">
        <v>-1.28996115815837E-2</v>
      </c>
      <c r="W1789" s="120">
        <v>6.0311013691212001E-2</v>
      </c>
      <c r="X1789" s="120">
        <v>0</v>
      </c>
      <c r="Y1789" s="116">
        <v>6.0311013691212001E-2</v>
      </c>
    </row>
    <row r="1790" spans="2:25" x14ac:dyDescent="0.25">
      <c r="B1790" s="61" t="s">
        <v>117</v>
      </c>
      <c r="C1790" s="84" t="s">
        <v>140</v>
      </c>
      <c r="D1790" s="61" t="s">
        <v>50</v>
      </c>
      <c r="E1790" s="61" t="s">
        <v>178</v>
      </c>
      <c r="F1790" s="85">
        <v>44.68</v>
      </c>
      <c r="G1790" s="86">
        <v>58004</v>
      </c>
      <c r="H1790" s="86">
        <v>44.07</v>
      </c>
      <c r="I1790" s="86">
        <v>1</v>
      </c>
      <c r="J1790" s="86">
        <v>-39.204475012702098</v>
      </c>
      <c r="K1790" s="86">
        <v>0.32553466436437201</v>
      </c>
      <c r="L1790" s="86">
        <v>-33.248086502139699</v>
      </c>
      <c r="M1790" s="86">
        <v>0.23413118723218701</v>
      </c>
      <c r="N1790" s="86">
        <v>-5.9563885105624497</v>
      </c>
      <c r="O1790" s="86">
        <v>9.1403477132184899E-2</v>
      </c>
      <c r="P1790" s="86">
        <v>-1.76417739377474</v>
      </c>
      <c r="Q1790" s="86">
        <v>-1.76417739377474</v>
      </c>
      <c r="R1790" s="86">
        <v>0</v>
      </c>
      <c r="S1790" s="86">
        <v>6.5918977348629695E-4</v>
      </c>
      <c r="T1790" s="86" t="s">
        <v>156</v>
      </c>
      <c r="U1790" s="120">
        <v>0.422632306297616</v>
      </c>
      <c r="V1790" s="120">
        <v>-0.114990335312473</v>
      </c>
      <c r="W1790" s="120">
        <v>0.53762732649165101</v>
      </c>
      <c r="X1790" s="120">
        <v>0</v>
      </c>
      <c r="Y1790" s="116">
        <v>0.53762732649165101</v>
      </c>
    </row>
    <row r="1791" spans="2:25" x14ac:dyDescent="0.25">
      <c r="B1791" s="61" t="s">
        <v>117</v>
      </c>
      <c r="C1791" s="84" t="s">
        <v>140</v>
      </c>
      <c r="D1791" s="61" t="s">
        <v>50</v>
      </c>
      <c r="E1791" s="61" t="s">
        <v>179</v>
      </c>
      <c r="F1791" s="85">
        <v>44.45</v>
      </c>
      <c r="G1791" s="86">
        <v>53050</v>
      </c>
      <c r="H1791" s="86">
        <v>44.69</v>
      </c>
      <c r="I1791" s="86">
        <v>1</v>
      </c>
      <c r="J1791" s="86">
        <v>115.1655272619</v>
      </c>
      <c r="K1791" s="86">
        <v>0.31964067793522499</v>
      </c>
      <c r="L1791" s="86">
        <v>167.66380900568001</v>
      </c>
      <c r="M1791" s="86">
        <v>0.67747878369206305</v>
      </c>
      <c r="N1791" s="86">
        <v>-52.498281743779899</v>
      </c>
      <c r="O1791" s="86">
        <v>-0.357838105756838</v>
      </c>
      <c r="P1791" s="86">
        <v>-11.897630578844501</v>
      </c>
      <c r="Q1791" s="86">
        <v>-11.897630578844399</v>
      </c>
      <c r="R1791" s="86">
        <v>0</v>
      </c>
      <c r="S1791" s="86">
        <v>3.4114420827148001E-3</v>
      </c>
      <c r="T1791" s="86" t="s">
        <v>156</v>
      </c>
      <c r="U1791" s="120">
        <v>-3.3492567550753498</v>
      </c>
      <c r="V1791" s="120">
        <v>-0.91127003680232799</v>
      </c>
      <c r="W1791" s="120">
        <v>-2.4379654734850602</v>
      </c>
      <c r="X1791" s="120">
        <v>0</v>
      </c>
      <c r="Y1791" s="116">
        <v>-2.4379654734850602</v>
      </c>
    </row>
    <row r="1792" spans="2:25" x14ac:dyDescent="0.25">
      <c r="B1792" s="61" t="s">
        <v>117</v>
      </c>
      <c r="C1792" s="84" t="s">
        <v>140</v>
      </c>
      <c r="D1792" s="61" t="s">
        <v>50</v>
      </c>
      <c r="E1792" s="61" t="s">
        <v>179</v>
      </c>
      <c r="F1792" s="85">
        <v>44.45</v>
      </c>
      <c r="G1792" s="86">
        <v>53204</v>
      </c>
      <c r="H1792" s="86">
        <v>44.53</v>
      </c>
      <c r="I1792" s="86">
        <v>1</v>
      </c>
      <c r="J1792" s="86">
        <v>20.3137211284199</v>
      </c>
      <c r="K1792" s="86">
        <v>0</v>
      </c>
      <c r="L1792" s="86">
        <v>24.352113493176901</v>
      </c>
      <c r="M1792" s="86">
        <v>0</v>
      </c>
      <c r="N1792" s="86">
        <v>-4.0383923647569704</v>
      </c>
      <c r="O1792" s="86">
        <v>0</v>
      </c>
      <c r="P1792" s="86">
        <v>-1.14476028258653</v>
      </c>
      <c r="Q1792" s="86">
        <v>-1.14476028258653</v>
      </c>
      <c r="R1792" s="86">
        <v>0</v>
      </c>
      <c r="S1792" s="86">
        <v>0</v>
      </c>
      <c r="T1792" s="86" t="s">
        <v>156</v>
      </c>
      <c r="U1792" s="120">
        <v>0.32307138918055001</v>
      </c>
      <c r="V1792" s="120">
        <v>-8.7901674382594594E-2</v>
      </c>
      <c r="W1792" s="120">
        <v>0.41097664481136398</v>
      </c>
      <c r="X1792" s="120">
        <v>0</v>
      </c>
      <c r="Y1792" s="116">
        <v>0.41097664481136398</v>
      </c>
    </row>
    <row r="1793" spans="2:25" x14ac:dyDescent="0.25">
      <c r="B1793" s="61" t="s">
        <v>117</v>
      </c>
      <c r="C1793" s="84" t="s">
        <v>140</v>
      </c>
      <c r="D1793" s="61" t="s">
        <v>50</v>
      </c>
      <c r="E1793" s="61" t="s">
        <v>179</v>
      </c>
      <c r="F1793" s="85">
        <v>44.45</v>
      </c>
      <c r="G1793" s="86">
        <v>53204</v>
      </c>
      <c r="H1793" s="86">
        <v>44.53</v>
      </c>
      <c r="I1793" s="86">
        <v>2</v>
      </c>
      <c r="J1793" s="86">
        <v>20.3137211284199</v>
      </c>
      <c r="K1793" s="86">
        <v>0</v>
      </c>
      <c r="L1793" s="86">
        <v>24.352113493176901</v>
      </c>
      <c r="M1793" s="86">
        <v>0</v>
      </c>
      <c r="N1793" s="86">
        <v>-4.0383923647569704</v>
      </c>
      <c r="O1793" s="86">
        <v>0</v>
      </c>
      <c r="P1793" s="86">
        <v>-1.14476028258653</v>
      </c>
      <c r="Q1793" s="86">
        <v>-1.14476028258653</v>
      </c>
      <c r="R1793" s="86">
        <v>0</v>
      </c>
      <c r="S1793" s="86">
        <v>0</v>
      </c>
      <c r="T1793" s="86" t="s">
        <v>156</v>
      </c>
      <c r="U1793" s="120">
        <v>0.32307138918055001</v>
      </c>
      <c r="V1793" s="120">
        <v>-8.7901674382594594E-2</v>
      </c>
      <c r="W1793" s="120">
        <v>0.41097664481136398</v>
      </c>
      <c r="X1793" s="120">
        <v>0</v>
      </c>
      <c r="Y1793" s="116">
        <v>0.41097664481136398</v>
      </c>
    </row>
    <row r="1794" spans="2:25" x14ac:dyDescent="0.25">
      <c r="B1794" s="61" t="s">
        <v>117</v>
      </c>
      <c r="C1794" s="84" t="s">
        <v>140</v>
      </c>
      <c r="D1794" s="61" t="s">
        <v>50</v>
      </c>
      <c r="E1794" s="61" t="s">
        <v>180</v>
      </c>
      <c r="F1794" s="85">
        <v>44.53</v>
      </c>
      <c r="G1794" s="86">
        <v>53254</v>
      </c>
      <c r="H1794" s="86">
        <v>44.79</v>
      </c>
      <c r="I1794" s="86">
        <v>1</v>
      </c>
      <c r="J1794" s="86">
        <v>27.634881638621</v>
      </c>
      <c r="K1794" s="86">
        <v>8.0492576407234701E-2</v>
      </c>
      <c r="L1794" s="86">
        <v>27.634881610686101</v>
      </c>
      <c r="M1794" s="86">
        <v>8.0492576244501304E-2</v>
      </c>
      <c r="N1794" s="86">
        <v>2.7934987655999999E-8</v>
      </c>
      <c r="O1794" s="86">
        <v>1.6273340100000001E-10</v>
      </c>
      <c r="P1794" s="86">
        <v>-1.3E-17</v>
      </c>
      <c r="Q1794" s="86">
        <v>-1.3999999999999999E-17</v>
      </c>
      <c r="R1794" s="86">
        <v>0</v>
      </c>
      <c r="S1794" s="86">
        <v>0</v>
      </c>
      <c r="T1794" s="86" t="s">
        <v>156</v>
      </c>
      <c r="U1794" s="120">
        <v>4.5768969999999999E-12</v>
      </c>
      <c r="V1794" s="120">
        <v>0</v>
      </c>
      <c r="W1794" s="120">
        <v>4.5769368800000001E-12</v>
      </c>
      <c r="X1794" s="120">
        <v>0</v>
      </c>
      <c r="Y1794" s="116">
        <v>4.5769368800000001E-12</v>
      </c>
    </row>
    <row r="1795" spans="2:25" x14ac:dyDescent="0.25">
      <c r="B1795" s="61" t="s">
        <v>117</v>
      </c>
      <c r="C1795" s="84" t="s">
        <v>140</v>
      </c>
      <c r="D1795" s="61" t="s">
        <v>50</v>
      </c>
      <c r="E1795" s="61" t="s">
        <v>180</v>
      </c>
      <c r="F1795" s="85">
        <v>44.53</v>
      </c>
      <c r="G1795" s="86">
        <v>53304</v>
      </c>
      <c r="H1795" s="86">
        <v>44.86</v>
      </c>
      <c r="I1795" s="86">
        <v>1</v>
      </c>
      <c r="J1795" s="86">
        <v>31.724659968110799</v>
      </c>
      <c r="K1795" s="86">
        <v>0.11211898118027699</v>
      </c>
      <c r="L1795" s="86">
        <v>34.865412511628399</v>
      </c>
      <c r="M1795" s="86">
        <v>0.13541750464211</v>
      </c>
      <c r="N1795" s="86">
        <v>-3.1407525435176198</v>
      </c>
      <c r="O1795" s="86">
        <v>-2.3298523461833299E-2</v>
      </c>
      <c r="P1795" s="86">
        <v>-0.89249422578725301</v>
      </c>
      <c r="Q1795" s="86">
        <v>-0.89249422578725202</v>
      </c>
      <c r="R1795" s="86">
        <v>0</v>
      </c>
      <c r="S1795" s="86">
        <v>8.8735218057284004E-5</v>
      </c>
      <c r="T1795" s="86" t="s">
        <v>156</v>
      </c>
      <c r="U1795" s="120">
        <v>-4.8791667658285697E-3</v>
      </c>
      <c r="V1795" s="120">
        <v>-1.3275298979463399E-3</v>
      </c>
      <c r="W1795" s="120">
        <v>-3.5516059186684302E-3</v>
      </c>
      <c r="X1795" s="120">
        <v>0</v>
      </c>
      <c r="Y1795" s="116">
        <v>-3.5516059186684302E-3</v>
      </c>
    </row>
    <row r="1796" spans="2:25" x14ac:dyDescent="0.25">
      <c r="B1796" s="61" t="s">
        <v>117</v>
      </c>
      <c r="C1796" s="84" t="s">
        <v>140</v>
      </c>
      <c r="D1796" s="61" t="s">
        <v>50</v>
      </c>
      <c r="E1796" s="61" t="s">
        <v>180</v>
      </c>
      <c r="F1796" s="85">
        <v>44.53</v>
      </c>
      <c r="G1796" s="86">
        <v>54104</v>
      </c>
      <c r="H1796" s="86">
        <v>44.77</v>
      </c>
      <c r="I1796" s="86">
        <v>1</v>
      </c>
      <c r="J1796" s="86">
        <v>27.2421489450692</v>
      </c>
      <c r="K1796" s="86">
        <v>7.4139254446618799E-2</v>
      </c>
      <c r="L1796" s="86">
        <v>27.2421488999179</v>
      </c>
      <c r="M1796" s="86">
        <v>7.4139254200861496E-2</v>
      </c>
      <c r="N1796" s="86">
        <v>4.5151232753000001E-8</v>
      </c>
      <c r="O1796" s="86">
        <v>2.4575731E-10</v>
      </c>
      <c r="P1796" s="86">
        <v>0</v>
      </c>
      <c r="Q1796" s="86">
        <v>0</v>
      </c>
      <c r="R1796" s="86">
        <v>0</v>
      </c>
      <c r="S1796" s="86">
        <v>0</v>
      </c>
      <c r="T1796" s="86" t="s">
        <v>156</v>
      </c>
      <c r="U1796" s="120">
        <v>1.3676802599999999E-10</v>
      </c>
      <c r="V1796" s="120">
        <v>0</v>
      </c>
      <c r="W1796" s="120">
        <v>1.3676921781000001E-10</v>
      </c>
      <c r="X1796" s="120">
        <v>0</v>
      </c>
      <c r="Y1796" s="116">
        <v>1.3676921781000001E-10</v>
      </c>
    </row>
    <row r="1797" spans="2:25" x14ac:dyDescent="0.25">
      <c r="B1797" s="61" t="s">
        <v>117</v>
      </c>
      <c r="C1797" s="84" t="s">
        <v>140</v>
      </c>
      <c r="D1797" s="61" t="s">
        <v>50</v>
      </c>
      <c r="E1797" s="61" t="s">
        <v>181</v>
      </c>
      <c r="F1797" s="85">
        <v>44.79</v>
      </c>
      <c r="G1797" s="86">
        <v>54104</v>
      </c>
      <c r="H1797" s="86">
        <v>44.77</v>
      </c>
      <c r="I1797" s="86">
        <v>1</v>
      </c>
      <c r="J1797" s="86">
        <v>-2.8560219373889999</v>
      </c>
      <c r="K1797" s="86">
        <v>7.1454105047981799E-4</v>
      </c>
      <c r="L1797" s="86">
        <v>-2.8560219553451698</v>
      </c>
      <c r="M1797" s="86">
        <v>7.14541059464635E-4</v>
      </c>
      <c r="N1797" s="86">
        <v>1.7956165374000001E-8</v>
      </c>
      <c r="O1797" s="86">
        <v>-8.9848169999999996E-12</v>
      </c>
      <c r="P1797" s="86">
        <v>1.3E-17</v>
      </c>
      <c r="Q1797" s="86">
        <v>1.3999999999999999E-17</v>
      </c>
      <c r="R1797" s="86">
        <v>0</v>
      </c>
      <c r="S1797" s="86">
        <v>0</v>
      </c>
      <c r="T1797" s="86" t="s">
        <v>156</v>
      </c>
      <c r="U1797" s="120">
        <v>-4.3216799000000001E-11</v>
      </c>
      <c r="V1797" s="120">
        <v>0</v>
      </c>
      <c r="W1797" s="120">
        <v>-4.3216422410000003E-11</v>
      </c>
      <c r="X1797" s="120">
        <v>0</v>
      </c>
      <c r="Y1797" s="116">
        <v>-4.3216422410000003E-11</v>
      </c>
    </row>
    <row r="1798" spans="2:25" x14ac:dyDescent="0.25">
      <c r="B1798" s="61" t="s">
        <v>117</v>
      </c>
      <c r="C1798" s="84" t="s">
        <v>140</v>
      </c>
      <c r="D1798" s="61" t="s">
        <v>50</v>
      </c>
      <c r="E1798" s="61" t="s">
        <v>182</v>
      </c>
      <c r="F1798" s="85">
        <v>44.93</v>
      </c>
      <c r="G1798" s="86">
        <v>53404</v>
      </c>
      <c r="H1798" s="86">
        <v>45.12</v>
      </c>
      <c r="I1798" s="86">
        <v>1</v>
      </c>
      <c r="J1798" s="86">
        <v>19.1631978702171</v>
      </c>
      <c r="K1798" s="86">
        <v>3.5694576433992702E-2</v>
      </c>
      <c r="L1798" s="86">
        <v>24.853310640598401</v>
      </c>
      <c r="M1798" s="86">
        <v>6.0039181240373399E-2</v>
      </c>
      <c r="N1798" s="86">
        <v>-5.6901127703812699</v>
      </c>
      <c r="O1798" s="86">
        <v>-2.4344604806380701E-2</v>
      </c>
      <c r="P1798" s="86">
        <v>-2.28637046350241</v>
      </c>
      <c r="Q1798" s="86">
        <v>-2.2863704635023998</v>
      </c>
      <c r="R1798" s="86">
        <v>0</v>
      </c>
      <c r="S1798" s="86">
        <v>5.0811201792776899E-4</v>
      </c>
      <c r="T1798" s="86" t="s">
        <v>156</v>
      </c>
      <c r="U1798" s="120">
        <v>-1.49944050348644E-2</v>
      </c>
      <c r="V1798" s="120">
        <v>-4.0796967886215403E-3</v>
      </c>
      <c r="W1798" s="120">
        <v>-1.09146131347065E-2</v>
      </c>
      <c r="X1798" s="120">
        <v>0</v>
      </c>
      <c r="Y1798" s="116">
        <v>-1.09146131347065E-2</v>
      </c>
    </row>
    <row r="1799" spans="2:25" x14ac:dyDescent="0.25">
      <c r="B1799" s="61" t="s">
        <v>117</v>
      </c>
      <c r="C1799" s="84" t="s">
        <v>140</v>
      </c>
      <c r="D1799" s="61" t="s">
        <v>50</v>
      </c>
      <c r="E1799" s="61" t="s">
        <v>183</v>
      </c>
      <c r="F1799" s="85">
        <v>45.12</v>
      </c>
      <c r="G1799" s="86">
        <v>53854</v>
      </c>
      <c r="H1799" s="86">
        <v>44.26</v>
      </c>
      <c r="I1799" s="86">
        <v>1</v>
      </c>
      <c r="J1799" s="86">
        <v>-51.4929950578288</v>
      </c>
      <c r="K1799" s="86">
        <v>0.52349127965724995</v>
      </c>
      <c r="L1799" s="86">
        <v>-45.760016094207103</v>
      </c>
      <c r="M1799" s="86">
        <v>0.41341428837095801</v>
      </c>
      <c r="N1799" s="86">
        <v>-5.7329789636216404</v>
      </c>
      <c r="O1799" s="86">
        <v>0.110076991286292</v>
      </c>
      <c r="P1799" s="86">
        <v>-2.28637046350241</v>
      </c>
      <c r="Q1799" s="86">
        <v>-2.28637046350241</v>
      </c>
      <c r="R1799" s="86">
        <v>0</v>
      </c>
      <c r="S1799" s="86">
        <v>1.03206333024156E-3</v>
      </c>
      <c r="T1799" s="86" t="s">
        <v>156</v>
      </c>
      <c r="U1799" s="120">
        <v>-1.1021168130219401E-2</v>
      </c>
      <c r="V1799" s="120">
        <v>-2.9986534392773701E-3</v>
      </c>
      <c r="W1799" s="120">
        <v>-8.0224447821840295E-3</v>
      </c>
      <c r="X1799" s="120">
        <v>0</v>
      </c>
      <c r="Y1799" s="116">
        <v>-8.0224447821840295E-3</v>
      </c>
    </row>
    <row r="1800" spans="2:25" x14ac:dyDescent="0.25">
      <c r="B1800" s="61" t="s">
        <v>117</v>
      </c>
      <c r="C1800" s="84" t="s">
        <v>140</v>
      </c>
      <c r="D1800" s="61" t="s">
        <v>50</v>
      </c>
      <c r="E1800" s="61" t="s">
        <v>184</v>
      </c>
      <c r="F1800" s="85">
        <v>45.13</v>
      </c>
      <c r="G1800" s="86">
        <v>53754</v>
      </c>
      <c r="H1800" s="86">
        <v>44.54</v>
      </c>
      <c r="I1800" s="86">
        <v>1</v>
      </c>
      <c r="J1800" s="86">
        <v>-38.163834962474503</v>
      </c>
      <c r="K1800" s="86">
        <v>0.23624078010477301</v>
      </c>
      <c r="L1800" s="86">
        <v>-32.164274907900797</v>
      </c>
      <c r="M1800" s="86">
        <v>0.167802482132935</v>
      </c>
      <c r="N1800" s="86">
        <v>-5.9995600545736796</v>
      </c>
      <c r="O1800" s="86">
        <v>6.8438297971837994E-2</v>
      </c>
      <c r="P1800" s="86">
        <v>-2.2213906586247698</v>
      </c>
      <c r="Q1800" s="86">
        <v>-2.2213906586247698</v>
      </c>
      <c r="R1800" s="86">
        <v>0</v>
      </c>
      <c r="S1800" s="86">
        <v>8.0038830152416097E-4</v>
      </c>
      <c r="T1800" s="86" t="s">
        <v>156</v>
      </c>
      <c r="U1800" s="120">
        <v>-0.471309342631135</v>
      </c>
      <c r="V1800" s="120">
        <v>-0.12823444525533001</v>
      </c>
      <c r="W1800" s="120">
        <v>-0.34307190779698699</v>
      </c>
      <c r="X1800" s="120">
        <v>0</v>
      </c>
      <c r="Y1800" s="116">
        <v>-0.34307190779698699</v>
      </c>
    </row>
    <row r="1801" spans="2:25" x14ac:dyDescent="0.25">
      <c r="B1801" s="61" t="s">
        <v>117</v>
      </c>
      <c r="C1801" s="84" t="s">
        <v>140</v>
      </c>
      <c r="D1801" s="61" t="s">
        <v>50</v>
      </c>
      <c r="E1801" s="61" t="s">
        <v>185</v>
      </c>
      <c r="F1801" s="85">
        <v>44.63</v>
      </c>
      <c r="G1801" s="86">
        <v>54050</v>
      </c>
      <c r="H1801" s="86">
        <v>44.55</v>
      </c>
      <c r="I1801" s="86">
        <v>1</v>
      </c>
      <c r="J1801" s="86">
        <v>-33.425145257423203</v>
      </c>
      <c r="K1801" s="86">
        <v>1.5574330276589001E-2</v>
      </c>
      <c r="L1801" s="86">
        <v>-0.74128736691060904</v>
      </c>
      <c r="M1801" s="86">
        <v>7.6601270271569997E-6</v>
      </c>
      <c r="N1801" s="86">
        <v>-32.683857890512598</v>
      </c>
      <c r="O1801" s="86">
        <v>1.55666701495618E-2</v>
      </c>
      <c r="P1801" s="86">
        <v>-15.9674438266445</v>
      </c>
      <c r="Q1801" s="86">
        <v>-15.9674438266445</v>
      </c>
      <c r="R1801" s="86">
        <v>0</v>
      </c>
      <c r="S1801" s="86">
        <v>3.5541321172572402E-3</v>
      </c>
      <c r="T1801" s="86" t="s">
        <v>157</v>
      </c>
      <c r="U1801" s="120">
        <v>-1.9205908092722199</v>
      </c>
      <c r="V1801" s="120">
        <v>-0.52255678959086904</v>
      </c>
      <c r="W1801" s="120">
        <v>-1.3980218371144399</v>
      </c>
      <c r="X1801" s="120">
        <v>0</v>
      </c>
      <c r="Y1801" s="116">
        <v>-1.3980218371144399</v>
      </c>
    </row>
    <row r="1802" spans="2:25" x14ac:dyDescent="0.25">
      <c r="B1802" s="61" t="s">
        <v>117</v>
      </c>
      <c r="C1802" s="84" t="s">
        <v>140</v>
      </c>
      <c r="D1802" s="61" t="s">
        <v>50</v>
      </c>
      <c r="E1802" s="61" t="s">
        <v>186</v>
      </c>
      <c r="F1802" s="85">
        <v>44.95</v>
      </c>
      <c r="G1802" s="86">
        <v>53654</v>
      </c>
      <c r="H1802" s="86">
        <v>44.84</v>
      </c>
      <c r="I1802" s="86">
        <v>1</v>
      </c>
      <c r="J1802" s="86">
        <v>-40.331526711798801</v>
      </c>
      <c r="K1802" s="86">
        <v>5.0262930249350399E-2</v>
      </c>
      <c r="L1802" s="86">
        <v>-37.3245077354741</v>
      </c>
      <c r="M1802" s="86">
        <v>4.3047373320789797E-2</v>
      </c>
      <c r="N1802" s="86">
        <v>-3.0070189763247699</v>
      </c>
      <c r="O1802" s="86">
        <v>7.2155569285605702E-3</v>
      </c>
      <c r="P1802" s="86">
        <v>-1.2193330524521999</v>
      </c>
      <c r="Q1802" s="86">
        <v>-1.2193330524521899</v>
      </c>
      <c r="R1802" s="86">
        <v>0</v>
      </c>
      <c r="S1802" s="86">
        <v>4.5941288567594E-5</v>
      </c>
      <c r="T1802" s="86" t="s">
        <v>156</v>
      </c>
      <c r="U1802" s="120">
        <v>-6.8296590879965398E-3</v>
      </c>
      <c r="V1802" s="120">
        <v>-1.8582223291883501E-3</v>
      </c>
      <c r="W1802" s="120">
        <v>-4.9713934373581499E-3</v>
      </c>
      <c r="X1802" s="120">
        <v>0</v>
      </c>
      <c r="Y1802" s="116">
        <v>-4.9713934373581499E-3</v>
      </c>
    </row>
    <row r="1803" spans="2:25" x14ac:dyDescent="0.25">
      <c r="B1803" s="61" t="s">
        <v>117</v>
      </c>
      <c r="C1803" s="84" t="s">
        <v>140</v>
      </c>
      <c r="D1803" s="61" t="s">
        <v>50</v>
      </c>
      <c r="E1803" s="61" t="s">
        <v>187</v>
      </c>
      <c r="F1803" s="85">
        <v>44.72</v>
      </c>
      <c r="G1803" s="86">
        <v>58004</v>
      </c>
      <c r="H1803" s="86">
        <v>44.07</v>
      </c>
      <c r="I1803" s="86">
        <v>1</v>
      </c>
      <c r="J1803" s="86">
        <v>-41.461858638411996</v>
      </c>
      <c r="K1803" s="86">
        <v>0.35430356725301698</v>
      </c>
      <c r="L1803" s="86">
        <v>-36.363750135962299</v>
      </c>
      <c r="M1803" s="86">
        <v>0.27253063096623897</v>
      </c>
      <c r="N1803" s="86">
        <v>-5.0981085024497004</v>
      </c>
      <c r="O1803" s="86">
        <v>8.1772936286778106E-2</v>
      </c>
      <c r="P1803" s="86">
        <v>-1.50801378366196</v>
      </c>
      <c r="Q1803" s="86">
        <v>-1.50801378366196</v>
      </c>
      <c r="R1803" s="86">
        <v>0</v>
      </c>
      <c r="S1803" s="86">
        <v>4.6869315833034998E-4</v>
      </c>
      <c r="T1803" s="86" t="s">
        <v>156</v>
      </c>
      <c r="U1803" s="120">
        <v>0.31653897985921797</v>
      </c>
      <c r="V1803" s="120">
        <v>-8.6124328147900095E-2</v>
      </c>
      <c r="W1803" s="120">
        <v>0.402666816843542</v>
      </c>
      <c r="X1803" s="120">
        <v>0</v>
      </c>
      <c r="Y1803" s="116">
        <v>0.402666816843542</v>
      </c>
    </row>
    <row r="1804" spans="2:25" x14ac:dyDescent="0.25">
      <c r="B1804" s="61" t="s">
        <v>117</v>
      </c>
      <c r="C1804" s="84" t="s">
        <v>140</v>
      </c>
      <c r="D1804" s="61" t="s">
        <v>50</v>
      </c>
      <c r="E1804" s="61" t="s">
        <v>188</v>
      </c>
      <c r="F1804" s="85">
        <v>44.54</v>
      </c>
      <c r="G1804" s="86">
        <v>53756</v>
      </c>
      <c r="H1804" s="86">
        <v>44.54</v>
      </c>
      <c r="I1804" s="86">
        <v>1</v>
      </c>
      <c r="J1804" s="86">
        <v>1.7243879999999999E-12</v>
      </c>
      <c r="K1804" s="86">
        <v>0</v>
      </c>
      <c r="L1804" s="86">
        <v>-7.5558099999999997E-13</v>
      </c>
      <c r="M1804" s="86">
        <v>0</v>
      </c>
      <c r="N1804" s="86">
        <v>2.47997E-12</v>
      </c>
      <c r="O1804" s="86">
        <v>0</v>
      </c>
      <c r="P1804" s="86">
        <v>1.8179000000000001E-14</v>
      </c>
      <c r="Q1804" s="86">
        <v>1.8178000000000002E-14</v>
      </c>
      <c r="R1804" s="86">
        <v>0</v>
      </c>
      <c r="S1804" s="86">
        <v>0</v>
      </c>
      <c r="T1804" s="86" t="s">
        <v>156</v>
      </c>
      <c r="U1804" s="120">
        <v>0</v>
      </c>
      <c r="V1804" s="120">
        <v>0</v>
      </c>
      <c r="W1804" s="120">
        <v>0</v>
      </c>
      <c r="X1804" s="120">
        <v>0</v>
      </c>
      <c r="Y1804" s="116">
        <v>0</v>
      </c>
    </row>
    <row r="1805" spans="2:25" x14ac:dyDescent="0.25">
      <c r="B1805" s="61" t="s">
        <v>117</v>
      </c>
      <c r="C1805" s="84" t="s">
        <v>140</v>
      </c>
      <c r="D1805" s="61" t="s">
        <v>50</v>
      </c>
      <c r="E1805" s="61" t="s">
        <v>188</v>
      </c>
      <c r="F1805" s="85">
        <v>44.54</v>
      </c>
      <c r="G1805" s="86">
        <v>53854</v>
      </c>
      <c r="H1805" s="86">
        <v>44.26</v>
      </c>
      <c r="I1805" s="86">
        <v>1</v>
      </c>
      <c r="J1805" s="86">
        <v>-66.035539306203901</v>
      </c>
      <c r="K1805" s="86">
        <v>0.21585427634732901</v>
      </c>
      <c r="L1805" s="86">
        <v>-62.137650642568403</v>
      </c>
      <c r="M1805" s="86">
        <v>0.19112383755520501</v>
      </c>
      <c r="N1805" s="86">
        <v>-3.8978886636354702</v>
      </c>
      <c r="O1805" s="86">
        <v>2.4730438792124099E-2</v>
      </c>
      <c r="P1805" s="86">
        <v>-2.5140400066443198</v>
      </c>
      <c r="Q1805" s="86">
        <v>-2.51404000664431</v>
      </c>
      <c r="R1805" s="86">
        <v>0</v>
      </c>
      <c r="S1805" s="86">
        <v>3.12859659172904E-4</v>
      </c>
      <c r="T1805" s="86" t="s">
        <v>157</v>
      </c>
      <c r="U1805" s="120">
        <v>6.6226565523746696E-3</v>
      </c>
      <c r="V1805" s="120">
        <v>-1.801900816074E-3</v>
      </c>
      <c r="W1805" s="120">
        <v>8.4246307806348803E-3</v>
      </c>
      <c r="X1805" s="120">
        <v>0</v>
      </c>
      <c r="Y1805" s="116">
        <v>8.4246307806348803E-3</v>
      </c>
    </row>
    <row r="1806" spans="2:25" x14ac:dyDescent="0.25">
      <c r="B1806" s="61" t="s">
        <v>117</v>
      </c>
      <c r="C1806" s="84" t="s">
        <v>140</v>
      </c>
      <c r="D1806" s="61" t="s">
        <v>50</v>
      </c>
      <c r="E1806" s="61" t="s">
        <v>188</v>
      </c>
      <c r="F1806" s="85">
        <v>44.54</v>
      </c>
      <c r="G1806" s="86">
        <v>58104</v>
      </c>
      <c r="H1806" s="86">
        <v>44</v>
      </c>
      <c r="I1806" s="86">
        <v>1</v>
      </c>
      <c r="J1806" s="86">
        <v>-39.155170475422402</v>
      </c>
      <c r="K1806" s="86">
        <v>0.19685355494478601</v>
      </c>
      <c r="L1806" s="86">
        <v>-36.996360153093498</v>
      </c>
      <c r="M1806" s="86">
        <v>0.175745017331739</v>
      </c>
      <c r="N1806" s="86">
        <v>-2.15881032232884</v>
      </c>
      <c r="O1806" s="86">
        <v>2.1108537613046399E-2</v>
      </c>
      <c r="P1806" s="86">
        <v>0.29264934801952502</v>
      </c>
      <c r="Q1806" s="86">
        <v>0.29264934801952502</v>
      </c>
      <c r="R1806" s="86">
        <v>0</v>
      </c>
      <c r="S1806" s="86">
        <v>1.0996643491079E-5</v>
      </c>
      <c r="T1806" s="86" t="s">
        <v>156</v>
      </c>
      <c r="U1806" s="120">
        <v>-0.231282613928009</v>
      </c>
      <c r="V1806" s="120">
        <v>-6.2927667694193695E-2</v>
      </c>
      <c r="W1806" s="120">
        <v>-0.168353479176957</v>
      </c>
      <c r="X1806" s="120">
        <v>0</v>
      </c>
      <c r="Y1806" s="116">
        <v>-0.168353479176957</v>
      </c>
    </row>
    <row r="1807" spans="2:25" x14ac:dyDescent="0.25">
      <c r="B1807" s="61" t="s">
        <v>117</v>
      </c>
      <c r="C1807" s="84" t="s">
        <v>140</v>
      </c>
      <c r="D1807" s="61" t="s">
        <v>50</v>
      </c>
      <c r="E1807" s="61" t="s">
        <v>189</v>
      </c>
      <c r="F1807" s="85">
        <v>44.39</v>
      </c>
      <c r="G1807" s="86">
        <v>54050</v>
      </c>
      <c r="H1807" s="86">
        <v>44.55</v>
      </c>
      <c r="I1807" s="86">
        <v>1</v>
      </c>
      <c r="J1807" s="86">
        <v>61.346517424946398</v>
      </c>
      <c r="K1807" s="86">
        <v>7.93700047715694E-2</v>
      </c>
      <c r="L1807" s="86">
        <v>28.623830965382101</v>
      </c>
      <c r="M1807" s="86">
        <v>1.7279536814752201E-2</v>
      </c>
      <c r="N1807" s="86">
        <v>32.722686459564301</v>
      </c>
      <c r="O1807" s="86">
        <v>6.2090467956817198E-2</v>
      </c>
      <c r="P1807" s="86">
        <v>15.9674438266445</v>
      </c>
      <c r="Q1807" s="86">
        <v>15.9674438266444</v>
      </c>
      <c r="R1807" s="86">
        <v>0</v>
      </c>
      <c r="S1807" s="86">
        <v>5.3770908431101201E-3</v>
      </c>
      <c r="T1807" s="86" t="s">
        <v>157</v>
      </c>
      <c r="U1807" s="120">
        <v>-2.4744667234905098</v>
      </c>
      <c r="V1807" s="120">
        <v>-0.67325605263445898</v>
      </c>
      <c r="W1807" s="120">
        <v>-1.8011949749794101</v>
      </c>
      <c r="X1807" s="120">
        <v>0</v>
      </c>
      <c r="Y1807" s="116">
        <v>-1.8011949749794101</v>
      </c>
    </row>
    <row r="1808" spans="2:25" x14ac:dyDescent="0.25">
      <c r="B1808" s="61" t="s">
        <v>117</v>
      </c>
      <c r="C1808" s="84" t="s">
        <v>140</v>
      </c>
      <c r="D1808" s="61" t="s">
        <v>50</v>
      </c>
      <c r="E1808" s="61" t="s">
        <v>189</v>
      </c>
      <c r="F1808" s="85">
        <v>44.39</v>
      </c>
      <c r="G1808" s="86">
        <v>56000</v>
      </c>
      <c r="H1808" s="86">
        <v>44.71</v>
      </c>
      <c r="I1808" s="86">
        <v>1</v>
      </c>
      <c r="J1808" s="86">
        <v>37.718938221399704</v>
      </c>
      <c r="K1808" s="86">
        <v>0.13739190628409101</v>
      </c>
      <c r="L1808" s="86">
        <v>54.135831183776098</v>
      </c>
      <c r="M1808" s="86">
        <v>0.28301656120823299</v>
      </c>
      <c r="N1808" s="86">
        <v>-16.416892962376401</v>
      </c>
      <c r="O1808" s="86">
        <v>-0.14562465492414201</v>
      </c>
      <c r="P1808" s="86">
        <v>-10.263388980485299</v>
      </c>
      <c r="Q1808" s="86">
        <v>-10.2633889804852</v>
      </c>
      <c r="R1808" s="86">
        <v>0</v>
      </c>
      <c r="S1808" s="86">
        <v>1.0172408900433499E-2</v>
      </c>
      <c r="T1808" s="86" t="s">
        <v>157</v>
      </c>
      <c r="U1808" s="120">
        <v>-1.2341726289100901</v>
      </c>
      <c r="V1808" s="120">
        <v>-0.33579525823544099</v>
      </c>
      <c r="W1808" s="120">
        <v>-0.89836954215097498</v>
      </c>
      <c r="X1808" s="120">
        <v>0</v>
      </c>
      <c r="Y1808" s="116">
        <v>-0.89836954215097498</v>
      </c>
    </row>
    <row r="1809" spans="2:25" x14ac:dyDescent="0.25">
      <c r="B1809" s="61" t="s">
        <v>117</v>
      </c>
      <c r="C1809" s="84" t="s">
        <v>140</v>
      </c>
      <c r="D1809" s="61" t="s">
        <v>50</v>
      </c>
      <c r="E1809" s="61" t="s">
        <v>189</v>
      </c>
      <c r="F1809" s="85">
        <v>44.39</v>
      </c>
      <c r="G1809" s="86">
        <v>58450</v>
      </c>
      <c r="H1809" s="86">
        <v>44.11</v>
      </c>
      <c r="I1809" s="86">
        <v>1</v>
      </c>
      <c r="J1809" s="86">
        <v>-126.30806796266801</v>
      </c>
      <c r="K1809" s="86">
        <v>0.408096363070378</v>
      </c>
      <c r="L1809" s="86">
        <v>-97.768061938979898</v>
      </c>
      <c r="M1809" s="86">
        <v>0.24450883286508199</v>
      </c>
      <c r="N1809" s="86">
        <v>-28.540006023688299</v>
      </c>
      <c r="O1809" s="86">
        <v>0.16358753020529701</v>
      </c>
      <c r="P1809" s="86">
        <v>-13.484007145723099</v>
      </c>
      <c r="Q1809" s="86">
        <v>-13.484007145723099</v>
      </c>
      <c r="R1809" s="86">
        <v>0</v>
      </c>
      <c r="S1809" s="86">
        <v>4.6509159178972402E-3</v>
      </c>
      <c r="T1809" s="86" t="s">
        <v>157</v>
      </c>
      <c r="U1809" s="120">
        <v>-0.752453475048388</v>
      </c>
      <c r="V1809" s="120">
        <v>-0.204728498303486</v>
      </c>
      <c r="W1809" s="120">
        <v>-0.54772020383088005</v>
      </c>
      <c r="X1809" s="120">
        <v>0</v>
      </c>
      <c r="Y1809" s="116">
        <v>-0.54772020383088005</v>
      </c>
    </row>
    <row r="1810" spans="2:25" x14ac:dyDescent="0.25">
      <c r="B1810" s="61" t="s">
        <v>117</v>
      </c>
      <c r="C1810" s="84" t="s">
        <v>140</v>
      </c>
      <c r="D1810" s="61" t="s">
        <v>50</v>
      </c>
      <c r="E1810" s="61" t="s">
        <v>190</v>
      </c>
      <c r="F1810" s="85">
        <v>44.26</v>
      </c>
      <c r="G1810" s="86">
        <v>53850</v>
      </c>
      <c r="H1810" s="86">
        <v>44.39</v>
      </c>
      <c r="I1810" s="86">
        <v>1</v>
      </c>
      <c r="J1810" s="86">
        <v>-8.1286958444306592</v>
      </c>
      <c r="K1810" s="86">
        <v>0</v>
      </c>
      <c r="L1810" s="86">
        <v>-4.4479623260219299</v>
      </c>
      <c r="M1810" s="86">
        <v>0</v>
      </c>
      <c r="N1810" s="86">
        <v>-3.6807335184087302</v>
      </c>
      <c r="O1810" s="86">
        <v>0</v>
      </c>
      <c r="P1810" s="86">
        <v>-2.3483266157669802</v>
      </c>
      <c r="Q1810" s="86">
        <v>-2.3483266157669802</v>
      </c>
      <c r="R1810" s="86">
        <v>0</v>
      </c>
      <c r="S1810" s="86">
        <v>0</v>
      </c>
      <c r="T1810" s="86" t="s">
        <v>157</v>
      </c>
      <c r="U1810" s="120">
        <v>0.47849535739314403</v>
      </c>
      <c r="V1810" s="120">
        <v>-0.130189625289442</v>
      </c>
      <c r="W1810" s="120">
        <v>0.60869028680639303</v>
      </c>
      <c r="X1810" s="120">
        <v>0</v>
      </c>
      <c r="Y1810" s="116">
        <v>0.60869028680639303</v>
      </c>
    </row>
    <row r="1811" spans="2:25" x14ac:dyDescent="0.25">
      <c r="B1811" s="61" t="s">
        <v>117</v>
      </c>
      <c r="C1811" s="84" t="s">
        <v>140</v>
      </c>
      <c r="D1811" s="61" t="s">
        <v>50</v>
      </c>
      <c r="E1811" s="61" t="s">
        <v>190</v>
      </c>
      <c r="F1811" s="85">
        <v>44.26</v>
      </c>
      <c r="G1811" s="86">
        <v>53850</v>
      </c>
      <c r="H1811" s="86">
        <v>44.39</v>
      </c>
      <c r="I1811" s="86">
        <v>2</v>
      </c>
      <c r="J1811" s="86">
        <v>-18.801487334828099</v>
      </c>
      <c r="K1811" s="86">
        <v>0</v>
      </c>
      <c r="L1811" s="86">
        <v>-10.2880349983561</v>
      </c>
      <c r="M1811" s="86">
        <v>0</v>
      </c>
      <c r="N1811" s="86">
        <v>-8.5134523364720494</v>
      </c>
      <c r="O1811" s="86">
        <v>0</v>
      </c>
      <c r="P1811" s="86">
        <v>-5.4316256837969101</v>
      </c>
      <c r="Q1811" s="86">
        <v>-5.4316256837969101</v>
      </c>
      <c r="R1811" s="86">
        <v>0</v>
      </c>
      <c r="S1811" s="86">
        <v>0</v>
      </c>
      <c r="T1811" s="86" t="s">
        <v>157</v>
      </c>
      <c r="U1811" s="120">
        <v>1.10674880374138</v>
      </c>
      <c r="V1811" s="120">
        <v>-0.30112562185267699</v>
      </c>
      <c r="W1811" s="120">
        <v>1.40788669391096</v>
      </c>
      <c r="X1811" s="120">
        <v>0</v>
      </c>
      <c r="Y1811" s="116">
        <v>1.40788669391096</v>
      </c>
    </row>
    <row r="1812" spans="2:25" x14ac:dyDescent="0.25">
      <c r="B1812" s="61" t="s">
        <v>117</v>
      </c>
      <c r="C1812" s="84" t="s">
        <v>140</v>
      </c>
      <c r="D1812" s="61" t="s">
        <v>50</v>
      </c>
      <c r="E1812" s="61" t="s">
        <v>190</v>
      </c>
      <c r="F1812" s="85">
        <v>44.26</v>
      </c>
      <c r="G1812" s="86">
        <v>58004</v>
      </c>
      <c r="H1812" s="86">
        <v>44.07</v>
      </c>
      <c r="I1812" s="86">
        <v>1</v>
      </c>
      <c r="J1812" s="86">
        <v>-50.228215798946401</v>
      </c>
      <c r="K1812" s="86">
        <v>8.5777704519748102E-2</v>
      </c>
      <c r="L1812" s="86">
        <v>-52.728504768195201</v>
      </c>
      <c r="M1812" s="86">
        <v>9.4530037313046003E-2</v>
      </c>
      <c r="N1812" s="86">
        <v>2.5002889692488099</v>
      </c>
      <c r="O1812" s="86">
        <v>-8.7523327932979202E-3</v>
      </c>
      <c r="P1812" s="86">
        <v>2.9795418294171698</v>
      </c>
      <c r="Q1812" s="86">
        <v>2.9795418294171601</v>
      </c>
      <c r="R1812" s="86">
        <v>0</v>
      </c>
      <c r="S1812" s="86">
        <v>3.0184076345038402E-4</v>
      </c>
      <c r="T1812" s="86" t="s">
        <v>157</v>
      </c>
      <c r="U1812" s="120">
        <v>8.85081263412653E-2</v>
      </c>
      <c r="V1812" s="120">
        <v>-2.4081403560980499E-2</v>
      </c>
      <c r="W1812" s="120">
        <v>0.112590511015338</v>
      </c>
      <c r="X1812" s="120">
        <v>0</v>
      </c>
      <c r="Y1812" s="116">
        <v>0.112590511015338</v>
      </c>
    </row>
    <row r="1813" spans="2:25" x14ac:dyDescent="0.25">
      <c r="B1813" s="61" t="s">
        <v>117</v>
      </c>
      <c r="C1813" s="84" t="s">
        <v>140</v>
      </c>
      <c r="D1813" s="61" t="s">
        <v>50</v>
      </c>
      <c r="E1813" s="61" t="s">
        <v>191</v>
      </c>
      <c r="F1813" s="85">
        <v>44.56</v>
      </c>
      <c r="G1813" s="86">
        <v>54000</v>
      </c>
      <c r="H1813" s="86">
        <v>44.43</v>
      </c>
      <c r="I1813" s="86">
        <v>1</v>
      </c>
      <c r="J1813" s="86">
        <v>-21.8734023431177</v>
      </c>
      <c r="K1813" s="86">
        <v>2.8993811241872801E-2</v>
      </c>
      <c r="L1813" s="86">
        <v>4.7794963133919497</v>
      </c>
      <c r="M1813" s="86">
        <v>1.3843212515894699E-3</v>
      </c>
      <c r="N1813" s="86">
        <v>-26.652898656509699</v>
      </c>
      <c r="O1813" s="86">
        <v>2.7609489990283301E-2</v>
      </c>
      <c r="P1813" s="86">
        <v>-2.5851660232285898</v>
      </c>
      <c r="Q1813" s="86">
        <v>-2.58516602322858</v>
      </c>
      <c r="R1813" s="86">
        <v>0</v>
      </c>
      <c r="S1813" s="86">
        <v>4.0499485207992403E-4</v>
      </c>
      <c r="T1813" s="86" t="s">
        <v>157</v>
      </c>
      <c r="U1813" s="120">
        <v>-2.2363925682286601</v>
      </c>
      <c r="V1813" s="120">
        <v>-0.60848053373809996</v>
      </c>
      <c r="W1813" s="120">
        <v>-1.6278978487504501</v>
      </c>
      <c r="X1813" s="120">
        <v>0</v>
      </c>
      <c r="Y1813" s="116">
        <v>-1.6278978487504501</v>
      </c>
    </row>
    <row r="1814" spans="2:25" x14ac:dyDescent="0.25">
      <c r="B1814" s="61" t="s">
        <v>117</v>
      </c>
      <c r="C1814" s="84" t="s">
        <v>140</v>
      </c>
      <c r="D1814" s="61" t="s">
        <v>50</v>
      </c>
      <c r="E1814" s="61" t="s">
        <v>191</v>
      </c>
      <c r="F1814" s="85">
        <v>44.56</v>
      </c>
      <c r="G1814" s="86">
        <v>54250</v>
      </c>
      <c r="H1814" s="86">
        <v>44.35</v>
      </c>
      <c r="I1814" s="86">
        <v>1</v>
      </c>
      <c r="J1814" s="86">
        <v>-45.950839089818899</v>
      </c>
      <c r="K1814" s="86">
        <v>9.8817245891134595E-2</v>
      </c>
      <c r="L1814" s="86">
        <v>4.6463741396711704</v>
      </c>
      <c r="M1814" s="86">
        <v>1.01035549582367E-3</v>
      </c>
      <c r="N1814" s="86">
        <v>-50.597213229490102</v>
      </c>
      <c r="O1814" s="86">
        <v>9.7806890395310903E-2</v>
      </c>
      <c r="P1814" s="86">
        <v>-2.5130828134554202</v>
      </c>
      <c r="Q1814" s="86">
        <v>-2.51308281345541</v>
      </c>
      <c r="R1814" s="86">
        <v>0</v>
      </c>
      <c r="S1814" s="86">
        <v>2.9556938863693798E-4</v>
      </c>
      <c r="T1814" s="86" t="s">
        <v>156</v>
      </c>
      <c r="U1814" s="120">
        <v>-6.2774094656694102</v>
      </c>
      <c r="V1814" s="120">
        <v>-1.70796554971048</v>
      </c>
      <c r="W1814" s="120">
        <v>-4.5694040975028303</v>
      </c>
      <c r="X1814" s="120">
        <v>0</v>
      </c>
      <c r="Y1814" s="116">
        <v>-4.5694040975028303</v>
      </c>
    </row>
    <row r="1815" spans="2:25" x14ac:dyDescent="0.25">
      <c r="B1815" s="61" t="s">
        <v>117</v>
      </c>
      <c r="C1815" s="84" t="s">
        <v>140</v>
      </c>
      <c r="D1815" s="61" t="s">
        <v>50</v>
      </c>
      <c r="E1815" s="61" t="s">
        <v>138</v>
      </c>
      <c r="F1815" s="85">
        <v>44.43</v>
      </c>
      <c r="G1815" s="86">
        <v>54250</v>
      </c>
      <c r="H1815" s="86">
        <v>44.35</v>
      </c>
      <c r="I1815" s="86">
        <v>1</v>
      </c>
      <c r="J1815" s="86">
        <v>-63.971917370090097</v>
      </c>
      <c r="K1815" s="86">
        <v>5.5656724483276701E-2</v>
      </c>
      <c r="L1815" s="86">
        <v>-4.6457221993272997</v>
      </c>
      <c r="M1815" s="86">
        <v>2.9352519264518598E-4</v>
      </c>
      <c r="N1815" s="86">
        <v>-59.326195170762801</v>
      </c>
      <c r="O1815" s="86">
        <v>5.53631992906315E-2</v>
      </c>
      <c r="P1815" s="86">
        <v>2.5130828134554202</v>
      </c>
      <c r="Q1815" s="86">
        <v>2.5130828134554202</v>
      </c>
      <c r="R1815" s="86">
        <v>0</v>
      </c>
      <c r="S1815" s="86">
        <v>8.5891959091076003E-5</v>
      </c>
      <c r="T1815" s="86" t="s">
        <v>157</v>
      </c>
      <c r="U1815" s="120">
        <v>-2.2885231971497899</v>
      </c>
      <c r="V1815" s="120">
        <v>-0.62266430154374597</v>
      </c>
      <c r="W1815" s="120">
        <v>-1.6658443791943001</v>
      </c>
      <c r="X1815" s="120">
        <v>0</v>
      </c>
      <c r="Y1815" s="116">
        <v>-1.6658443791943001</v>
      </c>
    </row>
    <row r="1816" spans="2:25" x14ac:dyDescent="0.25">
      <c r="B1816" s="61" t="s">
        <v>117</v>
      </c>
      <c r="C1816" s="84" t="s">
        <v>140</v>
      </c>
      <c r="D1816" s="61" t="s">
        <v>50</v>
      </c>
      <c r="E1816" s="61" t="s">
        <v>192</v>
      </c>
      <c r="F1816" s="85">
        <v>44.07</v>
      </c>
      <c r="G1816" s="86">
        <v>58004</v>
      </c>
      <c r="H1816" s="86">
        <v>44.07</v>
      </c>
      <c r="I1816" s="86">
        <v>1</v>
      </c>
      <c r="J1816" s="86">
        <v>2.3517399999999998E-13</v>
      </c>
      <c r="K1816" s="86">
        <v>0</v>
      </c>
      <c r="L1816" s="86">
        <v>-7.4911999999999999E-14</v>
      </c>
      <c r="M1816" s="86">
        <v>0</v>
      </c>
      <c r="N1816" s="86">
        <v>3.1008699999999998E-13</v>
      </c>
      <c r="O1816" s="86">
        <v>0</v>
      </c>
      <c r="P1816" s="86">
        <v>2.064E-15</v>
      </c>
      <c r="Q1816" s="86">
        <v>2.064E-15</v>
      </c>
      <c r="R1816" s="86">
        <v>0</v>
      </c>
      <c r="S1816" s="86">
        <v>0</v>
      </c>
      <c r="T1816" s="86" t="s">
        <v>156</v>
      </c>
      <c r="U1816" s="120">
        <v>0</v>
      </c>
      <c r="V1816" s="120">
        <v>0</v>
      </c>
      <c r="W1816" s="120">
        <v>0</v>
      </c>
      <c r="X1816" s="120">
        <v>0</v>
      </c>
      <c r="Y1816" s="116">
        <v>0</v>
      </c>
    </row>
    <row r="1817" spans="2:25" x14ac:dyDescent="0.25">
      <c r="B1817" s="61" t="s">
        <v>117</v>
      </c>
      <c r="C1817" s="84" t="s">
        <v>140</v>
      </c>
      <c r="D1817" s="61" t="s">
        <v>50</v>
      </c>
      <c r="E1817" s="61" t="s">
        <v>193</v>
      </c>
      <c r="F1817" s="85">
        <v>44.66</v>
      </c>
      <c r="G1817" s="86">
        <v>53550</v>
      </c>
      <c r="H1817" s="86">
        <v>44.63</v>
      </c>
      <c r="I1817" s="86">
        <v>1</v>
      </c>
      <c r="J1817" s="86">
        <v>-6.4930637615064901</v>
      </c>
      <c r="K1817" s="86">
        <v>7.4622982309450201E-4</v>
      </c>
      <c r="L1817" s="86">
        <v>9.9859648304557496</v>
      </c>
      <c r="M1817" s="86">
        <v>1.7650350366332601E-3</v>
      </c>
      <c r="N1817" s="86">
        <v>-16.479028591962201</v>
      </c>
      <c r="O1817" s="86">
        <v>-1.0188052135387501E-3</v>
      </c>
      <c r="P1817" s="86">
        <v>-8.0522071805797708</v>
      </c>
      <c r="Q1817" s="86">
        <v>-8.0522071805797601</v>
      </c>
      <c r="R1817" s="86">
        <v>0</v>
      </c>
      <c r="S1817" s="86">
        <v>1.1476333164779501E-3</v>
      </c>
      <c r="T1817" s="86" t="s">
        <v>156</v>
      </c>
      <c r="U1817" s="120">
        <v>-0.53985541651720603</v>
      </c>
      <c r="V1817" s="120">
        <v>-0.146884548200755</v>
      </c>
      <c r="W1817" s="120">
        <v>-0.39296744394062899</v>
      </c>
      <c r="X1817" s="120">
        <v>0</v>
      </c>
      <c r="Y1817" s="116">
        <v>-0.39296744394062899</v>
      </c>
    </row>
    <row r="1818" spans="2:25" x14ac:dyDescent="0.25">
      <c r="B1818" s="61" t="s">
        <v>117</v>
      </c>
      <c r="C1818" s="84" t="s">
        <v>140</v>
      </c>
      <c r="D1818" s="61" t="s">
        <v>50</v>
      </c>
      <c r="E1818" s="61" t="s">
        <v>194</v>
      </c>
      <c r="F1818" s="85">
        <v>44.06</v>
      </c>
      <c r="G1818" s="86">
        <v>58200</v>
      </c>
      <c r="H1818" s="86">
        <v>44.07</v>
      </c>
      <c r="I1818" s="86">
        <v>1</v>
      </c>
      <c r="J1818" s="86">
        <v>2.6321014933853801</v>
      </c>
      <c r="K1818" s="86">
        <v>1.2220918390893501E-4</v>
      </c>
      <c r="L1818" s="86">
        <v>28.816707992079699</v>
      </c>
      <c r="M1818" s="86">
        <v>1.46483029135939E-2</v>
      </c>
      <c r="N1818" s="86">
        <v>-26.184606498694301</v>
      </c>
      <c r="O1818" s="86">
        <v>-1.4526093729685E-2</v>
      </c>
      <c r="P1818" s="86">
        <v>-11.4651121251778</v>
      </c>
      <c r="Q1818" s="86">
        <v>-11.4651121251778</v>
      </c>
      <c r="R1818" s="86">
        <v>0</v>
      </c>
      <c r="S1818" s="86">
        <v>2.3187567621967601E-3</v>
      </c>
      <c r="T1818" s="86" t="s">
        <v>156</v>
      </c>
      <c r="U1818" s="120">
        <v>-0.37824625521167599</v>
      </c>
      <c r="V1818" s="120">
        <v>-0.10291372209215099</v>
      </c>
      <c r="W1818" s="120">
        <v>-0.27533013385243998</v>
      </c>
      <c r="X1818" s="120">
        <v>0</v>
      </c>
      <c r="Y1818" s="116">
        <v>-0.27533013385243998</v>
      </c>
    </row>
    <row r="1819" spans="2:25" x14ac:dyDescent="0.25">
      <c r="B1819" s="61" t="s">
        <v>117</v>
      </c>
      <c r="C1819" s="84" t="s">
        <v>140</v>
      </c>
      <c r="D1819" s="61" t="s">
        <v>50</v>
      </c>
      <c r="E1819" s="61" t="s">
        <v>195</v>
      </c>
      <c r="F1819" s="85">
        <v>44.76</v>
      </c>
      <c r="G1819" s="86">
        <v>53000</v>
      </c>
      <c r="H1819" s="86">
        <v>44.79</v>
      </c>
      <c r="I1819" s="86">
        <v>1</v>
      </c>
      <c r="J1819" s="86">
        <v>21.496837035561398</v>
      </c>
      <c r="K1819" s="86">
        <v>1.14234581426277E-2</v>
      </c>
      <c r="L1819" s="86">
        <v>53.395979800175802</v>
      </c>
      <c r="M1819" s="86">
        <v>7.0479949886049595E-2</v>
      </c>
      <c r="N1819" s="86">
        <v>-31.8991427646144</v>
      </c>
      <c r="O1819" s="86">
        <v>-5.9056491743421903E-2</v>
      </c>
      <c r="P1819" s="86">
        <v>-8.1927100680950709</v>
      </c>
      <c r="Q1819" s="86">
        <v>-8.1927100680950709</v>
      </c>
      <c r="R1819" s="86">
        <v>0</v>
      </c>
      <c r="S1819" s="86">
        <v>1.6592187169839E-3</v>
      </c>
      <c r="T1819" s="86" t="s">
        <v>156</v>
      </c>
      <c r="U1819" s="120">
        <v>-1.68728013487324</v>
      </c>
      <c r="V1819" s="120">
        <v>-0.45907732462487399</v>
      </c>
      <c r="W1819" s="120">
        <v>-1.2281921076025799</v>
      </c>
      <c r="X1819" s="120">
        <v>0</v>
      </c>
      <c r="Y1819" s="116">
        <v>-1.2281921076025799</v>
      </c>
    </row>
    <row r="1820" spans="2:25" x14ac:dyDescent="0.25">
      <c r="B1820" s="61" t="s">
        <v>117</v>
      </c>
      <c r="C1820" s="84" t="s">
        <v>140</v>
      </c>
      <c r="D1820" s="61" t="s">
        <v>50</v>
      </c>
      <c r="E1820" s="61" t="s">
        <v>196</v>
      </c>
      <c r="F1820" s="85">
        <v>44.71</v>
      </c>
      <c r="G1820" s="86">
        <v>56100</v>
      </c>
      <c r="H1820" s="86">
        <v>44.78</v>
      </c>
      <c r="I1820" s="86">
        <v>1</v>
      </c>
      <c r="J1820" s="86">
        <v>9.2781264668837409</v>
      </c>
      <c r="K1820" s="86">
        <v>8.0316027476210802E-3</v>
      </c>
      <c r="L1820" s="86">
        <v>25.595660722571001</v>
      </c>
      <c r="M1820" s="86">
        <v>6.1124361202068898E-2</v>
      </c>
      <c r="N1820" s="86">
        <v>-16.3175342556872</v>
      </c>
      <c r="O1820" s="86">
        <v>-5.30927584544479E-2</v>
      </c>
      <c r="P1820" s="86">
        <v>-10.263388980485299</v>
      </c>
      <c r="Q1820" s="86">
        <v>-10.2633889804852</v>
      </c>
      <c r="R1820" s="86">
        <v>0</v>
      </c>
      <c r="S1820" s="86">
        <v>9.8279564089308394E-3</v>
      </c>
      <c r="T1820" s="86" t="s">
        <v>157</v>
      </c>
      <c r="U1820" s="120">
        <v>-1.2334080791461499</v>
      </c>
      <c r="V1820" s="120">
        <v>-0.335587238563476</v>
      </c>
      <c r="W1820" s="120">
        <v>-0.89781301690864801</v>
      </c>
      <c r="X1820" s="120">
        <v>0</v>
      </c>
      <c r="Y1820" s="116">
        <v>-0.89781301690864801</v>
      </c>
    </row>
    <row r="1821" spans="2:25" x14ac:dyDescent="0.25">
      <c r="B1821" s="61" t="s">
        <v>117</v>
      </c>
      <c r="C1821" s="84" t="s">
        <v>140</v>
      </c>
      <c r="D1821" s="61" t="s">
        <v>50</v>
      </c>
      <c r="E1821" s="61" t="s">
        <v>139</v>
      </c>
      <c r="F1821" s="85">
        <v>44.87</v>
      </c>
      <c r="G1821" s="86">
        <v>56100</v>
      </c>
      <c r="H1821" s="86">
        <v>44.78</v>
      </c>
      <c r="I1821" s="86">
        <v>1</v>
      </c>
      <c r="J1821" s="86">
        <v>-14.0356649861737</v>
      </c>
      <c r="K1821" s="86">
        <v>1.62721910464989E-2</v>
      </c>
      <c r="L1821" s="86">
        <v>-26.377074442402801</v>
      </c>
      <c r="M1821" s="86">
        <v>5.74689546371688E-2</v>
      </c>
      <c r="N1821" s="86">
        <v>12.341409456229099</v>
      </c>
      <c r="O1821" s="86">
        <v>-4.1196763590669899E-2</v>
      </c>
      <c r="P1821" s="86">
        <v>12.217112230629301</v>
      </c>
      <c r="Q1821" s="86">
        <v>12.217112230629301</v>
      </c>
      <c r="R1821" s="86">
        <v>0</v>
      </c>
      <c r="S1821" s="86">
        <v>1.2328696861728499E-2</v>
      </c>
      <c r="T1821" s="86" t="s">
        <v>156</v>
      </c>
      <c r="U1821" s="120">
        <v>-0.73591807689120803</v>
      </c>
      <c r="V1821" s="120">
        <v>-0.200229526146633</v>
      </c>
      <c r="W1821" s="120">
        <v>-0.53568388271681699</v>
      </c>
      <c r="X1821" s="120">
        <v>0</v>
      </c>
      <c r="Y1821" s="116">
        <v>-0.53568388271681699</v>
      </c>
    </row>
    <row r="1822" spans="2:25" x14ac:dyDescent="0.25">
      <c r="B1822" s="61" t="s">
        <v>117</v>
      </c>
      <c r="C1822" s="84" t="s">
        <v>140</v>
      </c>
      <c r="D1822" s="61" t="s">
        <v>50</v>
      </c>
      <c r="E1822" s="61" t="s">
        <v>197</v>
      </c>
      <c r="F1822" s="85">
        <v>44.07</v>
      </c>
      <c r="G1822" s="86">
        <v>58054</v>
      </c>
      <c r="H1822" s="86">
        <v>44.02</v>
      </c>
      <c r="I1822" s="86">
        <v>1</v>
      </c>
      <c r="J1822" s="86">
        <v>-12.754012419353399</v>
      </c>
      <c r="K1822" s="86">
        <v>9.1417636029678204E-3</v>
      </c>
      <c r="L1822" s="86">
        <v>-8.4311143579619099</v>
      </c>
      <c r="M1822" s="86">
        <v>3.9949033396171696E-3</v>
      </c>
      <c r="N1822" s="86">
        <v>-4.3228980613915304</v>
      </c>
      <c r="O1822" s="86">
        <v>5.1468602633506499E-3</v>
      </c>
      <c r="P1822" s="86">
        <v>-0.14640219701586399</v>
      </c>
      <c r="Q1822" s="86">
        <v>-0.14640219701586299</v>
      </c>
      <c r="R1822" s="86">
        <v>0</v>
      </c>
      <c r="S1822" s="86">
        <v>1.2045685049579999E-6</v>
      </c>
      <c r="T1822" s="86" t="s">
        <v>157</v>
      </c>
      <c r="U1822" s="120">
        <v>1.05485572297154E-2</v>
      </c>
      <c r="V1822" s="120">
        <v>-2.8700648645009499E-3</v>
      </c>
      <c r="W1822" s="120">
        <v>1.34187390250343E-2</v>
      </c>
      <c r="X1822" s="120">
        <v>0</v>
      </c>
      <c r="Y1822" s="116">
        <v>1.34187390250343E-2</v>
      </c>
    </row>
    <row r="1823" spans="2:25" x14ac:dyDescent="0.25">
      <c r="B1823" s="61" t="s">
        <v>117</v>
      </c>
      <c r="C1823" s="84" t="s">
        <v>140</v>
      </c>
      <c r="D1823" s="61" t="s">
        <v>50</v>
      </c>
      <c r="E1823" s="61" t="s">
        <v>197</v>
      </c>
      <c r="F1823" s="85">
        <v>44.07</v>
      </c>
      <c r="G1823" s="86">
        <v>58104</v>
      </c>
      <c r="H1823" s="86">
        <v>44</v>
      </c>
      <c r="I1823" s="86">
        <v>1</v>
      </c>
      <c r="J1823" s="86">
        <v>-11.3392700284263</v>
      </c>
      <c r="K1823" s="86">
        <v>1.14949666031146E-2</v>
      </c>
      <c r="L1823" s="86">
        <v>-7.0196258727187297</v>
      </c>
      <c r="M1823" s="86">
        <v>4.4051981769290399E-3</v>
      </c>
      <c r="N1823" s="86">
        <v>-4.3196441557076097</v>
      </c>
      <c r="O1823" s="86">
        <v>7.0897684261855502E-3</v>
      </c>
      <c r="P1823" s="86">
        <v>-0.146247151003666</v>
      </c>
      <c r="Q1823" s="86">
        <v>-0.146247151003665</v>
      </c>
      <c r="R1823" s="86">
        <v>0</v>
      </c>
      <c r="S1823" s="86">
        <v>1.912107688396E-6</v>
      </c>
      <c r="T1823" s="86" t="s">
        <v>157</v>
      </c>
      <c r="U1823" s="120">
        <v>9.8228617475463603E-3</v>
      </c>
      <c r="V1823" s="120">
        <v>-2.6726167149252601E-3</v>
      </c>
      <c r="W1823" s="120">
        <v>1.24955873489509E-2</v>
      </c>
      <c r="X1823" s="120">
        <v>0</v>
      </c>
      <c r="Y1823" s="116">
        <v>1.24955873489509E-2</v>
      </c>
    </row>
    <row r="1824" spans="2:25" x14ac:dyDescent="0.25">
      <c r="B1824" s="61" t="s">
        <v>117</v>
      </c>
      <c r="C1824" s="84" t="s">
        <v>140</v>
      </c>
      <c r="D1824" s="61" t="s">
        <v>50</v>
      </c>
      <c r="E1824" s="61" t="s">
        <v>198</v>
      </c>
      <c r="F1824" s="85">
        <v>44.02</v>
      </c>
      <c r="G1824" s="86">
        <v>58104</v>
      </c>
      <c r="H1824" s="86">
        <v>44</v>
      </c>
      <c r="I1824" s="86">
        <v>1</v>
      </c>
      <c r="J1824" s="86">
        <v>-8.9871327319128103</v>
      </c>
      <c r="K1824" s="86">
        <v>2.6976697283500198E-3</v>
      </c>
      <c r="L1824" s="86">
        <v>-4.6606748196475696</v>
      </c>
      <c r="M1824" s="86">
        <v>7.2551111846819497E-4</v>
      </c>
      <c r="N1824" s="86">
        <v>-4.3264579122652398</v>
      </c>
      <c r="O1824" s="86">
        <v>1.9721586098818199E-3</v>
      </c>
      <c r="P1824" s="86">
        <v>-0.14640219701585899</v>
      </c>
      <c r="Q1824" s="86">
        <v>-0.14640219701585799</v>
      </c>
      <c r="R1824" s="86">
        <v>0</v>
      </c>
      <c r="S1824" s="86">
        <v>7.1588234992200005E-7</v>
      </c>
      <c r="T1824" s="86" t="s">
        <v>157</v>
      </c>
      <c r="U1824" s="120">
        <v>2.6554217558074202E-4</v>
      </c>
      <c r="V1824" s="120">
        <v>-7.2249052792786004E-5</v>
      </c>
      <c r="W1824" s="120">
        <v>3.3779417191008099E-4</v>
      </c>
      <c r="X1824" s="120">
        <v>0</v>
      </c>
      <c r="Y1824" s="116">
        <v>3.3779417191008099E-4</v>
      </c>
    </row>
    <row r="1825" spans="2:25" x14ac:dyDescent="0.25">
      <c r="B1825" s="61" t="s">
        <v>117</v>
      </c>
      <c r="C1825" s="84" t="s">
        <v>140</v>
      </c>
      <c r="D1825" s="61" t="s">
        <v>50</v>
      </c>
      <c r="E1825" s="61" t="s">
        <v>199</v>
      </c>
      <c r="F1825" s="85">
        <v>43.99</v>
      </c>
      <c r="G1825" s="86">
        <v>58200</v>
      </c>
      <c r="H1825" s="86">
        <v>44.07</v>
      </c>
      <c r="I1825" s="86">
        <v>1</v>
      </c>
      <c r="J1825" s="86">
        <v>26.4265591134372</v>
      </c>
      <c r="K1825" s="86">
        <v>2.8597965938286899E-2</v>
      </c>
      <c r="L1825" s="86">
        <v>0.23491751104836101</v>
      </c>
      <c r="M1825" s="86">
        <v>2.2598764050339999E-6</v>
      </c>
      <c r="N1825" s="86">
        <v>26.191641602388898</v>
      </c>
      <c r="O1825" s="86">
        <v>2.8595706061881901E-2</v>
      </c>
      <c r="P1825" s="86">
        <v>11.4651121251778</v>
      </c>
      <c r="Q1825" s="86">
        <v>11.4651121251778</v>
      </c>
      <c r="R1825" s="86">
        <v>0</v>
      </c>
      <c r="S1825" s="86">
        <v>5.3828281979567596E-3</v>
      </c>
      <c r="T1825" s="86" t="s">
        <v>157</v>
      </c>
      <c r="U1825" s="120">
        <v>-0.83626239028640603</v>
      </c>
      <c r="V1825" s="120">
        <v>-0.22753133453202501</v>
      </c>
      <c r="W1825" s="120">
        <v>-0.60872575122909101</v>
      </c>
      <c r="X1825" s="120">
        <v>0</v>
      </c>
      <c r="Y1825" s="116">
        <v>-0.60872575122909101</v>
      </c>
    </row>
    <row r="1826" spans="2:25" x14ac:dyDescent="0.25">
      <c r="B1826" s="61" t="s">
        <v>117</v>
      </c>
      <c r="C1826" s="84" t="s">
        <v>140</v>
      </c>
      <c r="D1826" s="61" t="s">
        <v>50</v>
      </c>
      <c r="E1826" s="61" t="s">
        <v>199</v>
      </c>
      <c r="F1826" s="85">
        <v>43.99</v>
      </c>
      <c r="G1826" s="86">
        <v>58300</v>
      </c>
      <c r="H1826" s="86">
        <v>43.94</v>
      </c>
      <c r="I1826" s="86">
        <v>1</v>
      </c>
      <c r="J1826" s="86">
        <v>-15.5853772149954</v>
      </c>
      <c r="K1826" s="86">
        <v>9.3348000641420605E-3</v>
      </c>
      <c r="L1826" s="86">
        <v>-0.87828939975476905</v>
      </c>
      <c r="M1826" s="86">
        <v>2.9644604925401E-5</v>
      </c>
      <c r="N1826" s="86">
        <v>-14.707087815240699</v>
      </c>
      <c r="O1826" s="86">
        <v>9.3051554592166602E-3</v>
      </c>
      <c r="P1826" s="86">
        <v>-13.912747717339</v>
      </c>
      <c r="Q1826" s="86">
        <v>-13.912747717339</v>
      </c>
      <c r="R1826" s="86">
        <v>0</v>
      </c>
      <c r="S1826" s="86">
        <v>7.4386856198501699E-3</v>
      </c>
      <c r="T1826" s="86" t="s">
        <v>157</v>
      </c>
      <c r="U1826" s="120">
        <v>-0.32625323099763598</v>
      </c>
      <c r="V1826" s="120">
        <v>-8.87673939501855E-2</v>
      </c>
      <c r="W1826" s="120">
        <v>-0.237483767579141</v>
      </c>
      <c r="X1826" s="120">
        <v>0</v>
      </c>
      <c r="Y1826" s="116">
        <v>-0.237483767579141</v>
      </c>
    </row>
    <row r="1827" spans="2:25" x14ac:dyDescent="0.25">
      <c r="B1827" s="61" t="s">
        <v>117</v>
      </c>
      <c r="C1827" s="84" t="s">
        <v>140</v>
      </c>
      <c r="D1827" s="61" t="s">
        <v>50</v>
      </c>
      <c r="E1827" s="61" t="s">
        <v>199</v>
      </c>
      <c r="F1827" s="85">
        <v>43.99</v>
      </c>
      <c r="G1827" s="86">
        <v>58500</v>
      </c>
      <c r="H1827" s="86">
        <v>43.97</v>
      </c>
      <c r="I1827" s="86">
        <v>1</v>
      </c>
      <c r="J1827" s="86">
        <v>-33.300537033064103</v>
      </c>
      <c r="K1827" s="86">
        <v>5.77750324445737E-3</v>
      </c>
      <c r="L1827" s="86">
        <v>-21.795381539234501</v>
      </c>
      <c r="M1827" s="86">
        <v>2.4749514000565799E-3</v>
      </c>
      <c r="N1827" s="86">
        <v>-11.5051554938296</v>
      </c>
      <c r="O1827" s="86">
        <v>3.3025518444007801E-3</v>
      </c>
      <c r="P1827" s="86">
        <v>2.4476355921612298</v>
      </c>
      <c r="Q1827" s="86">
        <v>2.4476355921612201</v>
      </c>
      <c r="R1827" s="86">
        <v>0</v>
      </c>
      <c r="S1827" s="86">
        <v>3.1212693158395E-5</v>
      </c>
      <c r="T1827" s="86" t="s">
        <v>157</v>
      </c>
      <c r="U1827" s="120">
        <v>-8.4856879759881904E-2</v>
      </c>
      <c r="V1827" s="120">
        <v>-2.3087967748229101E-2</v>
      </c>
      <c r="W1827" s="120">
        <v>-6.1768373753003397E-2</v>
      </c>
      <c r="X1827" s="120">
        <v>0</v>
      </c>
      <c r="Y1827" s="116">
        <v>-6.1768373753003397E-2</v>
      </c>
    </row>
    <row r="1828" spans="2:25" x14ac:dyDescent="0.25">
      <c r="B1828" s="61" t="s">
        <v>117</v>
      </c>
      <c r="C1828" s="84" t="s">
        <v>140</v>
      </c>
      <c r="D1828" s="61" t="s">
        <v>50</v>
      </c>
      <c r="E1828" s="61" t="s">
        <v>200</v>
      </c>
      <c r="F1828" s="85">
        <v>43.94</v>
      </c>
      <c r="G1828" s="86">
        <v>58304</v>
      </c>
      <c r="H1828" s="86">
        <v>43.94</v>
      </c>
      <c r="I1828" s="86">
        <v>1</v>
      </c>
      <c r="J1828" s="86">
        <v>16.878689238210399</v>
      </c>
      <c r="K1828" s="86">
        <v>0</v>
      </c>
      <c r="L1828" s="86">
        <v>16.878689238210399</v>
      </c>
      <c r="M1828" s="86">
        <v>0</v>
      </c>
      <c r="N1828" s="86">
        <v>0</v>
      </c>
      <c r="O1828" s="86">
        <v>0</v>
      </c>
      <c r="P1828" s="86">
        <v>0</v>
      </c>
      <c r="Q1828" s="86">
        <v>0</v>
      </c>
      <c r="R1828" s="86">
        <v>0</v>
      </c>
      <c r="S1828" s="86">
        <v>0</v>
      </c>
      <c r="T1828" s="86" t="s">
        <v>156</v>
      </c>
      <c r="U1828" s="120">
        <v>0</v>
      </c>
      <c r="V1828" s="120">
        <v>0</v>
      </c>
      <c r="W1828" s="120">
        <v>0</v>
      </c>
      <c r="X1828" s="120">
        <v>0</v>
      </c>
      <c r="Y1828" s="116">
        <v>0</v>
      </c>
    </row>
    <row r="1829" spans="2:25" x14ac:dyDescent="0.25">
      <c r="B1829" s="61" t="s">
        <v>117</v>
      </c>
      <c r="C1829" s="84" t="s">
        <v>140</v>
      </c>
      <c r="D1829" s="61" t="s">
        <v>50</v>
      </c>
      <c r="E1829" s="61" t="s">
        <v>200</v>
      </c>
      <c r="F1829" s="85">
        <v>43.94</v>
      </c>
      <c r="G1829" s="86">
        <v>58350</v>
      </c>
      <c r="H1829" s="86">
        <v>43.63</v>
      </c>
      <c r="I1829" s="86">
        <v>1</v>
      </c>
      <c r="J1829" s="86">
        <v>-51.599821985170003</v>
      </c>
      <c r="K1829" s="86">
        <v>0.19250175976955899</v>
      </c>
      <c r="L1829" s="86">
        <v>-26.608479907741501</v>
      </c>
      <c r="M1829" s="86">
        <v>5.1189209976949403E-2</v>
      </c>
      <c r="N1829" s="86">
        <v>-24.991342077428499</v>
      </c>
      <c r="O1829" s="86">
        <v>0.14131254979260899</v>
      </c>
      <c r="P1829" s="86">
        <v>-24.949119270901001</v>
      </c>
      <c r="Q1829" s="86">
        <v>-24.949119270900901</v>
      </c>
      <c r="R1829" s="86">
        <v>0</v>
      </c>
      <c r="S1829" s="86">
        <v>4.5003753338060302E-2</v>
      </c>
      <c r="T1829" s="86" t="s">
        <v>157</v>
      </c>
      <c r="U1829" s="120">
        <v>-1.5599460513332899</v>
      </c>
      <c r="V1829" s="120">
        <v>-0.424432105258575</v>
      </c>
      <c r="W1829" s="120">
        <v>-1.13550405112622</v>
      </c>
      <c r="X1829" s="120">
        <v>0</v>
      </c>
      <c r="Y1829" s="116">
        <v>-1.13550405112622</v>
      </c>
    </row>
    <row r="1830" spans="2:25" x14ac:dyDescent="0.25">
      <c r="B1830" s="61" t="s">
        <v>117</v>
      </c>
      <c r="C1830" s="84" t="s">
        <v>140</v>
      </c>
      <c r="D1830" s="61" t="s">
        <v>50</v>
      </c>
      <c r="E1830" s="61" t="s">
        <v>200</v>
      </c>
      <c r="F1830" s="85">
        <v>43.94</v>
      </c>
      <c r="G1830" s="86">
        <v>58600</v>
      </c>
      <c r="H1830" s="86">
        <v>43.94</v>
      </c>
      <c r="I1830" s="86">
        <v>1</v>
      </c>
      <c r="J1830" s="86">
        <v>8.6325834089840505</v>
      </c>
      <c r="K1830" s="86">
        <v>2.86162545842176E-4</v>
      </c>
      <c r="L1830" s="86">
        <v>-1.57622368950797</v>
      </c>
      <c r="M1830" s="86">
        <v>9.5404074983660004E-6</v>
      </c>
      <c r="N1830" s="86">
        <v>10.208807098492001</v>
      </c>
      <c r="O1830" s="86">
        <v>2.7662213834381001E-4</v>
      </c>
      <c r="P1830" s="86">
        <v>11.036371553561899</v>
      </c>
      <c r="Q1830" s="86">
        <v>11.036371553561899</v>
      </c>
      <c r="R1830" s="86">
        <v>0</v>
      </c>
      <c r="S1830" s="86">
        <v>4.6771774874215902E-4</v>
      </c>
      <c r="T1830" s="86" t="s">
        <v>156</v>
      </c>
      <c r="U1830" s="120">
        <v>1.2154776758827E-2</v>
      </c>
      <c r="V1830" s="120">
        <v>-3.3070871164343298E-3</v>
      </c>
      <c r="W1830" s="120">
        <v>1.5461998611032E-2</v>
      </c>
      <c r="X1830" s="120">
        <v>0</v>
      </c>
      <c r="Y1830" s="116">
        <v>1.5461998611032E-2</v>
      </c>
    </row>
    <row r="1831" spans="2:25" x14ac:dyDescent="0.25">
      <c r="B1831" s="61" t="s">
        <v>117</v>
      </c>
      <c r="C1831" s="84" t="s">
        <v>140</v>
      </c>
      <c r="D1831" s="61" t="s">
        <v>50</v>
      </c>
      <c r="E1831" s="61" t="s">
        <v>201</v>
      </c>
      <c r="F1831" s="85">
        <v>43.94</v>
      </c>
      <c r="G1831" s="86">
        <v>58300</v>
      </c>
      <c r="H1831" s="86">
        <v>43.94</v>
      </c>
      <c r="I1831" s="86">
        <v>2</v>
      </c>
      <c r="J1831" s="86">
        <v>-10.402110761789601</v>
      </c>
      <c r="K1831" s="86">
        <v>0</v>
      </c>
      <c r="L1831" s="86">
        <v>-10.402110761789601</v>
      </c>
      <c r="M1831" s="86">
        <v>0</v>
      </c>
      <c r="N1831" s="86">
        <v>0</v>
      </c>
      <c r="O1831" s="86">
        <v>0</v>
      </c>
      <c r="P1831" s="86">
        <v>0</v>
      </c>
      <c r="Q1831" s="86">
        <v>0</v>
      </c>
      <c r="R1831" s="86">
        <v>0</v>
      </c>
      <c r="S1831" s="86">
        <v>0</v>
      </c>
      <c r="T1831" s="86" t="s">
        <v>156</v>
      </c>
      <c r="U1831" s="120">
        <v>0</v>
      </c>
      <c r="V1831" s="120">
        <v>0</v>
      </c>
      <c r="W1831" s="120">
        <v>0</v>
      </c>
      <c r="X1831" s="120">
        <v>0</v>
      </c>
      <c r="Y1831" s="116">
        <v>0</v>
      </c>
    </row>
    <row r="1832" spans="2:25" x14ac:dyDescent="0.25">
      <c r="B1832" s="61" t="s">
        <v>117</v>
      </c>
      <c r="C1832" s="84" t="s">
        <v>140</v>
      </c>
      <c r="D1832" s="61" t="s">
        <v>50</v>
      </c>
      <c r="E1832" s="61" t="s">
        <v>202</v>
      </c>
      <c r="F1832" s="85">
        <v>44.11</v>
      </c>
      <c r="G1832" s="86">
        <v>58500</v>
      </c>
      <c r="H1832" s="86">
        <v>43.97</v>
      </c>
      <c r="I1832" s="86">
        <v>1</v>
      </c>
      <c r="J1832" s="86">
        <v>-109.313360520155</v>
      </c>
      <c r="K1832" s="86">
        <v>0.168486692113752</v>
      </c>
      <c r="L1832" s="86">
        <v>-80.6531765861926</v>
      </c>
      <c r="M1832" s="86">
        <v>9.1719581997554298E-2</v>
      </c>
      <c r="N1832" s="86">
        <v>-28.660183933962202</v>
      </c>
      <c r="O1832" s="86">
        <v>7.6767110116197301E-2</v>
      </c>
      <c r="P1832" s="86">
        <v>-13.484007145723099</v>
      </c>
      <c r="Q1832" s="86">
        <v>-13.484007145723099</v>
      </c>
      <c r="R1832" s="86">
        <v>0</v>
      </c>
      <c r="S1832" s="86">
        <v>2.5636401267533598E-3</v>
      </c>
      <c r="T1832" s="86" t="s">
        <v>157</v>
      </c>
      <c r="U1832" s="120">
        <v>-0.63160222123738996</v>
      </c>
      <c r="V1832" s="120">
        <v>-0.17184713549334299</v>
      </c>
      <c r="W1832" s="120">
        <v>-0.45975107940585103</v>
      </c>
      <c r="X1832" s="120">
        <v>0</v>
      </c>
      <c r="Y1832" s="116">
        <v>-0.45975107940585103</v>
      </c>
    </row>
    <row r="1833" spans="2:25" x14ac:dyDescent="0.25">
      <c r="B1833" s="61" t="s">
        <v>117</v>
      </c>
      <c r="C1833" s="84" t="s">
        <v>140</v>
      </c>
      <c r="D1833" s="61" t="s">
        <v>50</v>
      </c>
      <c r="E1833" s="61" t="s">
        <v>62</v>
      </c>
      <c r="F1833" s="85">
        <v>43.97</v>
      </c>
      <c r="G1833" s="86">
        <v>58600</v>
      </c>
      <c r="H1833" s="86">
        <v>43.94</v>
      </c>
      <c r="I1833" s="86">
        <v>1</v>
      </c>
      <c r="J1833" s="86">
        <v>-8.6307389839817699</v>
      </c>
      <c r="K1833" s="86">
        <v>3.4026874591115601E-3</v>
      </c>
      <c r="L1833" s="86">
        <v>1.57628520969022</v>
      </c>
      <c r="M1833" s="86">
        <v>1.13499956845322E-4</v>
      </c>
      <c r="N1833" s="86">
        <v>-10.207024193672</v>
      </c>
      <c r="O1833" s="86">
        <v>3.2891875022662402E-3</v>
      </c>
      <c r="P1833" s="86">
        <v>-11.036371553561899</v>
      </c>
      <c r="Q1833" s="86">
        <v>-11.036371553561899</v>
      </c>
      <c r="R1833" s="86">
        <v>0</v>
      </c>
      <c r="S1833" s="86">
        <v>5.5638923860786204E-3</v>
      </c>
      <c r="T1833" s="86" t="s">
        <v>156</v>
      </c>
      <c r="U1833" s="120">
        <v>-0.161634489148058</v>
      </c>
      <c r="V1833" s="120">
        <v>-4.3977717340205197E-2</v>
      </c>
      <c r="W1833" s="120">
        <v>-0.11765574653845701</v>
      </c>
      <c r="X1833" s="120">
        <v>0</v>
      </c>
      <c r="Y1833" s="116">
        <v>-0.11765574653845701</v>
      </c>
    </row>
    <row r="1834" spans="2:25" x14ac:dyDescent="0.25">
      <c r="B1834" s="61" t="s">
        <v>117</v>
      </c>
      <c r="C1834" s="84" t="s">
        <v>118</v>
      </c>
      <c r="D1834" s="61" t="s">
        <v>51</v>
      </c>
      <c r="E1834" s="61" t="s">
        <v>119</v>
      </c>
      <c r="F1834" s="85">
        <v>45.36</v>
      </c>
      <c r="G1834" s="86">
        <v>50050</v>
      </c>
      <c r="H1834" s="86">
        <v>44.04</v>
      </c>
      <c r="I1834" s="86">
        <v>1</v>
      </c>
      <c r="J1834" s="86">
        <v>-79.345676397509905</v>
      </c>
      <c r="K1834" s="86">
        <v>1.1521197544250401</v>
      </c>
      <c r="L1834" s="86">
        <v>4.3915131596600396</v>
      </c>
      <c r="M1834" s="86">
        <v>3.5292259731585199E-3</v>
      </c>
      <c r="N1834" s="86">
        <v>-83.737189557169899</v>
      </c>
      <c r="O1834" s="86">
        <v>1.14859052845188</v>
      </c>
      <c r="P1834" s="86">
        <v>-24.907144709665001</v>
      </c>
      <c r="Q1834" s="86">
        <v>-24.907144709664902</v>
      </c>
      <c r="R1834" s="86">
        <v>0</v>
      </c>
      <c r="S1834" s="86">
        <v>0.113526951938639</v>
      </c>
      <c r="T1834" s="86" t="s">
        <v>134</v>
      </c>
      <c r="U1834" s="120">
        <v>-97.037254693014106</v>
      </c>
      <c r="V1834" s="120">
        <v>-27.023053523634601</v>
      </c>
      <c r="W1834" s="120">
        <v>-70.013900282813097</v>
      </c>
      <c r="X1834" s="120">
        <v>0</v>
      </c>
      <c r="Y1834" s="116">
        <v>-70.013900282813097</v>
      </c>
    </row>
    <row r="1835" spans="2:25" x14ac:dyDescent="0.25">
      <c r="B1835" s="61" t="s">
        <v>117</v>
      </c>
      <c r="C1835" s="84" t="s">
        <v>118</v>
      </c>
      <c r="D1835" s="61" t="s">
        <v>51</v>
      </c>
      <c r="E1835" s="61" t="s">
        <v>135</v>
      </c>
      <c r="F1835" s="85">
        <v>36.770000000000003</v>
      </c>
      <c r="G1835" s="86">
        <v>56050</v>
      </c>
      <c r="H1835" s="86">
        <v>44.73</v>
      </c>
      <c r="I1835" s="86">
        <v>1</v>
      </c>
      <c r="J1835" s="86">
        <v>-29.190671917912201</v>
      </c>
      <c r="K1835" s="86">
        <v>2.7267050464614001E-2</v>
      </c>
      <c r="L1835" s="86">
        <v>-45.092195985527397</v>
      </c>
      <c r="M1835" s="86">
        <v>6.5065796441510906E-2</v>
      </c>
      <c r="N1835" s="86">
        <v>15.901524067615201</v>
      </c>
      <c r="O1835" s="86">
        <v>-3.7798745976896898E-2</v>
      </c>
      <c r="P1835" s="86">
        <v>14.147235341175699</v>
      </c>
      <c r="Q1835" s="86">
        <v>14.1472353411756</v>
      </c>
      <c r="R1835" s="86">
        <v>0</v>
      </c>
      <c r="S1835" s="86">
        <v>6.4046165695555296E-3</v>
      </c>
      <c r="T1835" s="86" t="s">
        <v>134</v>
      </c>
      <c r="U1835" s="120">
        <v>-94.759041712554705</v>
      </c>
      <c r="V1835" s="120">
        <v>-26.3886139828216</v>
      </c>
      <c r="W1835" s="120">
        <v>-68.370133907295696</v>
      </c>
      <c r="X1835" s="120">
        <v>0</v>
      </c>
      <c r="Y1835" s="116">
        <v>-68.370133907295696</v>
      </c>
    </row>
    <row r="1836" spans="2:25" x14ac:dyDescent="0.25">
      <c r="B1836" s="61" t="s">
        <v>117</v>
      </c>
      <c r="C1836" s="84" t="s">
        <v>118</v>
      </c>
      <c r="D1836" s="61" t="s">
        <v>51</v>
      </c>
      <c r="E1836" s="61" t="s">
        <v>121</v>
      </c>
      <c r="F1836" s="85">
        <v>44.04</v>
      </c>
      <c r="G1836" s="86">
        <v>51450</v>
      </c>
      <c r="H1836" s="86">
        <v>44.4</v>
      </c>
      <c r="I1836" s="86">
        <v>10</v>
      </c>
      <c r="J1836" s="86">
        <v>19.319606063246098</v>
      </c>
      <c r="K1836" s="86">
        <v>6.5079378032626506E-2</v>
      </c>
      <c r="L1836" s="86">
        <v>59.734523695268699</v>
      </c>
      <c r="M1836" s="86">
        <v>0.62215367466710303</v>
      </c>
      <c r="N1836" s="86">
        <v>-40.4149176320226</v>
      </c>
      <c r="O1836" s="86">
        <v>-0.55707429663447605</v>
      </c>
      <c r="P1836" s="86">
        <v>-9.07629240605708</v>
      </c>
      <c r="Q1836" s="86">
        <v>-9.0762924060570693</v>
      </c>
      <c r="R1836" s="86">
        <v>0</v>
      </c>
      <c r="S1836" s="86">
        <v>1.4363617058385901E-2</v>
      </c>
      <c r="T1836" s="86" t="s">
        <v>136</v>
      </c>
      <c r="U1836" s="120">
        <v>-10.084455049648399</v>
      </c>
      <c r="V1836" s="120">
        <v>-2.8083313921591802</v>
      </c>
      <c r="W1836" s="120">
        <v>-7.2760923882920396</v>
      </c>
      <c r="X1836" s="120">
        <v>0</v>
      </c>
      <c r="Y1836" s="116">
        <v>-7.2760923882920396</v>
      </c>
    </row>
    <row r="1837" spans="2:25" x14ac:dyDescent="0.25">
      <c r="B1837" s="61" t="s">
        <v>117</v>
      </c>
      <c r="C1837" s="84" t="s">
        <v>118</v>
      </c>
      <c r="D1837" s="61" t="s">
        <v>51</v>
      </c>
      <c r="E1837" s="61" t="s">
        <v>137</v>
      </c>
      <c r="F1837" s="85">
        <v>44.4</v>
      </c>
      <c r="G1837" s="86">
        <v>54000</v>
      </c>
      <c r="H1837" s="86">
        <v>44.41</v>
      </c>
      <c r="I1837" s="86">
        <v>10</v>
      </c>
      <c r="J1837" s="86">
        <v>-0.67934466506978497</v>
      </c>
      <c r="K1837" s="86">
        <v>2.2078598882188E-5</v>
      </c>
      <c r="L1837" s="86">
        <v>39.419876931336198</v>
      </c>
      <c r="M1837" s="86">
        <v>7.4339853197956093E-2</v>
      </c>
      <c r="N1837" s="86">
        <v>-40.099221596405997</v>
      </c>
      <c r="O1837" s="86">
        <v>-7.4317774599073905E-2</v>
      </c>
      <c r="P1837" s="86">
        <v>-9.07629240605708</v>
      </c>
      <c r="Q1837" s="86">
        <v>-9.07629240605708</v>
      </c>
      <c r="R1837" s="86">
        <v>0</v>
      </c>
      <c r="S1837" s="86">
        <v>3.9410153709175302E-3</v>
      </c>
      <c r="T1837" s="86" t="s">
        <v>136</v>
      </c>
      <c r="U1837" s="120">
        <v>-2.8990885651078901</v>
      </c>
      <c r="V1837" s="120">
        <v>-0.80734173398155595</v>
      </c>
      <c r="W1837" s="120">
        <v>-2.0917378418282899</v>
      </c>
      <c r="X1837" s="120">
        <v>0</v>
      </c>
      <c r="Y1837" s="116">
        <v>-2.0917378418282899</v>
      </c>
    </row>
    <row r="1838" spans="2:25" x14ac:dyDescent="0.25">
      <c r="B1838" s="61" t="s">
        <v>117</v>
      </c>
      <c r="C1838" s="84" t="s">
        <v>118</v>
      </c>
      <c r="D1838" s="61" t="s">
        <v>51</v>
      </c>
      <c r="E1838" s="61" t="s">
        <v>138</v>
      </c>
      <c r="F1838" s="85">
        <v>44.41</v>
      </c>
      <c r="G1838" s="86">
        <v>56100</v>
      </c>
      <c r="H1838" s="86">
        <v>44.69</v>
      </c>
      <c r="I1838" s="86">
        <v>10</v>
      </c>
      <c r="J1838" s="86">
        <v>18.320451372966101</v>
      </c>
      <c r="K1838" s="86">
        <v>6.1354797959484397E-2</v>
      </c>
      <c r="L1838" s="86">
        <v>30.398947678215301</v>
      </c>
      <c r="M1838" s="86">
        <v>0.16892475244555699</v>
      </c>
      <c r="N1838" s="86">
        <v>-12.078496305249301</v>
      </c>
      <c r="O1838" s="86">
        <v>-0.107569954486073</v>
      </c>
      <c r="P1838" s="86">
        <v>-16.111451090963602</v>
      </c>
      <c r="Q1838" s="86">
        <v>-16.111451090963499</v>
      </c>
      <c r="R1838" s="86">
        <v>0</v>
      </c>
      <c r="S1838" s="86">
        <v>4.74510149236902E-2</v>
      </c>
      <c r="T1838" s="86" t="s">
        <v>136</v>
      </c>
      <c r="U1838" s="120">
        <v>-1.4102625068847401</v>
      </c>
      <c r="V1838" s="120">
        <v>-0.39273162999597</v>
      </c>
      <c r="W1838" s="120">
        <v>-1.0175265040420201</v>
      </c>
      <c r="X1838" s="120">
        <v>0</v>
      </c>
      <c r="Y1838" s="116">
        <v>-1.0175265040420201</v>
      </c>
    </row>
    <row r="1839" spans="2:25" x14ac:dyDescent="0.25">
      <c r="B1839" s="61" t="s">
        <v>117</v>
      </c>
      <c r="C1839" s="84" t="s">
        <v>118</v>
      </c>
      <c r="D1839" s="61" t="s">
        <v>51</v>
      </c>
      <c r="E1839" s="61" t="s">
        <v>139</v>
      </c>
      <c r="F1839" s="85">
        <v>44.73</v>
      </c>
      <c r="G1839" s="86">
        <v>56100</v>
      </c>
      <c r="H1839" s="86">
        <v>44.69</v>
      </c>
      <c r="I1839" s="86">
        <v>10</v>
      </c>
      <c r="J1839" s="86">
        <v>-7.5570430834238902</v>
      </c>
      <c r="K1839" s="86">
        <v>4.0947081418107696E-3</v>
      </c>
      <c r="L1839" s="86">
        <v>-22.806137261507999</v>
      </c>
      <c r="M1839" s="86">
        <v>3.7292596599896199E-2</v>
      </c>
      <c r="N1839" s="86">
        <v>15.2490941780841</v>
      </c>
      <c r="O1839" s="86">
        <v>-3.3197888458085398E-2</v>
      </c>
      <c r="P1839" s="86">
        <v>14.7420533476246</v>
      </c>
      <c r="Q1839" s="86">
        <v>14.7420533476246</v>
      </c>
      <c r="R1839" s="86">
        <v>0</v>
      </c>
      <c r="S1839" s="86">
        <v>1.5582427416031899E-2</v>
      </c>
      <c r="T1839" s="86" t="s">
        <v>136</v>
      </c>
      <c r="U1839" s="120">
        <v>-0.87431382583764805</v>
      </c>
      <c r="V1839" s="120">
        <v>-0.24347998494814699</v>
      </c>
      <c r="W1839" s="120">
        <v>-0.63083112987623302</v>
      </c>
      <c r="X1839" s="120">
        <v>0</v>
      </c>
      <c r="Y1839" s="116">
        <v>-0.63083112987623302</v>
      </c>
    </row>
    <row r="1840" spans="2:25" x14ac:dyDescent="0.25">
      <c r="B1840" s="61" t="s">
        <v>117</v>
      </c>
      <c r="C1840" s="84" t="s">
        <v>140</v>
      </c>
      <c r="D1840" s="61" t="s">
        <v>51</v>
      </c>
      <c r="E1840" s="61" t="s">
        <v>141</v>
      </c>
      <c r="F1840" s="85">
        <v>45.29</v>
      </c>
      <c r="G1840" s="86">
        <v>50000</v>
      </c>
      <c r="H1840" s="86">
        <v>44</v>
      </c>
      <c r="I1840" s="86">
        <v>1</v>
      </c>
      <c r="J1840" s="86">
        <v>-153.22473226056999</v>
      </c>
      <c r="K1840" s="86">
        <v>2.23743611032361</v>
      </c>
      <c r="L1840" s="86">
        <v>-4.4693687609378898</v>
      </c>
      <c r="M1840" s="86">
        <v>1.9036420036548901E-3</v>
      </c>
      <c r="N1840" s="86">
        <v>-148.75536349963201</v>
      </c>
      <c r="O1840" s="86">
        <v>2.2355324683199602</v>
      </c>
      <c r="P1840" s="86">
        <v>-54.092855290347501</v>
      </c>
      <c r="Q1840" s="86">
        <v>-54.092855290347401</v>
      </c>
      <c r="R1840" s="86">
        <v>0</v>
      </c>
      <c r="S1840" s="86">
        <v>0.278851325476973</v>
      </c>
      <c r="T1840" s="86" t="s">
        <v>142</v>
      </c>
      <c r="U1840" s="120">
        <v>-194.191394401065</v>
      </c>
      <c r="V1840" s="120">
        <v>-54.078657329400102</v>
      </c>
      <c r="W1840" s="120">
        <v>-140.11213493610299</v>
      </c>
      <c r="X1840" s="120">
        <v>0</v>
      </c>
      <c r="Y1840" s="116">
        <v>-140.11213493610299</v>
      </c>
    </row>
    <row r="1841" spans="2:25" x14ac:dyDescent="0.25">
      <c r="B1841" s="61" t="s">
        <v>117</v>
      </c>
      <c r="C1841" s="84" t="s">
        <v>140</v>
      </c>
      <c r="D1841" s="61" t="s">
        <v>51</v>
      </c>
      <c r="E1841" s="61" t="s">
        <v>143</v>
      </c>
      <c r="F1841" s="85">
        <v>36.520000000000003</v>
      </c>
      <c r="G1841" s="86">
        <v>56050</v>
      </c>
      <c r="H1841" s="86">
        <v>44.73</v>
      </c>
      <c r="I1841" s="86">
        <v>1</v>
      </c>
      <c r="J1841" s="86">
        <v>33.552073463378797</v>
      </c>
      <c r="K1841" s="86">
        <v>6.4392421447180506E-2</v>
      </c>
      <c r="L1841" s="86">
        <v>18.494895576782302</v>
      </c>
      <c r="M1841" s="86">
        <v>1.9565898489055902E-2</v>
      </c>
      <c r="N1841" s="86">
        <v>15.0571778865965</v>
      </c>
      <c r="O1841" s="86">
        <v>4.4826522958124698E-2</v>
      </c>
      <c r="P1841" s="86">
        <v>15.81442622178</v>
      </c>
      <c r="Q1841" s="86">
        <v>15.81442622178</v>
      </c>
      <c r="R1841" s="86">
        <v>0</v>
      </c>
      <c r="S1841" s="86">
        <v>1.4305495588619901E-2</v>
      </c>
      <c r="T1841" s="86" t="s">
        <v>142</v>
      </c>
      <c r="U1841" s="120">
        <v>-96.604569400466204</v>
      </c>
      <c r="V1841" s="120">
        <v>-26.902558793477599</v>
      </c>
      <c r="W1841" s="120">
        <v>-69.701711062063495</v>
      </c>
      <c r="X1841" s="120">
        <v>0</v>
      </c>
      <c r="Y1841" s="116">
        <v>-69.701711062063495</v>
      </c>
    </row>
    <row r="1842" spans="2:25" x14ac:dyDescent="0.25">
      <c r="B1842" s="61" t="s">
        <v>117</v>
      </c>
      <c r="C1842" s="84" t="s">
        <v>140</v>
      </c>
      <c r="D1842" s="61" t="s">
        <v>51</v>
      </c>
      <c r="E1842" s="61" t="s">
        <v>154</v>
      </c>
      <c r="F1842" s="85">
        <v>35.44</v>
      </c>
      <c r="G1842" s="86">
        <v>58350</v>
      </c>
      <c r="H1842" s="86">
        <v>43.72</v>
      </c>
      <c r="I1842" s="86">
        <v>1</v>
      </c>
      <c r="J1842" s="86">
        <v>45.639204193807402</v>
      </c>
      <c r="K1842" s="86">
        <v>0.14830511151241599</v>
      </c>
      <c r="L1842" s="86">
        <v>27.0840023785276</v>
      </c>
      <c r="M1842" s="86">
        <v>5.2228274760614299E-2</v>
      </c>
      <c r="N1842" s="86">
        <v>18.555201815279801</v>
      </c>
      <c r="O1842" s="86">
        <v>9.6076836751801994E-2</v>
      </c>
      <c r="P1842" s="86">
        <v>19.0383384370563</v>
      </c>
      <c r="Q1842" s="86">
        <v>19.0383384370563</v>
      </c>
      <c r="R1842" s="86">
        <v>0</v>
      </c>
      <c r="S1842" s="86">
        <v>2.5807033127605399E-2</v>
      </c>
      <c r="T1842" s="86" t="s">
        <v>142</v>
      </c>
      <c r="U1842" s="120">
        <v>-112.61411712235</v>
      </c>
      <c r="V1842" s="120">
        <v>-31.3609172491687</v>
      </c>
      <c r="W1842" s="120">
        <v>-81.252850686931794</v>
      </c>
      <c r="X1842" s="120">
        <v>0</v>
      </c>
      <c r="Y1842" s="116">
        <v>-81.252850686931794</v>
      </c>
    </row>
    <row r="1843" spans="2:25" x14ac:dyDescent="0.25">
      <c r="B1843" s="61" t="s">
        <v>117</v>
      </c>
      <c r="C1843" s="84" t="s">
        <v>140</v>
      </c>
      <c r="D1843" s="61" t="s">
        <v>51</v>
      </c>
      <c r="E1843" s="61" t="s">
        <v>155</v>
      </c>
      <c r="F1843" s="85">
        <v>44</v>
      </c>
      <c r="G1843" s="86">
        <v>50050</v>
      </c>
      <c r="H1843" s="86">
        <v>44.04</v>
      </c>
      <c r="I1843" s="86">
        <v>1</v>
      </c>
      <c r="J1843" s="86">
        <v>13.8941732587394</v>
      </c>
      <c r="K1843" s="86">
        <v>1.117748212649E-2</v>
      </c>
      <c r="L1843" s="86">
        <v>104.554556557833</v>
      </c>
      <c r="M1843" s="86">
        <v>0.63294284169659898</v>
      </c>
      <c r="N1843" s="86">
        <v>-90.660383299093994</v>
      </c>
      <c r="O1843" s="86">
        <v>-0.62176535957010903</v>
      </c>
      <c r="P1843" s="86">
        <v>-32.148873115330602</v>
      </c>
      <c r="Q1843" s="86">
        <v>-32.148873115330602</v>
      </c>
      <c r="R1843" s="86">
        <v>0</v>
      </c>
      <c r="S1843" s="86">
        <v>5.9842547465707899E-2</v>
      </c>
      <c r="T1843" s="86" t="s">
        <v>156</v>
      </c>
      <c r="U1843" s="120">
        <v>-23.743695796312501</v>
      </c>
      <c r="V1843" s="120">
        <v>-6.6121734830864396</v>
      </c>
      <c r="W1843" s="120">
        <v>-17.1314486903775</v>
      </c>
      <c r="X1843" s="120">
        <v>0</v>
      </c>
      <c r="Y1843" s="116">
        <v>-17.1314486903775</v>
      </c>
    </row>
    <row r="1844" spans="2:25" x14ac:dyDescent="0.25">
      <c r="B1844" s="61" t="s">
        <v>117</v>
      </c>
      <c r="C1844" s="84" t="s">
        <v>140</v>
      </c>
      <c r="D1844" s="61" t="s">
        <v>51</v>
      </c>
      <c r="E1844" s="61" t="s">
        <v>155</v>
      </c>
      <c r="F1844" s="85">
        <v>44</v>
      </c>
      <c r="G1844" s="86">
        <v>51150</v>
      </c>
      <c r="H1844" s="86">
        <v>43.39</v>
      </c>
      <c r="I1844" s="86">
        <v>1</v>
      </c>
      <c r="J1844" s="86">
        <v>-203.065837668021</v>
      </c>
      <c r="K1844" s="86">
        <v>1.4432507049735299</v>
      </c>
      <c r="L1844" s="86">
        <v>-143.80424261401299</v>
      </c>
      <c r="M1844" s="86">
        <v>0.72378810678264405</v>
      </c>
      <c r="N1844" s="86">
        <v>-59.261595054008801</v>
      </c>
      <c r="O1844" s="86">
        <v>0.71946259819088998</v>
      </c>
      <c r="P1844" s="86">
        <v>-21.943982175016799</v>
      </c>
      <c r="Q1844" s="86">
        <v>-21.9439821750167</v>
      </c>
      <c r="R1844" s="86">
        <v>0</v>
      </c>
      <c r="S1844" s="86">
        <v>1.6853842379410899E-2</v>
      </c>
      <c r="T1844" s="86" t="s">
        <v>157</v>
      </c>
      <c r="U1844" s="120">
        <v>-4.7126547549943796</v>
      </c>
      <c r="V1844" s="120">
        <v>-1.3123858675259099</v>
      </c>
      <c r="W1844" s="120">
        <v>-3.4002542747868501</v>
      </c>
      <c r="X1844" s="120">
        <v>0</v>
      </c>
      <c r="Y1844" s="116">
        <v>-3.4002542747868501</v>
      </c>
    </row>
    <row r="1845" spans="2:25" x14ac:dyDescent="0.25">
      <c r="B1845" s="61" t="s">
        <v>117</v>
      </c>
      <c r="C1845" s="84" t="s">
        <v>140</v>
      </c>
      <c r="D1845" s="61" t="s">
        <v>51</v>
      </c>
      <c r="E1845" s="61" t="s">
        <v>155</v>
      </c>
      <c r="F1845" s="85">
        <v>44</v>
      </c>
      <c r="G1845" s="86">
        <v>51200</v>
      </c>
      <c r="H1845" s="86">
        <v>44</v>
      </c>
      <c r="I1845" s="86">
        <v>1</v>
      </c>
      <c r="J1845" s="86">
        <v>0</v>
      </c>
      <c r="K1845" s="86">
        <v>0</v>
      </c>
      <c r="L1845" s="86">
        <v>0</v>
      </c>
      <c r="M1845" s="86">
        <v>0</v>
      </c>
      <c r="N1845" s="86">
        <v>0</v>
      </c>
      <c r="O1845" s="86">
        <v>0</v>
      </c>
      <c r="P1845" s="86">
        <v>0</v>
      </c>
      <c r="Q1845" s="86">
        <v>0</v>
      </c>
      <c r="R1845" s="86">
        <v>0</v>
      </c>
      <c r="S1845" s="86">
        <v>0</v>
      </c>
      <c r="T1845" s="86" t="s">
        <v>156</v>
      </c>
      <c r="U1845" s="120">
        <v>0</v>
      </c>
      <c r="V1845" s="120">
        <v>0</v>
      </c>
      <c r="W1845" s="120">
        <v>0</v>
      </c>
      <c r="X1845" s="120">
        <v>0</v>
      </c>
      <c r="Y1845" s="116">
        <v>0</v>
      </c>
    </row>
    <row r="1846" spans="2:25" x14ac:dyDescent="0.25">
      <c r="B1846" s="61" t="s">
        <v>117</v>
      </c>
      <c r="C1846" s="84" t="s">
        <v>140</v>
      </c>
      <c r="D1846" s="61" t="s">
        <v>51</v>
      </c>
      <c r="E1846" s="61" t="s">
        <v>121</v>
      </c>
      <c r="F1846" s="85">
        <v>44.04</v>
      </c>
      <c r="G1846" s="86">
        <v>50054</v>
      </c>
      <c r="H1846" s="86">
        <v>44.04</v>
      </c>
      <c r="I1846" s="86">
        <v>1</v>
      </c>
      <c r="J1846" s="86">
        <v>30.331499749283999</v>
      </c>
      <c r="K1846" s="86">
        <v>0</v>
      </c>
      <c r="L1846" s="86">
        <v>30.331499571015801</v>
      </c>
      <c r="M1846" s="86">
        <v>0</v>
      </c>
      <c r="N1846" s="86">
        <v>1.7826816134400001E-7</v>
      </c>
      <c r="O1846" s="86">
        <v>0</v>
      </c>
      <c r="P1846" s="86">
        <v>9.2460000000000008E-15</v>
      </c>
      <c r="Q1846" s="86">
        <v>9.2449999999999994E-15</v>
      </c>
      <c r="R1846" s="86">
        <v>0</v>
      </c>
      <c r="S1846" s="86">
        <v>0</v>
      </c>
      <c r="T1846" s="86" t="s">
        <v>156</v>
      </c>
      <c r="U1846" s="120">
        <v>0</v>
      </c>
      <c r="V1846" s="120">
        <v>0</v>
      </c>
      <c r="W1846" s="120">
        <v>0</v>
      </c>
      <c r="X1846" s="120">
        <v>0</v>
      </c>
      <c r="Y1846" s="116">
        <v>0</v>
      </c>
    </row>
    <row r="1847" spans="2:25" x14ac:dyDescent="0.25">
      <c r="B1847" s="61" t="s">
        <v>117</v>
      </c>
      <c r="C1847" s="84" t="s">
        <v>140</v>
      </c>
      <c r="D1847" s="61" t="s">
        <v>51</v>
      </c>
      <c r="E1847" s="61" t="s">
        <v>121</v>
      </c>
      <c r="F1847" s="85">
        <v>44.04</v>
      </c>
      <c r="G1847" s="86">
        <v>50100</v>
      </c>
      <c r="H1847" s="86">
        <v>43.91</v>
      </c>
      <c r="I1847" s="86">
        <v>1</v>
      </c>
      <c r="J1847" s="86">
        <v>-164.62168712927601</v>
      </c>
      <c r="K1847" s="86">
        <v>0.21598938999011599</v>
      </c>
      <c r="L1847" s="86">
        <v>-89.707887323146394</v>
      </c>
      <c r="M1847" s="86">
        <v>6.4138615232419094E-2</v>
      </c>
      <c r="N1847" s="86">
        <v>-74.913799806130001</v>
      </c>
      <c r="O1847" s="86">
        <v>0.15185077475769701</v>
      </c>
      <c r="P1847" s="86">
        <v>-30.8748652724571</v>
      </c>
      <c r="Q1847" s="86">
        <v>-30.874865272457001</v>
      </c>
      <c r="R1847" s="86">
        <v>0</v>
      </c>
      <c r="S1847" s="86">
        <v>7.5974607255712302E-3</v>
      </c>
      <c r="T1847" s="86" t="s">
        <v>157</v>
      </c>
      <c r="U1847" s="120">
        <v>-3.0611561548273598</v>
      </c>
      <c r="V1847" s="120">
        <v>-0.85247451484279102</v>
      </c>
      <c r="W1847" s="120">
        <v>-2.2086721481582798</v>
      </c>
      <c r="X1847" s="120">
        <v>0</v>
      </c>
      <c r="Y1847" s="116">
        <v>-2.2086721481582798</v>
      </c>
    </row>
    <row r="1848" spans="2:25" x14ac:dyDescent="0.25">
      <c r="B1848" s="61" t="s">
        <v>117</v>
      </c>
      <c r="C1848" s="84" t="s">
        <v>140</v>
      </c>
      <c r="D1848" s="61" t="s">
        <v>51</v>
      </c>
      <c r="E1848" s="61" t="s">
        <v>121</v>
      </c>
      <c r="F1848" s="85">
        <v>44.04</v>
      </c>
      <c r="G1848" s="86">
        <v>50900</v>
      </c>
      <c r="H1848" s="86">
        <v>44.28</v>
      </c>
      <c r="I1848" s="86">
        <v>1</v>
      </c>
      <c r="J1848" s="86">
        <v>36.7890865254072</v>
      </c>
      <c r="K1848" s="86">
        <v>9.54173005598596E-2</v>
      </c>
      <c r="L1848" s="86">
        <v>95.643992586117804</v>
      </c>
      <c r="M1848" s="86">
        <v>0.644918018905841</v>
      </c>
      <c r="N1848" s="86">
        <v>-58.854906060710597</v>
      </c>
      <c r="O1848" s="86">
        <v>-0.54950071834598202</v>
      </c>
      <c r="P1848" s="86">
        <v>-17.1048601464814</v>
      </c>
      <c r="Q1848" s="86">
        <v>-17.1048601464814</v>
      </c>
      <c r="R1848" s="86">
        <v>0</v>
      </c>
      <c r="S1848" s="86">
        <v>2.0626624964463498E-2</v>
      </c>
      <c r="T1848" s="86" t="s">
        <v>157</v>
      </c>
      <c r="U1848" s="120">
        <v>-10.140774267587799</v>
      </c>
      <c r="V1848" s="120">
        <v>-2.8240152369423202</v>
      </c>
      <c r="W1848" s="120">
        <v>-7.3167275868175299</v>
      </c>
      <c r="X1848" s="120">
        <v>0</v>
      </c>
      <c r="Y1848" s="116">
        <v>-7.3167275868175299</v>
      </c>
    </row>
    <row r="1849" spans="2:25" x14ac:dyDescent="0.25">
      <c r="B1849" s="61" t="s">
        <v>117</v>
      </c>
      <c r="C1849" s="84" t="s">
        <v>140</v>
      </c>
      <c r="D1849" s="61" t="s">
        <v>51</v>
      </c>
      <c r="E1849" s="61" t="s">
        <v>158</v>
      </c>
      <c r="F1849" s="85">
        <v>44.04</v>
      </c>
      <c r="G1849" s="86">
        <v>50454</v>
      </c>
      <c r="H1849" s="86">
        <v>44.04</v>
      </c>
      <c r="I1849" s="86">
        <v>1</v>
      </c>
      <c r="J1849" s="86">
        <v>-5.8592999999999996E-14</v>
      </c>
      <c r="K1849" s="86">
        <v>0</v>
      </c>
      <c r="L1849" s="86">
        <v>8.4980000000000004E-15</v>
      </c>
      <c r="M1849" s="86">
        <v>0</v>
      </c>
      <c r="N1849" s="86">
        <v>-6.7091000000000004E-14</v>
      </c>
      <c r="O1849" s="86">
        <v>0</v>
      </c>
      <c r="P1849" s="86">
        <v>2.3109999999999999E-15</v>
      </c>
      <c r="Q1849" s="86">
        <v>2.3129999999999999E-15</v>
      </c>
      <c r="R1849" s="86">
        <v>0</v>
      </c>
      <c r="S1849" s="86">
        <v>0</v>
      </c>
      <c r="T1849" s="86" t="s">
        <v>156</v>
      </c>
      <c r="U1849" s="120">
        <v>0</v>
      </c>
      <c r="V1849" s="120">
        <v>0</v>
      </c>
      <c r="W1849" s="120">
        <v>0</v>
      </c>
      <c r="X1849" s="120">
        <v>0</v>
      </c>
      <c r="Y1849" s="116">
        <v>0</v>
      </c>
    </row>
    <row r="1850" spans="2:25" x14ac:dyDescent="0.25">
      <c r="B1850" s="61" t="s">
        <v>117</v>
      </c>
      <c r="C1850" s="84" t="s">
        <v>140</v>
      </c>
      <c r="D1850" s="61" t="s">
        <v>51</v>
      </c>
      <c r="E1850" s="61" t="s">
        <v>158</v>
      </c>
      <c r="F1850" s="85">
        <v>44.04</v>
      </c>
      <c r="G1850" s="86">
        <v>50604</v>
      </c>
      <c r="H1850" s="86">
        <v>44.04</v>
      </c>
      <c r="I1850" s="86">
        <v>1</v>
      </c>
      <c r="J1850" s="86">
        <v>-1.1718499999999999E-13</v>
      </c>
      <c r="K1850" s="86">
        <v>0</v>
      </c>
      <c r="L1850" s="86">
        <v>1.6997000000000001E-14</v>
      </c>
      <c r="M1850" s="86">
        <v>0</v>
      </c>
      <c r="N1850" s="86">
        <v>-1.3418200000000001E-13</v>
      </c>
      <c r="O1850" s="86">
        <v>0</v>
      </c>
      <c r="P1850" s="86">
        <v>4.6230000000000004E-15</v>
      </c>
      <c r="Q1850" s="86">
        <v>4.6219999999999998E-15</v>
      </c>
      <c r="R1850" s="86">
        <v>0</v>
      </c>
      <c r="S1850" s="86">
        <v>0</v>
      </c>
      <c r="T1850" s="86" t="s">
        <v>156</v>
      </c>
      <c r="U1850" s="120">
        <v>0</v>
      </c>
      <c r="V1850" s="120">
        <v>0</v>
      </c>
      <c r="W1850" s="120">
        <v>0</v>
      </c>
      <c r="X1850" s="120">
        <v>0</v>
      </c>
      <c r="Y1850" s="116">
        <v>0</v>
      </c>
    </row>
    <row r="1851" spans="2:25" x14ac:dyDescent="0.25">
      <c r="B1851" s="61" t="s">
        <v>117</v>
      </c>
      <c r="C1851" s="84" t="s">
        <v>140</v>
      </c>
      <c r="D1851" s="61" t="s">
        <v>51</v>
      </c>
      <c r="E1851" s="61" t="s">
        <v>159</v>
      </c>
      <c r="F1851" s="85">
        <v>43.91</v>
      </c>
      <c r="G1851" s="86">
        <v>50103</v>
      </c>
      <c r="H1851" s="86">
        <v>43.91</v>
      </c>
      <c r="I1851" s="86">
        <v>1</v>
      </c>
      <c r="J1851" s="86">
        <v>-7.59985585538882</v>
      </c>
      <c r="K1851" s="86">
        <v>2.8878904511343899E-4</v>
      </c>
      <c r="L1851" s="86">
        <v>-7.5998560330821698</v>
      </c>
      <c r="M1851" s="86">
        <v>2.8878905861787701E-4</v>
      </c>
      <c r="N1851" s="86">
        <v>1.7769335031200001E-7</v>
      </c>
      <c r="O1851" s="86">
        <v>-1.3504439E-11</v>
      </c>
      <c r="P1851" s="86">
        <v>-6.1719000000000004E-14</v>
      </c>
      <c r="Q1851" s="86">
        <v>-6.1720000000000001E-14</v>
      </c>
      <c r="R1851" s="86">
        <v>0</v>
      </c>
      <c r="S1851" s="86">
        <v>0</v>
      </c>
      <c r="T1851" s="86" t="s">
        <v>156</v>
      </c>
      <c r="U1851" s="120">
        <v>-5.9297990299999995E-10</v>
      </c>
      <c r="V1851" s="120">
        <v>0</v>
      </c>
      <c r="W1851" s="120">
        <v>-5.9297735465999998E-10</v>
      </c>
      <c r="X1851" s="120">
        <v>0</v>
      </c>
      <c r="Y1851" s="116">
        <v>-5.9297735465999998E-10</v>
      </c>
    </row>
    <row r="1852" spans="2:25" x14ac:dyDescent="0.25">
      <c r="B1852" s="61" t="s">
        <v>117</v>
      </c>
      <c r="C1852" s="84" t="s">
        <v>140</v>
      </c>
      <c r="D1852" s="61" t="s">
        <v>51</v>
      </c>
      <c r="E1852" s="61" t="s">
        <v>159</v>
      </c>
      <c r="F1852" s="85">
        <v>43.91</v>
      </c>
      <c r="G1852" s="86">
        <v>50200</v>
      </c>
      <c r="H1852" s="86">
        <v>43.74</v>
      </c>
      <c r="I1852" s="86">
        <v>1</v>
      </c>
      <c r="J1852" s="86">
        <v>-103.346616934737</v>
      </c>
      <c r="K1852" s="86">
        <v>0.177296685648798</v>
      </c>
      <c r="L1852" s="86">
        <v>-28.2748775513349</v>
      </c>
      <c r="M1852" s="86">
        <v>1.3271180429013501E-2</v>
      </c>
      <c r="N1852" s="86">
        <v>-75.071739383402203</v>
      </c>
      <c r="O1852" s="86">
        <v>0.16402550521978401</v>
      </c>
      <c r="P1852" s="86">
        <v>-30.874865272457001</v>
      </c>
      <c r="Q1852" s="86">
        <v>-30.874865272457001</v>
      </c>
      <c r="R1852" s="86">
        <v>0</v>
      </c>
      <c r="S1852" s="86">
        <v>1.58240712728334E-2</v>
      </c>
      <c r="T1852" s="86" t="s">
        <v>157</v>
      </c>
      <c r="U1852" s="120">
        <v>-5.5737779289209097</v>
      </c>
      <c r="V1852" s="120">
        <v>-1.5521925035759101</v>
      </c>
      <c r="W1852" s="120">
        <v>-4.0215681425507999</v>
      </c>
      <c r="X1852" s="120">
        <v>0</v>
      </c>
      <c r="Y1852" s="116">
        <v>-4.0215681425507999</v>
      </c>
    </row>
    <row r="1853" spans="2:25" x14ac:dyDescent="0.25">
      <c r="B1853" s="61" t="s">
        <v>117</v>
      </c>
      <c r="C1853" s="84" t="s">
        <v>140</v>
      </c>
      <c r="D1853" s="61" t="s">
        <v>51</v>
      </c>
      <c r="E1853" s="61" t="s">
        <v>160</v>
      </c>
      <c r="F1853" s="85">
        <v>43.73</v>
      </c>
      <c r="G1853" s="86">
        <v>50800</v>
      </c>
      <c r="H1853" s="86">
        <v>43.92</v>
      </c>
      <c r="I1853" s="86">
        <v>1</v>
      </c>
      <c r="J1853" s="86">
        <v>28.127722889626799</v>
      </c>
      <c r="K1853" s="86">
        <v>4.0159728031947999E-2</v>
      </c>
      <c r="L1853" s="86">
        <v>75.780261646021501</v>
      </c>
      <c r="M1853" s="86">
        <v>0.29149681527887999</v>
      </c>
      <c r="N1853" s="86">
        <v>-47.652538756394698</v>
      </c>
      <c r="O1853" s="86">
        <v>-0.25133708724693199</v>
      </c>
      <c r="P1853" s="86">
        <v>-11.6949084731485</v>
      </c>
      <c r="Q1853" s="86">
        <v>-11.6949084731485</v>
      </c>
      <c r="R1853" s="86">
        <v>0</v>
      </c>
      <c r="S1853" s="86">
        <v>6.9424900817545198E-3</v>
      </c>
      <c r="T1853" s="86" t="s">
        <v>157</v>
      </c>
      <c r="U1853" s="120">
        <v>-1.9608654848815601</v>
      </c>
      <c r="V1853" s="120">
        <v>-0.54606422160474599</v>
      </c>
      <c r="W1853" s="120">
        <v>-1.4147951831575301</v>
      </c>
      <c r="X1853" s="120">
        <v>0</v>
      </c>
      <c r="Y1853" s="116">
        <v>-1.4147951831575301</v>
      </c>
    </row>
    <row r="1854" spans="2:25" x14ac:dyDescent="0.25">
      <c r="B1854" s="61" t="s">
        <v>117</v>
      </c>
      <c r="C1854" s="84" t="s">
        <v>140</v>
      </c>
      <c r="D1854" s="61" t="s">
        <v>51</v>
      </c>
      <c r="E1854" s="61" t="s">
        <v>33</v>
      </c>
      <c r="F1854" s="85">
        <v>43.74</v>
      </c>
      <c r="G1854" s="86">
        <v>50150</v>
      </c>
      <c r="H1854" s="86">
        <v>43.73</v>
      </c>
      <c r="I1854" s="86">
        <v>1</v>
      </c>
      <c r="J1854" s="86">
        <v>-36.556711388056897</v>
      </c>
      <c r="K1854" s="86">
        <v>6.9759722300005798E-3</v>
      </c>
      <c r="L1854" s="86">
        <v>11.218334884096</v>
      </c>
      <c r="M1854" s="86">
        <v>6.5694241612440803E-4</v>
      </c>
      <c r="N1854" s="86">
        <v>-47.775046272152899</v>
      </c>
      <c r="O1854" s="86">
        <v>6.3190298138761699E-3</v>
      </c>
      <c r="P1854" s="86">
        <v>-11.694908473148599</v>
      </c>
      <c r="Q1854" s="86">
        <v>-11.6949084731485</v>
      </c>
      <c r="R1854" s="86">
        <v>0</v>
      </c>
      <c r="S1854" s="86">
        <v>7.13944015499581E-4</v>
      </c>
      <c r="T1854" s="86" t="s">
        <v>157</v>
      </c>
      <c r="U1854" s="120">
        <v>-0.201387693811899</v>
      </c>
      <c r="V1854" s="120">
        <v>-5.6082691602281E-2</v>
      </c>
      <c r="W1854" s="120">
        <v>-0.14530437776025701</v>
      </c>
      <c r="X1854" s="120">
        <v>0</v>
      </c>
      <c r="Y1854" s="116">
        <v>-0.14530437776025701</v>
      </c>
    </row>
    <row r="1855" spans="2:25" x14ac:dyDescent="0.25">
      <c r="B1855" s="61" t="s">
        <v>117</v>
      </c>
      <c r="C1855" s="84" t="s">
        <v>140</v>
      </c>
      <c r="D1855" s="61" t="s">
        <v>51</v>
      </c>
      <c r="E1855" s="61" t="s">
        <v>33</v>
      </c>
      <c r="F1855" s="85">
        <v>43.74</v>
      </c>
      <c r="G1855" s="86">
        <v>50250</v>
      </c>
      <c r="H1855" s="86">
        <v>43.27</v>
      </c>
      <c r="I1855" s="86">
        <v>1</v>
      </c>
      <c r="J1855" s="86">
        <v>-104.058582284598</v>
      </c>
      <c r="K1855" s="86">
        <v>0.53458766856936302</v>
      </c>
      <c r="L1855" s="86">
        <v>-163.34841212065299</v>
      </c>
      <c r="M1855" s="86">
        <v>1.3173250837592601</v>
      </c>
      <c r="N1855" s="86">
        <v>59.2898298360547</v>
      </c>
      <c r="O1855" s="86">
        <v>-0.78273741518989604</v>
      </c>
      <c r="P1855" s="86">
        <v>21.9439821750166</v>
      </c>
      <c r="Q1855" s="86">
        <v>21.9439821750166</v>
      </c>
      <c r="R1855" s="86">
        <v>0</v>
      </c>
      <c r="S1855" s="86">
        <v>2.3773548522043001E-2</v>
      </c>
      <c r="T1855" s="86" t="s">
        <v>157</v>
      </c>
      <c r="U1855" s="120">
        <v>-6.1867712248907401</v>
      </c>
      <c r="V1855" s="120">
        <v>-1.72289962734015</v>
      </c>
      <c r="W1855" s="120">
        <v>-4.4638524140281701</v>
      </c>
      <c r="X1855" s="120">
        <v>0</v>
      </c>
      <c r="Y1855" s="116">
        <v>-4.4638524140281701</v>
      </c>
    </row>
    <row r="1856" spans="2:25" x14ac:dyDescent="0.25">
      <c r="B1856" s="61" t="s">
        <v>117</v>
      </c>
      <c r="C1856" s="84" t="s">
        <v>140</v>
      </c>
      <c r="D1856" s="61" t="s">
        <v>51</v>
      </c>
      <c r="E1856" s="61" t="s">
        <v>33</v>
      </c>
      <c r="F1856" s="85">
        <v>43.74</v>
      </c>
      <c r="G1856" s="86">
        <v>50900</v>
      </c>
      <c r="H1856" s="86">
        <v>44.28</v>
      </c>
      <c r="I1856" s="86">
        <v>1</v>
      </c>
      <c r="J1856" s="86">
        <v>69.624078355623396</v>
      </c>
      <c r="K1856" s="86">
        <v>0.46293742339608301</v>
      </c>
      <c r="L1856" s="86">
        <v>92.512741452352401</v>
      </c>
      <c r="M1856" s="86">
        <v>0.81734700011334604</v>
      </c>
      <c r="N1856" s="86">
        <v>-22.8886630967291</v>
      </c>
      <c r="O1856" s="86">
        <v>-0.35440957671726298</v>
      </c>
      <c r="P1856" s="86">
        <v>-3.81302900617702</v>
      </c>
      <c r="Q1856" s="86">
        <v>-3.8130290061770098</v>
      </c>
      <c r="R1856" s="86">
        <v>0</v>
      </c>
      <c r="S1856" s="86">
        <v>1.38849266428597E-3</v>
      </c>
      <c r="T1856" s="86" t="s">
        <v>156</v>
      </c>
      <c r="U1856" s="120">
        <v>-3.2376873990930801</v>
      </c>
      <c r="V1856" s="120">
        <v>-0.901635151934987</v>
      </c>
      <c r="W1856" s="120">
        <v>-2.33604220795565</v>
      </c>
      <c r="X1856" s="120">
        <v>0</v>
      </c>
      <c r="Y1856" s="116">
        <v>-2.33604220795565</v>
      </c>
    </row>
    <row r="1857" spans="2:25" x14ac:dyDescent="0.25">
      <c r="B1857" s="61" t="s">
        <v>117</v>
      </c>
      <c r="C1857" s="84" t="s">
        <v>140</v>
      </c>
      <c r="D1857" s="61" t="s">
        <v>51</v>
      </c>
      <c r="E1857" s="61" t="s">
        <v>33</v>
      </c>
      <c r="F1857" s="85">
        <v>43.74</v>
      </c>
      <c r="G1857" s="86">
        <v>53050</v>
      </c>
      <c r="H1857" s="86">
        <v>44.67</v>
      </c>
      <c r="I1857" s="86">
        <v>1</v>
      </c>
      <c r="J1857" s="86">
        <v>58.620563150960301</v>
      </c>
      <c r="K1857" s="86">
        <v>0.68967954412403898</v>
      </c>
      <c r="L1857" s="86">
        <v>91.342595103469804</v>
      </c>
      <c r="M1857" s="86">
        <v>1.6745343648234501</v>
      </c>
      <c r="N1857" s="86">
        <v>-32.722031952509496</v>
      </c>
      <c r="O1857" s="86">
        <v>-0.98485482069941199</v>
      </c>
      <c r="P1857" s="86">
        <v>-7.3109099681480103</v>
      </c>
      <c r="Q1857" s="86">
        <v>-7.3109099681480103</v>
      </c>
      <c r="R1857" s="86">
        <v>0</v>
      </c>
      <c r="S1857" s="86">
        <v>1.0727295495666801E-2</v>
      </c>
      <c r="T1857" s="86" t="s">
        <v>156</v>
      </c>
      <c r="U1857" s="120">
        <v>-13.1040176331836</v>
      </c>
      <c r="V1857" s="120">
        <v>-3.6492228783309399</v>
      </c>
      <c r="W1857" s="120">
        <v>-9.4547541227997396</v>
      </c>
      <c r="X1857" s="120">
        <v>0</v>
      </c>
      <c r="Y1857" s="116">
        <v>-9.4547541227997396</v>
      </c>
    </row>
    <row r="1858" spans="2:25" x14ac:dyDescent="0.25">
      <c r="B1858" s="61" t="s">
        <v>117</v>
      </c>
      <c r="C1858" s="84" t="s">
        <v>140</v>
      </c>
      <c r="D1858" s="61" t="s">
        <v>51</v>
      </c>
      <c r="E1858" s="61" t="s">
        <v>161</v>
      </c>
      <c r="F1858" s="85">
        <v>43.27</v>
      </c>
      <c r="G1858" s="86">
        <v>50253</v>
      </c>
      <c r="H1858" s="86">
        <v>43.27</v>
      </c>
      <c r="I1858" s="86">
        <v>1</v>
      </c>
      <c r="J1858" s="86">
        <v>0</v>
      </c>
      <c r="K1858" s="86">
        <v>0</v>
      </c>
      <c r="L1858" s="86">
        <v>0</v>
      </c>
      <c r="M1858" s="86">
        <v>0</v>
      </c>
      <c r="N1858" s="86">
        <v>0</v>
      </c>
      <c r="O1858" s="86">
        <v>0</v>
      </c>
      <c r="P1858" s="86">
        <v>0</v>
      </c>
      <c r="Q1858" s="86">
        <v>0</v>
      </c>
      <c r="R1858" s="86">
        <v>0</v>
      </c>
      <c r="S1858" s="86">
        <v>0</v>
      </c>
      <c r="T1858" s="86" t="s">
        <v>156</v>
      </c>
      <c r="U1858" s="120">
        <v>0</v>
      </c>
      <c r="V1858" s="120">
        <v>0</v>
      </c>
      <c r="W1858" s="120">
        <v>0</v>
      </c>
      <c r="X1858" s="120">
        <v>0</v>
      </c>
      <c r="Y1858" s="116">
        <v>0</v>
      </c>
    </row>
    <row r="1859" spans="2:25" x14ac:dyDescent="0.25">
      <c r="B1859" s="61" t="s">
        <v>117</v>
      </c>
      <c r="C1859" s="84" t="s">
        <v>140</v>
      </c>
      <c r="D1859" s="61" t="s">
        <v>51</v>
      </c>
      <c r="E1859" s="61" t="s">
        <v>161</v>
      </c>
      <c r="F1859" s="85">
        <v>43.27</v>
      </c>
      <c r="G1859" s="86">
        <v>50300</v>
      </c>
      <c r="H1859" s="86">
        <v>43.27</v>
      </c>
      <c r="I1859" s="86">
        <v>1</v>
      </c>
      <c r="J1859" s="86">
        <v>10.7920185673664</v>
      </c>
      <c r="K1859" s="86">
        <v>1.61890054014151E-3</v>
      </c>
      <c r="L1859" s="86">
        <v>-48.904989886136903</v>
      </c>
      <c r="M1859" s="86">
        <v>3.32446026971078E-2</v>
      </c>
      <c r="N1859" s="86">
        <v>59.697008453503301</v>
      </c>
      <c r="O1859" s="86">
        <v>-3.16257021569663E-2</v>
      </c>
      <c r="P1859" s="86">
        <v>21.9439821750167</v>
      </c>
      <c r="Q1859" s="86">
        <v>21.9439821750166</v>
      </c>
      <c r="R1859" s="86">
        <v>0</v>
      </c>
      <c r="S1859" s="86">
        <v>6.69338311639455E-3</v>
      </c>
      <c r="T1859" s="86" t="s">
        <v>157</v>
      </c>
      <c r="U1859" s="120">
        <v>-1.3684441323319301</v>
      </c>
      <c r="V1859" s="120">
        <v>-0.38108599783760999</v>
      </c>
      <c r="W1859" s="120">
        <v>-0.98735389131516804</v>
      </c>
      <c r="X1859" s="120">
        <v>0</v>
      </c>
      <c r="Y1859" s="116">
        <v>-0.98735389131516804</v>
      </c>
    </row>
    <row r="1860" spans="2:25" x14ac:dyDescent="0.25">
      <c r="B1860" s="61" t="s">
        <v>117</v>
      </c>
      <c r="C1860" s="84" t="s">
        <v>140</v>
      </c>
      <c r="D1860" s="61" t="s">
        <v>51</v>
      </c>
      <c r="E1860" s="61" t="s">
        <v>162</v>
      </c>
      <c r="F1860" s="85">
        <v>43.27</v>
      </c>
      <c r="G1860" s="86">
        <v>51150</v>
      </c>
      <c r="H1860" s="86">
        <v>43.39</v>
      </c>
      <c r="I1860" s="86">
        <v>1</v>
      </c>
      <c r="J1860" s="86">
        <v>56.640334403293998</v>
      </c>
      <c r="K1860" s="86">
        <v>9.17524459656653E-2</v>
      </c>
      <c r="L1860" s="86">
        <v>-3.0267406097890102</v>
      </c>
      <c r="M1860" s="86">
        <v>2.6200913936185501E-4</v>
      </c>
      <c r="N1860" s="86">
        <v>59.667075013083</v>
      </c>
      <c r="O1860" s="86">
        <v>9.1490436826303395E-2</v>
      </c>
      <c r="P1860" s="86">
        <v>21.9439821750167</v>
      </c>
      <c r="Q1860" s="86">
        <v>21.9439821750167</v>
      </c>
      <c r="R1860" s="86">
        <v>0</v>
      </c>
      <c r="S1860" s="86">
        <v>1.37719969157471E-2</v>
      </c>
      <c r="T1860" s="86" t="s">
        <v>157</v>
      </c>
      <c r="U1860" s="120">
        <v>-3.19576837388608</v>
      </c>
      <c r="V1860" s="120">
        <v>-0.88996149045918604</v>
      </c>
      <c r="W1860" s="120">
        <v>-2.3057969742041302</v>
      </c>
      <c r="X1860" s="120">
        <v>0</v>
      </c>
      <c r="Y1860" s="116">
        <v>-2.3057969742041302</v>
      </c>
    </row>
    <row r="1861" spans="2:25" x14ac:dyDescent="0.25">
      <c r="B1861" s="61" t="s">
        <v>117</v>
      </c>
      <c r="C1861" s="84" t="s">
        <v>140</v>
      </c>
      <c r="D1861" s="61" t="s">
        <v>51</v>
      </c>
      <c r="E1861" s="61" t="s">
        <v>163</v>
      </c>
      <c r="F1861" s="85">
        <v>44.32</v>
      </c>
      <c r="G1861" s="86">
        <v>50354</v>
      </c>
      <c r="H1861" s="86">
        <v>44.32</v>
      </c>
      <c r="I1861" s="86">
        <v>1</v>
      </c>
      <c r="J1861" s="86">
        <v>0</v>
      </c>
      <c r="K1861" s="86">
        <v>0</v>
      </c>
      <c r="L1861" s="86">
        <v>0</v>
      </c>
      <c r="M1861" s="86">
        <v>0</v>
      </c>
      <c r="N1861" s="86">
        <v>0</v>
      </c>
      <c r="O1861" s="86">
        <v>0</v>
      </c>
      <c r="P1861" s="86">
        <v>0</v>
      </c>
      <c r="Q1861" s="86">
        <v>0</v>
      </c>
      <c r="R1861" s="86">
        <v>0</v>
      </c>
      <c r="S1861" s="86">
        <v>0</v>
      </c>
      <c r="T1861" s="86" t="s">
        <v>156</v>
      </c>
      <c r="U1861" s="120">
        <v>0</v>
      </c>
      <c r="V1861" s="120">
        <v>0</v>
      </c>
      <c r="W1861" s="120">
        <v>0</v>
      </c>
      <c r="X1861" s="120">
        <v>0</v>
      </c>
      <c r="Y1861" s="116">
        <v>0</v>
      </c>
    </row>
    <row r="1862" spans="2:25" x14ac:dyDescent="0.25">
      <c r="B1862" s="61" t="s">
        <v>117</v>
      </c>
      <c r="C1862" s="84" t="s">
        <v>140</v>
      </c>
      <c r="D1862" s="61" t="s">
        <v>51</v>
      </c>
      <c r="E1862" s="61" t="s">
        <v>163</v>
      </c>
      <c r="F1862" s="85">
        <v>44.32</v>
      </c>
      <c r="G1862" s="86">
        <v>50900</v>
      </c>
      <c r="H1862" s="86">
        <v>44.28</v>
      </c>
      <c r="I1862" s="86">
        <v>1</v>
      </c>
      <c r="J1862" s="86">
        <v>-62.194253361713898</v>
      </c>
      <c r="K1862" s="86">
        <v>3.0558188694646399E-2</v>
      </c>
      <c r="L1862" s="86">
        <v>-110.82273181052101</v>
      </c>
      <c r="M1862" s="86">
        <v>9.7025255298979401E-2</v>
      </c>
      <c r="N1862" s="86">
        <v>48.628478448807499</v>
      </c>
      <c r="O1862" s="86">
        <v>-6.6467066604333006E-2</v>
      </c>
      <c r="P1862" s="86">
        <v>12.7198246886066</v>
      </c>
      <c r="Q1862" s="86">
        <v>12.7198246886066</v>
      </c>
      <c r="R1862" s="86">
        <v>0</v>
      </c>
      <c r="S1862" s="86">
        <v>1.2781721268602E-3</v>
      </c>
      <c r="T1862" s="86" t="s">
        <v>157</v>
      </c>
      <c r="U1862" s="120">
        <v>-0.99935191261969203</v>
      </c>
      <c r="V1862" s="120">
        <v>-0.27830074448316799</v>
      </c>
      <c r="W1862" s="120">
        <v>-0.7210480694136</v>
      </c>
      <c r="X1862" s="120">
        <v>0</v>
      </c>
      <c r="Y1862" s="116">
        <v>-0.7210480694136</v>
      </c>
    </row>
    <row r="1863" spans="2:25" x14ac:dyDescent="0.25">
      <c r="B1863" s="61" t="s">
        <v>117</v>
      </c>
      <c r="C1863" s="84" t="s">
        <v>140</v>
      </c>
      <c r="D1863" s="61" t="s">
        <v>51</v>
      </c>
      <c r="E1863" s="61" t="s">
        <v>163</v>
      </c>
      <c r="F1863" s="85">
        <v>44.32</v>
      </c>
      <c r="G1863" s="86">
        <v>53200</v>
      </c>
      <c r="H1863" s="86">
        <v>44.42</v>
      </c>
      <c r="I1863" s="86">
        <v>1</v>
      </c>
      <c r="J1863" s="86">
        <v>24.702537566369202</v>
      </c>
      <c r="K1863" s="86">
        <v>2.9473401995123698E-2</v>
      </c>
      <c r="L1863" s="86">
        <v>73.183177158203804</v>
      </c>
      <c r="M1863" s="86">
        <v>0.25868404933620498</v>
      </c>
      <c r="N1863" s="86">
        <v>-48.480639591834603</v>
      </c>
      <c r="O1863" s="86">
        <v>-0.22921064734108099</v>
      </c>
      <c r="P1863" s="86">
        <v>-12.7198246886066</v>
      </c>
      <c r="Q1863" s="86">
        <v>-12.7198246886066</v>
      </c>
      <c r="R1863" s="86">
        <v>0</v>
      </c>
      <c r="S1863" s="86">
        <v>7.8146473072591999E-3</v>
      </c>
      <c r="T1863" s="86" t="s">
        <v>157</v>
      </c>
      <c r="U1863" s="120">
        <v>-5.3220124633402301</v>
      </c>
      <c r="V1863" s="120">
        <v>-1.4820805483963</v>
      </c>
      <c r="W1863" s="120">
        <v>-3.83991541280708</v>
      </c>
      <c r="X1863" s="120">
        <v>0</v>
      </c>
      <c r="Y1863" s="116">
        <v>-3.83991541280708</v>
      </c>
    </row>
    <row r="1864" spans="2:25" x14ac:dyDescent="0.25">
      <c r="B1864" s="61" t="s">
        <v>117</v>
      </c>
      <c r="C1864" s="84" t="s">
        <v>140</v>
      </c>
      <c r="D1864" s="61" t="s">
        <v>51</v>
      </c>
      <c r="E1864" s="61" t="s">
        <v>164</v>
      </c>
      <c r="F1864" s="85">
        <v>44.32</v>
      </c>
      <c r="G1864" s="86">
        <v>50404</v>
      </c>
      <c r="H1864" s="86">
        <v>44.32</v>
      </c>
      <c r="I1864" s="86">
        <v>1</v>
      </c>
      <c r="J1864" s="86">
        <v>0</v>
      </c>
      <c r="K1864" s="86">
        <v>0</v>
      </c>
      <c r="L1864" s="86">
        <v>0</v>
      </c>
      <c r="M1864" s="86">
        <v>0</v>
      </c>
      <c r="N1864" s="86">
        <v>0</v>
      </c>
      <c r="O1864" s="86">
        <v>0</v>
      </c>
      <c r="P1864" s="86">
        <v>0</v>
      </c>
      <c r="Q1864" s="86">
        <v>0</v>
      </c>
      <c r="R1864" s="86">
        <v>0</v>
      </c>
      <c r="S1864" s="86">
        <v>0</v>
      </c>
      <c r="T1864" s="86" t="s">
        <v>156</v>
      </c>
      <c r="U1864" s="120">
        <v>0</v>
      </c>
      <c r="V1864" s="120">
        <v>0</v>
      </c>
      <c r="W1864" s="120">
        <v>0</v>
      </c>
      <c r="X1864" s="120">
        <v>0</v>
      </c>
      <c r="Y1864" s="116">
        <v>0</v>
      </c>
    </row>
    <row r="1865" spans="2:25" x14ac:dyDescent="0.25">
      <c r="B1865" s="61" t="s">
        <v>117</v>
      </c>
      <c r="C1865" s="84" t="s">
        <v>140</v>
      </c>
      <c r="D1865" s="61" t="s">
        <v>51</v>
      </c>
      <c r="E1865" s="61" t="s">
        <v>165</v>
      </c>
      <c r="F1865" s="85">
        <v>44.04</v>
      </c>
      <c r="G1865" s="86">
        <v>50499</v>
      </c>
      <c r="H1865" s="86">
        <v>44.04</v>
      </c>
      <c r="I1865" s="86">
        <v>1</v>
      </c>
      <c r="J1865" s="86">
        <v>4.6874099999999995E-13</v>
      </c>
      <c r="K1865" s="86">
        <v>0</v>
      </c>
      <c r="L1865" s="86">
        <v>-6.7987000000000006E-14</v>
      </c>
      <c r="M1865" s="86">
        <v>0</v>
      </c>
      <c r="N1865" s="86">
        <v>5.3672800000000003E-13</v>
      </c>
      <c r="O1865" s="86">
        <v>0</v>
      </c>
      <c r="P1865" s="86">
        <v>-1.8492000000000002E-14</v>
      </c>
      <c r="Q1865" s="86">
        <v>-1.8490999999999999E-14</v>
      </c>
      <c r="R1865" s="86">
        <v>0</v>
      </c>
      <c r="S1865" s="86">
        <v>0</v>
      </c>
      <c r="T1865" s="86" t="s">
        <v>156</v>
      </c>
      <c r="U1865" s="120">
        <v>0</v>
      </c>
      <c r="V1865" s="120">
        <v>0</v>
      </c>
      <c r="W1865" s="120">
        <v>0</v>
      </c>
      <c r="X1865" s="120">
        <v>0</v>
      </c>
      <c r="Y1865" s="116">
        <v>0</v>
      </c>
    </row>
    <row r="1866" spans="2:25" x14ac:dyDescent="0.25">
      <c r="B1866" s="61" t="s">
        <v>117</v>
      </c>
      <c r="C1866" s="84" t="s">
        <v>140</v>
      </c>
      <c r="D1866" s="61" t="s">
        <v>51</v>
      </c>
      <c r="E1866" s="61" t="s">
        <v>165</v>
      </c>
      <c r="F1866" s="85">
        <v>44.04</v>
      </c>
      <c r="G1866" s="86">
        <v>50554</v>
      </c>
      <c r="H1866" s="86">
        <v>44.04</v>
      </c>
      <c r="I1866" s="86">
        <v>1</v>
      </c>
      <c r="J1866" s="86">
        <v>5.8592999999999996E-14</v>
      </c>
      <c r="K1866" s="86">
        <v>0</v>
      </c>
      <c r="L1866" s="86">
        <v>-8.4980000000000004E-15</v>
      </c>
      <c r="M1866" s="86">
        <v>0</v>
      </c>
      <c r="N1866" s="86">
        <v>6.7091000000000004E-14</v>
      </c>
      <c r="O1866" s="86">
        <v>0</v>
      </c>
      <c r="P1866" s="86">
        <v>-2.3109999999999999E-15</v>
      </c>
      <c r="Q1866" s="86">
        <v>-2.3129999999999999E-15</v>
      </c>
      <c r="R1866" s="86">
        <v>0</v>
      </c>
      <c r="S1866" s="86">
        <v>0</v>
      </c>
      <c r="T1866" s="86" t="s">
        <v>156</v>
      </c>
      <c r="U1866" s="120">
        <v>0</v>
      </c>
      <c r="V1866" s="120">
        <v>0</v>
      </c>
      <c r="W1866" s="120">
        <v>0</v>
      </c>
      <c r="X1866" s="120">
        <v>0</v>
      </c>
      <c r="Y1866" s="116">
        <v>0</v>
      </c>
    </row>
    <row r="1867" spans="2:25" x14ac:dyDescent="0.25">
      <c r="B1867" s="61" t="s">
        <v>117</v>
      </c>
      <c r="C1867" s="84" t="s">
        <v>140</v>
      </c>
      <c r="D1867" s="61" t="s">
        <v>51</v>
      </c>
      <c r="E1867" s="61" t="s">
        <v>166</v>
      </c>
      <c r="F1867" s="85">
        <v>44.04</v>
      </c>
      <c r="G1867" s="86">
        <v>50604</v>
      </c>
      <c r="H1867" s="86">
        <v>44.04</v>
      </c>
      <c r="I1867" s="86">
        <v>1</v>
      </c>
      <c r="J1867" s="86">
        <v>5.8592999999999996E-14</v>
      </c>
      <c r="K1867" s="86">
        <v>0</v>
      </c>
      <c r="L1867" s="86">
        <v>-8.4980000000000004E-15</v>
      </c>
      <c r="M1867" s="86">
        <v>0</v>
      </c>
      <c r="N1867" s="86">
        <v>6.7091000000000004E-14</v>
      </c>
      <c r="O1867" s="86">
        <v>0</v>
      </c>
      <c r="P1867" s="86">
        <v>-2.3109999999999999E-15</v>
      </c>
      <c r="Q1867" s="86">
        <v>-2.3129999999999999E-15</v>
      </c>
      <c r="R1867" s="86">
        <v>0</v>
      </c>
      <c r="S1867" s="86">
        <v>0</v>
      </c>
      <c r="T1867" s="86" t="s">
        <v>156</v>
      </c>
      <c r="U1867" s="120">
        <v>0</v>
      </c>
      <c r="V1867" s="120">
        <v>0</v>
      </c>
      <c r="W1867" s="120">
        <v>0</v>
      </c>
      <c r="X1867" s="120">
        <v>0</v>
      </c>
      <c r="Y1867" s="116">
        <v>0</v>
      </c>
    </row>
    <row r="1868" spans="2:25" x14ac:dyDescent="0.25">
      <c r="B1868" s="61" t="s">
        <v>117</v>
      </c>
      <c r="C1868" s="84" t="s">
        <v>140</v>
      </c>
      <c r="D1868" s="61" t="s">
        <v>51</v>
      </c>
      <c r="E1868" s="61" t="s">
        <v>167</v>
      </c>
      <c r="F1868" s="85">
        <v>43.94</v>
      </c>
      <c r="G1868" s="86">
        <v>50750</v>
      </c>
      <c r="H1868" s="86">
        <v>44.02</v>
      </c>
      <c r="I1868" s="86">
        <v>1</v>
      </c>
      <c r="J1868" s="86">
        <v>36.189313453288797</v>
      </c>
      <c r="K1868" s="86">
        <v>3.13010271564673E-2</v>
      </c>
      <c r="L1868" s="86">
        <v>70.593711807078606</v>
      </c>
      <c r="M1868" s="86">
        <v>0.119104984306151</v>
      </c>
      <c r="N1868" s="86">
        <v>-34.404398353789801</v>
      </c>
      <c r="O1868" s="86">
        <v>-8.7803957149683406E-2</v>
      </c>
      <c r="P1868" s="86">
        <v>-10.0011695070048</v>
      </c>
      <c r="Q1868" s="86">
        <v>-10.0011695070047</v>
      </c>
      <c r="R1868" s="86">
        <v>0</v>
      </c>
      <c r="S1868" s="86">
        <v>2.3905590570374199E-3</v>
      </c>
      <c r="T1868" s="86" t="s">
        <v>157</v>
      </c>
      <c r="U1868" s="120">
        <v>-1.1092661671396999</v>
      </c>
      <c r="V1868" s="120">
        <v>-0.30890980068844998</v>
      </c>
      <c r="W1868" s="120">
        <v>-0.80035292691363402</v>
      </c>
      <c r="X1868" s="120">
        <v>0</v>
      </c>
      <c r="Y1868" s="116">
        <v>-0.80035292691363402</v>
      </c>
    </row>
    <row r="1869" spans="2:25" x14ac:dyDescent="0.25">
      <c r="B1869" s="61" t="s">
        <v>117</v>
      </c>
      <c r="C1869" s="84" t="s">
        <v>140</v>
      </c>
      <c r="D1869" s="61" t="s">
        <v>51</v>
      </c>
      <c r="E1869" s="61" t="s">
        <v>167</v>
      </c>
      <c r="F1869" s="85">
        <v>43.94</v>
      </c>
      <c r="G1869" s="86">
        <v>50800</v>
      </c>
      <c r="H1869" s="86">
        <v>43.92</v>
      </c>
      <c r="I1869" s="86">
        <v>1</v>
      </c>
      <c r="J1869" s="86">
        <v>-5.0747030962992303</v>
      </c>
      <c r="K1869" s="86">
        <v>4.8157383534151401E-4</v>
      </c>
      <c r="L1869" s="86">
        <v>-39.537377422607797</v>
      </c>
      <c r="M1869" s="86">
        <v>2.9231918791659699E-2</v>
      </c>
      <c r="N1869" s="86">
        <v>34.462674326308601</v>
      </c>
      <c r="O1869" s="86">
        <v>-2.8750344956318199E-2</v>
      </c>
      <c r="P1869" s="86">
        <v>10.0011695070048</v>
      </c>
      <c r="Q1869" s="86">
        <v>10.0011695070047</v>
      </c>
      <c r="R1869" s="86">
        <v>0</v>
      </c>
      <c r="S1869" s="86">
        <v>1.87043742119664E-3</v>
      </c>
      <c r="T1869" s="86" t="s">
        <v>157</v>
      </c>
      <c r="U1869" s="120">
        <v>-0.57374916740502302</v>
      </c>
      <c r="V1869" s="120">
        <v>-0.159778370781165</v>
      </c>
      <c r="W1869" s="120">
        <v>-0.41396901758118498</v>
      </c>
      <c r="X1869" s="120">
        <v>0</v>
      </c>
      <c r="Y1869" s="116">
        <v>-0.41396901758118498</v>
      </c>
    </row>
    <row r="1870" spans="2:25" x14ac:dyDescent="0.25">
      <c r="B1870" s="61" t="s">
        <v>117</v>
      </c>
      <c r="C1870" s="84" t="s">
        <v>140</v>
      </c>
      <c r="D1870" s="61" t="s">
        <v>51</v>
      </c>
      <c r="E1870" s="61" t="s">
        <v>168</v>
      </c>
      <c r="F1870" s="85">
        <v>44.06</v>
      </c>
      <c r="G1870" s="86">
        <v>50750</v>
      </c>
      <c r="H1870" s="86">
        <v>44.02</v>
      </c>
      <c r="I1870" s="86">
        <v>1</v>
      </c>
      <c r="J1870" s="86">
        <v>-49.353208058694797</v>
      </c>
      <c r="K1870" s="86">
        <v>1.8511617507204599E-2</v>
      </c>
      <c r="L1870" s="86">
        <v>-83.696341607445902</v>
      </c>
      <c r="M1870" s="86">
        <v>5.3238589748374199E-2</v>
      </c>
      <c r="N1870" s="86">
        <v>34.343133548751197</v>
      </c>
      <c r="O1870" s="86">
        <v>-3.47269722411696E-2</v>
      </c>
      <c r="P1870" s="86">
        <v>10.0011695070048</v>
      </c>
      <c r="Q1870" s="86">
        <v>10.0011695070047</v>
      </c>
      <c r="R1870" s="86">
        <v>0</v>
      </c>
      <c r="S1870" s="86">
        <v>7.6017777545959704E-4</v>
      </c>
      <c r="T1870" s="86" t="s">
        <v>157</v>
      </c>
      <c r="U1870" s="120">
        <v>-0.155650515551091</v>
      </c>
      <c r="V1870" s="120">
        <v>-4.33457461881522E-2</v>
      </c>
      <c r="W1870" s="120">
        <v>-0.112304286732331</v>
      </c>
      <c r="X1870" s="120">
        <v>0</v>
      </c>
      <c r="Y1870" s="116">
        <v>-0.112304286732331</v>
      </c>
    </row>
    <row r="1871" spans="2:25" x14ac:dyDescent="0.25">
      <c r="B1871" s="61" t="s">
        <v>117</v>
      </c>
      <c r="C1871" s="84" t="s">
        <v>140</v>
      </c>
      <c r="D1871" s="61" t="s">
        <v>51</v>
      </c>
      <c r="E1871" s="61" t="s">
        <v>168</v>
      </c>
      <c r="F1871" s="85">
        <v>44.06</v>
      </c>
      <c r="G1871" s="86">
        <v>50950</v>
      </c>
      <c r="H1871" s="86">
        <v>44.13</v>
      </c>
      <c r="I1871" s="86">
        <v>1</v>
      </c>
      <c r="J1871" s="86">
        <v>77.713579912498204</v>
      </c>
      <c r="K1871" s="86">
        <v>5.3146724424782903E-2</v>
      </c>
      <c r="L1871" s="86">
        <v>112.010719899953</v>
      </c>
      <c r="M1871" s="86">
        <v>0.11040833207805099</v>
      </c>
      <c r="N1871" s="86">
        <v>-34.297139987454898</v>
      </c>
      <c r="O1871" s="86">
        <v>-5.7261607653267703E-2</v>
      </c>
      <c r="P1871" s="86">
        <v>-10.0011695070048</v>
      </c>
      <c r="Q1871" s="86">
        <v>-10.0011695070047</v>
      </c>
      <c r="R1871" s="86">
        <v>0</v>
      </c>
      <c r="S1871" s="86">
        <v>8.8020584526900801E-4</v>
      </c>
      <c r="T1871" s="86" t="s">
        <v>157</v>
      </c>
      <c r="U1871" s="120">
        <v>-0.124150790348985</v>
      </c>
      <c r="V1871" s="120">
        <v>-3.4573664137714899E-2</v>
      </c>
      <c r="W1871" s="120">
        <v>-8.9576741252883493E-2</v>
      </c>
      <c r="X1871" s="120">
        <v>0</v>
      </c>
      <c r="Y1871" s="116">
        <v>-8.9576741252883493E-2</v>
      </c>
    </row>
    <row r="1872" spans="2:25" x14ac:dyDescent="0.25">
      <c r="B1872" s="61" t="s">
        <v>117</v>
      </c>
      <c r="C1872" s="84" t="s">
        <v>140</v>
      </c>
      <c r="D1872" s="61" t="s">
        <v>51</v>
      </c>
      <c r="E1872" s="61" t="s">
        <v>169</v>
      </c>
      <c r="F1872" s="85">
        <v>43.92</v>
      </c>
      <c r="G1872" s="86">
        <v>51300</v>
      </c>
      <c r="H1872" s="86">
        <v>44.01</v>
      </c>
      <c r="I1872" s="86">
        <v>1</v>
      </c>
      <c r="J1872" s="86">
        <v>64.735321154667005</v>
      </c>
      <c r="K1872" s="86">
        <v>6.4159032234517605E-2</v>
      </c>
      <c r="L1872" s="86">
        <v>77.770922609445606</v>
      </c>
      <c r="M1872" s="86">
        <v>9.2599724137958195E-2</v>
      </c>
      <c r="N1872" s="86">
        <v>-13.0356014547786</v>
      </c>
      <c r="O1872" s="86">
        <v>-2.8440691903440701E-2</v>
      </c>
      <c r="P1872" s="86">
        <v>-1.6937389661437801</v>
      </c>
      <c r="Q1872" s="86">
        <v>-1.6937389661437801</v>
      </c>
      <c r="R1872" s="86">
        <v>0</v>
      </c>
      <c r="S1872" s="86">
        <v>4.3920588303992001E-5</v>
      </c>
      <c r="T1872" s="86" t="s">
        <v>157</v>
      </c>
      <c r="U1872" s="120">
        <v>-7.7190888604745406E-2</v>
      </c>
      <c r="V1872" s="120">
        <v>-2.14962131905111E-2</v>
      </c>
      <c r="W1872" s="120">
        <v>-5.5694436065939601E-2</v>
      </c>
      <c r="X1872" s="120">
        <v>0</v>
      </c>
      <c r="Y1872" s="116">
        <v>-5.5694436065939601E-2</v>
      </c>
    </row>
    <row r="1873" spans="2:25" x14ac:dyDescent="0.25">
      <c r="B1873" s="61" t="s">
        <v>117</v>
      </c>
      <c r="C1873" s="84" t="s">
        <v>140</v>
      </c>
      <c r="D1873" s="61" t="s">
        <v>51</v>
      </c>
      <c r="E1873" s="61" t="s">
        <v>170</v>
      </c>
      <c r="F1873" s="85">
        <v>44.28</v>
      </c>
      <c r="G1873" s="86">
        <v>54750</v>
      </c>
      <c r="H1873" s="86">
        <v>44.73</v>
      </c>
      <c r="I1873" s="86">
        <v>1</v>
      </c>
      <c r="J1873" s="86">
        <v>52.776825630767597</v>
      </c>
      <c r="K1873" s="86">
        <v>0.29605945637186898</v>
      </c>
      <c r="L1873" s="86">
        <v>85.169254296419496</v>
      </c>
      <c r="M1873" s="86">
        <v>0.77100660154971401</v>
      </c>
      <c r="N1873" s="86">
        <v>-32.392428665651899</v>
      </c>
      <c r="O1873" s="86">
        <v>-0.47494714517784498</v>
      </c>
      <c r="P1873" s="86">
        <v>-8.1980644640518197</v>
      </c>
      <c r="Q1873" s="86">
        <v>-8.1980644640518108</v>
      </c>
      <c r="R1873" s="86">
        <v>0</v>
      </c>
      <c r="S1873" s="86">
        <v>7.14356605709287E-3</v>
      </c>
      <c r="T1873" s="86" t="s">
        <v>156</v>
      </c>
      <c r="U1873" s="120">
        <v>-6.5609297965967697</v>
      </c>
      <c r="V1873" s="120">
        <v>-1.82709576460233</v>
      </c>
      <c r="W1873" s="120">
        <v>-4.7338136883063902</v>
      </c>
      <c r="X1873" s="120">
        <v>0</v>
      </c>
      <c r="Y1873" s="116">
        <v>-4.7338136883063902</v>
      </c>
    </row>
    <row r="1874" spans="2:25" x14ac:dyDescent="0.25">
      <c r="B1874" s="61" t="s">
        <v>117</v>
      </c>
      <c r="C1874" s="84" t="s">
        <v>140</v>
      </c>
      <c r="D1874" s="61" t="s">
        <v>51</v>
      </c>
      <c r="E1874" s="61" t="s">
        <v>171</v>
      </c>
      <c r="F1874" s="85">
        <v>44.13</v>
      </c>
      <c r="G1874" s="86">
        <v>53150</v>
      </c>
      <c r="H1874" s="86">
        <v>44.64</v>
      </c>
      <c r="I1874" s="86">
        <v>1</v>
      </c>
      <c r="J1874" s="86">
        <v>129.82144050173801</v>
      </c>
      <c r="K1874" s="86">
        <v>0.74155868221364196</v>
      </c>
      <c r="L1874" s="86">
        <v>139.260099048657</v>
      </c>
      <c r="M1874" s="86">
        <v>0.85330850822983295</v>
      </c>
      <c r="N1874" s="86">
        <v>-9.43865854691823</v>
      </c>
      <c r="O1874" s="86">
        <v>-0.111749826016191</v>
      </c>
      <c r="P1874" s="86">
        <v>-0.16566228575516101</v>
      </c>
      <c r="Q1874" s="86">
        <v>-0.16566228575516001</v>
      </c>
      <c r="R1874" s="86">
        <v>0</v>
      </c>
      <c r="S1874" s="86">
        <v>1.207535688551E-6</v>
      </c>
      <c r="T1874" s="86" t="s">
        <v>157</v>
      </c>
      <c r="U1874" s="120">
        <v>-0.146300168800365</v>
      </c>
      <c r="V1874" s="120">
        <v>-4.07418501741032E-2</v>
      </c>
      <c r="W1874" s="120">
        <v>-0.105557864988579</v>
      </c>
      <c r="X1874" s="120">
        <v>0</v>
      </c>
      <c r="Y1874" s="116">
        <v>-0.105557864988579</v>
      </c>
    </row>
    <row r="1875" spans="2:25" x14ac:dyDescent="0.25">
      <c r="B1875" s="61" t="s">
        <v>117</v>
      </c>
      <c r="C1875" s="84" t="s">
        <v>140</v>
      </c>
      <c r="D1875" s="61" t="s">
        <v>51</v>
      </c>
      <c r="E1875" s="61" t="s">
        <v>171</v>
      </c>
      <c r="F1875" s="85">
        <v>44.13</v>
      </c>
      <c r="G1875" s="86">
        <v>54500</v>
      </c>
      <c r="H1875" s="86">
        <v>44.03</v>
      </c>
      <c r="I1875" s="86">
        <v>1</v>
      </c>
      <c r="J1875" s="86">
        <v>-25.0261514496862</v>
      </c>
      <c r="K1875" s="86">
        <v>3.4678688155906301E-2</v>
      </c>
      <c r="L1875" s="86">
        <v>-0.234837064724669</v>
      </c>
      <c r="M1875" s="86">
        <v>3.0535695086460001E-6</v>
      </c>
      <c r="N1875" s="86">
        <v>-24.791314384961499</v>
      </c>
      <c r="O1875" s="86">
        <v>3.4675634586397601E-2</v>
      </c>
      <c r="P1875" s="86">
        <v>-9.8355072212495909</v>
      </c>
      <c r="Q1875" s="86">
        <v>-9.8355072212495909</v>
      </c>
      <c r="R1875" s="86">
        <v>0</v>
      </c>
      <c r="S1875" s="86">
        <v>5.3563388913096298E-3</v>
      </c>
      <c r="T1875" s="86" t="s">
        <v>157</v>
      </c>
      <c r="U1875" s="120">
        <v>-0.95062946592778097</v>
      </c>
      <c r="V1875" s="120">
        <v>-0.26473245786043498</v>
      </c>
      <c r="W1875" s="120">
        <v>-0.68589406041969403</v>
      </c>
      <c r="X1875" s="120">
        <v>0</v>
      </c>
      <c r="Y1875" s="116">
        <v>-0.68589406041969403</v>
      </c>
    </row>
    <row r="1876" spans="2:25" x14ac:dyDescent="0.25">
      <c r="B1876" s="61" t="s">
        <v>117</v>
      </c>
      <c r="C1876" s="84" t="s">
        <v>140</v>
      </c>
      <c r="D1876" s="61" t="s">
        <v>51</v>
      </c>
      <c r="E1876" s="61" t="s">
        <v>172</v>
      </c>
      <c r="F1876" s="85">
        <v>44</v>
      </c>
      <c r="G1876" s="86">
        <v>51250</v>
      </c>
      <c r="H1876" s="86">
        <v>44</v>
      </c>
      <c r="I1876" s="86">
        <v>1</v>
      </c>
      <c r="J1876" s="86">
        <v>0</v>
      </c>
      <c r="K1876" s="86">
        <v>0</v>
      </c>
      <c r="L1876" s="86">
        <v>0</v>
      </c>
      <c r="M1876" s="86">
        <v>0</v>
      </c>
      <c r="N1876" s="86">
        <v>0</v>
      </c>
      <c r="O1876" s="86">
        <v>0</v>
      </c>
      <c r="P1876" s="86">
        <v>0</v>
      </c>
      <c r="Q1876" s="86">
        <v>0</v>
      </c>
      <c r="R1876" s="86">
        <v>0</v>
      </c>
      <c r="S1876" s="86">
        <v>0</v>
      </c>
      <c r="T1876" s="86" t="s">
        <v>156</v>
      </c>
      <c r="U1876" s="120">
        <v>0</v>
      </c>
      <c r="V1876" s="120">
        <v>0</v>
      </c>
      <c r="W1876" s="120">
        <v>0</v>
      </c>
      <c r="X1876" s="120">
        <v>0</v>
      </c>
      <c r="Y1876" s="116">
        <v>0</v>
      </c>
    </row>
    <row r="1877" spans="2:25" x14ac:dyDescent="0.25">
      <c r="B1877" s="61" t="s">
        <v>117</v>
      </c>
      <c r="C1877" s="84" t="s">
        <v>140</v>
      </c>
      <c r="D1877" s="61" t="s">
        <v>51</v>
      </c>
      <c r="E1877" s="61" t="s">
        <v>173</v>
      </c>
      <c r="F1877" s="85">
        <v>44.01</v>
      </c>
      <c r="G1877" s="86">
        <v>53200</v>
      </c>
      <c r="H1877" s="86">
        <v>44.42</v>
      </c>
      <c r="I1877" s="86">
        <v>1</v>
      </c>
      <c r="J1877" s="86">
        <v>86.269199011024</v>
      </c>
      <c r="K1877" s="86">
        <v>0.37948668585120698</v>
      </c>
      <c r="L1877" s="86">
        <v>99.229288684524903</v>
      </c>
      <c r="M1877" s="86">
        <v>0.50207057385734699</v>
      </c>
      <c r="N1877" s="86">
        <v>-12.960089673500899</v>
      </c>
      <c r="O1877" s="86">
        <v>-0.12258388800613999</v>
      </c>
      <c r="P1877" s="86">
        <v>-1.6937389661437801</v>
      </c>
      <c r="Q1877" s="86">
        <v>-1.6937389661437701</v>
      </c>
      <c r="R1877" s="86">
        <v>0</v>
      </c>
      <c r="S1877" s="86">
        <v>1.46277648440269E-4</v>
      </c>
      <c r="T1877" s="86" t="s">
        <v>156</v>
      </c>
      <c r="U1877" s="120">
        <v>-0.106409842056091</v>
      </c>
      <c r="V1877" s="120">
        <v>-2.96331431306485E-2</v>
      </c>
      <c r="W1877" s="120">
        <v>-7.6776368976991E-2</v>
      </c>
      <c r="X1877" s="120">
        <v>0</v>
      </c>
      <c r="Y1877" s="116">
        <v>-7.6776368976991E-2</v>
      </c>
    </row>
    <row r="1878" spans="2:25" x14ac:dyDescent="0.25">
      <c r="B1878" s="61" t="s">
        <v>117</v>
      </c>
      <c r="C1878" s="84" t="s">
        <v>140</v>
      </c>
      <c r="D1878" s="61" t="s">
        <v>51</v>
      </c>
      <c r="E1878" s="61" t="s">
        <v>174</v>
      </c>
      <c r="F1878" s="85">
        <v>44.77</v>
      </c>
      <c r="G1878" s="86">
        <v>53050</v>
      </c>
      <c r="H1878" s="86">
        <v>44.67</v>
      </c>
      <c r="I1878" s="86">
        <v>1</v>
      </c>
      <c r="J1878" s="86">
        <v>-119.441813037149</v>
      </c>
      <c r="K1878" s="86">
        <v>0.134103658995051</v>
      </c>
      <c r="L1878" s="86">
        <v>-110.338605520383</v>
      </c>
      <c r="M1878" s="86">
        <v>0.114441313960916</v>
      </c>
      <c r="N1878" s="86">
        <v>-9.1032075167662097</v>
      </c>
      <c r="O1878" s="86">
        <v>1.9662345034134901E-2</v>
      </c>
      <c r="P1878" s="86">
        <v>-1.59803340691995</v>
      </c>
      <c r="Q1878" s="86">
        <v>-1.59803340691994</v>
      </c>
      <c r="R1878" s="86">
        <v>0</v>
      </c>
      <c r="S1878" s="86">
        <v>2.4004881234541999E-5</v>
      </c>
      <c r="T1878" s="86" t="s">
        <v>157</v>
      </c>
      <c r="U1878" s="120">
        <v>-3.1020681750122101E-2</v>
      </c>
      <c r="V1878" s="120">
        <v>-8.6386774432679492E-3</v>
      </c>
      <c r="W1878" s="120">
        <v>-2.2381908120019001E-2</v>
      </c>
      <c r="X1878" s="120">
        <v>0</v>
      </c>
      <c r="Y1878" s="116">
        <v>-2.2381908120019001E-2</v>
      </c>
    </row>
    <row r="1879" spans="2:25" x14ac:dyDescent="0.25">
      <c r="B1879" s="61" t="s">
        <v>117</v>
      </c>
      <c r="C1879" s="84" t="s">
        <v>140</v>
      </c>
      <c r="D1879" s="61" t="s">
        <v>51</v>
      </c>
      <c r="E1879" s="61" t="s">
        <v>174</v>
      </c>
      <c r="F1879" s="85">
        <v>44.77</v>
      </c>
      <c r="G1879" s="86">
        <v>53050</v>
      </c>
      <c r="H1879" s="86">
        <v>44.67</v>
      </c>
      <c r="I1879" s="86">
        <v>2</v>
      </c>
      <c r="J1879" s="86">
        <v>-106.05428933421101</v>
      </c>
      <c r="K1879" s="86">
        <v>9.5603854432569205E-2</v>
      </c>
      <c r="L1879" s="86">
        <v>-97.971406302686304</v>
      </c>
      <c r="M1879" s="86">
        <v>8.1586369849871304E-2</v>
      </c>
      <c r="N1879" s="86">
        <v>-8.0828830315250002</v>
      </c>
      <c r="O1879" s="86">
        <v>1.40174845826978E-2</v>
      </c>
      <c r="P1879" s="86">
        <v>-1.4189193297870599</v>
      </c>
      <c r="Q1879" s="86">
        <v>-1.4189193297870599</v>
      </c>
      <c r="R1879" s="86">
        <v>0</v>
      </c>
      <c r="S1879" s="86">
        <v>1.7113322547769002E-5</v>
      </c>
      <c r="T1879" s="86" t="s">
        <v>157</v>
      </c>
      <c r="U1879" s="120">
        <v>-0.18142639261426499</v>
      </c>
      <c r="V1879" s="120">
        <v>-5.0523843999146202E-2</v>
      </c>
      <c r="W1879" s="120">
        <v>-0.13090198606041301</v>
      </c>
      <c r="X1879" s="120">
        <v>0</v>
      </c>
      <c r="Y1879" s="116">
        <v>-0.13090198606041301</v>
      </c>
    </row>
    <row r="1880" spans="2:25" x14ac:dyDescent="0.25">
      <c r="B1880" s="61" t="s">
        <v>117</v>
      </c>
      <c r="C1880" s="84" t="s">
        <v>140</v>
      </c>
      <c r="D1880" s="61" t="s">
        <v>51</v>
      </c>
      <c r="E1880" s="61" t="s">
        <v>174</v>
      </c>
      <c r="F1880" s="85">
        <v>44.77</v>
      </c>
      <c r="G1880" s="86">
        <v>53100</v>
      </c>
      <c r="H1880" s="86">
        <v>44.77</v>
      </c>
      <c r="I1880" s="86">
        <v>1</v>
      </c>
      <c r="J1880" s="86">
        <v>0</v>
      </c>
      <c r="K1880" s="86">
        <v>0</v>
      </c>
      <c r="L1880" s="86">
        <v>0</v>
      </c>
      <c r="M1880" s="86">
        <v>0</v>
      </c>
      <c r="N1880" s="86">
        <v>0</v>
      </c>
      <c r="O1880" s="86">
        <v>0</v>
      </c>
      <c r="P1880" s="86">
        <v>0</v>
      </c>
      <c r="Q1880" s="86">
        <v>0</v>
      </c>
      <c r="R1880" s="86">
        <v>0</v>
      </c>
      <c r="S1880" s="86">
        <v>0</v>
      </c>
      <c r="T1880" s="86" t="s">
        <v>156</v>
      </c>
      <c r="U1880" s="120">
        <v>0</v>
      </c>
      <c r="V1880" s="120">
        <v>0</v>
      </c>
      <c r="W1880" s="120">
        <v>0</v>
      </c>
      <c r="X1880" s="120">
        <v>0</v>
      </c>
      <c r="Y1880" s="116">
        <v>0</v>
      </c>
    </row>
    <row r="1881" spans="2:25" x14ac:dyDescent="0.25">
      <c r="B1881" s="61" t="s">
        <v>117</v>
      </c>
      <c r="C1881" s="84" t="s">
        <v>140</v>
      </c>
      <c r="D1881" s="61" t="s">
        <v>51</v>
      </c>
      <c r="E1881" s="61" t="s">
        <v>174</v>
      </c>
      <c r="F1881" s="85">
        <v>44.77</v>
      </c>
      <c r="G1881" s="86">
        <v>53100</v>
      </c>
      <c r="H1881" s="86">
        <v>44.77</v>
      </c>
      <c r="I1881" s="86">
        <v>2</v>
      </c>
      <c r="J1881" s="86">
        <v>0</v>
      </c>
      <c r="K1881" s="86">
        <v>0</v>
      </c>
      <c r="L1881" s="86">
        <v>0</v>
      </c>
      <c r="M1881" s="86">
        <v>0</v>
      </c>
      <c r="N1881" s="86">
        <v>0</v>
      </c>
      <c r="O1881" s="86">
        <v>0</v>
      </c>
      <c r="P1881" s="86">
        <v>0</v>
      </c>
      <c r="Q1881" s="86">
        <v>0</v>
      </c>
      <c r="R1881" s="86">
        <v>0</v>
      </c>
      <c r="S1881" s="86">
        <v>0</v>
      </c>
      <c r="T1881" s="86" t="s">
        <v>156</v>
      </c>
      <c r="U1881" s="120">
        <v>0</v>
      </c>
      <c r="V1881" s="120">
        <v>0</v>
      </c>
      <c r="W1881" s="120">
        <v>0</v>
      </c>
      <c r="X1881" s="120">
        <v>0</v>
      </c>
      <c r="Y1881" s="116">
        <v>0</v>
      </c>
    </row>
    <row r="1882" spans="2:25" x14ac:dyDescent="0.25">
      <c r="B1882" s="61" t="s">
        <v>117</v>
      </c>
      <c r="C1882" s="84" t="s">
        <v>140</v>
      </c>
      <c r="D1882" s="61" t="s">
        <v>51</v>
      </c>
      <c r="E1882" s="61" t="s">
        <v>175</v>
      </c>
      <c r="F1882" s="85">
        <v>44.78</v>
      </c>
      <c r="G1882" s="86">
        <v>53000</v>
      </c>
      <c r="H1882" s="86">
        <v>44.77</v>
      </c>
      <c r="I1882" s="86">
        <v>1</v>
      </c>
      <c r="J1882" s="86">
        <v>-34.948534639282101</v>
      </c>
      <c r="K1882" s="86">
        <v>0</v>
      </c>
      <c r="L1882" s="86">
        <v>-38.943207368412999</v>
      </c>
      <c r="M1882" s="86">
        <v>0</v>
      </c>
      <c r="N1882" s="86">
        <v>3.9946727291309099</v>
      </c>
      <c r="O1882" s="86">
        <v>0</v>
      </c>
      <c r="P1882" s="86">
        <v>1.38674081702407</v>
      </c>
      <c r="Q1882" s="86">
        <v>1.38674081702407</v>
      </c>
      <c r="R1882" s="86">
        <v>0</v>
      </c>
      <c r="S1882" s="86">
        <v>0</v>
      </c>
      <c r="T1882" s="86" t="s">
        <v>157</v>
      </c>
      <c r="U1882" s="120">
        <v>3.9946727291301103E-2</v>
      </c>
      <c r="V1882" s="120">
        <v>-1.1124413536861701E-2</v>
      </c>
      <c r="W1882" s="120">
        <v>5.10713603067822E-2</v>
      </c>
      <c r="X1882" s="120">
        <v>0</v>
      </c>
      <c r="Y1882" s="116">
        <v>5.10713603067822E-2</v>
      </c>
    </row>
    <row r="1883" spans="2:25" x14ac:dyDescent="0.25">
      <c r="B1883" s="61" t="s">
        <v>117</v>
      </c>
      <c r="C1883" s="84" t="s">
        <v>140</v>
      </c>
      <c r="D1883" s="61" t="s">
        <v>51</v>
      </c>
      <c r="E1883" s="61" t="s">
        <v>175</v>
      </c>
      <c r="F1883" s="85">
        <v>44.78</v>
      </c>
      <c r="G1883" s="86">
        <v>53000</v>
      </c>
      <c r="H1883" s="86">
        <v>44.77</v>
      </c>
      <c r="I1883" s="86">
        <v>2</v>
      </c>
      <c r="J1883" s="86">
        <v>-30.8712055980325</v>
      </c>
      <c r="K1883" s="86">
        <v>0</v>
      </c>
      <c r="L1883" s="86">
        <v>-34.399833175431397</v>
      </c>
      <c r="M1883" s="86">
        <v>0</v>
      </c>
      <c r="N1883" s="86">
        <v>3.5286275773989599</v>
      </c>
      <c r="O1883" s="86">
        <v>0</v>
      </c>
      <c r="P1883" s="86">
        <v>1.2249543883712599</v>
      </c>
      <c r="Q1883" s="86">
        <v>1.2249543883712599</v>
      </c>
      <c r="R1883" s="86">
        <v>0</v>
      </c>
      <c r="S1883" s="86">
        <v>0</v>
      </c>
      <c r="T1883" s="86" t="s">
        <v>157</v>
      </c>
      <c r="U1883" s="120">
        <v>3.5286275773982599E-2</v>
      </c>
      <c r="V1883" s="120">
        <v>-9.82656529089454E-3</v>
      </c>
      <c r="W1883" s="120">
        <v>4.5113034937657497E-2</v>
      </c>
      <c r="X1883" s="120">
        <v>0</v>
      </c>
      <c r="Y1883" s="116">
        <v>4.5113034937657497E-2</v>
      </c>
    </row>
    <row r="1884" spans="2:25" x14ac:dyDescent="0.25">
      <c r="B1884" s="61" t="s">
        <v>117</v>
      </c>
      <c r="C1884" s="84" t="s">
        <v>140</v>
      </c>
      <c r="D1884" s="61" t="s">
        <v>51</v>
      </c>
      <c r="E1884" s="61" t="s">
        <v>175</v>
      </c>
      <c r="F1884" s="85">
        <v>44.78</v>
      </c>
      <c r="G1884" s="86">
        <v>53000</v>
      </c>
      <c r="H1884" s="86">
        <v>44.77</v>
      </c>
      <c r="I1884" s="86">
        <v>3</v>
      </c>
      <c r="J1884" s="86">
        <v>-30.8712055980325</v>
      </c>
      <c r="K1884" s="86">
        <v>0</v>
      </c>
      <c r="L1884" s="86">
        <v>-34.399833175431397</v>
      </c>
      <c r="M1884" s="86">
        <v>0</v>
      </c>
      <c r="N1884" s="86">
        <v>3.5286275773989599</v>
      </c>
      <c r="O1884" s="86">
        <v>0</v>
      </c>
      <c r="P1884" s="86">
        <v>1.2249543883712599</v>
      </c>
      <c r="Q1884" s="86">
        <v>1.2249543883712599</v>
      </c>
      <c r="R1884" s="86">
        <v>0</v>
      </c>
      <c r="S1884" s="86">
        <v>0</v>
      </c>
      <c r="T1884" s="86" t="s">
        <v>157</v>
      </c>
      <c r="U1884" s="120">
        <v>3.5286275773982599E-2</v>
      </c>
      <c r="V1884" s="120">
        <v>-9.82656529089454E-3</v>
      </c>
      <c r="W1884" s="120">
        <v>4.5113034937657497E-2</v>
      </c>
      <c r="X1884" s="120">
        <v>0</v>
      </c>
      <c r="Y1884" s="116">
        <v>4.5113034937657497E-2</v>
      </c>
    </row>
    <row r="1885" spans="2:25" x14ac:dyDescent="0.25">
      <c r="B1885" s="61" t="s">
        <v>117</v>
      </c>
      <c r="C1885" s="84" t="s">
        <v>140</v>
      </c>
      <c r="D1885" s="61" t="s">
        <v>51</v>
      </c>
      <c r="E1885" s="61" t="s">
        <v>175</v>
      </c>
      <c r="F1885" s="85">
        <v>44.78</v>
      </c>
      <c r="G1885" s="86">
        <v>53000</v>
      </c>
      <c r="H1885" s="86">
        <v>44.77</v>
      </c>
      <c r="I1885" s="86">
        <v>4</v>
      </c>
      <c r="J1885" s="86">
        <v>-33.883030534425899</v>
      </c>
      <c r="K1885" s="86">
        <v>0</v>
      </c>
      <c r="L1885" s="86">
        <v>-37.755914460839399</v>
      </c>
      <c r="M1885" s="86">
        <v>0</v>
      </c>
      <c r="N1885" s="86">
        <v>3.87288392641348</v>
      </c>
      <c r="O1885" s="86">
        <v>0</v>
      </c>
      <c r="P1885" s="86">
        <v>1.3444621335782101</v>
      </c>
      <c r="Q1885" s="86">
        <v>1.3444621335782101</v>
      </c>
      <c r="R1885" s="86">
        <v>0</v>
      </c>
      <c r="S1885" s="86">
        <v>0</v>
      </c>
      <c r="T1885" s="86" t="s">
        <v>157</v>
      </c>
      <c r="U1885" s="120">
        <v>3.8728839264126999E-2</v>
      </c>
      <c r="V1885" s="120">
        <v>-1.07852545875671E-2</v>
      </c>
      <c r="W1885" s="120">
        <v>4.95143066388921E-2</v>
      </c>
      <c r="X1885" s="120">
        <v>0</v>
      </c>
      <c r="Y1885" s="116">
        <v>4.95143066388921E-2</v>
      </c>
    </row>
    <row r="1886" spans="2:25" x14ac:dyDescent="0.25">
      <c r="B1886" s="61" t="s">
        <v>117</v>
      </c>
      <c r="C1886" s="84" t="s">
        <v>140</v>
      </c>
      <c r="D1886" s="61" t="s">
        <v>51</v>
      </c>
      <c r="E1886" s="61" t="s">
        <v>175</v>
      </c>
      <c r="F1886" s="85">
        <v>44.78</v>
      </c>
      <c r="G1886" s="86">
        <v>53204</v>
      </c>
      <c r="H1886" s="86">
        <v>44.5</v>
      </c>
      <c r="I1886" s="86">
        <v>1</v>
      </c>
      <c r="J1886" s="86">
        <v>-21.764793914693701</v>
      </c>
      <c r="K1886" s="86">
        <v>6.0539659280253601E-2</v>
      </c>
      <c r="L1886" s="86">
        <v>-26.993523126630201</v>
      </c>
      <c r="M1886" s="86">
        <v>9.3121507162696196E-2</v>
      </c>
      <c r="N1886" s="86">
        <v>5.2287292119364803</v>
      </c>
      <c r="O1886" s="86">
        <v>-3.2581847882442602E-2</v>
      </c>
      <c r="P1886" s="86">
        <v>1.38288433159271</v>
      </c>
      <c r="Q1886" s="86">
        <v>1.38288433159271</v>
      </c>
      <c r="R1886" s="86">
        <v>0</v>
      </c>
      <c r="S1886" s="86">
        <v>2.4440076772935901E-4</v>
      </c>
      <c r="T1886" s="86" t="s">
        <v>157</v>
      </c>
      <c r="U1886" s="120">
        <v>9.5904898699835806E-3</v>
      </c>
      <c r="V1886" s="120">
        <v>-2.6707713639914001E-3</v>
      </c>
      <c r="W1886" s="120">
        <v>1.22613139268391E-2</v>
      </c>
      <c r="X1886" s="120">
        <v>0</v>
      </c>
      <c r="Y1886" s="116">
        <v>1.22613139268391E-2</v>
      </c>
    </row>
    <row r="1887" spans="2:25" x14ac:dyDescent="0.25">
      <c r="B1887" s="61" t="s">
        <v>117</v>
      </c>
      <c r="C1887" s="84" t="s">
        <v>140</v>
      </c>
      <c r="D1887" s="61" t="s">
        <v>51</v>
      </c>
      <c r="E1887" s="61" t="s">
        <v>175</v>
      </c>
      <c r="F1887" s="85">
        <v>44.78</v>
      </c>
      <c r="G1887" s="86">
        <v>53304</v>
      </c>
      <c r="H1887" s="86">
        <v>44.83</v>
      </c>
      <c r="I1887" s="86">
        <v>1</v>
      </c>
      <c r="J1887" s="86">
        <v>7.0767741587957698</v>
      </c>
      <c r="K1887" s="86">
        <v>4.6424839022493796E-3</v>
      </c>
      <c r="L1887" s="86">
        <v>3.7421885264010601</v>
      </c>
      <c r="M1887" s="86">
        <v>1.29816847945274E-3</v>
      </c>
      <c r="N1887" s="86">
        <v>3.3345856323947198</v>
      </c>
      <c r="O1887" s="86">
        <v>3.3443154227966502E-3</v>
      </c>
      <c r="P1887" s="86">
        <v>0.88345956413446802</v>
      </c>
      <c r="Q1887" s="86">
        <v>0.88345956413446802</v>
      </c>
      <c r="R1887" s="86">
        <v>0</v>
      </c>
      <c r="S1887" s="86">
        <v>7.2352424295404002E-5</v>
      </c>
      <c r="T1887" s="86" t="s">
        <v>157</v>
      </c>
      <c r="U1887" s="120">
        <v>-1.68872291013226E-2</v>
      </c>
      <c r="V1887" s="120">
        <v>-4.7027762410901796E-3</v>
      </c>
      <c r="W1887" s="120">
        <v>-1.2184400497452799E-2</v>
      </c>
      <c r="X1887" s="120">
        <v>0</v>
      </c>
      <c r="Y1887" s="116">
        <v>-1.2184400497452799E-2</v>
      </c>
    </row>
    <row r="1888" spans="2:25" x14ac:dyDescent="0.25">
      <c r="B1888" s="61" t="s">
        <v>117</v>
      </c>
      <c r="C1888" s="84" t="s">
        <v>140</v>
      </c>
      <c r="D1888" s="61" t="s">
        <v>51</v>
      </c>
      <c r="E1888" s="61" t="s">
        <v>175</v>
      </c>
      <c r="F1888" s="85">
        <v>44.78</v>
      </c>
      <c r="G1888" s="86">
        <v>53354</v>
      </c>
      <c r="H1888" s="86">
        <v>44.89</v>
      </c>
      <c r="I1888" s="86">
        <v>1</v>
      </c>
      <c r="J1888" s="86">
        <v>58.860048823770597</v>
      </c>
      <c r="K1888" s="86">
        <v>7.2754612298269794E-2</v>
      </c>
      <c r="L1888" s="86">
        <v>65.603755562810093</v>
      </c>
      <c r="M1888" s="86">
        <v>9.0380907622843704E-2</v>
      </c>
      <c r="N1888" s="86">
        <v>-6.7437067390395002</v>
      </c>
      <c r="O1888" s="86">
        <v>-1.7626295324573799E-2</v>
      </c>
      <c r="P1888" s="86">
        <v>-2.2064361307312699</v>
      </c>
      <c r="Q1888" s="86">
        <v>-2.2064361307312699</v>
      </c>
      <c r="R1888" s="86">
        <v>0</v>
      </c>
      <c r="S1888" s="86">
        <v>1.02235568378924E-4</v>
      </c>
      <c r="T1888" s="86" t="s">
        <v>156</v>
      </c>
      <c r="U1888" s="120">
        <v>-4.8467209582927002E-2</v>
      </c>
      <c r="V1888" s="120">
        <v>-1.34972078800468E-2</v>
      </c>
      <c r="W1888" s="120">
        <v>-3.49698514190298E-2</v>
      </c>
      <c r="X1888" s="120">
        <v>0</v>
      </c>
      <c r="Y1888" s="116">
        <v>-3.49698514190298E-2</v>
      </c>
    </row>
    <row r="1889" spans="2:25" x14ac:dyDescent="0.25">
      <c r="B1889" s="61" t="s">
        <v>117</v>
      </c>
      <c r="C1889" s="84" t="s">
        <v>140</v>
      </c>
      <c r="D1889" s="61" t="s">
        <v>51</v>
      </c>
      <c r="E1889" s="61" t="s">
        <v>175</v>
      </c>
      <c r="F1889" s="85">
        <v>44.78</v>
      </c>
      <c r="G1889" s="86">
        <v>53454</v>
      </c>
      <c r="H1889" s="86">
        <v>45.09</v>
      </c>
      <c r="I1889" s="86">
        <v>1</v>
      </c>
      <c r="J1889" s="86">
        <v>52.6360697545691</v>
      </c>
      <c r="K1889" s="86">
        <v>0.18895190823397601</v>
      </c>
      <c r="L1889" s="86">
        <v>60.028974978172599</v>
      </c>
      <c r="M1889" s="86">
        <v>0.24575718847863101</v>
      </c>
      <c r="N1889" s="86">
        <v>-7.39290522360346</v>
      </c>
      <c r="O1889" s="86">
        <v>-5.6805280244654303E-2</v>
      </c>
      <c r="P1889" s="86">
        <v>-2.14312605725969</v>
      </c>
      <c r="Q1889" s="86">
        <v>-2.1431260572596802</v>
      </c>
      <c r="R1889" s="86">
        <v>0</v>
      </c>
      <c r="S1889" s="86">
        <v>3.1324187007623103E-4</v>
      </c>
      <c r="T1889" s="86" t="s">
        <v>156</v>
      </c>
      <c r="U1889" s="120">
        <v>-0.26074464847644901</v>
      </c>
      <c r="V1889" s="120">
        <v>-7.261248902879E-2</v>
      </c>
      <c r="W1889" s="120">
        <v>-0.188131350948261</v>
      </c>
      <c r="X1889" s="120">
        <v>0</v>
      </c>
      <c r="Y1889" s="116">
        <v>-0.188131350948261</v>
      </c>
    </row>
    <row r="1890" spans="2:25" x14ac:dyDescent="0.25">
      <c r="B1890" s="61" t="s">
        <v>117</v>
      </c>
      <c r="C1890" s="84" t="s">
        <v>140</v>
      </c>
      <c r="D1890" s="61" t="s">
        <v>51</v>
      </c>
      <c r="E1890" s="61" t="s">
        <v>175</v>
      </c>
      <c r="F1890" s="85">
        <v>44.78</v>
      </c>
      <c r="G1890" s="86">
        <v>53604</v>
      </c>
      <c r="H1890" s="86">
        <v>44.92</v>
      </c>
      <c r="I1890" s="86">
        <v>1</v>
      </c>
      <c r="J1890" s="86">
        <v>34.968564100499499</v>
      </c>
      <c r="K1890" s="86">
        <v>5.31918206734074E-2</v>
      </c>
      <c r="L1890" s="86">
        <v>38.417156124245203</v>
      </c>
      <c r="M1890" s="86">
        <v>6.4200687983346494E-2</v>
      </c>
      <c r="N1890" s="86">
        <v>-3.4485920237457002</v>
      </c>
      <c r="O1890" s="86">
        <v>-1.1008867309939101E-2</v>
      </c>
      <c r="P1890" s="86">
        <v>-1.1493891874900699</v>
      </c>
      <c r="Q1890" s="86">
        <v>-1.1493891874900599</v>
      </c>
      <c r="R1890" s="86">
        <v>0</v>
      </c>
      <c r="S1890" s="86">
        <v>5.7467654437879997E-5</v>
      </c>
      <c r="T1890" s="86" t="s">
        <v>156</v>
      </c>
      <c r="U1890" s="120">
        <v>-1.09448155263703E-2</v>
      </c>
      <c r="V1890" s="120">
        <v>-3.0479256313576098E-3</v>
      </c>
      <c r="W1890" s="120">
        <v>-7.8968559580678797E-3</v>
      </c>
      <c r="X1890" s="120">
        <v>0</v>
      </c>
      <c r="Y1890" s="116">
        <v>-7.8968559580678797E-3</v>
      </c>
    </row>
    <row r="1891" spans="2:25" x14ac:dyDescent="0.25">
      <c r="B1891" s="61" t="s">
        <v>117</v>
      </c>
      <c r="C1891" s="84" t="s">
        <v>140</v>
      </c>
      <c r="D1891" s="61" t="s">
        <v>51</v>
      </c>
      <c r="E1891" s="61" t="s">
        <v>175</v>
      </c>
      <c r="F1891" s="85">
        <v>44.78</v>
      </c>
      <c r="G1891" s="86">
        <v>53654</v>
      </c>
      <c r="H1891" s="86">
        <v>44.81</v>
      </c>
      <c r="I1891" s="86">
        <v>1</v>
      </c>
      <c r="J1891" s="86">
        <v>-1.3927740978652099</v>
      </c>
      <c r="K1891" s="86">
        <v>9.4605006168360005E-5</v>
      </c>
      <c r="L1891" s="86">
        <v>4.45237348604355</v>
      </c>
      <c r="M1891" s="86">
        <v>9.6679841848033399E-4</v>
      </c>
      <c r="N1891" s="86">
        <v>-5.8451475839087497</v>
      </c>
      <c r="O1891" s="86">
        <v>-8.7219341231197401E-4</v>
      </c>
      <c r="P1891" s="86">
        <v>-1.94850424759096</v>
      </c>
      <c r="Q1891" s="86">
        <v>-1.94850424759096</v>
      </c>
      <c r="R1891" s="86">
        <v>0</v>
      </c>
      <c r="S1891" s="86">
        <v>1.8516353751645801E-4</v>
      </c>
      <c r="T1891" s="86" t="s">
        <v>156</v>
      </c>
      <c r="U1891" s="120">
        <v>0.136284523612754</v>
      </c>
      <c r="V1891" s="120">
        <v>-3.7952681036592099E-2</v>
      </c>
      <c r="W1891" s="120">
        <v>0.17423795343506901</v>
      </c>
      <c r="X1891" s="120">
        <v>0</v>
      </c>
      <c r="Y1891" s="116">
        <v>0.17423795343506901</v>
      </c>
    </row>
    <row r="1892" spans="2:25" x14ac:dyDescent="0.25">
      <c r="B1892" s="61" t="s">
        <v>117</v>
      </c>
      <c r="C1892" s="84" t="s">
        <v>140</v>
      </c>
      <c r="D1892" s="61" t="s">
        <v>51</v>
      </c>
      <c r="E1892" s="61" t="s">
        <v>176</v>
      </c>
      <c r="F1892" s="85">
        <v>44.67</v>
      </c>
      <c r="G1892" s="86">
        <v>53150</v>
      </c>
      <c r="H1892" s="86">
        <v>44.64</v>
      </c>
      <c r="I1892" s="86">
        <v>1</v>
      </c>
      <c r="J1892" s="86">
        <v>-1.82994738780841</v>
      </c>
      <c r="K1892" s="86">
        <v>9.1620635617137002E-5</v>
      </c>
      <c r="L1892" s="86">
        <v>13.135434800580001</v>
      </c>
      <c r="M1892" s="86">
        <v>4.7206847528718796E-3</v>
      </c>
      <c r="N1892" s="86">
        <v>-14.9653821883884</v>
      </c>
      <c r="O1892" s="86">
        <v>-4.6290641172547498E-3</v>
      </c>
      <c r="P1892" s="86">
        <v>-7.73131194025407</v>
      </c>
      <c r="Q1892" s="86">
        <v>-7.7313119402540602</v>
      </c>
      <c r="R1892" s="86">
        <v>0</v>
      </c>
      <c r="S1892" s="86">
        <v>1.63539432292721E-3</v>
      </c>
      <c r="T1892" s="86" t="s">
        <v>157</v>
      </c>
      <c r="U1892" s="120">
        <v>-0.65567232380768004</v>
      </c>
      <c r="V1892" s="120">
        <v>-0.18259243170341199</v>
      </c>
      <c r="W1892" s="120">
        <v>-0.47307785903980298</v>
      </c>
      <c r="X1892" s="120">
        <v>0</v>
      </c>
      <c r="Y1892" s="116">
        <v>-0.47307785903980298</v>
      </c>
    </row>
    <row r="1893" spans="2:25" x14ac:dyDescent="0.25">
      <c r="B1893" s="61" t="s">
        <v>117</v>
      </c>
      <c r="C1893" s="84" t="s">
        <v>140</v>
      </c>
      <c r="D1893" s="61" t="s">
        <v>51</v>
      </c>
      <c r="E1893" s="61" t="s">
        <v>176</v>
      </c>
      <c r="F1893" s="85">
        <v>44.67</v>
      </c>
      <c r="G1893" s="86">
        <v>53150</v>
      </c>
      <c r="H1893" s="86">
        <v>44.64</v>
      </c>
      <c r="I1893" s="86">
        <v>2</v>
      </c>
      <c r="J1893" s="86">
        <v>-1.8245744327611799</v>
      </c>
      <c r="K1893" s="86">
        <v>9.1183278264184004E-5</v>
      </c>
      <c r="L1893" s="86">
        <v>13.096867516527499</v>
      </c>
      <c r="M1893" s="86">
        <v>4.6981502422385104E-3</v>
      </c>
      <c r="N1893" s="86">
        <v>-14.921441949288701</v>
      </c>
      <c r="O1893" s="86">
        <v>-4.6069669639743202E-3</v>
      </c>
      <c r="P1893" s="86">
        <v>-7.7086118387176699</v>
      </c>
      <c r="Q1893" s="86">
        <v>-7.7086118387176699</v>
      </c>
      <c r="R1893" s="86">
        <v>0</v>
      </c>
      <c r="S1893" s="86">
        <v>1.6275876565877E-3</v>
      </c>
      <c r="T1893" s="86" t="s">
        <v>157</v>
      </c>
      <c r="U1893" s="120">
        <v>-0.65336736825495001</v>
      </c>
      <c r="V1893" s="120">
        <v>-0.18195054485832299</v>
      </c>
      <c r="W1893" s="120">
        <v>-0.471414797479213</v>
      </c>
      <c r="X1893" s="120">
        <v>0</v>
      </c>
      <c r="Y1893" s="116">
        <v>-0.471414797479213</v>
      </c>
    </row>
    <row r="1894" spans="2:25" x14ac:dyDescent="0.25">
      <c r="B1894" s="61" t="s">
        <v>117</v>
      </c>
      <c r="C1894" s="84" t="s">
        <v>140</v>
      </c>
      <c r="D1894" s="61" t="s">
        <v>51</v>
      </c>
      <c r="E1894" s="61" t="s">
        <v>176</v>
      </c>
      <c r="F1894" s="85">
        <v>44.67</v>
      </c>
      <c r="G1894" s="86">
        <v>53900</v>
      </c>
      <c r="H1894" s="86">
        <v>44.54</v>
      </c>
      <c r="I1894" s="86">
        <v>1</v>
      </c>
      <c r="J1894" s="86">
        <v>-28.312381055577099</v>
      </c>
      <c r="K1894" s="86">
        <v>3.7594614196597903E-2</v>
      </c>
      <c r="L1894" s="86">
        <v>7.6073325871386901</v>
      </c>
      <c r="M1894" s="86">
        <v>2.71417377638395E-3</v>
      </c>
      <c r="N1894" s="86">
        <v>-35.919713642715799</v>
      </c>
      <c r="O1894" s="86">
        <v>3.4880440420213897E-2</v>
      </c>
      <c r="P1894" s="86">
        <v>-3.5156809644739302</v>
      </c>
      <c r="Q1894" s="86">
        <v>-3.51568096447392</v>
      </c>
      <c r="R1894" s="86">
        <v>0</v>
      </c>
      <c r="S1894" s="86">
        <v>5.7968459300192698E-4</v>
      </c>
      <c r="T1894" s="86" t="s">
        <v>157</v>
      </c>
      <c r="U1894" s="120">
        <v>-3.1137207286095001</v>
      </c>
      <c r="V1894" s="120">
        <v>-0.86711276172287399</v>
      </c>
      <c r="W1894" s="120">
        <v>-2.2465983120716602</v>
      </c>
      <c r="X1894" s="120">
        <v>0</v>
      </c>
      <c r="Y1894" s="116">
        <v>-2.2465983120716602</v>
      </c>
    </row>
    <row r="1895" spans="2:25" x14ac:dyDescent="0.25">
      <c r="B1895" s="61" t="s">
        <v>117</v>
      </c>
      <c r="C1895" s="84" t="s">
        <v>140</v>
      </c>
      <c r="D1895" s="61" t="s">
        <v>51</v>
      </c>
      <c r="E1895" s="61" t="s">
        <v>176</v>
      </c>
      <c r="F1895" s="85">
        <v>44.67</v>
      </c>
      <c r="G1895" s="86">
        <v>53900</v>
      </c>
      <c r="H1895" s="86">
        <v>44.54</v>
      </c>
      <c r="I1895" s="86">
        <v>2</v>
      </c>
      <c r="J1895" s="86">
        <v>-28.342956981709602</v>
      </c>
      <c r="K1895" s="86">
        <v>3.7643725642485602E-2</v>
      </c>
      <c r="L1895" s="86">
        <v>7.6155481179622404</v>
      </c>
      <c r="M1895" s="86">
        <v>2.71771941719974E-3</v>
      </c>
      <c r="N1895" s="86">
        <v>-35.958505099671903</v>
      </c>
      <c r="O1895" s="86">
        <v>3.4926006225285897E-2</v>
      </c>
      <c r="P1895" s="86">
        <v>-3.5194777204325498</v>
      </c>
      <c r="Q1895" s="86">
        <v>-3.5194777204325498</v>
      </c>
      <c r="R1895" s="86">
        <v>0</v>
      </c>
      <c r="S1895" s="86">
        <v>5.8044185967774501E-4</v>
      </c>
      <c r="T1895" s="86" t="s">
        <v>157</v>
      </c>
      <c r="U1895" s="120">
        <v>-3.1167311552785502</v>
      </c>
      <c r="V1895" s="120">
        <v>-0.86795110902839301</v>
      </c>
      <c r="W1895" s="120">
        <v>-2.2487703821006702</v>
      </c>
      <c r="X1895" s="120">
        <v>0</v>
      </c>
      <c r="Y1895" s="116">
        <v>-2.2487703821006702</v>
      </c>
    </row>
    <row r="1896" spans="2:25" x14ac:dyDescent="0.25">
      <c r="B1896" s="61" t="s">
        <v>117</v>
      </c>
      <c r="C1896" s="84" t="s">
        <v>140</v>
      </c>
      <c r="D1896" s="61" t="s">
        <v>51</v>
      </c>
      <c r="E1896" s="61" t="s">
        <v>177</v>
      </c>
      <c r="F1896" s="85">
        <v>44.64</v>
      </c>
      <c r="G1896" s="86">
        <v>53550</v>
      </c>
      <c r="H1896" s="86">
        <v>44.62</v>
      </c>
      <c r="I1896" s="86">
        <v>1</v>
      </c>
      <c r="J1896" s="86">
        <v>-2.3822500421478501</v>
      </c>
      <c r="K1896" s="86">
        <v>1.3943758201961099E-4</v>
      </c>
      <c r="L1896" s="86">
        <v>14.2248135024333</v>
      </c>
      <c r="M1896" s="86">
        <v>4.9716244922282504E-3</v>
      </c>
      <c r="N1896" s="86">
        <v>-16.607063544581099</v>
      </c>
      <c r="O1896" s="86">
        <v>-4.8321869102086398E-3</v>
      </c>
      <c r="P1896" s="86">
        <v>-7.6960293934379296</v>
      </c>
      <c r="Q1896" s="86">
        <v>-7.6960293934379296</v>
      </c>
      <c r="R1896" s="86">
        <v>0</v>
      </c>
      <c r="S1896" s="86">
        <v>1.45525329719391E-3</v>
      </c>
      <c r="T1896" s="86" t="s">
        <v>156</v>
      </c>
      <c r="U1896" s="120">
        <v>-0.54780177269428598</v>
      </c>
      <c r="V1896" s="120">
        <v>-0.15255250852562799</v>
      </c>
      <c r="W1896" s="120">
        <v>-0.39524756558191398</v>
      </c>
      <c r="X1896" s="120">
        <v>0</v>
      </c>
      <c r="Y1896" s="116">
        <v>-0.39524756558191398</v>
      </c>
    </row>
    <row r="1897" spans="2:25" x14ac:dyDescent="0.25">
      <c r="B1897" s="61" t="s">
        <v>117</v>
      </c>
      <c r="C1897" s="84" t="s">
        <v>140</v>
      </c>
      <c r="D1897" s="61" t="s">
        <v>51</v>
      </c>
      <c r="E1897" s="61" t="s">
        <v>177</v>
      </c>
      <c r="F1897" s="85">
        <v>44.64</v>
      </c>
      <c r="G1897" s="86">
        <v>54200</v>
      </c>
      <c r="H1897" s="86">
        <v>44.64</v>
      </c>
      <c r="I1897" s="86">
        <v>1</v>
      </c>
      <c r="J1897" s="86">
        <v>3.6286287967515301</v>
      </c>
      <c r="K1897" s="86">
        <v>8.6901849834455995E-5</v>
      </c>
      <c r="L1897" s="86">
        <v>20.524875880845102</v>
      </c>
      <c r="M1897" s="86">
        <v>2.7803854974990301E-3</v>
      </c>
      <c r="N1897" s="86">
        <v>-16.896247084093499</v>
      </c>
      <c r="O1897" s="86">
        <v>-2.6934836476645799E-3</v>
      </c>
      <c r="P1897" s="86">
        <v>-7.8292066194387004</v>
      </c>
      <c r="Q1897" s="86">
        <v>-7.8292066194386898</v>
      </c>
      <c r="R1897" s="86">
        <v>0</v>
      </c>
      <c r="S1897" s="86">
        <v>4.0455674351309401E-4</v>
      </c>
      <c r="T1897" s="86" t="s">
        <v>157</v>
      </c>
      <c r="U1897" s="120">
        <v>-0.120237110031746</v>
      </c>
      <c r="V1897" s="120">
        <v>-3.3483777650079698E-2</v>
      </c>
      <c r="W1897" s="120">
        <v>-8.67529595585559E-2</v>
      </c>
      <c r="X1897" s="120">
        <v>0</v>
      </c>
      <c r="Y1897" s="116">
        <v>-8.67529595585559E-2</v>
      </c>
    </row>
    <row r="1898" spans="2:25" x14ac:dyDescent="0.25">
      <c r="B1898" s="61" t="s">
        <v>117</v>
      </c>
      <c r="C1898" s="84" t="s">
        <v>140</v>
      </c>
      <c r="D1898" s="61" t="s">
        <v>51</v>
      </c>
      <c r="E1898" s="61" t="s">
        <v>178</v>
      </c>
      <c r="F1898" s="85">
        <v>44.65</v>
      </c>
      <c r="G1898" s="86">
        <v>53150</v>
      </c>
      <c r="H1898" s="86">
        <v>44.64</v>
      </c>
      <c r="I1898" s="86">
        <v>1</v>
      </c>
      <c r="J1898" s="86">
        <v>-33.548785059594103</v>
      </c>
      <c r="K1898" s="86">
        <v>0</v>
      </c>
      <c r="L1898" s="86">
        <v>-35.557187760908498</v>
      </c>
      <c r="M1898" s="86">
        <v>0</v>
      </c>
      <c r="N1898" s="86">
        <v>2.0084027013143899</v>
      </c>
      <c r="O1898" s="86">
        <v>0</v>
      </c>
      <c r="P1898" s="86">
        <v>2.8026677186765801E-2</v>
      </c>
      <c r="Q1898" s="86">
        <v>2.8026677186765801E-2</v>
      </c>
      <c r="R1898" s="86">
        <v>0</v>
      </c>
      <c r="S1898" s="86">
        <v>0</v>
      </c>
      <c r="T1898" s="86" t="s">
        <v>156</v>
      </c>
      <c r="U1898" s="120">
        <v>2.0084027013139799E-2</v>
      </c>
      <c r="V1898" s="120">
        <v>0</v>
      </c>
      <c r="W1898" s="120">
        <v>2.00841133243999E-2</v>
      </c>
      <c r="X1898" s="120">
        <v>0</v>
      </c>
      <c r="Y1898" s="116">
        <v>2.00841133243999E-2</v>
      </c>
    </row>
    <row r="1899" spans="2:25" x14ac:dyDescent="0.25">
      <c r="B1899" s="61" t="s">
        <v>117</v>
      </c>
      <c r="C1899" s="84" t="s">
        <v>140</v>
      </c>
      <c r="D1899" s="61" t="s">
        <v>51</v>
      </c>
      <c r="E1899" s="61" t="s">
        <v>178</v>
      </c>
      <c r="F1899" s="85">
        <v>44.65</v>
      </c>
      <c r="G1899" s="86">
        <v>53150</v>
      </c>
      <c r="H1899" s="86">
        <v>44.64</v>
      </c>
      <c r="I1899" s="86">
        <v>2</v>
      </c>
      <c r="J1899" s="86">
        <v>-28.167878111402601</v>
      </c>
      <c r="K1899" s="86">
        <v>0</v>
      </c>
      <c r="L1899" s="86">
        <v>-29.854152067038999</v>
      </c>
      <c r="M1899" s="86">
        <v>0</v>
      </c>
      <c r="N1899" s="86">
        <v>1.6862739556363799</v>
      </c>
      <c r="O1899" s="86">
        <v>0</v>
      </c>
      <c r="P1899" s="86">
        <v>2.3531463969920299E-2</v>
      </c>
      <c r="Q1899" s="86">
        <v>2.3531463969920299E-2</v>
      </c>
      <c r="R1899" s="86">
        <v>0</v>
      </c>
      <c r="S1899" s="86">
        <v>0</v>
      </c>
      <c r="T1899" s="86" t="s">
        <v>156</v>
      </c>
      <c r="U1899" s="120">
        <v>1.68627395563604E-2</v>
      </c>
      <c r="V1899" s="120">
        <v>0</v>
      </c>
      <c r="W1899" s="120">
        <v>1.6862812024112901E-2</v>
      </c>
      <c r="X1899" s="120">
        <v>0</v>
      </c>
      <c r="Y1899" s="116">
        <v>1.6862812024112901E-2</v>
      </c>
    </row>
    <row r="1900" spans="2:25" x14ac:dyDescent="0.25">
      <c r="B1900" s="61" t="s">
        <v>117</v>
      </c>
      <c r="C1900" s="84" t="s">
        <v>140</v>
      </c>
      <c r="D1900" s="61" t="s">
        <v>51</v>
      </c>
      <c r="E1900" s="61" t="s">
        <v>178</v>
      </c>
      <c r="F1900" s="85">
        <v>44.65</v>
      </c>
      <c r="G1900" s="86">
        <v>53150</v>
      </c>
      <c r="H1900" s="86">
        <v>44.64</v>
      </c>
      <c r="I1900" s="86">
        <v>3</v>
      </c>
      <c r="J1900" s="86">
        <v>-34.464792842791198</v>
      </c>
      <c r="K1900" s="86">
        <v>0</v>
      </c>
      <c r="L1900" s="86">
        <v>-36.528032477929898</v>
      </c>
      <c r="M1900" s="86">
        <v>0</v>
      </c>
      <c r="N1900" s="86">
        <v>2.0632396351387601</v>
      </c>
      <c r="O1900" s="86">
        <v>0</v>
      </c>
      <c r="P1900" s="86">
        <v>2.8791910693572099E-2</v>
      </c>
      <c r="Q1900" s="86">
        <v>2.8791910693572099E-2</v>
      </c>
      <c r="R1900" s="86">
        <v>0</v>
      </c>
      <c r="S1900" s="86">
        <v>0</v>
      </c>
      <c r="T1900" s="86" t="s">
        <v>156</v>
      </c>
      <c r="U1900" s="120">
        <v>2.0632396351383499E-2</v>
      </c>
      <c r="V1900" s="120">
        <v>0</v>
      </c>
      <c r="W1900" s="120">
        <v>2.0632485019264998E-2</v>
      </c>
      <c r="X1900" s="120">
        <v>0</v>
      </c>
      <c r="Y1900" s="116">
        <v>2.0632485019264998E-2</v>
      </c>
    </row>
    <row r="1901" spans="2:25" x14ac:dyDescent="0.25">
      <c r="B1901" s="61" t="s">
        <v>117</v>
      </c>
      <c r="C1901" s="84" t="s">
        <v>140</v>
      </c>
      <c r="D1901" s="61" t="s">
        <v>51</v>
      </c>
      <c r="E1901" s="61" t="s">
        <v>178</v>
      </c>
      <c r="F1901" s="85">
        <v>44.65</v>
      </c>
      <c r="G1901" s="86">
        <v>53654</v>
      </c>
      <c r="H1901" s="86">
        <v>44.81</v>
      </c>
      <c r="I1901" s="86">
        <v>1</v>
      </c>
      <c r="J1901" s="86">
        <v>61.347054360373697</v>
      </c>
      <c r="K1901" s="86">
        <v>0.118172677871012</v>
      </c>
      <c r="L1901" s="86">
        <v>56.6903734810423</v>
      </c>
      <c r="M1901" s="86">
        <v>0.10091327118619001</v>
      </c>
      <c r="N1901" s="86">
        <v>4.6566808793313896</v>
      </c>
      <c r="O1901" s="86">
        <v>1.7259406684821801E-2</v>
      </c>
      <c r="P1901" s="86">
        <v>1.54894671754052</v>
      </c>
      <c r="Q1901" s="86">
        <v>1.5489467175405101</v>
      </c>
      <c r="R1901" s="86">
        <v>0</v>
      </c>
      <c r="S1901" s="86">
        <v>7.5336008320677994E-5</v>
      </c>
      <c r="T1901" s="86" t="s">
        <v>156</v>
      </c>
      <c r="U1901" s="120">
        <v>2.6944320319040999E-2</v>
      </c>
      <c r="V1901" s="120">
        <v>-7.5034873198223401E-3</v>
      </c>
      <c r="W1901" s="120">
        <v>3.4447955678580701E-2</v>
      </c>
      <c r="X1901" s="120">
        <v>0</v>
      </c>
      <c r="Y1901" s="116">
        <v>3.4447955678580701E-2</v>
      </c>
    </row>
    <row r="1902" spans="2:25" x14ac:dyDescent="0.25">
      <c r="B1902" s="61" t="s">
        <v>117</v>
      </c>
      <c r="C1902" s="84" t="s">
        <v>140</v>
      </c>
      <c r="D1902" s="61" t="s">
        <v>51</v>
      </c>
      <c r="E1902" s="61" t="s">
        <v>178</v>
      </c>
      <c r="F1902" s="85">
        <v>44.65</v>
      </c>
      <c r="G1902" s="86">
        <v>53654</v>
      </c>
      <c r="H1902" s="86">
        <v>44.81</v>
      </c>
      <c r="I1902" s="86">
        <v>2</v>
      </c>
      <c r="J1902" s="86">
        <v>61.347054360373697</v>
      </c>
      <c r="K1902" s="86">
        <v>0.118172677871012</v>
      </c>
      <c r="L1902" s="86">
        <v>56.6903734810423</v>
      </c>
      <c r="M1902" s="86">
        <v>0.10091327118619001</v>
      </c>
      <c r="N1902" s="86">
        <v>4.6566808793313896</v>
      </c>
      <c r="O1902" s="86">
        <v>1.7259406684821801E-2</v>
      </c>
      <c r="P1902" s="86">
        <v>1.54894671754052</v>
      </c>
      <c r="Q1902" s="86">
        <v>1.5489467175405101</v>
      </c>
      <c r="R1902" s="86">
        <v>0</v>
      </c>
      <c r="S1902" s="86">
        <v>7.5336008320677994E-5</v>
      </c>
      <c r="T1902" s="86" t="s">
        <v>156</v>
      </c>
      <c r="U1902" s="120">
        <v>2.6944320319040999E-2</v>
      </c>
      <c r="V1902" s="120">
        <v>-7.5034873198223401E-3</v>
      </c>
      <c r="W1902" s="120">
        <v>3.4447955678580701E-2</v>
      </c>
      <c r="X1902" s="120">
        <v>0</v>
      </c>
      <c r="Y1902" s="116">
        <v>3.4447955678580701E-2</v>
      </c>
    </row>
    <row r="1903" spans="2:25" x14ac:dyDescent="0.25">
      <c r="B1903" s="61" t="s">
        <v>117</v>
      </c>
      <c r="C1903" s="84" t="s">
        <v>140</v>
      </c>
      <c r="D1903" s="61" t="s">
        <v>51</v>
      </c>
      <c r="E1903" s="61" t="s">
        <v>178</v>
      </c>
      <c r="F1903" s="85">
        <v>44.65</v>
      </c>
      <c r="G1903" s="86">
        <v>53704</v>
      </c>
      <c r="H1903" s="86">
        <v>44.7</v>
      </c>
      <c r="I1903" s="86">
        <v>1</v>
      </c>
      <c r="J1903" s="86">
        <v>8.7319084873158701</v>
      </c>
      <c r="K1903" s="86">
        <v>3.1870922397298999E-3</v>
      </c>
      <c r="L1903" s="86">
        <v>15.688122369742</v>
      </c>
      <c r="M1903" s="86">
        <v>1.02876982697984E-2</v>
      </c>
      <c r="N1903" s="86">
        <v>-6.9562138824261401</v>
      </c>
      <c r="O1903" s="86">
        <v>-7.10060603006849E-3</v>
      </c>
      <c r="P1903" s="86">
        <v>-1.4647172876618899</v>
      </c>
      <c r="Q1903" s="86">
        <v>-1.4647172876618799</v>
      </c>
      <c r="R1903" s="86">
        <v>0</v>
      </c>
      <c r="S1903" s="86">
        <v>8.9677583430019996E-5</v>
      </c>
      <c r="T1903" s="86" t="s">
        <v>156</v>
      </c>
      <c r="U1903" s="120">
        <v>3.0591119728027201E-2</v>
      </c>
      <c r="V1903" s="120">
        <v>-8.5190524852915995E-3</v>
      </c>
      <c r="W1903" s="120">
        <v>3.9110340289583698E-2</v>
      </c>
      <c r="X1903" s="120">
        <v>0</v>
      </c>
      <c r="Y1903" s="116">
        <v>3.9110340289583698E-2</v>
      </c>
    </row>
    <row r="1904" spans="2:25" x14ac:dyDescent="0.25">
      <c r="B1904" s="61" t="s">
        <v>117</v>
      </c>
      <c r="C1904" s="84" t="s">
        <v>140</v>
      </c>
      <c r="D1904" s="61" t="s">
        <v>51</v>
      </c>
      <c r="E1904" s="61" t="s">
        <v>178</v>
      </c>
      <c r="F1904" s="85">
        <v>44.65</v>
      </c>
      <c r="G1904" s="86">
        <v>58004</v>
      </c>
      <c r="H1904" s="86">
        <v>44.1</v>
      </c>
      <c r="I1904" s="86">
        <v>1</v>
      </c>
      <c r="J1904" s="86">
        <v>-35.497771135181402</v>
      </c>
      <c r="K1904" s="86">
        <v>0.26688743382881902</v>
      </c>
      <c r="L1904" s="86">
        <v>-27.314564594257298</v>
      </c>
      <c r="M1904" s="86">
        <v>0.15802089597466201</v>
      </c>
      <c r="N1904" s="86">
        <v>-8.1832065409241395</v>
      </c>
      <c r="O1904" s="86">
        <v>0.10886653785415699</v>
      </c>
      <c r="P1904" s="86">
        <v>-1.71352619926941</v>
      </c>
      <c r="Q1904" s="86">
        <v>-1.7135261992694</v>
      </c>
      <c r="R1904" s="86">
        <v>0</v>
      </c>
      <c r="S1904" s="86">
        <v>6.2188123713640797E-4</v>
      </c>
      <c r="T1904" s="86" t="s">
        <v>156</v>
      </c>
      <c r="U1904" s="120">
        <v>0.33018901976997</v>
      </c>
      <c r="V1904" s="120">
        <v>-9.1951442591695104E-2</v>
      </c>
      <c r="W1904" s="120">
        <v>0.42214227651353903</v>
      </c>
      <c r="X1904" s="120">
        <v>0</v>
      </c>
      <c r="Y1904" s="116">
        <v>0.42214227651353903</v>
      </c>
    </row>
    <row r="1905" spans="2:25" x14ac:dyDescent="0.25">
      <c r="B1905" s="61" t="s">
        <v>117</v>
      </c>
      <c r="C1905" s="84" t="s">
        <v>140</v>
      </c>
      <c r="D1905" s="61" t="s">
        <v>51</v>
      </c>
      <c r="E1905" s="61" t="s">
        <v>179</v>
      </c>
      <c r="F1905" s="85">
        <v>44.42</v>
      </c>
      <c r="G1905" s="86">
        <v>53050</v>
      </c>
      <c r="H1905" s="86">
        <v>44.67</v>
      </c>
      <c r="I1905" s="86">
        <v>1</v>
      </c>
      <c r="J1905" s="86">
        <v>116.11675368629599</v>
      </c>
      <c r="K1905" s="86">
        <v>0.324942721728117</v>
      </c>
      <c r="L1905" s="86">
        <v>168.599033072596</v>
      </c>
      <c r="M1905" s="86">
        <v>0.68505777826764602</v>
      </c>
      <c r="N1905" s="86">
        <v>-52.482279386300497</v>
      </c>
      <c r="O1905" s="86">
        <v>-0.36011505653952902</v>
      </c>
      <c r="P1905" s="86">
        <v>-12.1472197590232</v>
      </c>
      <c r="Q1905" s="86">
        <v>-12.1472197590232</v>
      </c>
      <c r="R1905" s="86">
        <v>0</v>
      </c>
      <c r="S1905" s="86">
        <v>3.5560742437634901E-3</v>
      </c>
      <c r="T1905" s="86" t="s">
        <v>156</v>
      </c>
      <c r="U1905" s="120">
        <v>-2.9207553469782099</v>
      </c>
      <c r="V1905" s="120">
        <v>-0.81337552593103701</v>
      </c>
      <c r="W1905" s="120">
        <v>-2.1073707645662298</v>
      </c>
      <c r="X1905" s="120">
        <v>0</v>
      </c>
      <c r="Y1905" s="116">
        <v>-2.1073707645662298</v>
      </c>
    </row>
    <row r="1906" spans="2:25" x14ac:dyDescent="0.25">
      <c r="B1906" s="61" t="s">
        <v>117</v>
      </c>
      <c r="C1906" s="84" t="s">
        <v>140</v>
      </c>
      <c r="D1906" s="61" t="s">
        <v>51</v>
      </c>
      <c r="E1906" s="61" t="s">
        <v>179</v>
      </c>
      <c r="F1906" s="85">
        <v>44.42</v>
      </c>
      <c r="G1906" s="86">
        <v>53204</v>
      </c>
      <c r="H1906" s="86">
        <v>44.5</v>
      </c>
      <c r="I1906" s="86">
        <v>1</v>
      </c>
      <c r="J1906" s="86">
        <v>20.5650165100277</v>
      </c>
      <c r="K1906" s="86">
        <v>0</v>
      </c>
      <c r="L1906" s="86">
        <v>24.8662645968489</v>
      </c>
      <c r="M1906" s="86">
        <v>0</v>
      </c>
      <c r="N1906" s="86">
        <v>-4.3012480868212002</v>
      </c>
      <c r="O1906" s="86">
        <v>0</v>
      </c>
      <c r="P1906" s="86">
        <v>-1.13317194786359</v>
      </c>
      <c r="Q1906" s="86">
        <v>-1.13317194786358</v>
      </c>
      <c r="R1906" s="86">
        <v>0</v>
      </c>
      <c r="S1906" s="86">
        <v>0</v>
      </c>
      <c r="T1906" s="86" t="s">
        <v>156</v>
      </c>
      <c r="U1906" s="120">
        <v>0.34409984694568801</v>
      </c>
      <c r="V1906" s="120">
        <v>-9.5825346779490797E-2</v>
      </c>
      <c r="W1906" s="120">
        <v>0.439927084307072</v>
      </c>
      <c r="X1906" s="120">
        <v>0</v>
      </c>
      <c r="Y1906" s="116">
        <v>0.439927084307072</v>
      </c>
    </row>
    <row r="1907" spans="2:25" x14ac:dyDescent="0.25">
      <c r="B1907" s="61" t="s">
        <v>117</v>
      </c>
      <c r="C1907" s="84" t="s">
        <v>140</v>
      </c>
      <c r="D1907" s="61" t="s">
        <v>51</v>
      </c>
      <c r="E1907" s="61" t="s">
        <v>179</v>
      </c>
      <c r="F1907" s="85">
        <v>44.42</v>
      </c>
      <c r="G1907" s="86">
        <v>53204</v>
      </c>
      <c r="H1907" s="86">
        <v>44.5</v>
      </c>
      <c r="I1907" s="86">
        <v>2</v>
      </c>
      <c r="J1907" s="86">
        <v>20.5650165100277</v>
      </c>
      <c r="K1907" s="86">
        <v>0</v>
      </c>
      <c r="L1907" s="86">
        <v>24.8662645968489</v>
      </c>
      <c r="M1907" s="86">
        <v>0</v>
      </c>
      <c r="N1907" s="86">
        <v>-4.3012480868212002</v>
      </c>
      <c r="O1907" s="86">
        <v>0</v>
      </c>
      <c r="P1907" s="86">
        <v>-1.13317194786359</v>
      </c>
      <c r="Q1907" s="86">
        <v>-1.13317194786358</v>
      </c>
      <c r="R1907" s="86">
        <v>0</v>
      </c>
      <c r="S1907" s="86">
        <v>0</v>
      </c>
      <c r="T1907" s="86" t="s">
        <v>156</v>
      </c>
      <c r="U1907" s="120">
        <v>0.34409984694568801</v>
      </c>
      <c r="V1907" s="120">
        <v>-9.5825346779490797E-2</v>
      </c>
      <c r="W1907" s="120">
        <v>0.439927084307072</v>
      </c>
      <c r="X1907" s="120">
        <v>0</v>
      </c>
      <c r="Y1907" s="116">
        <v>0.439927084307072</v>
      </c>
    </row>
    <row r="1908" spans="2:25" x14ac:dyDescent="0.25">
      <c r="B1908" s="61" t="s">
        <v>117</v>
      </c>
      <c r="C1908" s="84" t="s">
        <v>140</v>
      </c>
      <c r="D1908" s="61" t="s">
        <v>51</v>
      </c>
      <c r="E1908" s="61" t="s">
        <v>180</v>
      </c>
      <c r="F1908" s="85">
        <v>44.5</v>
      </c>
      <c r="G1908" s="86">
        <v>53254</v>
      </c>
      <c r="H1908" s="86">
        <v>44.77</v>
      </c>
      <c r="I1908" s="86">
        <v>1</v>
      </c>
      <c r="J1908" s="86">
        <v>28.849643323740999</v>
      </c>
      <c r="K1908" s="86">
        <v>8.7724622358205703E-2</v>
      </c>
      <c r="L1908" s="86">
        <v>28.8496432939552</v>
      </c>
      <c r="M1908" s="86">
        <v>8.7724622177063297E-2</v>
      </c>
      <c r="N1908" s="86">
        <v>2.978578495E-8</v>
      </c>
      <c r="O1908" s="86">
        <v>1.81142395E-10</v>
      </c>
      <c r="P1908" s="86">
        <v>-2.6E-17</v>
      </c>
      <c r="Q1908" s="86">
        <v>-2.7000000000000001E-17</v>
      </c>
      <c r="R1908" s="86">
        <v>0</v>
      </c>
      <c r="S1908" s="86">
        <v>0</v>
      </c>
      <c r="T1908" s="86" t="s">
        <v>156</v>
      </c>
      <c r="U1908" s="120">
        <v>4.3128860999999999E-11</v>
      </c>
      <c r="V1908" s="120">
        <v>0</v>
      </c>
      <c r="W1908" s="120">
        <v>4.3129046349999998E-11</v>
      </c>
      <c r="X1908" s="120">
        <v>0</v>
      </c>
      <c r="Y1908" s="116">
        <v>4.3129046349999998E-11</v>
      </c>
    </row>
    <row r="1909" spans="2:25" x14ac:dyDescent="0.25">
      <c r="B1909" s="61" t="s">
        <v>117</v>
      </c>
      <c r="C1909" s="84" t="s">
        <v>140</v>
      </c>
      <c r="D1909" s="61" t="s">
        <v>51</v>
      </c>
      <c r="E1909" s="61" t="s">
        <v>180</v>
      </c>
      <c r="F1909" s="85">
        <v>44.5</v>
      </c>
      <c r="G1909" s="86">
        <v>53304</v>
      </c>
      <c r="H1909" s="86">
        <v>44.83</v>
      </c>
      <c r="I1909" s="86">
        <v>1</v>
      </c>
      <c r="J1909" s="86">
        <v>31.286267901565299</v>
      </c>
      <c r="K1909" s="86">
        <v>0.10904172429582799</v>
      </c>
      <c r="L1909" s="86">
        <v>34.6314636247957</v>
      </c>
      <c r="M1909" s="86">
        <v>0.133606283589424</v>
      </c>
      <c r="N1909" s="86">
        <v>-3.3451957232303902</v>
      </c>
      <c r="O1909" s="86">
        <v>-2.4564559293595301E-2</v>
      </c>
      <c r="P1909" s="86">
        <v>-0.88345956413446802</v>
      </c>
      <c r="Q1909" s="86">
        <v>-0.88345956413446702</v>
      </c>
      <c r="R1909" s="86">
        <v>0</v>
      </c>
      <c r="S1909" s="86">
        <v>8.6947789282718006E-5</v>
      </c>
      <c r="T1909" s="86" t="s">
        <v>156</v>
      </c>
      <c r="U1909" s="120">
        <v>6.7385478175880503E-3</v>
      </c>
      <c r="V1909" s="120">
        <v>-1.8765590486079799E-3</v>
      </c>
      <c r="W1909" s="120">
        <v>8.6151438896838392E-3</v>
      </c>
      <c r="X1909" s="120">
        <v>0</v>
      </c>
      <c r="Y1909" s="116">
        <v>8.6151438896838392E-3</v>
      </c>
    </row>
    <row r="1910" spans="2:25" x14ac:dyDescent="0.25">
      <c r="B1910" s="61" t="s">
        <v>117</v>
      </c>
      <c r="C1910" s="84" t="s">
        <v>140</v>
      </c>
      <c r="D1910" s="61" t="s">
        <v>51</v>
      </c>
      <c r="E1910" s="61" t="s">
        <v>180</v>
      </c>
      <c r="F1910" s="85">
        <v>44.5</v>
      </c>
      <c r="G1910" s="86">
        <v>54104</v>
      </c>
      <c r="H1910" s="86">
        <v>44.74</v>
      </c>
      <c r="I1910" s="86">
        <v>1</v>
      </c>
      <c r="J1910" s="86">
        <v>26.9793197359141</v>
      </c>
      <c r="K1910" s="86">
        <v>7.2715580971927193E-2</v>
      </c>
      <c r="L1910" s="86">
        <v>26.979319684578801</v>
      </c>
      <c r="M1910" s="86">
        <v>7.2715580695205798E-2</v>
      </c>
      <c r="N1910" s="86">
        <v>5.1335319329E-8</v>
      </c>
      <c r="O1910" s="86">
        <v>2.7672139799999999E-10</v>
      </c>
      <c r="P1910" s="86">
        <v>0</v>
      </c>
      <c r="Q1910" s="86">
        <v>0</v>
      </c>
      <c r="R1910" s="86">
        <v>0</v>
      </c>
      <c r="S1910" s="86">
        <v>0</v>
      </c>
      <c r="T1910" s="86" t="s">
        <v>156</v>
      </c>
      <c r="U1910" s="120">
        <v>2.6832119000000001E-11</v>
      </c>
      <c r="V1910" s="120">
        <v>0</v>
      </c>
      <c r="W1910" s="120">
        <v>2.683223431E-11</v>
      </c>
      <c r="X1910" s="120">
        <v>0</v>
      </c>
      <c r="Y1910" s="116">
        <v>2.683223431E-11</v>
      </c>
    </row>
    <row r="1911" spans="2:25" x14ac:dyDescent="0.25">
      <c r="B1911" s="61" t="s">
        <v>117</v>
      </c>
      <c r="C1911" s="84" t="s">
        <v>140</v>
      </c>
      <c r="D1911" s="61" t="s">
        <v>51</v>
      </c>
      <c r="E1911" s="61" t="s">
        <v>181</v>
      </c>
      <c r="F1911" s="85">
        <v>44.77</v>
      </c>
      <c r="G1911" s="86">
        <v>54104</v>
      </c>
      <c r="H1911" s="86">
        <v>44.74</v>
      </c>
      <c r="I1911" s="86">
        <v>1</v>
      </c>
      <c r="J1911" s="86">
        <v>-4.7096905137934097</v>
      </c>
      <c r="K1911" s="86">
        <v>1.9430717828486899E-3</v>
      </c>
      <c r="L1911" s="86">
        <v>-4.7096905367173596</v>
      </c>
      <c r="M1911" s="86">
        <v>1.94307180176411E-3</v>
      </c>
      <c r="N1911" s="86">
        <v>2.2923946769000001E-8</v>
      </c>
      <c r="O1911" s="86">
        <v>-1.8915415000000001E-11</v>
      </c>
      <c r="P1911" s="86">
        <v>2.6E-17</v>
      </c>
      <c r="Q1911" s="86">
        <v>2.7000000000000001E-17</v>
      </c>
      <c r="R1911" s="86">
        <v>0</v>
      </c>
      <c r="S1911" s="86">
        <v>0</v>
      </c>
      <c r="T1911" s="86" t="s">
        <v>156</v>
      </c>
      <c r="U1911" s="120">
        <v>-1.5884099299999999E-10</v>
      </c>
      <c r="V1911" s="120">
        <v>0</v>
      </c>
      <c r="W1911" s="120">
        <v>-1.5884031038E-10</v>
      </c>
      <c r="X1911" s="120">
        <v>0</v>
      </c>
      <c r="Y1911" s="116">
        <v>-1.5884031038E-10</v>
      </c>
    </row>
    <row r="1912" spans="2:25" x14ac:dyDescent="0.25">
      <c r="B1912" s="61" t="s">
        <v>117</v>
      </c>
      <c r="C1912" s="84" t="s">
        <v>140</v>
      </c>
      <c r="D1912" s="61" t="s">
        <v>51</v>
      </c>
      <c r="E1912" s="61" t="s">
        <v>182</v>
      </c>
      <c r="F1912" s="85">
        <v>44.89</v>
      </c>
      <c r="G1912" s="86">
        <v>53404</v>
      </c>
      <c r="H1912" s="86">
        <v>45.11</v>
      </c>
      <c r="I1912" s="86">
        <v>1</v>
      </c>
      <c r="J1912" s="86">
        <v>23.435279863592999</v>
      </c>
      <c r="K1912" s="86">
        <v>5.3383439670094797E-2</v>
      </c>
      <c r="L1912" s="86">
        <v>30.152678877082899</v>
      </c>
      <c r="M1912" s="86">
        <v>8.8372689024747694E-2</v>
      </c>
      <c r="N1912" s="86">
        <v>-6.7173990134899402</v>
      </c>
      <c r="O1912" s="86">
        <v>-3.49892493546528E-2</v>
      </c>
      <c r="P1912" s="86">
        <v>-2.2064361307312699</v>
      </c>
      <c r="Q1912" s="86">
        <v>-2.2064361307312699</v>
      </c>
      <c r="R1912" s="86">
        <v>0</v>
      </c>
      <c r="S1912" s="86">
        <v>4.7320463078244902E-4</v>
      </c>
      <c r="T1912" s="86" t="s">
        <v>156</v>
      </c>
      <c r="U1912" s="120">
        <v>-9.6688437991598097E-2</v>
      </c>
      <c r="V1912" s="120">
        <v>-2.69259146214458E-2</v>
      </c>
      <c r="W1912" s="120">
        <v>-6.9762223565173198E-2</v>
      </c>
      <c r="X1912" s="120">
        <v>0</v>
      </c>
      <c r="Y1912" s="116">
        <v>-6.9762223565173198E-2</v>
      </c>
    </row>
    <row r="1913" spans="2:25" x14ac:dyDescent="0.25">
      <c r="B1913" s="61" t="s">
        <v>117</v>
      </c>
      <c r="C1913" s="84" t="s">
        <v>140</v>
      </c>
      <c r="D1913" s="61" t="s">
        <v>51</v>
      </c>
      <c r="E1913" s="61" t="s">
        <v>183</v>
      </c>
      <c r="F1913" s="85">
        <v>45.11</v>
      </c>
      <c r="G1913" s="86">
        <v>53854</v>
      </c>
      <c r="H1913" s="86">
        <v>44.3</v>
      </c>
      <c r="I1913" s="86">
        <v>1</v>
      </c>
      <c r="J1913" s="86">
        <v>-47.6866917972607</v>
      </c>
      <c r="K1913" s="86">
        <v>0.44895988203674903</v>
      </c>
      <c r="L1913" s="86">
        <v>-40.927662352487097</v>
      </c>
      <c r="M1913" s="86">
        <v>0.33070977011554498</v>
      </c>
      <c r="N1913" s="86">
        <v>-6.7590294447736499</v>
      </c>
      <c r="O1913" s="86">
        <v>0.11825011192120501</v>
      </c>
      <c r="P1913" s="86">
        <v>-2.2064361307312699</v>
      </c>
      <c r="Q1913" s="86">
        <v>-2.2064361307312699</v>
      </c>
      <c r="R1913" s="86">
        <v>0</v>
      </c>
      <c r="S1913" s="86">
        <v>9.6116039357385902E-4</v>
      </c>
      <c r="T1913" s="86" t="s">
        <v>156</v>
      </c>
      <c r="U1913" s="120">
        <v>-0.18844259682921199</v>
      </c>
      <c r="V1913" s="120">
        <v>-5.2477725141322797E-2</v>
      </c>
      <c r="W1913" s="120">
        <v>-0.13596428737781099</v>
      </c>
      <c r="X1913" s="120">
        <v>0</v>
      </c>
      <c r="Y1913" s="116">
        <v>-0.13596428737781099</v>
      </c>
    </row>
    <row r="1914" spans="2:25" x14ac:dyDescent="0.25">
      <c r="B1914" s="61" t="s">
        <v>117</v>
      </c>
      <c r="C1914" s="84" t="s">
        <v>140</v>
      </c>
      <c r="D1914" s="61" t="s">
        <v>51</v>
      </c>
      <c r="E1914" s="61" t="s">
        <v>184</v>
      </c>
      <c r="F1914" s="85">
        <v>45.09</v>
      </c>
      <c r="G1914" s="86">
        <v>53754</v>
      </c>
      <c r="H1914" s="86">
        <v>44.55</v>
      </c>
      <c r="I1914" s="86">
        <v>1</v>
      </c>
      <c r="J1914" s="86">
        <v>-33.642898799823698</v>
      </c>
      <c r="K1914" s="86">
        <v>0.18358520055207</v>
      </c>
      <c r="L1914" s="86">
        <v>-26.242454462421701</v>
      </c>
      <c r="M1914" s="86">
        <v>0.111701692709631</v>
      </c>
      <c r="N1914" s="86">
        <v>-7.4004443374020301</v>
      </c>
      <c r="O1914" s="86">
        <v>7.1883507842439104E-2</v>
      </c>
      <c r="P1914" s="86">
        <v>-2.1431260572596802</v>
      </c>
      <c r="Q1914" s="86">
        <v>-2.1431260572596802</v>
      </c>
      <c r="R1914" s="86">
        <v>0</v>
      </c>
      <c r="S1914" s="86">
        <v>7.44982864022942E-4</v>
      </c>
      <c r="T1914" s="86" t="s">
        <v>156</v>
      </c>
      <c r="U1914" s="120">
        <v>-0.77442112069902302</v>
      </c>
      <c r="V1914" s="120">
        <v>-0.21566174208748901</v>
      </c>
      <c r="W1914" s="120">
        <v>-0.55875697733882002</v>
      </c>
      <c r="X1914" s="120">
        <v>0</v>
      </c>
      <c r="Y1914" s="116">
        <v>-0.55875697733882002</v>
      </c>
    </row>
    <row r="1915" spans="2:25" x14ac:dyDescent="0.25">
      <c r="B1915" s="61" t="s">
        <v>117</v>
      </c>
      <c r="C1915" s="84" t="s">
        <v>140</v>
      </c>
      <c r="D1915" s="61" t="s">
        <v>51</v>
      </c>
      <c r="E1915" s="61" t="s">
        <v>185</v>
      </c>
      <c r="F1915" s="85">
        <v>44.62</v>
      </c>
      <c r="G1915" s="86">
        <v>54050</v>
      </c>
      <c r="H1915" s="86">
        <v>44.54</v>
      </c>
      <c r="I1915" s="86">
        <v>1</v>
      </c>
      <c r="J1915" s="86">
        <v>-30.8849697313054</v>
      </c>
      <c r="K1915" s="86">
        <v>1.32971060929329E-2</v>
      </c>
      <c r="L1915" s="86">
        <v>2.6189227783190501</v>
      </c>
      <c r="M1915" s="86">
        <v>9.5611065872049003E-5</v>
      </c>
      <c r="N1915" s="86">
        <v>-33.503892509624499</v>
      </c>
      <c r="O1915" s="86">
        <v>1.3201495027060899E-2</v>
      </c>
      <c r="P1915" s="86">
        <v>-15.525236012876601</v>
      </c>
      <c r="Q1915" s="86">
        <v>-15.525236012876601</v>
      </c>
      <c r="R1915" s="86">
        <v>0</v>
      </c>
      <c r="S1915" s="86">
        <v>3.3599993683819602E-3</v>
      </c>
      <c r="T1915" s="86" t="s">
        <v>157</v>
      </c>
      <c r="U1915" s="120">
        <v>-2.0917887524635201</v>
      </c>
      <c r="V1915" s="120">
        <v>-0.58252389349622002</v>
      </c>
      <c r="W1915" s="120">
        <v>-1.50925837289</v>
      </c>
      <c r="X1915" s="120">
        <v>0</v>
      </c>
      <c r="Y1915" s="116">
        <v>-1.50925837289</v>
      </c>
    </row>
    <row r="1916" spans="2:25" x14ac:dyDescent="0.25">
      <c r="B1916" s="61" t="s">
        <v>117</v>
      </c>
      <c r="C1916" s="84" t="s">
        <v>140</v>
      </c>
      <c r="D1916" s="61" t="s">
        <v>51</v>
      </c>
      <c r="E1916" s="61" t="s">
        <v>186</v>
      </c>
      <c r="F1916" s="85">
        <v>44.92</v>
      </c>
      <c r="G1916" s="86">
        <v>53654</v>
      </c>
      <c r="H1916" s="86">
        <v>44.81</v>
      </c>
      <c r="I1916" s="86">
        <v>1</v>
      </c>
      <c r="J1916" s="86">
        <v>-40.698923226172099</v>
      </c>
      <c r="K1916" s="86">
        <v>5.1182832669688497E-2</v>
      </c>
      <c r="L1916" s="86">
        <v>-37.2516839987398</v>
      </c>
      <c r="M1916" s="86">
        <v>4.2879557986926803E-2</v>
      </c>
      <c r="N1916" s="86">
        <v>-3.4472392274322998</v>
      </c>
      <c r="O1916" s="86">
        <v>8.3032746827616296E-3</v>
      </c>
      <c r="P1916" s="86">
        <v>-1.1493891874900699</v>
      </c>
      <c r="Q1916" s="86">
        <v>-1.1493891874900599</v>
      </c>
      <c r="R1916" s="86">
        <v>0</v>
      </c>
      <c r="S1916" s="86">
        <v>4.0821851083458999E-5</v>
      </c>
      <c r="T1916" s="86" t="s">
        <v>156</v>
      </c>
      <c r="U1916" s="120">
        <v>-6.6698963754506704E-3</v>
      </c>
      <c r="V1916" s="120">
        <v>-1.8574409109275399E-3</v>
      </c>
      <c r="W1916" s="120">
        <v>-4.8124347829588696E-3</v>
      </c>
      <c r="X1916" s="120">
        <v>0</v>
      </c>
      <c r="Y1916" s="116">
        <v>-4.8124347829588696E-3</v>
      </c>
    </row>
    <row r="1917" spans="2:25" x14ac:dyDescent="0.25">
      <c r="B1917" s="61" t="s">
        <v>117</v>
      </c>
      <c r="C1917" s="84" t="s">
        <v>140</v>
      </c>
      <c r="D1917" s="61" t="s">
        <v>51</v>
      </c>
      <c r="E1917" s="61" t="s">
        <v>187</v>
      </c>
      <c r="F1917" s="85">
        <v>44.7</v>
      </c>
      <c r="G1917" s="86">
        <v>58004</v>
      </c>
      <c r="H1917" s="86">
        <v>44.1</v>
      </c>
      <c r="I1917" s="86">
        <v>1</v>
      </c>
      <c r="J1917" s="86">
        <v>-38.272430528422298</v>
      </c>
      <c r="K1917" s="86">
        <v>0.301890939235754</v>
      </c>
      <c r="L1917" s="86">
        <v>-31.2695824074775</v>
      </c>
      <c r="M1917" s="86">
        <v>0.20152185616962701</v>
      </c>
      <c r="N1917" s="86">
        <v>-7.0028481209447699</v>
      </c>
      <c r="O1917" s="86">
        <v>0.100369083066127</v>
      </c>
      <c r="P1917" s="86">
        <v>-1.4647172876618899</v>
      </c>
      <c r="Q1917" s="86">
        <v>-1.4647172876618799</v>
      </c>
      <c r="R1917" s="86">
        <v>0</v>
      </c>
      <c r="S1917" s="86">
        <v>4.4216626662505002E-4</v>
      </c>
      <c r="T1917" s="86" t="s">
        <v>156</v>
      </c>
      <c r="U1917" s="120">
        <v>0.25467841556917797</v>
      </c>
      <c r="V1917" s="120">
        <v>-7.0923157059758005E-2</v>
      </c>
      <c r="W1917" s="120">
        <v>0.32560297190419102</v>
      </c>
      <c r="X1917" s="120">
        <v>0</v>
      </c>
      <c r="Y1917" s="116">
        <v>0.32560297190419102</v>
      </c>
    </row>
    <row r="1918" spans="2:25" x14ac:dyDescent="0.25">
      <c r="B1918" s="61" t="s">
        <v>117</v>
      </c>
      <c r="C1918" s="84" t="s">
        <v>140</v>
      </c>
      <c r="D1918" s="61" t="s">
        <v>51</v>
      </c>
      <c r="E1918" s="61" t="s">
        <v>188</v>
      </c>
      <c r="F1918" s="85">
        <v>44.55</v>
      </c>
      <c r="G1918" s="86">
        <v>53756</v>
      </c>
      <c r="H1918" s="86">
        <v>44.55</v>
      </c>
      <c r="I1918" s="86">
        <v>1</v>
      </c>
      <c r="J1918" s="86">
        <v>1.6502229999999999E-12</v>
      </c>
      <c r="K1918" s="86">
        <v>0</v>
      </c>
      <c r="L1918" s="86">
        <v>-8.2451200000000003E-13</v>
      </c>
      <c r="M1918" s="86">
        <v>0</v>
      </c>
      <c r="N1918" s="86">
        <v>2.474735E-12</v>
      </c>
      <c r="O1918" s="86">
        <v>0</v>
      </c>
      <c r="P1918" s="86">
        <v>1.7233999999999999E-14</v>
      </c>
      <c r="Q1918" s="86">
        <v>1.7232999999999999E-14</v>
      </c>
      <c r="R1918" s="86">
        <v>0</v>
      </c>
      <c r="S1918" s="86">
        <v>0</v>
      </c>
      <c r="T1918" s="86" t="s">
        <v>156</v>
      </c>
      <c r="U1918" s="120">
        <v>0</v>
      </c>
      <c r="V1918" s="120">
        <v>0</v>
      </c>
      <c r="W1918" s="120">
        <v>0</v>
      </c>
      <c r="X1918" s="120">
        <v>0</v>
      </c>
      <c r="Y1918" s="116">
        <v>0</v>
      </c>
    </row>
    <row r="1919" spans="2:25" x14ac:dyDescent="0.25">
      <c r="B1919" s="61" t="s">
        <v>117</v>
      </c>
      <c r="C1919" s="84" t="s">
        <v>140</v>
      </c>
      <c r="D1919" s="61" t="s">
        <v>51</v>
      </c>
      <c r="E1919" s="61" t="s">
        <v>188</v>
      </c>
      <c r="F1919" s="85">
        <v>44.55</v>
      </c>
      <c r="G1919" s="86">
        <v>53854</v>
      </c>
      <c r="H1919" s="86">
        <v>44.3</v>
      </c>
      <c r="I1919" s="86">
        <v>1</v>
      </c>
      <c r="J1919" s="86">
        <v>-58.969437845587699</v>
      </c>
      <c r="K1919" s="86">
        <v>0.17213103269131899</v>
      </c>
      <c r="L1919" s="86">
        <v>-56.132537056177597</v>
      </c>
      <c r="M1919" s="86">
        <v>0.155967654959976</v>
      </c>
      <c r="N1919" s="86">
        <v>-2.8369007894101501</v>
      </c>
      <c r="O1919" s="86">
        <v>1.6163377731343499E-2</v>
      </c>
      <c r="P1919" s="86">
        <v>-2.4294093332321598</v>
      </c>
      <c r="Q1919" s="86">
        <v>-2.42940933323215</v>
      </c>
      <c r="R1919" s="86">
        <v>0</v>
      </c>
      <c r="S1919" s="86">
        <v>2.9215047056557899E-4</v>
      </c>
      <c r="T1919" s="86" t="s">
        <v>157</v>
      </c>
      <c r="U1919" s="120">
        <v>8.8328583623992294E-3</v>
      </c>
      <c r="V1919" s="120">
        <v>-2.4597852139254901E-3</v>
      </c>
      <c r="W1919" s="120">
        <v>1.1292692106547E-2</v>
      </c>
      <c r="X1919" s="120">
        <v>0</v>
      </c>
      <c r="Y1919" s="116">
        <v>1.1292692106547E-2</v>
      </c>
    </row>
    <row r="1920" spans="2:25" x14ac:dyDescent="0.25">
      <c r="B1920" s="61" t="s">
        <v>117</v>
      </c>
      <c r="C1920" s="84" t="s">
        <v>140</v>
      </c>
      <c r="D1920" s="61" t="s">
        <v>51</v>
      </c>
      <c r="E1920" s="61" t="s">
        <v>188</v>
      </c>
      <c r="F1920" s="85">
        <v>44.55</v>
      </c>
      <c r="G1920" s="86">
        <v>58104</v>
      </c>
      <c r="H1920" s="86">
        <v>44</v>
      </c>
      <c r="I1920" s="86">
        <v>1</v>
      </c>
      <c r="J1920" s="86">
        <v>-40.871865509933997</v>
      </c>
      <c r="K1920" s="86">
        <v>0.214493405709657</v>
      </c>
      <c r="L1920" s="86">
        <v>-36.241374297685098</v>
      </c>
      <c r="M1920" s="86">
        <v>0.16864533789046299</v>
      </c>
      <c r="N1920" s="86">
        <v>-4.63049121224884</v>
      </c>
      <c r="O1920" s="86">
        <v>4.5848067819194697E-2</v>
      </c>
      <c r="P1920" s="86">
        <v>0.28628327597245701</v>
      </c>
      <c r="Q1920" s="86">
        <v>0.28628327597245601</v>
      </c>
      <c r="R1920" s="86">
        <v>0</v>
      </c>
      <c r="S1920" s="86">
        <v>1.0523421850635E-5</v>
      </c>
      <c r="T1920" s="86" t="s">
        <v>156</v>
      </c>
      <c r="U1920" s="120">
        <v>-0.51684696404200203</v>
      </c>
      <c r="V1920" s="120">
        <v>-0.14393217550331799</v>
      </c>
      <c r="W1920" s="120">
        <v>-0.37291318593452</v>
      </c>
      <c r="X1920" s="120">
        <v>0</v>
      </c>
      <c r="Y1920" s="116">
        <v>-0.37291318593452</v>
      </c>
    </row>
    <row r="1921" spans="2:25" x14ac:dyDescent="0.25">
      <c r="B1921" s="61" t="s">
        <v>117</v>
      </c>
      <c r="C1921" s="84" t="s">
        <v>140</v>
      </c>
      <c r="D1921" s="61" t="s">
        <v>51</v>
      </c>
      <c r="E1921" s="61" t="s">
        <v>189</v>
      </c>
      <c r="F1921" s="85">
        <v>44.4</v>
      </c>
      <c r="G1921" s="86">
        <v>54050</v>
      </c>
      <c r="H1921" s="86">
        <v>44.54</v>
      </c>
      <c r="I1921" s="86">
        <v>1</v>
      </c>
      <c r="J1921" s="86">
        <v>58.3071683938199</v>
      </c>
      <c r="K1921" s="86">
        <v>7.1700218937960095E-2</v>
      </c>
      <c r="L1921" s="86">
        <v>24.767293528763499</v>
      </c>
      <c r="M1921" s="86">
        <v>1.2937003098125101E-2</v>
      </c>
      <c r="N1921" s="86">
        <v>33.539874865056397</v>
      </c>
      <c r="O1921" s="86">
        <v>5.8763215839835001E-2</v>
      </c>
      <c r="P1921" s="86">
        <v>15.525236012876601</v>
      </c>
      <c r="Q1921" s="86">
        <v>15.525236012876601</v>
      </c>
      <c r="R1921" s="86">
        <v>0</v>
      </c>
      <c r="S1921" s="86">
        <v>5.0833849841589304E-3</v>
      </c>
      <c r="T1921" s="86" t="s">
        <v>157</v>
      </c>
      <c r="U1921" s="120">
        <v>-2.0823822727104502</v>
      </c>
      <c r="V1921" s="120">
        <v>-0.57990436549493296</v>
      </c>
      <c r="W1921" s="120">
        <v>-1.5024714503051899</v>
      </c>
      <c r="X1921" s="120">
        <v>0</v>
      </c>
      <c r="Y1921" s="116">
        <v>-1.5024714503051899</v>
      </c>
    </row>
    <row r="1922" spans="2:25" x14ac:dyDescent="0.25">
      <c r="B1922" s="61" t="s">
        <v>117</v>
      </c>
      <c r="C1922" s="84" t="s">
        <v>140</v>
      </c>
      <c r="D1922" s="61" t="s">
        <v>51</v>
      </c>
      <c r="E1922" s="61" t="s">
        <v>189</v>
      </c>
      <c r="F1922" s="85">
        <v>44.4</v>
      </c>
      <c r="G1922" s="86">
        <v>56000</v>
      </c>
      <c r="H1922" s="86">
        <v>44.67</v>
      </c>
      <c r="I1922" s="86">
        <v>1</v>
      </c>
      <c r="J1922" s="86">
        <v>32.213662219897898</v>
      </c>
      <c r="K1922" s="86">
        <v>0.100212623646459</v>
      </c>
      <c r="L1922" s="86">
        <v>51.336170351756202</v>
      </c>
      <c r="M1922" s="86">
        <v>0.25450080845315398</v>
      </c>
      <c r="N1922" s="86">
        <v>-19.1225081318583</v>
      </c>
      <c r="O1922" s="86">
        <v>-0.15428818480669501</v>
      </c>
      <c r="P1922" s="86">
        <v>-13.850210471992201</v>
      </c>
      <c r="Q1922" s="86">
        <v>-13.850210471992201</v>
      </c>
      <c r="R1922" s="86">
        <v>0</v>
      </c>
      <c r="S1922" s="86">
        <v>1.8524861839541901E-2</v>
      </c>
      <c r="T1922" s="86" t="s">
        <v>157</v>
      </c>
      <c r="U1922" s="120">
        <v>-1.7081471147643601</v>
      </c>
      <c r="V1922" s="120">
        <v>-0.47568690040282802</v>
      </c>
      <c r="W1922" s="120">
        <v>-1.2324549178543101</v>
      </c>
      <c r="X1922" s="120">
        <v>0</v>
      </c>
      <c r="Y1922" s="116">
        <v>-1.2324549178543101</v>
      </c>
    </row>
    <row r="1923" spans="2:25" x14ac:dyDescent="0.25">
      <c r="B1923" s="61" t="s">
        <v>117</v>
      </c>
      <c r="C1923" s="84" t="s">
        <v>140</v>
      </c>
      <c r="D1923" s="61" t="s">
        <v>51</v>
      </c>
      <c r="E1923" s="61" t="s">
        <v>189</v>
      </c>
      <c r="F1923" s="85">
        <v>44.4</v>
      </c>
      <c r="G1923" s="86">
        <v>58450</v>
      </c>
      <c r="H1923" s="86">
        <v>44.11</v>
      </c>
      <c r="I1923" s="86">
        <v>1</v>
      </c>
      <c r="J1923" s="86">
        <v>-126.94880424869299</v>
      </c>
      <c r="K1923" s="86">
        <v>0.41224725186642402</v>
      </c>
      <c r="L1923" s="86">
        <v>-103.47164933012699</v>
      </c>
      <c r="M1923" s="86">
        <v>0.27386925706217402</v>
      </c>
      <c r="N1923" s="86">
        <v>-23.477154918566299</v>
      </c>
      <c r="O1923" s="86">
        <v>0.138377994804251</v>
      </c>
      <c r="P1923" s="86">
        <v>-9.2028312158066505</v>
      </c>
      <c r="Q1923" s="86">
        <v>-9.2028312158066399</v>
      </c>
      <c r="R1923" s="86">
        <v>0</v>
      </c>
      <c r="S1923" s="86">
        <v>2.16642397904987E-3</v>
      </c>
      <c r="T1923" s="86" t="s">
        <v>157</v>
      </c>
      <c r="U1923" s="120">
        <v>-0.68445676632208596</v>
      </c>
      <c r="V1923" s="120">
        <v>-0.19060835850570701</v>
      </c>
      <c r="W1923" s="120">
        <v>-0.49384628549906001</v>
      </c>
      <c r="X1923" s="120">
        <v>0</v>
      </c>
      <c r="Y1923" s="116">
        <v>-0.49384628549906001</v>
      </c>
    </row>
    <row r="1924" spans="2:25" x14ac:dyDescent="0.25">
      <c r="B1924" s="61" t="s">
        <v>117</v>
      </c>
      <c r="C1924" s="84" t="s">
        <v>140</v>
      </c>
      <c r="D1924" s="61" t="s">
        <v>51</v>
      </c>
      <c r="E1924" s="61" t="s">
        <v>190</v>
      </c>
      <c r="F1924" s="85">
        <v>44.3</v>
      </c>
      <c r="G1924" s="86">
        <v>53850</v>
      </c>
      <c r="H1924" s="86">
        <v>44.4</v>
      </c>
      <c r="I1924" s="86">
        <v>1</v>
      </c>
      <c r="J1924" s="86">
        <v>-10.9073780184222</v>
      </c>
      <c r="K1924" s="86">
        <v>0</v>
      </c>
      <c r="L1924" s="86">
        <v>-8.1792089421758192</v>
      </c>
      <c r="M1924" s="86">
        <v>0</v>
      </c>
      <c r="N1924" s="86">
        <v>-2.7281690762464099</v>
      </c>
      <c r="O1924" s="86">
        <v>0</v>
      </c>
      <c r="P1924" s="86">
        <v>-2.2722178419696202</v>
      </c>
      <c r="Q1924" s="86">
        <v>-2.2722178419696202</v>
      </c>
      <c r="R1924" s="86">
        <v>0</v>
      </c>
      <c r="S1924" s="86">
        <v>0</v>
      </c>
      <c r="T1924" s="86" t="s">
        <v>157</v>
      </c>
      <c r="U1924" s="120">
        <v>0.272816907624645</v>
      </c>
      <c r="V1924" s="120">
        <v>-7.5974386540678104E-2</v>
      </c>
      <c r="W1924" s="120">
        <v>0.34879279309858402</v>
      </c>
      <c r="X1924" s="120">
        <v>0</v>
      </c>
      <c r="Y1924" s="116">
        <v>0.34879279309858402</v>
      </c>
    </row>
    <row r="1925" spans="2:25" x14ac:dyDescent="0.25">
      <c r="B1925" s="61" t="s">
        <v>117</v>
      </c>
      <c r="C1925" s="84" t="s">
        <v>140</v>
      </c>
      <c r="D1925" s="61" t="s">
        <v>51</v>
      </c>
      <c r="E1925" s="61" t="s">
        <v>190</v>
      </c>
      <c r="F1925" s="85">
        <v>44.3</v>
      </c>
      <c r="G1925" s="86">
        <v>53850</v>
      </c>
      <c r="H1925" s="86">
        <v>44.4</v>
      </c>
      <c r="I1925" s="86">
        <v>2</v>
      </c>
      <c r="J1925" s="86">
        <v>-25.228515569327801</v>
      </c>
      <c r="K1925" s="86">
        <v>0</v>
      </c>
      <c r="L1925" s="86">
        <v>-18.918322973124301</v>
      </c>
      <c r="M1925" s="86">
        <v>0</v>
      </c>
      <c r="N1925" s="86">
        <v>-6.3101925962034997</v>
      </c>
      <c r="O1925" s="86">
        <v>0</v>
      </c>
      <c r="P1925" s="86">
        <v>-5.2555878329526404</v>
      </c>
      <c r="Q1925" s="86">
        <v>-5.2555878329526298</v>
      </c>
      <c r="R1925" s="86">
        <v>0</v>
      </c>
      <c r="S1925" s="86">
        <v>0</v>
      </c>
      <c r="T1925" s="86" t="s">
        <v>157</v>
      </c>
      <c r="U1925" s="120">
        <v>0.63101925962035899</v>
      </c>
      <c r="V1925" s="120">
        <v>-0.17572701619714001</v>
      </c>
      <c r="W1925" s="120">
        <v>0.80674974281580503</v>
      </c>
      <c r="X1925" s="120">
        <v>0</v>
      </c>
      <c r="Y1925" s="116">
        <v>0.80674974281580503</v>
      </c>
    </row>
    <row r="1926" spans="2:25" x14ac:dyDescent="0.25">
      <c r="B1926" s="61" t="s">
        <v>117</v>
      </c>
      <c r="C1926" s="84" t="s">
        <v>140</v>
      </c>
      <c r="D1926" s="61" t="s">
        <v>51</v>
      </c>
      <c r="E1926" s="61" t="s">
        <v>190</v>
      </c>
      <c r="F1926" s="85">
        <v>44.3</v>
      </c>
      <c r="G1926" s="86">
        <v>58004</v>
      </c>
      <c r="H1926" s="86">
        <v>44.1</v>
      </c>
      <c r="I1926" s="86">
        <v>1</v>
      </c>
      <c r="J1926" s="86">
        <v>-55.494334273219003</v>
      </c>
      <c r="K1926" s="86">
        <v>0.104707118638544</v>
      </c>
      <c r="L1926" s="86">
        <v>-54.8683840121221</v>
      </c>
      <c r="M1926" s="86">
        <v>0.10235834517945799</v>
      </c>
      <c r="N1926" s="86">
        <v>-0.62595026109686402</v>
      </c>
      <c r="O1926" s="86">
        <v>2.3487734590863199E-3</v>
      </c>
      <c r="P1926" s="86">
        <v>2.89196021095883</v>
      </c>
      <c r="Q1926" s="86">
        <v>2.8919602109588198</v>
      </c>
      <c r="R1926" s="86">
        <v>0</v>
      </c>
      <c r="S1926" s="86">
        <v>2.8435675130014703E-4</v>
      </c>
      <c r="T1926" s="86" t="s">
        <v>157</v>
      </c>
      <c r="U1926" s="120">
        <v>-2.1374265327754799E-2</v>
      </c>
      <c r="V1926" s="120">
        <v>-5.9523315844782401E-3</v>
      </c>
      <c r="W1926" s="120">
        <v>-1.5421867467397999E-2</v>
      </c>
      <c r="X1926" s="120">
        <v>0</v>
      </c>
      <c r="Y1926" s="116">
        <v>-1.5421867467397999E-2</v>
      </c>
    </row>
    <row r="1927" spans="2:25" x14ac:dyDescent="0.25">
      <c r="B1927" s="61" t="s">
        <v>117</v>
      </c>
      <c r="C1927" s="84" t="s">
        <v>140</v>
      </c>
      <c r="D1927" s="61" t="s">
        <v>51</v>
      </c>
      <c r="E1927" s="61" t="s">
        <v>191</v>
      </c>
      <c r="F1927" s="85">
        <v>44.54</v>
      </c>
      <c r="G1927" s="86">
        <v>54000</v>
      </c>
      <c r="H1927" s="86">
        <v>44.41</v>
      </c>
      <c r="I1927" s="86">
        <v>1</v>
      </c>
      <c r="J1927" s="86">
        <v>-21.355212118236398</v>
      </c>
      <c r="K1927" s="86">
        <v>2.7636332127661201E-2</v>
      </c>
      <c r="L1927" s="86">
        <v>3.7577565692251702</v>
      </c>
      <c r="M1927" s="86">
        <v>8.5571650667342703E-4</v>
      </c>
      <c r="N1927" s="86">
        <v>-25.112968687461599</v>
      </c>
      <c r="O1927" s="86">
        <v>2.67806156209878E-2</v>
      </c>
      <c r="P1927" s="86">
        <v>-3.5673137547501401</v>
      </c>
      <c r="Q1927" s="86">
        <v>-3.5673137547501299</v>
      </c>
      <c r="R1927" s="86">
        <v>0</v>
      </c>
      <c r="S1927" s="86">
        <v>7.7117908194466902E-4</v>
      </c>
      <c r="T1927" s="86" t="s">
        <v>157</v>
      </c>
      <c r="U1927" s="120">
        <v>-2.0736180496266301</v>
      </c>
      <c r="V1927" s="120">
        <v>-0.57746369391744201</v>
      </c>
      <c r="W1927" s="120">
        <v>-1.49614792597438</v>
      </c>
      <c r="X1927" s="120">
        <v>0</v>
      </c>
      <c r="Y1927" s="116">
        <v>-1.49614792597438</v>
      </c>
    </row>
    <row r="1928" spans="2:25" x14ac:dyDescent="0.25">
      <c r="B1928" s="61" t="s">
        <v>117</v>
      </c>
      <c r="C1928" s="84" t="s">
        <v>140</v>
      </c>
      <c r="D1928" s="61" t="s">
        <v>51</v>
      </c>
      <c r="E1928" s="61" t="s">
        <v>191</v>
      </c>
      <c r="F1928" s="85">
        <v>44.54</v>
      </c>
      <c r="G1928" s="86">
        <v>54250</v>
      </c>
      <c r="H1928" s="86">
        <v>44.35</v>
      </c>
      <c r="I1928" s="86">
        <v>1</v>
      </c>
      <c r="J1928" s="86">
        <v>-43.203841037034202</v>
      </c>
      <c r="K1928" s="86">
        <v>8.7355564000535402E-2</v>
      </c>
      <c r="L1928" s="86">
        <v>3.6530680602193999</v>
      </c>
      <c r="M1928" s="86">
        <v>6.2454161262145101E-4</v>
      </c>
      <c r="N1928" s="86">
        <v>-46.856909097253599</v>
      </c>
      <c r="O1928" s="86">
        <v>8.6731022387913997E-2</v>
      </c>
      <c r="P1928" s="86">
        <v>-3.4678449301563399</v>
      </c>
      <c r="Q1928" s="86">
        <v>-3.4678449301563399</v>
      </c>
      <c r="R1928" s="86">
        <v>0</v>
      </c>
      <c r="S1928" s="86">
        <v>5.6281438790979697E-4</v>
      </c>
      <c r="T1928" s="86" t="s">
        <v>156</v>
      </c>
      <c r="U1928" s="120">
        <v>-5.0480524384472396</v>
      </c>
      <c r="V1928" s="120">
        <v>-1.4057878251588101</v>
      </c>
      <c r="W1928" s="120">
        <v>-3.6422489606283199</v>
      </c>
      <c r="X1928" s="120">
        <v>0</v>
      </c>
      <c r="Y1928" s="116">
        <v>-3.6422489606283199</v>
      </c>
    </row>
    <row r="1929" spans="2:25" x14ac:dyDescent="0.25">
      <c r="B1929" s="61" t="s">
        <v>117</v>
      </c>
      <c r="C1929" s="84" t="s">
        <v>140</v>
      </c>
      <c r="D1929" s="61" t="s">
        <v>51</v>
      </c>
      <c r="E1929" s="61" t="s">
        <v>138</v>
      </c>
      <c r="F1929" s="85">
        <v>44.41</v>
      </c>
      <c r="G1929" s="86">
        <v>54250</v>
      </c>
      <c r="H1929" s="86">
        <v>44.35</v>
      </c>
      <c r="I1929" s="86">
        <v>1</v>
      </c>
      <c r="J1929" s="86">
        <v>-56.730599614956702</v>
      </c>
      <c r="K1929" s="86">
        <v>4.3769708684346299E-2</v>
      </c>
      <c r="L1929" s="86">
        <v>-3.65266506407142</v>
      </c>
      <c r="M1929" s="86">
        <v>1.8145068415591499E-4</v>
      </c>
      <c r="N1929" s="86">
        <v>-53.077934550885203</v>
      </c>
      <c r="O1929" s="86">
        <v>4.3588258000190401E-2</v>
      </c>
      <c r="P1929" s="86">
        <v>3.4678449301563501</v>
      </c>
      <c r="Q1929" s="86">
        <v>3.4678449301563399</v>
      </c>
      <c r="R1929" s="86">
        <v>0</v>
      </c>
      <c r="S1929" s="86">
        <v>1.6355289905071099E-4</v>
      </c>
      <c r="T1929" s="86" t="s">
        <v>157</v>
      </c>
      <c r="U1929" s="120">
        <v>-1.2502291830043999</v>
      </c>
      <c r="V1929" s="120">
        <v>-0.34816535397688297</v>
      </c>
      <c r="W1929" s="120">
        <v>-0.90205995240130399</v>
      </c>
      <c r="X1929" s="120">
        <v>0</v>
      </c>
      <c r="Y1929" s="116">
        <v>-0.90205995240130399</v>
      </c>
    </row>
    <row r="1930" spans="2:25" x14ac:dyDescent="0.25">
      <c r="B1930" s="61" t="s">
        <v>117</v>
      </c>
      <c r="C1930" s="84" t="s">
        <v>140</v>
      </c>
      <c r="D1930" s="61" t="s">
        <v>51</v>
      </c>
      <c r="E1930" s="61" t="s">
        <v>192</v>
      </c>
      <c r="F1930" s="85">
        <v>44.1</v>
      </c>
      <c r="G1930" s="86">
        <v>58004</v>
      </c>
      <c r="H1930" s="86">
        <v>44.1</v>
      </c>
      <c r="I1930" s="86">
        <v>1</v>
      </c>
      <c r="J1930" s="86">
        <v>2.2588300000000001E-13</v>
      </c>
      <c r="K1930" s="86">
        <v>0</v>
      </c>
      <c r="L1930" s="86">
        <v>-8.4002999999999998E-14</v>
      </c>
      <c r="M1930" s="86">
        <v>0</v>
      </c>
      <c r="N1930" s="86">
        <v>3.0988600000000002E-13</v>
      </c>
      <c r="O1930" s="86">
        <v>0</v>
      </c>
      <c r="P1930" s="86">
        <v>1.9500000000000001E-15</v>
      </c>
      <c r="Q1930" s="86">
        <v>1.9500000000000001E-15</v>
      </c>
      <c r="R1930" s="86">
        <v>0</v>
      </c>
      <c r="S1930" s="86">
        <v>0</v>
      </c>
      <c r="T1930" s="86" t="s">
        <v>156</v>
      </c>
      <c r="U1930" s="120">
        <v>0</v>
      </c>
      <c r="V1930" s="120">
        <v>0</v>
      </c>
      <c r="W1930" s="120">
        <v>0</v>
      </c>
      <c r="X1930" s="120">
        <v>0</v>
      </c>
      <c r="Y1930" s="116">
        <v>0</v>
      </c>
    </row>
    <row r="1931" spans="2:25" x14ac:dyDescent="0.25">
      <c r="B1931" s="61" t="s">
        <v>117</v>
      </c>
      <c r="C1931" s="84" t="s">
        <v>140</v>
      </c>
      <c r="D1931" s="61" t="s">
        <v>51</v>
      </c>
      <c r="E1931" s="61" t="s">
        <v>193</v>
      </c>
      <c r="F1931" s="85">
        <v>44.64</v>
      </c>
      <c r="G1931" s="86">
        <v>53550</v>
      </c>
      <c r="H1931" s="86">
        <v>44.62</v>
      </c>
      <c r="I1931" s="86">
        <v>1</v>
      </c>
      <c r="J1931" s="86">
        <v>-4.6745080357466096</v>
      </c>
      <c r="K1931" s="86">
        <v>3.8676314915979501E-4</v>
      </c>
      <c r="L1931" s="86">
        <v>12.219264290880499</v>
      </c>
      <c r="M1931" s="86">
        <v>2.64279443064385E-3</v>
      </c>
      <c r="N1931" s="86">
        <v>-16.893772326627101</v>
      </c>
      <c r="O1931" s="86">
        <v>-2.25603128148405E-3</v>
      </c>
      <c r="P1931" s="86">
        <v>-7.8292066194386898</v>
      </c>
      <c r="Q1931" s="86">
        <v>-7.8292066194386898</v>
      </c>
      <c r="R1931" s="86">
        <v>0</v>
      </c>
      <c r="S1931" s="86">
        <v>1.08494763033057E-3</v>
      </c>
      <c r="T1931" s="86" t="s">
        <v>156</v>
      </c>
      <c r="U1931" s="120">
        <v>-0.43856212262522698</v>
      </c>
      <c r="V1931" s="120">
        <v>-0.12213131699400299</v>
      </c>
      <c r="W1931" s="120">
        <v>-0.31642944576741</v>
      </c>
      <c r="X1931" s="120">
        <v>0</v>
      </c>
      <c r="Y1931" s="116">
        <v>-0.31642944576741</v>
      </c>
    </row>
    <row r="1932" spans="2:25" x14ac:dyDescent="0.25">
      <c r="B1932" s="61" t="s">
        <v>117</v>
      </c>
      <c r="C1932" s="84" t="s">
        <v>140</v>
      </c>
      <c r="D1932" s="61" t="s">
        <v>51</v>
      </c>
      <c r="E1932" s="61" t="s">
        <v>194</v>
      </c>
      <c r="F1932" s="85">
        <v>44.03</v>
      </c>
      <c r="G1932" s="86">
        <v>58200</v>
      </c>
      <c r="H1932" s="86">
        <v>44.03</v>
      </c>
      <c r="I1932" s="86">
        <v>1</v>
      </c>
      <c r="J1932" s="86">
        <v>1.3434941540357199</v>
      </c>
      <c r="K1932" s="86">
        <v>3.1839786199612999E-5</v>
      </c>
      <c r="L1932" s="86">
        <v>26.1461333621899</v>
      </c>
      <c r="M1932" s="86">
        <v>1.2059061911955901E-2</v>
      </c>
      <c r="N1932" s="86">
        <v>-24.802639208154101</v>
      </c>
      <c r="O1932" s="86">
        <v>-1.20272221257563E-2</v>
      </c>
      <c r="P1932" s="86">
        <v>-9.8355072212495909</v>
      </c>
      <c r="Q1932" s="86">
        <v>-9.8355072212495802</v>
      </c>
      <c r="R1932" s="86">
        <v>0</v>
      </c>
      <c r="S1932" s="86">
        <v>1.7064442485588199E-3</v>
      </c>
      <c r="T1932" s="86" t="s">
        <v>156</v>
      </c>
      <c r="U1932" s="120">
        <v>-0.52955859019704798</v>
      </c>
      <c r="V1932" s="120">
        <v>-0.147472124722275</v>
      </c>
      <c r="W1932" s="120">
        <v>-0.38208482345525802</v>
      </c>
      <c r="X1932" s="120">
        <v>0</v>
      </c>
      <c r="Y1932" s="116">
        <v>-0.38208482345525802</v>
      </c>
    </row>
    <row r="1933" spans="2:25" x14ac:dyDescent="0.25">
      <c r="B1933" s="61" t="s">
        <v>117</v>
      </c>
      <c r="C1933" s="84" t="s">
        <v>140</v>
      </c>
      <c r="D1933" s="61" t="s">
        <v>51</v>
      </c>
      <c r="E1933" s="61" t="s">
        <v>195</v>
      </c>
      <c r="F1933" s="85">
        <v>44.73</v>
      </c>
      <c r="G1933" s="86">
        <v>53000</v>
      </c>
      <c r="H1933" s="86">
        <v>44.77</v>
      </c>
      <c r="I1933" s="86">
        <v>1</v>
      </c>
      <c r="J1933" s="86">
        <v>22.277661706132601</v>
      </c>
      <c r="K1933" s="86">
        <v>1.2268392898216201E-2</v>
      </c>
      <c r="L1933" s="86">
        <v>54.402170387318797</v>
      </c>
      <c r="M1933" s="86">
        <v>7.3161216651273495E-2</v>
      </c>
      <c r="N1933" s="86">
        <v>-32.1245086811862</v>
      </c>
      <c r="O1933" s="86">
        <v>-6.0892823753057303E-2</v>
      </c>
      <c r="P1933" s="86">
        <v>-8.1980644640518108</v>
      </c>
      <c r="Q1933" s="86">
        <v>-8.1980644640518108</v>
      </c>
      <c r="R1933" s="86">
        <v>0</v>
      </c>
      <c r="S1933" s="86">
        <v>1.66138821085084E-3</v>
      </c>
      <c r="T1933" s="86" t="s">
        <v>156</v>
      </c>
      <c r="U1933" s="120">
        <v>-1.43997351570166</v>
      </c>
      <c r="V1933" s="120">
        <v>-0.40100558811691001</v>
      </c>
      <c r="W1933" s="120">
        <v>-1.03896346261212</v>
      </c>
      <c r="X1933" s="120">
        <v>0</v>
      </c>
      <c r="Y1933" s="116">
        <v>-1.03896346261212</v>
      </c>
    </row>
    <row r="1934" spans="2:25" x14ac:dyDescent="0.25">
      <c r="B1934" s="61" t="s">
        <v>117</v>
      </c>
      <c r="C1934" s="84" t="s">
        <v>140</v>
      </c>
      <c r="D1934" s="61" t="s">
        <v>51</v>
      </c>
      <c r="E1934" s="61" t="s">
        <v>196</v>
      </c>
      <c r="F1934" s="85">
        <v>44.67</v>
      </c>
      <c r="G1934" s="86">
        <v>56100</v>
      </c>
      <c r="H1934" s="86">
        <v>44.69</v>
      </c>
      <c r="I1934" s="86">
        <v>1</v>
      </c>
      <c r="J1934" s="86">
        <v>2.0160662980617601</v>
      </c>
      <c r="K1934" s="86">
        <v>3.79220025586237E-4</v>
      </c>
      <c r="L1934" s="86">
        <v>21.0409669526871</v>
      </c>
      <c r="M1934" s="86">
        <v>4.1305989685369901E-2</v>
      </c>
      <c r="N1934" s="86">
        <v>-19.024900654625402</v>
      </c>
      <c r="O1934" s="86">
        <v>-4.0926769659783702E-2</v>
      </c>
      <c r="P1934" s="86">
        <v>-13.850210471992201</v>
      </c>
      <c r="Q1934" s="86">
        <v>-13.850210471992201</v>
      </c>
      <c r="R1934" s="86">
        <v>0</v>
      </c>
      <c r="S1934" s="86">
        <v>1.7897583200054398E-2</v>
      </c>
      <c r="T1934" s="86" t="s">
        <v>157</v>
      </c>
      <c r="U1934" s="120">
        <v>-1.4481100553066999</v>
      </c>
      <c r="V1934" s="120">
        <v>-0.40327146163053801</v>
      </c>
      <c r="W1934" s="120">
        <v>-1.0448341034742901</v>
      </c>
      <c r="X1934" s="120">
        <v>0</v>
      </c>
      <c r="Y1934" s="116">
        <v>-1.0448341034742901</v>
      </c>
    </row>
    <row r="1935" spans="2:25" x14ac:dyDescent="0.25">
      <c r="B1935" s="61" t="s">
        <v>117</v>
      </c>
      <c r="C1935" s="84" t="s">
        <v>140</v>
      </c>
      <c r="D1935" s="61" t="s">
        <v>51</v>
      </c>
      <c r="E1935" s="61" t="s">
        <v>139</v>
      </c>
      <c r="F1935" s="85">
        <v>44.73</v>
      </c>
      <c r="G1935" s="86">
        <v>56100</v>
      </c>
      <c r="H1935" s="86">
        <v>44.69</v>
      </c>
      <c r="I1935" s="86">
        <v>1</v>
      </c>
      <c r="J1935" s="86">
        <v>-7.8018463428381404</v>
      </c>
      <c r="K1935" s="86">
        <v>5.0277634051094098E-3</v>
      </c>
      <c r="L1935" s="86">
        <v>-23.5449204965158</v>
      </c>
      <c r="M1935" s="86">
        <v>4.57904070260668E-2</v>
      </c>
      <c r="N1935" s="86">
        <v>15.7430741536777</v>
      </c>
      <c r="O1935" s="86">
        <v>-4.0762643620957398E-2</v>
      </c>
      <c r="P1935" s="86">
        <v>15.2196082153311</v>
      </c>
      <c r="Q1935" s="86">
        <v>15.2196082153311</v>
      </c>
      <c r="R1935" s="86">
        <v>0</v>
      </c>
      <c r="S1935" s="86">
        <v>1.9133172771247198E-2</v>
      </c>
      <c r="T1935" s="86" t="s">
        <v>156</v>
      </c>
      <c r="U1935" s="120">
        <v>-1.19277483014591</v>
      </c>
      <c r="V1935" s="120">
        <v>-0.33216539543134499</v>
      </c>
      <c r="W1935" s="120">
        <v>-0.860605736238922</v>
      </c>
      <c r="X1935" s="120">
        <v>0</v>
      </c>
      <c r="Y1935" s="116">
        <v>-0.860605736238922</v>
      </c>
    </row>
    <row r="1936" spans="2:25" x14ac:dyDescent="0.25">
      <c r="B1936" s="61" t="s">
        <v>117</v>
      </c>
      <c r="C1936" s="84" t="s">
        <v>140</v>
      </c>
      <c r="D1936" s="61" t="s">
        <v>51</v>
      </c>
      <c r="E1936" s="61" t="s">
        <v>197</v>
      </c>
      <c r="F1936" s="85">
        <v>44.1</v>
      </c>
      <c r="G1936" s="86">
        <v>58054</v>
      </c>
      <c r="H1936" s="86">
        <v>44.03</v>
      </c>
      <c r="I1936" s="86">
        <v>1</v>
      </c>
      <c r="J1936" s="86">
        <v>-16.426958010357801</v>
      </c>
      <c r="K1936" s="86">
        <v>1.5165286160442101E-2</v>
      </c>
      <c r="L1936" s="86">
        <v>-8.4585689897970795</v>
      </c>
      <c r="M1936" s="86">
        <v>4.0209632817598097E-3</v>
      </c>
      <c r="N1936" s="86">
        <v>-7.9683890205607302</v>
      </c>
      <c r="O1936" s="86">
        <v>1.11443228786823E-2</v>
      </c>
      <c r="P1936" s="86">
        <v>-0.143217474615628</v>
      </c>
      <c r="Q1936" s="86">
        <v>-0.14321747461562701</v>
      </c>
      <c r="R1936" s="86">
        <v>0</v>
      </c>
      <c r="S1936" s="86">
        <v>1.1527319709830001E-6</v>
      </c>
      <c r="T1936" s="86" t="s">
        <v>157</v>
      </c>
      <c r="U1936" s="120">
        <v>-6.6712643790118695E-2</v>
      </c>
      <c r="V1936" s="120">
        <v>-1.8578218742345901E-2</v>
      </c>
      <c r="W1936" s="120">
        <v>-4.8134218189712003E-2</v>
      </c>
      <c r="X1936" s="120">
        <v>0</v>
      </c>
      <c r="Y1936" s="116">
        <v>-4.8134218189712003E-2</v>
      </c>
    </row>
    <row r="1937" spans="2:25" x14ac:dyDescent="0.25">
      <c r="B1937" s="61" t="s">
        <v>117</v>
      </c>
      <c r="C1937" s="84" t="s">
        <v>140</v>
      </c>
      <c r="D1937" s="61" t="s">
        <v>51</v>
      </c>
      <c r="E1937" s="61" t="s">
        <v>197</v>
      </c>
      <c r="F1937" s="85">
        <v>44.1</v>
      </c>
      <c r="G1937" s="86">
        <v>58104</v>
      </c>
      <c r="H1937" s="86">
        <v>44</v>
      </c>
      <c r="I1937" s="86">
        <v>1</v>
      </c>
      <c r="J1937" s="86">
        <v>-15.120319403883</v>
      </c>
      <c r="K1937" s="86">
        <v>2.0438990863464301E-2</v>
      </c>
      <c r="L1937" s="86">
        <v>-7.1574071378701403</v>
      </c>
      <c r="M1937" s="86">
        <v>4.5798258381887502E-3</v>
      </c>
      <c r="N1937" s="86">
        <v>-7.9629122660128298</v>
      </c>
      <c r="O1937" s="86">
        <v>1.5859165025275599E-2</v>
      </c>
      <c r="P1937" s="86">
        <v>-0.143065801356833</v>
      </c>
      <c r="Q1937" s="86">
        <v>-0.143065801356832</v>
      </c>
      <c r="R1937" s="86">
        <v>0</v>
      </c>
      <c r="S1937" s="86">
        <v>1.829823422498E-6</v>
      </c>
      <c r="T1937" s="86" t="s">
        <v>157</v>
      </c>
      <c r="U1937" s="120">
        <v>-9.7695007237905807E-2</v>
      </c>
      <c r="V1937" s="120">
        <v>-2.7206225257853101E-2</v>
      </c>
      <c r="W1937" s="120">
        <v>-7.0488479053971695E-2</v>
      </c>
      <c r="X1937" s="120">
        <v>0</v>
      </c>
      <c r="Y1937" s="116">
        <v>-7.0488479053971695E-2</v>
      </c>
    </row>
    <row r="1938" spans="2:25" x14ac:dyDescent="0.25">
      <c r="B1938" s="61" t="s">
        <v>117</v>
      </c>
      <c r="C1938" s="84" t="s">
        <v>140</v>
      </c>
      <c r="D1938" s="61" t="s">
        <v>51</v>
      </c>
      <c r="E1938" s="61" t="s">
        <v>198</v>
      </c>
      <c r="F1938" s="85">
        <v>44.03</v>
      </c>
      <c r="G1938" s="86">
        <v>58104</v>
      </c>
      <c r="H1938" s="86">
        <v>44</v>
      </c>
      <c r="I1938" s="86">
        <v>1</v>
      </c>
      <c r="J1938" s="86">
        <v>-12.961145779315901</v>
      </c>
      <c r="K1938" s="86">
        <v>5.6109094170834197E-3</v>
      </c>
      <c r="L1938" s="86">
        <v>-4.9847938732355797</v>
      </c>
      <c r="M1938" s="86">
        <v>8.2992887661881005E-4</v>
      </c>
      <c r="N1938" s="86">
        <v>-7.9763519060802697</v>
      </c>
      <c r="O1938" s="86">
        <v>4.7809805404646103E-3</v>
      </c>
      <c r="P1938" s="86">
        <v>-0.14321747461562301</v>
      </c>
      <c r="Q1938" s="86">
        <v>-0.14321747461562301</v>
      </c>
      <c r="R1938" s="86">
        <v>0</v>
      </c>
      <c r="S1938" s="86">
        <v>6.8507558417800002E-7</v>
      </c>
      <c r="T1938" s="86" t="s">
        <v>157</v>
      </c>
      <c r="U1938" s="120">
        <v>-2.88556986938674E-2</v>
      </c>
      <c r="V1938" s="120">
        <v>-8.0357703104145198E-3</v>
      </c>
      <c r="W1938" s="120">
        <v>-2.0819838909651001E-2</v>
      </c>
      <c r="X1938" s="120">
        <v>0</v>
      </c>
      <c r="Y1938" s="116">
        <v>-2.0819838909651001E-2</v>
      </c>
    </row>
    <row r="1939" spans="2:25" x14ac:dyDescent="0.25">
      <c r="B1939" s="61" t="s">
        <v>117</v>
      </c>
      <c r="C1939" s="84" t="s">
        <v>140</v>
      </c>
      <c r="D1939" s="61" t="s">
        <v>51</v>
      </c>
      <c r="E1939" s="61" t="s">
        <v>199</v>
      </c>
      <c r="F1939" s="85">
        <v>43.99</v>
      </c>
      <c r="G1939" s="86">
        <v>58200</v>
      </c>
      <c r="H1939" s="86">
        <v>44.03</v>
      </c>
      <c r="I1939" s="86">
        <v>1</v>
      </c>
      <c r="J1939" s="86">
        <v>16.801401029866501</v>
      </c>
      <c r="K1939" s="86">
        <v>1.1559655785394E-2</v>
      </c>
      <c r="L1939" s="86">
        <v>-7.9996944961412604</v>
      </c>
      <c r="M1939" s="86">
        <v>2.6205998376937199E-3</v>
      </c>
      <c r="N1939" s="86">
        <v>24.8010955260077</v>
      </c>
      <c r="O1939" s="86">
        <v>8.9390559477002893E-3</v>
      </c>
      <c r="P1939" s="86">
        <v>9.8355072212495909</v>
      </c>
      <c r="Q1939" s="86">
        <v>9.8355072212495802</v>
      </c>
      <c r="R1939" s="86">
        <v>0</v>
      </c>
      <c r="S1939" s="86">
        <v>3.9613884341543996E-3</v>
      </c>
      <c r="T1939" s="86" t="s">
        <v>157</v>
      </c>
      <c r="U1939" s="120">
        <v>-0.59863596878199798</v>
      </c>
      <c r="V1939" s="120">
        <v>-0.166708877706259</v>
      </c>
      <c r="W1939" s="120">
        <v>-0.43192523486575302</v>
      </c>
      <c r="X1939" s="120">
        <v>0</v>
      </c>
      <c r="Y1939" s="116">
        <v>-0.43192523486575302</v>
      </c>
    </row>
    <row r="1940" spans="2:25" x14ac:dyDescent="0.25">
      <c r="B1940" s="61" t="s">
        <v>117</v>
      </c>
      <c r="C1940" s="84" t="s">
        <v>140</v>
      </c>
      <c r="D1940" s="61" t="s">
        <v>51</v>
      </c>
      <c r="E1940" s="61" t="s">
        <v>199</v>
      </c>
      <c r="F1940" s="85">
        <v>43.99</v>
      </c>
      <c r="G1940" s="86">
        <v>58300</v>
      </c>
      <c r="H1940" s="86">
        <v>43.96</v>
      </c>
      <c r="I1940" s="86">
        <v>1</v>
      </c>
      <c r="J1940" s="86">
        <v>-9.8190036038847595</v>
      </c>
      <c r="K1940" s="86">
        <v>3.7051451250403001E-3</v>
      </c>
      <c r="L1940" s="86">
        <v>1.35498613963114</v>
      </c>
      <c r="M1940" s="86">
        <v>7.0556997265110004E-5</v>
      </c>
      <c r="N1940" s="86">
        <v>-11.1739897435159</v>
      </c>
      <c r="O1940" s="86">
        <v>3.63458812777519E-3</v>
      </c>
      <c r="P1940" s="86">
        <v>-10.6765297305208</v>
      </c>
      <c r="Q1940" s="86">
        <v>-10.6765297305207</v>
      </c>
      <c r="R1940" s="86">
        <v>0</v>
      </c>
      <c r="S1940" s="86">
        <v>4.3805698727416601E-3</v>
      </c>
      <c r="T1940" s="86" t="s">
        <v>157</v>
      </c>
      <c r="U1940" s="120">
        <v>-0.17538867938657501</v>
      </c>
      <c r="V1940" s="120">
        <v>-4.8842454225410302E-2</v>
      </c>
      <c r="W1940" s="120">
        <v>-0.12654568132779201</v>
      </c>
      <c r="X1940" s="120">
        <v>0</v>
      </c>
      <c r="Y1940" s="116">
        <v>-0.12654568132779201</v>
      </c>
    </row>
    <row r="1941" spans="2:25" x14ac:dyDescent="0.25">
      <c r="B1941" s="61" t="s">
        <v>117</v>
      </c>
      <c r="C1941" s="84" t="s">
        <v>140</v>
      </c>
      <c r="D1941" s="61" t="s">
        <v>51</v>
      </c>
      <c r="E1941" s="61" t="s">
        <v>199</v>
      </c>
      <c r="F1941" s="85">
        <v>43.99</v>
      </c>
      <c r="G1941" s="86">
        <v>58500</v>
      </c>
      <c r="H1941" s="86">
        <v>43.97</v>
      </c>
      <c r="I1941" s="86">
        <v>1</v>
      </c>
      <c r="J1941" s="86">
        <v>-27.254864892492801</v>
      </c>
      <c r="K1941" s="86">
        <v>3.8701321102048601E-3</v>
      </c>
      <c r="L1941" s="86">
        <v>-13.620020462321101</v>
      </c>
      <c r="M1941" s="86">
        <v>9.66480828022983E-4</v>
      </c>
      <c r="N1941" s="86">
        <v>-13.634844430171601</v>
      </c>
      <c r="O1941" s="86">
        <v>2.90365128218188E-3</v>
      </c>
      <c r="P1941" s="86">
        <v>0.84102250927117805</v>
      </c>
      <c r="Q1941" s="86">
        <v>0.84102250927117705</v>
      </c>
      <c r="R1941" s="86">
        <v>0</v>
      </c>
      <c r="S1941" s="86">
        <v>3.6851312663350001E-6</v>
      </c>
      <c r="T1941" s="86" t="s">
        <v>157</v>
      </c>
      <c r="U1941" s="120">
        <v>-0.14499430521311599</v>
      </c>
      <c r="V1941" s="120">
        <v>-4.03781916830993E-2</v>
      </c>
      <c r="W1941" s="120">
        <v>-0.104615663941466</v>
      </c>
      <c r="X1941" s="120">
        <v>0</v>
      </c>
      <c r="Y1941" s="116">
        <v>-0.104615663941466</v>
      </c>
    </row>
    <row r="1942" spans="2:25" x14ac:dyDescent="0.25">
      <c r="B1942" s="61" t="s">
        <v>117</v>
      </c>
      <c r="C1942" s="84" t="s">
        <v>140</v>
      </c>
      <c r="D1942" s="61" t="s">
        <v>51</v>
      </c>
      <c r="E1942" s="61" t="s">
        <v>200</v>
      </c>
      <c r="F1942" s="85">
        <v>43.96</v>
      </c>
      <c r="G1942" s="86">
        <v>58304</v>
      </c>
      <c r="H1942" s="86">
        <v>43.96</v>
      </c>
      <c r="I1942" s="86">
        <v>1</v>
      </c>
      <c r="J1942" s="86">
        <v>15.7778943974204</v>
      </c>
      <c r="K1942" s="86">
        <v>0</v>
      </c>
      <c r="L1942" s="86">
        <v>15.7778943974204</v>
      </c>
      <c r="M1942" s="86">
        <v>0</v>
      </c>
      <c r="N1942" s="86">
        <v>0</v>
      </c>
      <c r="O1942" s="86">
        <v>0</v>
      </c>
      <c r="P1942" s="86">
        <v>0</v>
      </c>
      <c r="Q1942" s="86">
        <v>0</v>
      </c>
      <c r="R1942" s="86">
        <v>0</v>
      </c>
      <c r="S1942" s="86">
        <v>0</v>
      </c>
      <c r="T1942" s="86" t="s">
        <v>156</v>
      </c>
      <c r="U1942" s="120">
        <v>0</v>
      </c>
      <c r="V1942" s="120">
        <v>0</v>
      </c>
      <c r="W1942" s="120">
        <v>0</v>
      </c>
      <c r="X1942" s="120">
        <v>0</v>
      </c>
      <c r="Y1942" s="116">
        <v>0</v>
      </c>
    </row>
    <row r="1943" spans="2:25" x14ac:dyDescent="0.25">
      <c r="B1943" s="61" t="s">
        <v>117</v>
      </c>
      <c r="C1943" s="84" t="s">
        <v>140</v>
      </c>
      <c r="D1943" s="61" t="s">
        <v>51</v>
      </c>
      <c r="E1943" s="61" t="s">
        <v>200</v>
      </c>
      <c r="F1943" s="85">
        <v>43.96</v>
      </c>
      <c r="G1943" s="86">
        <v>58350</v>
      </c>
      <c r="H1943" s="86">
        <v>43.72</v>
      </c>
      <c r="I1943" s="86">
        <v>1</v>
      </c>
      <c r="J1943" s="86">
        <v>-40.169121504694203</v>
      </c>
      <c r="K1943" s="86">
        <v>0.11666026671377699</v>
      </c>
      <c r="L1943" s="86">
        <v>-21.7032604519075</v>
      </c>
      <c r="M1943" s="86">
        <v>3.4055578479792799E-2</v>
      </c>
      <c r="N1943" s="86">
        <v>-18.4658610527867</v>
      </c>
      <c r="O1943" s="86">
        <v>8.2604688233984605E-2</v>
      </c>
      <c r="P1943" s="86">
        <v>-19.0383384370563</v>
      </c>
      <c r="Q1943" s="86">
        <v>-19.038338437056201</v>
      </c>
      <c r="R1943" s="86">
        <v>0</v>
      </c>
      <c r="S1943" s="86">
        <v>2.62057372910936E-2</v>
      </c>
      <c r="T1943" s="86" t="s">
        <v>157</v>
      </c>
      <c r="U1943" s="120">
        <v>-0.81041712049096504</v>
      </c>
      <c r="V1943" s="120">
        <v>-0.22568595219206899</v>
      </c>
      <c r="W1943" s="120">
        <v>-0.58472865541221697</v>
      </c>
      <c r="X1943" s="120">
        <v>0</v>
      </c>
      <c r="Y1943" s="116">
        <v>-0.58472865541221697</v>
      </c>
    </row>
    <row r="1944" spans="2:25" x14ac:dyDescent="0.25">
      <c r="B1944" s="61" t="s">
        <v>117</v>
      </c>
      <c r="C1944" s="84" t="s">
        <v>140</v>
      </c>
      <c r="D1944" s="61" t="s">
        <v>51</v>
      </c>
      <c r="E1944" s="61" t="s">
        <v>200</v>
      </c>
      <c r="F1944" s="85">
        <v>43.96</v>
      </c>
      <c r="G1944" s="86">
        <v>58600</v>
      </c>
      <c r="H1944" s="86">
        <v>43.96</v>
      </c>
      <c r="I1944" s="86">
        <v>1</v>
      </c>
      <c r="J1944" s="86">
        <v>4.78829117364279</v>
      </c>
      <c r="K1944" s="86">
        <v>8.8042492276167999E-5</v>
      </c>
      <c r="L1944" s="86">
        <v>-2.4604280993160201</v>
      </c>
      <c r="M1944" s="86">
        <v>2.3246232698511001E-5</v>
      </c>
      <c r="N1944" s="86">
        <v>7.2487192729588097</v>
      </c>
      <c r="O1944" s="86">
        <v>6.4796259577656998E-5</v>
      </c>
      <c r="P1944" s="86">
        <v>8.36180870653547</v>
      </c>
      <c r="Q1944" s="86">
        <v>8.3618087065354594</v>
      </c>
      <c r="R1944" s="86">
        <v>0</v>
      </c>
      <c r="S1944" s="86">
        <v>2.6849220420361902E-4</v>
      </c>
      <c r="T1944" s="86" t="s">
        <v>156</v>
      </c>
      <c r="U1944" s="120">
        <v>2.8484435710338101E-3</v>
      </c>
      <c r="V1944" s="120">
        <v>-7.9323805400938901E-4</v>
      </c>
      <c r="W1944" s="120">
        <v>3.6416972751979102E-3</v>
      </c>
      <c r="X1944" s="120">
        <v>0</v>
      </c>
      <c r="Y1944" s="116">
        <v>3.6416972751979102E-3</v>
      </c>
    </row>
    <row r="1945" spans="2:25" x14ac:dyDescent="0.25">
      <c r="B1945" s="61" t="s">
        <v>117</v>
      </c>
      <c r="C1945" s="84" t="s">
        <v>140</v>
      </c>
      <c r="D1945" s="61" t="s">
        <v>51</v>
      </c>
      <c r="E1945" s="61" t="s">
        <v>201</v>
      </c>
      <c r="F1945" s="85">
        <v>43.96</v>
      </c>
      <c r="G1945" s="86">
        <v>58300</v>
      </c>
      <c r="H1945" s="86">
        <v>43.96</v>
      </c>
      <c r="I1945" s="86">
        <v>2</v>
      </c>
      <c r="J1945" s="86">
        <v>-9.72370560257961</v>
      </c>
      <c r="K1945" s="86">
        <v>0</v>
      </c>
      <c r="L1945" s="86">
        <v>-9.72370560257961</v>
      </c>
      <c r="M1945" s="86">
        <v>0</v>
      </c>
      <c r="N1945" s="86">
        <v>0</v>
      </c>
      <c r="O1945" s="86">
        <v>0</v>
      </c>
      <c r="P1945" s="86">
        <v>0</v>
      </c>
      <c r="Q1945" s="86">
        <v>0</v>
      </c>
      <c r="R1945" s="86">
        <v>0</v>
      </c>
      <c r="S1945" s="86">
        <v>0</v>
      </c>
      <c r="T1945" s="86" t="s">
        <v>156</v>
      </c>
      <c r="U1945" s="120">
        <v>0</v>
      </c>
      <c r="V1945" s="120">
        <v>0</v>
      </c>
      <c r="W1945" s="120">
        <v>0</v>
      </c>
      <c r="X1945" s="120">
        <v>0</v>
      </c>
      <c r="Y1945" s="116">
        <v>0</v>
      </c>
    </row>
    <row r="1946" spans="2:25" x14ac:dyDescent="0.25">
      <c r="B1946" s="61" t="s">
        <v>117</v>
      </c>
      <c r="C1946" s="84" t="s">
        <v>140</v>
      </c>
      <c r="D1946" s="61" t="s">
        <v>51</v>
      </c>
      <c r="E1946" s="61" t="s">
        <v>202</v>
      </c>
      <c r="F1946" s="85">
        <v>44.11</v>
      </c>
      <c r="G1946" s="86">
        <v>58500</v>
      </c>
      <c r="H1946" s="86">
        <v>43.97</v>
      </c>
      <c r="I1946" s="86">
        <v>1</v>
      </c>
      <c r="J1946" s="86">
        <v>-109.957165883524</v>
      </c>
      <c r="K1946" s="86">
        <v>0.170477154440829</v>
      </c>
      <c r="L1946" s="86">
        <v>-86.378184380931302</v>
      </c>
      <c r="M1946" s="86">
        <v>0.10520278939094101</v>
      </c>
      <c r="N1946" s="86">
        <v>-23.578981502592701</v>
      </c>
      <c r="O1946" s="86">
        <v>6.5274365049888095E-2</v>
      </c>
      <c r="P1946" s="86">
        <v>-9.2028312158066505</v>
      </c>
      <c r="Q1946" s="86">
        <v>-9.2028312158066399</v>
      </c>
      <c r="R1946" s="86">
        <v>0</v>
      </c>
      <c r="S1946" s="86">
        <v>1.19415864365142E-3</v>
      </c>
      <c r="T1946" s="86" t="s">
        <v>157</v>
      </c>
      <c r="U1946" s="120">
        <v>-0.42637437356591501</v>
      </c>
      <c r="V1946" s="120">
        <v>-0.118737257710233</v>
      </c>
      <c r="W1946" s="120">
        <v>-0.30763579378281802</v>
      </c>
      <c r="X1946" s="120">
        <v>0</v>
      </c>
      <c r="Y1946" s="116">
        <v>-0.30763579378281802</v>
      </c>
    </row>
    <row r="1947" spans="2:25" x14ac:dyDescent="0.25">
      <c r="B1947" s="61" t="s">
        <v>117</v>
      </c>
      <c r="C1947" s="84" t="s">
        <v>140</v>
      </c>
      <c r="D1947" s="61" t="s">
        <v>51</v>
      </c>
      <c r="E1947" s="61" t="s">
        <v>62</v>
      </c>
      <c r="F1947" s="85">
        <v>43.97</v>
      </c>
      <c r="G1947" s="86">
        <v>58600</v>
      </c>
      <c r="H1947" s="86">
        <v>43.96</v>
      </c>
      <c r="I1947" s="86">
        <v>1</v>
      </c>
      <c r="J1947" s="86">
        <v>-4.7877236071259404</v>
      </c>
      <c r="K1947" s="86">
        <v>1.0470905424103899E-3</v>
      </c>
      <c r="L1947" s="86">
        <v>2.4605780059362199</v>
      </c>
      <c r="M1947" s="86">
        <v>2.76567007552211E-4</v>
      </c>
      <c r="N1947" s="86">
        <v>-7.2483016130621696</v>
      </c>
      <c r="O1947" s="86">
        <v>7.70523534858182E-4</v>
      </c>
      <c r="P1947" s="86">
        <v>-8.3618087065354807</v>
      </c>
      <c r="Q1947" s="86">
        <v>-8.3618087065354807</v>
      </c>
      <c r="R1947" s="86">
        <v>0</v>
      </c>
      <c r="S1947" s="86">
        <v>3.19393851250556E-3</v>
      </c>
      <c r="T1947" s="86" t="s">
        <v>156</v>
      </c>
      <c r="U1947" s="120">
        <v>-3.8606948920567201E-2</v>
      </c>
      <c r="V1947" s="120">
        <v>-1.0751310415419499E-2</v>
      </c>
      <c r="W1947" s="120">
        <v>-2.7855518795327602E-2</v>
      </c>
      <c r="X1947" s="120">
        <v>0</v>
      </c>
      <c r="Y1947" s="116">
        <v>-2.7855518795327602E-2</v>
      </c>
    </row>
    <row r="1948" spans="2:25" x14ac:dyDescent="0.25">
      <c r="B1948" s="61" t="s">
        <v>117</v>
      </c>
      <c r="C1948" s="84" t="s">
        <v>118</v>
      </c>
      <c r="D1948" s="61" t="s">
        <v>52</v>
      </c>
      <c r="E1948" s="61" t="s">
        <v>119</v>
      </c>
      <c r="F1948" s="85">
        <v>41.31</v>
      </c>
      <c r="G1948" s="86">
        <v>50050</v>
      </c>
      <c r="H1948" s="86">
        <v>40.14</v>
      </c>
      <c r="I1948" s="86">
        <v>1</v>
      </c>
      <c r="J1948" s="86">
        <v>-75.511192435383904</v>
      </c>
      <c r="K1948" s="86">
        <v>1.0434550534914899</v>
      </c>
      <c r="L1948" s="86">
        <v>4.1827001983442198</v>
      </c>
      <c r="M1948" s="86">
        <v>3.20158151370886E-3</v>
      </c>
      <c r="N1948" s="86">
        <v>-79.693892633728197</v>
      </c>
      <c r="O1948" s="86">
        <v>1.0402534719777801</v>
      </c>
      <c r="P1948" s="86">
        <v>-24.907144709665001</v>
      </c>
      <c r="Q1948" s="86">
        <v>-24.907144709664902</v>
      </c>
      <c r="R1948" s="86">
        <v>0</v>
      </c>
      <c r="S1948" s="86">
        <v>0.113526951938639</v>
      </c>
      <c r="T1948" s="86" t="s">
        <v>134</v>
      </c>
      <c r="U1948" s="120">
        <v>-334.39188791016699</v>
      </c>
      <c r="V1948" s="120">
        <v>-66.884223715021193</v>
      </c>
      <c r="W1948" s="120">
        <v>-267.50576061660797</v>
      </c>
      <c r="X1948" s="120">
        <v>0</v>
      </c>
      <c r="Y1948" s="116">
        <v>-267.50576061660797</v>
      </c>
    </row>
    <row r="1949" spans="2:25" x14ac:dyDescent="0.25">
      <c r="B1949" s="61" t="s">
        <v>117</v>
      </c>
      <c r="C1949" s="84" t="s">
        <v>118</v>
      </c>
      <c r="D1949" s="61" t="s">
        <v>52</v>
      </c>
      <c r="E1949" s="61" t="s">
        <v>135</v>
      </c>
      <c r="F1949" s="85">
        <v>40.51</v>
      </c>
      <c r="G1949" s="86">
        <v>56050</v>
      </c>
      <c r="H1949" s="86">
        <v>40.479999999999997</v>
      </c>
      <c r="I1949" s="86">
        <v>1</v>
      </c>
      <c r="J1949" s="86">
        <v>-6.6249375958994996</v>
      </c>
      <c r="K1949" s="86">
        <v>1.404473540786E-3</v>
      </c>
      <c r="L1949" s="86">
        <v>-34.410055643044601</v>
      </c>
      <c r="M1949" s="86">
        <v>3.7889661739437697E-2</v>
      </c>
      <c r="N1949" s="86">
        <v>27.785118047145101</v>
      </c>
      <c r="O1949" s="86">
        <v>-3.6485188198651701E-2</v>
      </c>
      <c r="P1949" s="86">
        <v>14.147235341175699</v>
      </c>
      <c r="Q1949" s="86">
        <v>14.1472353411756</v>
      </c>
      <c r="R1949" s="86">
        <v>0</v>
      </c>
      <c r="S1949" s="86">
        <v>6.4046165695555296E-3</v>
      </c>
      <c r="T1949" s="86" t="s">
        <v>134</v>
      </c>
      <c r="U1949" s="120">
        <v>-0.59662506673913795</v>
      </c>
      <c r="V1949" s="120">
        <v>-0.119335444071807</v>
      </c>
      <c r="W1949" s="120">
        <v>-0.47728622628508199</v>
      </c>
      <c r="X1949" s="120">
        <v>0</v>
      </c>
      <c r="Y1949" s="116">
        <v>-0.47728622628508199</v>
      </c>
    </row>
    <row r="1950" spans="2:25" x14ac:dyDescent="0.25">
      <c r="B1950" s="61" t="s">
        <v>117</v>
      </c>
      <c r="C1950" s="84" t="s">
        <v>118</v>
      </c>
      <c r="D1950" s="61" t="s">
        <v>52</v>
      </c>
      <c r="E1950" s="61" t="s">
        <v>121</v>
      </c>
      <c r="F1950" s="85">
        <v>40.14</v>
      </c>
      <c r="G1950" s="86">
        <v>51450</v>
      </c>
      <c r="H1950" s="86">
        <v>40.51</v>
      </c>
      <c r="I1950" s="86">
        <v>10</v>
      </c>
      <c r="J1950" s="86">
        <v>21.160903205771898</v>
      </c>
      <c r="K1950" s="86">
        <v>7.8075587637038202E-2</v>
      </c>
      <c r="L1950" s="86">
        <v>60.014436972465198</v>
      </c>
      <c r="M1950" s="86">
        <v>0.627998104003471</v>
      </c>
      <c r="N1950" s="86">
        <v>-38.853533766693303</v>
      </c>
      <c r="O1950" s="86">
        <v>-0.54992251636643297</v>
      </c>
      <c r="P1950" s="86">
        <v>-9.07629240605708</v>
      </c>
      <c r="Q1950" s="86">
        <v>-9.0762924060570693</v>
      </c>
      <c r="R1950" s="86">
        <v>0</v>
      </c>
      <c r="S1950" s="86">
        <v>1.4363617058385901E-2</v>
      </c>
      <c r="T1950" s="86" t="s">
        <v>136</v>
      </c>
      <c r="U1950" s="120">
        <v>-7.79981797879997</v>
      </c>
      <c r="V1950" s="120">
        <v>-1.5600999590356299</v>
      </c>
      <c r="W1950" s="120">
        <v>-6.2396736180708796</v>
      </c>
      <c r="X1950" s="120">
        <v>0</v>
      </c>
      <c r="Y1950" s="116">
        <v>-6.2396736180708796</v>
      </c>
    </row>
    <row r="1951" spans="2:25" x14ac:dyDescent="0.25">
      <c r="B1951" s="61" t="s">
        <v>117</v>
      </c>
      <c r="C1951" s="84" t="s">
        <v>118</v>
      </c>
      <c r="D1951" s="61" t="s">
        <v>52</v>
      </c>
      <c r="E1951" s="61" t="s">
        <v>137</v>
      </c>
      <c r="F1951" s="85">
        <v>40.51</v>
      </c>
      <c r="G1951" s="86">
        <v>54000</v>
      </c>
      <c r="H1951" s="86">
        <v>40.53</v>
      </c>
      <c r="I1951" s="86">
        <v>10</v>
      </c>
      <c r="J1951" s="86">
        <v>0.95774347079711797</v>
      </c>
      <c r="K1951" s="86">
        <v>4.388231907208E-5</v>
      </c>
      <c r="L1951" s="86">
        <v>39.499018594981401</v>
      </c>
      <c r="M1951" s="86">
        <v>7.4638650963206196E-2</v>
      </c>
      <c r="N1951" s="86">
        <v>-38.541275124184203</v>
      </c>
      <c r="O1951" s="86">
        <v>-7.4594768644134099E-2</v>
      </c>
      <c r="P1951" s="86">
        <v>-9.07629240605708</v>
      </c>
      <c r="Q1951" s="86">
        <v>-9.07629240605708</v>
      </c>
      <c r="R1951" s="86">
        <v>0</v>
      </c>
      <c r="S1951" s="86">
        <v>3.9410153709175302E-3</v>
      </c>
      <c r="T1951" s="86" t="s">
        <v>136</v>
      </c>
      <c r="U1951" s="120">
        <v>-2.2517545229764999</v>
      </c>
      <c r="V1951" s="120">
        <v>-0.450390271747654</v>
      </c>
      <c r="W1951" s="120">
        <v>-1.8013514327612401</v>
      </c>
      <c r="X1951" s="120">
        <v>0</v>
      </c>
      <c r="Y1951" s="116">
        <v>-1.8013514327612401</v>
      </c>
    </row>
    <row r="1952" spans="2:25" x14ac:dyDescent="0.25">
      <c r="B1952" s="61" t="s">
        <v>117</v>
      </c>
      <c r="C1952" s="84" t="s">
        <v>118</v>
      </c>
      <c r="D1952" s="61" t="s">
        <v>52</v>
      </c>
      <c r="E1952" s="61" t="s">
        <v>138</v>
      </c>
      <c r="F1952" s="85">
        <v>40.53</v>
      </c>
      <c r="G1952" s="86">
        <v>56100</v>
      </c>
      <c r="H1952" s="86">
        <v>40.54</v>
      </c>
      <c r="I1952" s="86">
        <v>10</v>
      </c>
      <c r="J1952" s="86">
        <v>0.50944565430741395</v>
      </c>
      <c r="K1952" s="86">
        <v>4.7442975093827003E-5</v>
      </c>
      <c r="L1952" s="86">
        <v>27.2500701568067</v>
      </c>
      <c r="M1952" s="86">
        <v>0.13574112394510199</v>
      </c>
      <c r="N1952" s="86">
        <v>-26.740624502499301</v>
      </c>
      <c r="O1952" s="86">
        <v>-0.135693680970009</v>
      </c>
      <c r="P1952" s="86">
        <v>-16.111451090963602</v>
      </c>
      <c r="Q1952" s="86">
        <v>-16.111451090963499</v>
      </c>
      <c r="R1952" s="86">
        <v>0</v>
      </c>
      <c r="S1952" s="86">
        <v>4.74510149236902E-2</v>
      </c>
      <c r="T1952" s="86" t="s">
        <v>136</v>
      </c>
      <c r="U1952" s="120">
        <v>-5.2329371130943496</v>
      </c>
      <c r="V1952" s="120">
        <v>-1.04667890942637</v>
      </c>
      <c r="W1952" s="120">
        <v>-4.18622841434851</v>
      </c>
      <c r="X1952" s="120">
        <v>0</v>
      </c>
      <c r="Y1952" s="116">
        <v>-4.18622841434851</v>
      </c>
    </row>
    <row r="1953" spans="2:25" x14ac:dyDescent="0.25">
      <c r="B1953" s="61" t="s">
        <v>117</v>
      </c>
      <c r="C1953" s="84" t="s">
        <v>118</v>
      </c>
      <c r="D1953" s="61" t="s">
        <v>52</v>
      </c>
      <c r="E1953" s="61" t="s">
        <v>139</v>
      </c>
      <c r="F1953" s="85">
        <v>40.479999999999997</v>
      </c>
      <c r="G1953" s="86">
        <v>56100</v>
      </c>
      <c r="H1953" s="86">
        <v>40.54</v>
      </c>
      <c r="I1953" s="86">
        <v>10</v>
      </c>
      <c r="J1953" s="86">
        <v>11.346154252371599</v>
      </c>
      <c r="K1953" s="86">
        <v>9.2303150100443397E-3</v>
      </c>
      <c r="L1953" s="86">
        <v>-17.463026085165701</v>
      </c>
      <c r="M1953" s="86">
        <v>2.18654369796695E-2</v>
      </c>
      <c r="N1953" s="86">
        <v>28.809180337537299</v>
      </c>
      <c r="O1953" s="86">
        <v>-1.26351219696252E-2</v>
      </c>
      <c r="P1953" s="86">
        <v>14.7420533476246</v>
      </c>
      <c r="Q1953" s="86">
        <v>14.7420533476246</v>
      </c>
      <c r="R1953" s="86">
        <v>0</v>
      </c>
      <c r="S1953" s="86">
        <v>1.5582427416031899E-2</v>
      </c>
      <c r="T1953" s="86" t="s">
        <v>136</v>
      </c>
      <c r="U1953" s="120">
        <v>-2.2403996112418199</v>
      </c>
      <c r="V1953" s="120">
        <v>-0.44811909088416602</v>
      </c>
      <c r="W1953" s="120">
        <v>-1.79226776652967</v>
      </c>
      <c r="X1953" s="120">
        <v>0</v>
      </c>
      <c r="Y1953" s="116">
        <v>-1.79226776652967</v>
      </c>
    </row>
    <row r="1954" spans="2:25" x14ac:dyDescent="0.25">
      <c r="B1954" s="61" t="s">
        <v>117</v>
      </c>
      <c r="C1954" s="84" t="s">
        <v>140</v>
      </c>
      <c r="D1954" s="61" t="s">
        <v>52</v>
      </c>
      <c r="E1954" s="61" t="s">
        <v>141</v>
      </c>
      <c r="F1954" s="85">
        <v>41.18</v>
      </c>
      <c r="G1954" s="86">
        <v>50000</v>
      </c>
      <c r="H1954" s="86">
        <v>40.07</v>
      </c>
      <c r="I1954" s="86">
        <v>1</v>
      </c>
      <c r="J1954" s="86">
        <v>-146.83613653195701</v>
      </c>
      <c r="K1954" s="86">
        <v>2.05474909950249</v>
      </c>
      <c r="L1954" s="86">
        <v>-4.16901838192162</v>
      </c>
      <c r="M1954" s="86">
        <v>1.6563820698166701E-3</v>
      </c>
      <c r="N1954" s="86">
        <v>-142.667118150036</v>
      </c>
      <c r="O1954" s="86">
        <v>2.0530927174326701</v>
      </c>
      <c r="P1954" s="86">
        <v>-54.092855290347501</v>
      </c>
      <c r="Q1954" s="86">
        <v>-54.092855290347401</v>
      </c>
      <c r="R1954" s="86">
        <v>0</v>
      </c>
      <c r="S1954" s="86">
        <v>0.278851325476973</v>
      </c>
      <c r="T1954" s="86" t="s">
        <v>142</v>
      </c>
      <c r="U1954" s="120">
        <v>-847.27926220757297</v>
      </c>
      <c r="V1954" s="120">
        <v>-169.47066532251901</v>
      </c>
      <c r="W1954" s="120">
        <v>-677.80377361428305</v>
      </c>
      <c r="X1954" s="120">
        <v>0</v>
      </c>
      <c r="Y1954" s="116">
        <v>-677.80377361428305</v>
      </c>
    </row>
    <row r="1955" spans="2:25" x14ac:dyDescent="0.25">
      <c r="B1955" s="61" t="s">
        <v>117</v>
      </c>
      <c r="C1955" s="84" t="s">
        <v>140</v>
      </c>
      <c r="D1955" s="61" t="s">
        <v>52</v>
      </c>
      <c r="E1955" s="61" t="s">
        <v>143</v>
      </c>
      <c r="F1955" s="85">
        <v>40.22</v>
      </c>
      <c r="G1955" s="86">
        <v>56050</v>
      </c>
      <c r="H1955" s="86">
        <v>40.479999999999997</v>
      </c>
      <c r="I1955" s="86">
        <v>1</v>
      </c>
      <c r="J1955" s="86">
        <v>50.724164340069002</v>
      </c>
      <c r="K1955" s="86">
        <v>0.14717221650550399</v>
      </c>
      <c r="L1955" s="86">
        <v>19.927764270316398</v>
      </c>
      <c r="M1955" s="86">
        <v>2.27150231201208E-2</v>
      </c>
      <c r="N1955" s="86">
        <v>30.7964000697526</v>
      </c>
      <c r="O1955" s="86">
        <v>0.124457193385384</v>
      </c>
      <c r="P1955" s="86">
        <v>15.81442622178</v>
      </c>
      <c r="Q1955" s="86">
        <v>15.81442622178</v>
      </c>
      <c r="R1955" s="86">
        <v>0</v>
      </c>
      <c r="S1955" s="86">
        <v>1.4305495588619901E-2</v>
      </c>
      <c r="T1955" s="86" t="s">
        <v>142</v>
      </c>
      <c r="U1955" s="120">
        <v>-2.9023071398153202</v>
      </c>
      <c r="V1955" s="120">
        <v>-0.58051216864824096</v>
      </c>
      <c r="W1955" s="120">
        <v>-2.32177844932614</v>
      </c>
      <c r="X1955" s="120">
        <v>0</v>
      </c>
      <c r="Y1955" s="116">
        <v>-2.32177844932614</v>
      </c>
    </row>
    <row r="1956" spans="2:25" x14ac:dyDescent="0.25">
      <c r="B1956" s="61" t="s">
        <v>117</v>
      </c>
      <c r="C1956" s="84" t="s">
        <v>140</v>
      </c>
      <c r="D1956" s="61" t="s">
        <v>52</v>
      </c>
      <c r="E1956" s="61" t="s">
        <v>154</v>
      </c>
      <c r="F1956" s="85">
        <v>39.49</v>
      </c>
      <c r="G1956" s="86">
        <v>58350</v>
      </c>
      <c r="H1956" s="86">
        <v>39.799999999999997</v>
      </c>
      <c r="I1956" s="86">
        <v>1</v>
      </c>
      <c r="J1956" s="86">
        <v>52.646056690892401</v>
      </c>
      <c r="K1956" s="86">
        <v>0.19733843869916601</v>
      </c>
      <c r="L1956" s="86">
        <v>14.676894059454201</v>
      </c>
      <c r="M1956" s="86">
        <v>1.5337278809349901E-2</v>
      </c>
      <c r="N1956" s="86">
        <v>37.969162631438103</v>
      </c>
      <c r="O1956" s="86">
        <v>0.18200115988981699</v>
      </c>
      <c r="P1956" s="86">
        <v>19.0383384370563</v>
      </c>
      <c r="Q1956" s="86">
        <v>19.0383384370563</v>
      </c>
      <c r="R1956" s="86">
        <v>0</v>
      </c>
      <c r="S1956" s="86">
        <v>2.5807033127605399E-2</v>
      </c>
      <c r="T1956" s="86" t="s">
        <v>142</v>
      </c>
      <c r="U1956" s="120">
        <v>-4.7042235221655302</v>
      </c>
      <c r="V1956" s="120">
        <v>-0.94092694780475805</v>
      </c>
      <c r="W1956" s="120">
        <v>-3.7632697948267699</v>
      </c>
      <c r="X1956" s="120">
        <v>0</v>
      </c>
      <c r="Y1956" s="116">
        <v>-3.7632697948267699</v>
      </c>
    </row>
    <row r="1957" spans="2:25" x14ac:dyDescent="0.25">
      <c r="B1957" s="61" t="s">
        <v>117</v>
      </c>
      <c r="C1957" s="84" t="s">
        <v>140</v>
      </c>
      <c r="D1957" s="61" t="s">
        <v>52</v>
      </c>
      <c r="E1957" s="61" t="s">
        <v>155</v>
      </c>
      <c r="F1957" s="85">
        <v>40.07</v>
      </c>
      <c r="G1957" s="86">
        <v>50050</v>
      </c>
      <c r="H1957" s="86">
        <v>40.14</v>
      </c>
      <c r="I1957" s="86">
        <v>1</v>
      </c>
      <c r="J1957" s="86">
        <v>20.2662315650221</v>
      </c>
      <c r="K1957" s="86">
        <v>2.37806962129469E-2</v>
      </c>
      <c r="L1957" s="86">
        <v>107.298357511132</v>
      </c>
      <c r="M1957" s="86">
        <v>0.66659908267356804</v>
      </c>
      <c r="N1957" s="86">
        <v>-87.032125946109801</v>
      </c>
      <c r="O1957" s="86">
        <v>-0.64281838646062095</v>
      </c>
      <c r="P1957" s="86">
        <v>-32.148873115330602</v>
      </c>
      <c r="Q1957" s="86">
        <v>-32.148873115330602</v>
      </c>
      <c r="R1957" s="86">
        <v>0</v>
      </c>
      <c r="S1957" s="86">
        <v>5.9842547465707899E-2</v>
      </c>
      <c r="T1957" s="86" t="s">
        <v>156</v>
      </c>
      <c r="U1957" s="120">
        <v>-19.6879825727754</v>
      </c>
      <c r="V1957" s="120">
        <v>-3.93794071717645</v>
      </c>
      <c r="W1957" s="120">
        <v>-15.749929778654501</v>
      </c>
      <c r="X1957" s="120">
        <v>0</v>
      </c>
      <c r="Y1957" s="116">
        <v>-15.749929778654501</v>
      </c>
    </row>
    <row r="1958" spans="2:25" x14ac:dyDescent="0.25">
      <c r="B1958" s="61" t="s">
        <v>117</v>
      </c>
      <c r="C1958" s="84" t="s">
        <v>140</v>
      </c>
      <c r="D1958" s="61" t="s">
        <v>52</v>
      </c>
      <c r="E1958" s="61" t="s">
        <v>155</v>
      </c>
      <c r="F1958" s="85">
        <v>40.07</v>
      </c>
      <c r="G1958" s="86">
        <v>51150</v>
      </c>
      <c r="H1958" s="86">
        <v>39.520000000000003</v>
      </c>
      <c r="I1958" s="86">
        <v>1</v>
      </c>
      <c r="J1958" s="86">
        <v>-202.067580871556</v>
      </c>
      <c r="K1958" s="86">
        <v>1.4290957533749</v>
      </c>
      <c r="L1958" s="86">
        <v>-145.38278633024601</v>
      </c>
      <c r="M1958" s="86">
        <v>0.73976540964010595</v>
      </c>
      <c r="N1958" s="86">
        <v>-56.684794541310403</v>
      </c>
      <c r="O1958" s="86">
        <v>0.68933034373479496</v>
      </c>
      <c r="P1958" s="86">
        <v>-21.943982175016799</v>
      </c>
      <c r="Q1958" s="86">
        <v>-21.9439821750167</v>
      </c>
      <c r="R1958" s="86">
        <v>0</v>
      </c>
      <c r="S1958" s="86">
        <v>1.6853842379410899E-2</v>
      </c>
      <c r="T1958" s="86" t="s">
        <v>157</v>
      </c>
      <c r="U1958" s="120">
        <v>-3.74473596879441</v>
      </c>
      <c r="V1958" s="120">
        <v>-0.74901266252552601</v>
      </c>
      <c r="W1958" s="120">
        <v>-2.9957019887690302</v>
      </c>
      <c r="X1958" s="120">
        <v>0</v>
      </c>
      <c r="Y1958" s="116">
        <v>-2.9957019887690302</v>
      </c>
    </row>
    <row r="1959" spans="2:25" x14ac:dyDescent="0.25">
      <c r="B1959" s="61" t="s">
        <v>117</v>
      </c>
      <c r="C1959" s="84" t="s">
        <v>140</v>
      </c>
      <c r="D1959" s="61" t="s">
        <v>52</v>
      </c>
      <c r="E1959" s="61" t="s">
        <v>155</v>
      </c>
      <c r="F1959" s="85">
        <v>40.07</v>
      </c>
      <c r="G1959" s="86">
        <v>51200</v>
      </c>
      <c r="H1959" s="86">
        <v>40.07</v>
      </c>
      <c r="I1959" s="86">
        <v>1</v>
      </c>
      <c r="J1959" s="86">
        <v>0</v>
      </c>
      <c r="K1959" s="86">
        <v>0</v>
      </c>
      <c r="L1959" s="86">
        <v>0</v>
      </c>
      <c r="M1959" s="86">
        <v>0</v>
      </c>
      <c r="N1959" s="86">
        <v>0</v>
      </c>
      <c r="O1959" s="86">
        <v>0</v>
      </c>
      <c r="P1959" s="86">
        <v>0</v>
      </c>
      <c r="Q1959" s="86">
        <v>0</v>
      </c>
      <c r="R1959" s="86">
        <v>0</v>
      </c>
      <c r="S1959" s="86">
        <v>0</v>
      </c>
      <c r="T1959" s="86" t="s">
        <v>156</v>
      </c>
      <c r="U1959" s="120">
        <v>0</v>
      </c>
      <c r="V1959" s="120">
        <v>0</v>
      </c>
      <c r="W1959" s="120">
        <v>0</v>
      </c>
      <c r="X1959" s="120">
        <v>0</v>
      </c>
      <c r="Y1959" s="116">
        <v>0</v>
      </c>
    </row>
    <row r="1960" spans="2:25" x14ac:dyDescent="0.25">
      <c r="B1960" s="61" t="s">
        <v>117</v>
      </c>
      <c r="C1960" s="84" t="s">
        <v>140</v>
      </c>
      <c r="D1960" s="61" t="s">
        <v>52</v>
      </c>
      <c r="E1960" s="61" t="s">
        <v>121</v>
      </c>
      <c r="F1960" s="85">
        <v>40.14</v>
      </c>
      <c r="G1960" s="86">
        <v>50054</v>
      </c>
      <c r="H1960" s="86">
        <v>40.14</v>
      </c>
      <c r="I1960" s="86">
        <v>1</v>
      </c>
      <c r="J1960" s="86">
        <v>31.860500407997201</v>
      </c>
      <c r="K1960" s="86">
        <v>0</v>
      </c>
      <c r="L1960" s="86">
        <v>31.860500073505701</v>
      </c>
      <c r="M1960" s="86">
        <v>0</v>
      </c>
      <c r="N1960" s="86">
        <v>3.3449147340800002E-7</v>
      </c>
      <c r="O1960" s="86">
        <v>0</v>
      </c>
      <c r="P1960" s="86">
        <v>9.2460000000000008E-15</v>
      </c>
      <c r="Q1960" s="86">
        <v>9.2449999999999994E-15</v>
      </c>
      <c r="R1960" s="86">
        <v>0</v>
      </c>
      <c r="S1960" s="86">
        <v>0</v>
      </c>
      <c r="T1960" s="86" t="s">
        <v>156</v>
      </c>
      <c r="U1960" s="120">
        <v>0</v>
      </c>
      <c r="V1960" s="120">
        <v>0</v>
      </c>
      <c r="W1960" s="120">
        <v>0</v>
      </c>
      <c r="X1960" s="120">
        <v>0</v>
      </c>
      <c r="Y1960" s="116">
        <v>0</v>
      </c>
    </row>
    <row r="1961" spans="2:25" x14ac:dyDescent="0.25">
      <c r="B1961" s="61" t="s">
        <v>117</v>
      </c>
      <c r="C1961" s="84" t="s">
        <v>140</v>
      </c>
      <c r="D1961" s="61" t="s">
        <v>52</v>
      </c>
      <c r="E1961" s="61" t="s">
        <v>121</v>
      </c>
      <c r="F1961" s="85">
        <v>40.14</v>
      </c>
      <c r="G1961" s="86">
        <v>50100</v>
      </c>
      <c r="H1961" s="86">
        <v>40.03</v>
      </c>
      <c r="I1961" s="86">
        <v>1</v>
      </c>
      <c r="J1961" s="86">
        <v>-162.93465246460201</v>
      </c>
      <c r="K1961" s="86">
        <v>0.21158517676087299</v>
      </c>
      <c r="L1961" s="86">
        <v>-92.033513101757407</v>
      </c>
      <c r="M1961" s="86">
        <v>6.7507235244795294E-2</v>
      </c>
      <c r="N1961" s="86">
        <v>-70.901139362844901</v>
      </c>
      <c r="O1961" s="86">
        <v>0.144077941516078</v>
      </c>
      <c r="P1961" s="86">
        <v>-30.8748652724571</v>
      </c>
      <c r="Q1961" s="86">
        <v>-30.874865272457001</v>
      </c>
      <c r="R1961" s="86">
        <v>0</v>
      </c>
      <c r="S1961" s="86">
        <v>7.5974607255712302E-3</v>
      </c>
      <c r="T1961" s="86" t="s">
        <v>157</v>
      </c>
      <c r="U1961" s="120">
        <v>-2.0237610442409202</v>
      </c>
      <c r="V1961" s="120">
        <v>-0.40478759001808601</v>
      </c>
      <c r="W1961" s="120">
        <v>-1.6189619336440499</v>
      </c>
      <c r="X1961" s="120">
        <v>0</v>
      </c>
      <c r="Y1961" s="116">
        <v>-1.6189619336440499</v>
      </c>
    </row>
    <row r="1962" spans="2:25" x14ac:dyDescent="0.25">
      <c r="B1962" s="61" t="s">
        <v>117</v>
      </c>
      <c r="C1962" s="84" t="s">
        <v>140</v>
      </c>
      <c r="D1962" s="61" t="s">
        <v>52</v>
      </c>
      <c r="E1962" s="61" t="s">
        <v>121</v>
      </c>
      <c r="F1962" s="85">
        <v>40.14</v>
      </c>
      <c r="G1962" s="86">
        <v>50900</v>
      </c>
      <c r="H1962" s="86">
        <v>40.380000000000003</v>
      </c>
      <c r="I1962" s="86">
        <v>1</v>
      </c>
      <c r="J1962" s="86">
        <v>41.179265174624803</v>
      </c>
      <c r="K1962" s="86">
        <v>0.119549097562706</v>
      </c>
      <c r="L1962" s="86">
        <v>97.868547360715496</v>
      </c>
      <c r="M1962" s="86">
        <v>0.67526680565601105</v>
      </c>
      <c r="N1962" s="86">
        <v>-56.689282186090701</v>
      </c>
      <c r="O1962" s="86">
        <v>-0.55571770809330501</v>
      </c>
      <c r="P1962" s="86">
        <v>-17.1048601464814</v>
      </c>
      <c r="Q1962" s="86">
        <v>-17.1048601464814</v>
      </c>
      <c r="R1962" s="86">
        <v>0</v>
      </c>
      <c r="S1962" s="86">
        <v>2.0626624964463498E-2</v>
      </c>
      <c r="T1962" s="86" t="s">
        <v>157</v>
      </c>
      <c r="U1962" s="120">
        <v>-8.7677672031745999</v>
      </c>
      <c r="V1962" s="120">
        <v>-1.75370672644994</v>
      </c>
      <c r="W1962" s="120">
        <v>-7.0140105648276396</v>
      </c>
      <c r="X1962" s="120">
        <v>0</v>
      </c>
      <c r="Y1962" s="116">
        <v>-7.0140105648276396</v>
      </c>
    </row>
    <row r="1963" spans="2:25" x14ac:dyDescent="0.25">
      <c r="B1963" s="61" t="s">
        <v>117</v>
      </c>
      <c r="C1963" s="84" t="s">
        <v>140</v>
      </c>
      <c r="D1963" s="61" t="s">
        <v>52</v>
      </c>
      <c r="E1963" s="61" t="s">
        <v>158</v>
      </c>
      <c r="F1963" s="85">
        <v>40.14</v>
      </c>
      <c r="G1963" s="86">
        <v>50454</v>
      </c>
      <c r="H1963" s="86">
        <v>40.14</v>
      </c>
      <c r="I1963" s="86">
        <v>1</v>
      </c>
      <c r="J1963" s="86">
        <v>-4.8693000000000001E-14</v>
      </c>
      <c r="K1963" s="86">
        <v>0</v>
      </c>
      <c r="L1963" s="86">
        <v>1.2258E-14</v>
      </c>
      <c r="M1963" s="86">
        <v>0</v>
      </c>
      <c r="N1963" s="86">
        <v>-6.0952000000000001E-14</v>
      </c>
      <c r="O1963" s="86">
        <v>0</v>
      </c>
      <c r="P1963" s="86">
        <v>2.3109999999999999E-15</v>
      </c>
      <c r="Q1963" s="86">
        <v>2.3129999999999999E-15</v>
      </c>
      <c r="R1963" s="86">
        <v>0</v>
      </c>
      <c r="S1963" s="86">
        <v>0</v>
      </c>
      <c r="T1963" s="86" t="s">
        <v>156</v>
      </c>
      <c r="U1963" s="120">
        <v>0</v>
      </c>
      <c r="V1963" s="120">
        <v>0</v>
      </c>
      <c r="W1963" s="120">
        <v>0</v>
      </c>
      <c r="X1963" s="120">
        <v>0</v>
      </c>
      <c r="Y1963" s="116">
        <v>0</v>
      </c>
    </row>
    <row r="1964" spans="2:25" x14ac:dyDescent="0.25">
      <c r="B1964" s="61" t="s">
        <v>117</v>
      </c>
      <c r="C1964" s="84" t="s">
        <v>140</v>
      </c>
      <c r="D1964" s="61" t="s">
        <v>52</v>
      </c>
      <c r="E1964" s="61" t="s">
        <v>158</v>
      </c>
      <c r="F1964" s="85">
        <v>40.14</v>
      </c>
      <c r="G1964" s="86">
        <v>50604</v>
      </c>
      <c r="H1964" s="86">
        <v>40.14</v>
      </c>
      <c r="I1964" s="86">
        <v>1</v>
      </c>
      <c r="J1964" s="86">
        <v>-9.7386999999999999E-14</v>
      </c>
      <c r="K1964" s="86">
        <v>0</v>
      </c>
      <c r="L1964" s="86">
        <v>2.4516E-14</v>
      </c>
      <c r="M1964" s="86">
        <v>0</v>
      </c>
      <c r="N1964" s="86">
        <v>-1.2190300000000001E-13</v>
      </c>
      <c r="O1964" s="86">
        <v>0</v>
      </c>
      <c r="P1964" s="86">
        <v>4.6230000000000004E-15</v>
      </c>
      <c r="Q1964" s="86">
        <v>4.6219999999999998E-15</v>
      </c>
      <c r="R1964" s="86">
        <v>0</v>
      </c>
      <c r="S1964" s="86">
        <v>0</v>
      </c>
      <c r="T1964" s="86" t="s">
        <v>156</v>
      </c>
      <c r="U1964" s="120">
        <v>0</v>
      </c>
      <c r="V1964" s="120">
        <v>0</v>
      </c>
      <c r="W1964" s="120">
        <v>0</v>
      </c>
      <c r="X1964" s="120">
        <v>0</v>
      </c>
      <c r="Y1964" s="116">
        <v>0</v>
      </c>
    </row>
    <row r="1965" spans="2:25" x14ac:dyDescent="0.25">
      <c r="B1965" s="61" t="s">
        <v>117</v>
      </c>
      <c r="C1965" s="84" t="s">
        <v>140</v>
      </c>
      <c r="D1965" s="61" t="s">
        <v>52</v>
      </c>
      <c r="E1965" s="61" t="s">
        <v>159</v>
      </c>
      <c r="F1965" s="85">
        <v>40.03</v>
      </c>
      <c r="G1965" s="86">
        <v>50103</v>
      </c>
      <c r="H1965" s="86">
        <v>40.020000000000003</v>
      </c>
      <c r="I1965" s="86">
        <v>1</v>
      </c>
      <c r="J1965" s="86">
        <v>-7.5998551203928004</v>
      </c>
      <c r="K1965" s="86">
        <v>2.8878898925480302E-4</v>
      </c>
      <c r="L1965" s="86">
        <v>-7.5998555180919398</v>
      </c>
      <c r="M1965" s="86">
        <v>2.8878901947936302E-4</v>
      </c>
      <c r="N1965" s="86">
        <v>3.9769914583800002E-7</v>
      </c>
      <c r="O1965" s="86">
        <v>-3.0224560000000002E-11</v>
      </c>
      <c r="P1965" s="86">
        <v>-6.1719000000000004E-14</v>
      </c>
      <c r="Q1965" s="86">
        <v>-6.1720000000000001E-14</v>
      </c>
      <c r="R1965" s="86">
        <v>0</v>
      </c>
      <c r="S1965" s="86">
        <v>0</v>
      </c>
      <c r="T1965" s="86" t="s">
        <v>156</v>
      </c>
      <c r="U1965" s="120">
        <v>2.7672534550000001E-9</v>
      </c>
      <c r="V1965" s="120">
        <v>0</v>
      </c>
      <c r="W1965" s="120">
        <v>2.7672731467099998E-9</v>
      </c>
      <c r="X1965" s="120">
        <v>0</v>
      </c>
      <c r="Y1965" s="116">
        <v>2.7672731467099998E-9</v>
      </c>
    </row>
    <row r="1966" spans="2:25" x14ac:dyDescent="0.25">
      <c r="B1966" s="61" t="s">
        <v>117</v>
      </c>
      <c r="C1966" s="84" t="s">
        <v>140</v>
      </c>
      <c r="D1966" s="61" t="s">
        <v>52</v>
      </c>
      <c r="E1966" s="61" t="s">
        <v>159</v>
      </c>
      <c r="F1966" s="85">
        <v>40.03</v>
      </c>
      <c r="G1966" s="86">
        <v>50200</v>
      </c>
      <c r="H1966" s="86">
        <v>39.880000000000003</v>
      </c>
      <c r="I1966" s="86">
        <v>1</v>
      </c>
      <c r="J1966" s="86">
        <v>-102.52398039276601</v>
      </c>
      <c r="K1966" s="86">
        <v>0.17448536482256799</v>
      </c>
      <c r="L1966" s="86">
        <v>-31.471777129205801</v>
      </c>
      <c r="M1966" s="86">
        <v>1.6441847744128699E-2</v>
      </c>
      <c r="N1966" s="86">
        <v>-71.0522032635606</v>
      </c>
      <c r="O1966" s="86">
        <v>0.158043517078439</v>
      </c>
      <c r="P1966" s="86">
        <v>-30.874865272457001</v>
      </c>
      <c r="Q1966" s="86">
        <v>-30.874865272457001</v>
      </c>
      <c r="R1966" s="86">
        <v>0</v>
      </c>
      <c r="S1966" s="86">
        <v>1.58240712728334E-2</v>
      </c>
      <c r="T1966" s="86" t="s">
        <v>157</v>
      </c>
      <c r="U1966" s="120">
        <v>-4.3432017646649603</v>
      </c>
      <c r="V1966" s="120">
        <v>-0.86871628460486305</v>
      </c>
      <c r="W1966" s="120">
        <v>-3.4744607556993699</v>
      </c>
      <c r="X1966" s="120">
        <v>0</v>
      </c>
      <c r="Y1966" s="116">
        <v>-3.4744607556993699</v>
      </c>
    </row>
    <row r="1967" spans="2:25" x14ac:dyDescent="0.25">
      <c r="B1967" s="61" t="s">
        <v>117</v>
      </c>
      <c r="C1967" s="84" t="s">
        <v>140</v>
      </c>
      <c r="D1967" s="61" t="s">
        <v>52</v>
      </c>
      <c r="E1967" s="61" t="s">
        <v>160</v>
      </c>
      <c r="F1967" s="85">
        <v>39.869999999999997</v>
      </c>
      <c r="G1967" s="86">
        <v>50800</v>
      </c>
      <c r="H1967" s="86">
        <v>40.03</v>
      </c>
      <c r="I1967" s="86">
        <v>1</v>
      </c>
      <c r="J1967" s="86">
        <v>27.3510003401746</v>
      </c>
      <c r="K1967" s="86">
        <v>3.7972399667313902E-2</v>
      </c>
      <c r="L1967" s="86">
        <v>74.776038671202897</v>
      </c>
      <c r="M1967" s="86">
        <v>0.28382230449697299</v>
      </c>
      <c r="N1967" s="86">
        <v>-47.425038331028297</v>
      </c>
      <c r="O1967" s="86">
        <v>-0.24584990482965899</v>
      </c>
      <c r="P1967" s="86">
        <v>-11.6949084731485</v>
      </c>
      <c r="Q1967" s="86">
        <v>-11.6949084731485</v>
      </c>
      <c r="R1967" s="86">
        <v>0</v>
      </c>
      <c r="S1967" s="86">
        <v>6.9424900817545198E-3</v>
      </c>
      <c r="T1967" s="86" t="s">
        <v>157</v>
      </c>
      <c r="U1967" s="120">
        <v>-2.23369756498019</v>
      </c>
      <c r="V1967" s="120">
        <v>-0.44677856446077502</v>
      </c>
      <c r="W1967" s="120">
        <v>-1.7869062848438899</v>
      </c>
      <c r="X1967" s="120">
        <v>0</v>
      </c>
      <c r="Y1967" s="116">
        <v>-1.7869062848438899</v>
      </c>
    </row>
    <row r="1968" spans="2:25" x14ac:dyDescent="0.25">
      <c r="B1968" s="61" t="s">
        <v>117</v>
      </c>
      <c r="C1968" s="84" t="s">
        <v>140</v>
      </c>
      <c r="D1968" s="61" t="s">
        <v>52</v>
      </c>
      <c r="E1968" s="61" t="s">
        <v>33</v>
      </c>
      <c r="F1968" s="85">
        <v>39.880000000000003</v>
      </c>
      <c r="G1968" s="86">
        <v>50150</v>
      </c>
      <c r="H1968" s="86">
        <v>39.869999999999997</v>
      </c>
      <c r="I1968" s="86">
        <v>1</v>
      </c>
      <c r="J1968" s="86">
        <v>-34.316935850352003</v>
      </c>
      <c r="K1968" s="86">
        <v>6.1473438897404701E-3</v>
      </c>
      <c r="L1968" s="86">
        <v>13.228407258754901</v>
      </c>
      <c r="M1968" s="86">
        <v>9.1345175991016205E-4</v>
      </c>
      <c r="N1968" s="86">
        <v>-47.545343109107002</v>
      </c>
      <c r="O1968" s="86">
        <v>5.2338921298303101E-3</v>
      </c>
      <c r="P1968" s="86">
        <v>-11.694908473148599</v>
      </c>
      <c r="Q1968" s="86">
        <v>-11.6949084731485</v>
      </c>
      <c r="R1968" s="86">
        <v>0</v>
      </c>
      <c r="S1968" s="86">
        <v>7.13944015499581E-4</v>
      </c>
      <c r="T1968" s="86" t="s">
        <v>157</v>
      </c>
      <c r="U1968" s="120">
        <v>-0.26675198241432901</v>
      </c>
      <c r="V1968" s="120">
        <v>-5.3355060075555398E-2</v>
      </c>
      <c r="W1968" s="120">
        <v>-0.21339540381106101</v>
      </c>
      <c r="X1968" s="120">
        <v>0</v>
      </c>
      <c r="Y1968" s="116">
        <v>-0.21339540381106101</v>
      </c>
    </row>
    <row r="1969" spans="2:25" x14ac:dyDescent="0.25">
      <c r="B1969" s="61" t="s">
        <v>117</v>
      </c>
      <c r="C1969" s="84" t="s">
        <v>140</v>
      </c>
      <c r="D1969" s="61" t="s">
        <v>52</v>
      </c>
      <c r="E1969" s="61" t="s">
        <v>33</v>
      </c>
      <c r="F1969" s="85">
        <v>39.880000000000003</v>
      </c>
      <c r="G1969" s="86">
        <v>50250</v>
      </c>
      <c r="H1969" s="86">
        <v>39.409999999999997</v>
      </c>
      <c r="I1969" s="86">
        <v>1</v>
      </c>
      <c r="J1969" s="86">
        <v>-111.31485387191201</v>
      </c>
      <c r="K1969" s="86">
        <v>0.61174350670996402</v>
      </c>
      <c r="L1969" s="86">
        <v>-168.01698236261001</v>
      </c>
      <c r="M1969" s="86">
        <v>1.3937006031036701</v>
      </c>
      <c r="N1969" s="86">
        <v>56.7021284906983</v>
      </c>
      <c r="O1969" s="86">
        <v>-0.78195709639370903</v>
      </c>
      <c r="P1969" s="86">
        <v>21.9439821750166</v>
      </c>
      <c r="Q1969" s="86">
        <v>21.9439821750166</v>
      </c>
      <c r="R1969" s="86">
        <v>0</v>
      </c>
      <c r="S1969" s="86">
        <v>2.3773548522043001E-2</v>
      </c>
      <c r="T1969" s="86" t="s">
        <v>157</v>
      </c>
      <c r="U1969" s="120">
        <v>-4.3506886959000601</v>
      </c>
      <c r="V1969" s="120">
        <v>-0.87021380174499696</v>
      </c>
      <c r="W1969" s="120">
        <v>-3.48045012717379</v>
      </c>
      <c r="X1969" s="120">
        <v>0</v>
      </c>
      <c r="Y1969" s="116">
        <v>-3.48045012717379</v>
      </c>
    </row>
    <row r="1970" spans="2:25" x14ac:dyDescent="0.25">
      <c r="B1970" s="61" t="s">
        <v>117</v>
      </c>
      <c r="C1970" s="84" t="s">
        <v>140</v>
      </c>
      <c r="D1970" s="61" t="s">
        <v>52</v>
      </c>
      <c r="E1970" s="61" t="s">
        <v>33</v>
      </c>
      <c r="F1970" s="85">
        <v>39.880000000000003</v>
      </c>
      <c r="G1970" s="86">
        <v>50900</v>
      </c>
      <c r="H1970" s="86">
        <v>40.380000000000003</v>
      </c>
      <c r="I1970" s="86">
        <v>1</v>
      </c>
      <c r="J1970" s="86">
        <v>72.706533655519706</v>
      </c>
      <c r="K1970" s="86">
        <v>0.50483592345721595</v>
      </c>
      <c r="L1970" s="86">
        <v>95.146064677658302</v>
      </c>
      <c r="M1970" s="86">
        <v>0.86453988105811097</v>
      </c>
      <c r="N1970" s="86">
        <v>-22.439531022138599</v>
      </c>
      <c r="O1970" s="86">
        <v>-0.35970395760089402</v>
      </c>
      <c r="P1970" s="86">
        <v>-3.81302900617702</v>
      </c>
      <c r="Q1970" s="86">
        <v>-3.8130290061770098</v>
      </c>
      <c r="R1970" s="86">
        <v>0</v>
      </c>
      <c r="S1970" s="86">
        <v>1.38849266428597E-3</v>
      </c>
      <c r="T1970" s="86" t="s">
        <v>156</v>
      </c>
      <c r="U1970" s="120">
        <v>-3.2151543074545801</v>
      </c>
      <c r="V1970" s="120">
        <v>-0.64308707164533996</v>
      </c>
      <c r="W1970" s="120">
        <v>-2.57204893303649</v>
      </c>
      <c r="X1970" s="120">
        <v>0</v>
      </c>
      <c r="Y1970" s="116">
        <v>-2.57204893303649</v>
      </c>
    </row>
    <row r="1971" spans="2:25" x14ac:dyDescent="0.25">
      <c r="B1971" s="61" t="s">
        <v>117</v>
      </c>
      <c r="C1971" s="84" t="s">
        <v>140</v>
      </c>
      <c r="D1971" s="61" t="s">
        <v>52</v>
      </c>
      <c r="E1971" s="61" t="s">
        <v>33</v>
      </c>
      <c r="F1971" s="85">
        <v>39.880000000000003</v>
      </c>
      <c r="G1971" s="86">
        <v>53050</v>
      </c>
      <c r="H1971" s="86">
        <v>40.76</v>
      </c>
      <c r="I1971" s="86">
        <v>1</v>
      </c>
      <c r="J1971" s="86">
        <v>61.3202298598613</v>
      </c>
      <c r="K1971" s="86">
        <v>0.75466623742629102</v>
      </c>
      <c r="L1971" s="86">
        <v>93.107892359079699</v>
      </c>
      <c r="M1971" s="86">
        <v>1.73988427964368</v>
      </c>
      <c r="N1971" s="86">
        <v>-31.787662499218399</v>
      </c>
      <c r="O1971" s="86">
        <v>-0.98521804221738896</v>
      </c>
      <c r="P1971" s="86">
        <v>-7.3109099681480103</v>
      </c>
      <c r="Q1971" s="86">
        <v>-7.3109099681480103</v>
      </c>
      <c r="R1971" s="86">
        <v>0</v>
      </c>
      <c r="S1971" s="86">
        <v>1.0727295495666801E-2</v>
      </c>
      <c r="T1971" s="86" t="s">
        <v>156</v>
      </c>
      <c r="U1971" s="120">
        <v>-11.750848462893</v>
      </c>
      <c r="V1971" s="120">
        <v>-2.3503751312429899</v>
      </c>
      <c r="W1971" s="120">
        <v>-9.4004064380927002</v>
      </c>
      <c r="X1971" s="120">
        <v>0</v>
      </c>
      <c r="Y1971" s="116">
        <v>-9.4004064380927002</v>
      </c>
    </row>
    <row r="1972" spans="2:25" x14ac:dyDescent="0.25">
      <c r="B1972" s="61" t="s">
        <v>117</v>
      </c>
      <c r="C1972" s="84" t="s">
        <v>140</v>
      </c>
      <c r="D1972" s="61" t="s">
        <v>52</v>
      </c>
      <c r="E1972" s="61" t="s">
        <v>161</v>
      </c>
      <c r="F1972" s="85">
        <v>39.409999999999997</v>
      </c>
      <c r="G1972" s="86">
        <v>50253</v>
      </c>
      <c r="H1972" s="86">
        <v>39.409999999999997</v>
      </c>
      <c r="I1972" s="86">
        <v>1</v>
      </c>
      <c r="J1972" s="86">
        <v>0</v>
      </c>
      <c r="K1972" s="86">
        <v>0</v>
      </c>
      <c r="L1972" s="86">
        <v>0</v>
      </c>
      <c r="M1972" s="86">
        <v>0</v>
      </c>
      <c r="N1972" s="86">
        <v>0</v>
      </c>
      <c r="O1972" s="86">
        <v>0</v>
      </c>
      <c r="P1972" s="86">
        <v>0</v>
      </c>
      <c r="Q1972" s="86">
        <v>0</v>
      </c>
      <c r="R1972" s="86">
        <v>0</v>
      </c>
      <c r="S1972" s="86">
        <v>0</v>
      </c>
      <c r="T1972" s="86" t="s">
        <v>156</v>
      </c>
      <c r="U1972" s="120">
        <v>0</v>
      </c>
      <c r="V1972" s="120">
        <v>0</v>
      </c>
      <c r="W1972" s="120">
        <v>0</v>
      </c>
      <c r="X1972" s="120">
        <v>0</v>
      </c>
      <c r="Y1972" s="116">
        <v>0</v>
      </c>
    </row>
    <row r="1973" spans="2:25" x14ac:dyDescent="0.25">
      <c r="B1973" s="61" t="s">
        <v>117</v>
      </c>
      <c r="C1973" s="84" t="s">
        <v>140</v>
      </c>
      <c r="D1973" s="61" t="s">
        <v>52</v>
      </c>
      <c r="E1973" s="61" t="s">
        <v>161</v>
      </c>
      <c r="F1973" s="85">
        <v>39.409999999999997</v>
      </c>
      <c r="G1973" s="86">
        <v>50300</v>
      </c>
      <c r="H1973" s="86">
        <v>39.409999999999997</v>
      </c>
      <c r="I1973" s="86">
        <v>1</v>
      </c>
      <c r="J1973" s="86">
        <v>9.4337473776021294</v>
      </c>
      <c r="K1973" s="86">
        <v>1.23703869522337E-3</v>
      </c>
      <c r="L1973" s="86">
        <v>-47.674530574554097</v>
      </c>
      <c r="M1973" s="86">
        <v>3.1592766030506897E-2</v>
      </c>
      <c r="N1973" s="86">
        <v>57.1082779521562</v>
      </c>
      <c r="O1973" s="86">
        <v>-3.0355727335283501E-2</v>
      </c>
      <c r="P1973" s="86">
        <v>21.9439821750167</v>
      </c>
      <c r="Q1973" s="86">
        <v>21.9439821750166</v>
      </c>
      <c r="R1973" s="86">
        <v>0</v>
      </c>
      <c r="S1973" s="86">
        <v>6.69338311639455E-3</v>
      </c>
      <c r="T1973" s="86" t="s">
        <v>157</v>
      </c>
      <c r="U1973" s="120">
        <v>-1.1963192142835199</v>
      </c>
      <c r="V1973" s="120">
        <v>-0.23928475796103299</v>
      </c>
      <c r="W1973" s="120">
        <v>-0.95702764608676605</v>
      </c>
      <c r="X1973" s="120">
        <v>0</v>
      </c>
      <c r="Y1973" s="116">
        <v>-0.95702764608676605</v>
      </c>
    </row>
    <row r="1974" spans="2:25" x14ac:dyDescent="0.25">
      <c r="B1974" s="61" t="s">
        <v>117</v>
      </c>
      <c r="C1974" s="84" t="s">
        <v>140</v>
      </c>
      <c r="D1974" s="61" t="s">
        <v>52</v>
      </c>
      <c r="E1974" s="61" t="s">
        <v>162</v>
      </c>
      <c r="F1974" s="85">
        <v>39.409999999999997</v>
      </c>
      <c r="G1974" s="86">
        <v>51150</v>
      </c>
      <c r="H1974" s="86">
        <v>39.520000000000003</v>
      </c>
      <c r="I1974" s="86">
        <v>1</v>
      </c>
      <c r="J1974" s="86">
        <v>57.326131916994498</v>
      </c>
      <c r="K1974" s="86">
        <v>9.3987762456149301E-2</v>
      </c>
      <c r="L1974" s="86">
        <v>0.24967159972608899</v>
      </c>
      <c r="M1974" s="86">
        <v>1.7828069605000001E-6</v>
      </c>
      <c r="N1974" s="86">
        <v>57.076460317268399</v>
      </c>
      <c r="O1974" s="86">
        <v>9.3985979649188797E-2</v>
      </c>
      <c r="P1974" s="86">
        <v>21.9439821750167</v>
      </c>
      <c r="Q1974" s="86">
        <v>21.9439821750167</v>
      </c>
      <c r="R1974" s="86">
        <v>0</v>
      </c>
      <c r="S1974" s="86">
        <v>1.37719969157471E-2</v>
      </c>
      <c r="T1974" s="86" t="s">
        <v>157</v>
      </c>
      <c r="U1974" s="120">
        <v>-2.5692539480446599</v>
      </c>
      <c r="V1974" s="120">
        <v>-0.51389570756538605</v>
      </c>
      <c r="W1974" s="120">
        <v>-2.0553436145961399</v>
      </c>
      <c r="X1974" s="120">
        <v>0</v>
      </c>
      <c r="Y1974" s="116">
        <v>-2.0553436145961399</v>
      </c>
    </row>
    <row r="1975" spans="2:25" x14ac:dyDescent="0.25">
      <c r="B1975" s="61" t="s">
        <v>117</v>
      </c>
      <c r="C1975" s="84" t="s">
        <v>140</v>
      </c>
      <c r="D1975" s="61" t="s">
        <v>52</v>
      </c>
      <c r="E1975" s="61" t="s">
        <v>163</v>
      </c>
      <c r="F1975" s="85">
        <v>40.42</v>
      </c>
      <c r="G1975" s="86">
        <v>50354</v>
      </c>
      <c r="H1975" s="86">
        <v>40.42</v>
      </c>
      <c r="I1975" s="86">
        <v>1</v>
      </c>
      <c r="J1975" s="86">
        <v>0</v>
      </c>
      <c r="K1975" s="86">
        <v>0</v>
      </c>
      <c r="L1975" s="86">
        <v>0</v>
      </c>
      <c r="M1975" s="86">
        <v>0</v>
      </c>
      <c r="N1975" s="86">
        <v>0</v>
      </c>
      <c r="O1975" s="86">
        <v>0</v>
      </c>
      <c r="P1975" s="86">
        <v>0</v>
      </c>
      <c r="Q1975" s="86">
        <v>0</v>
      </c>
      <c r="R1975" s="86">
        <v>0</v>
      </c>
      <c r="S1975" s="86">
        <v>0</v>
      </c>
      <c r="T1975" s="86" t="s">
        <v>156</v>
      </c>
      <c r="U1975" s="120">
        <v>0</v>
      </c>
      <c r="V1975" s="120">
        <v>0</v>
      </c>
      <c r="W1975" s="120">
        <v>0</v>
      </c>
      <c r="X1975" s="120">
        <v>0</v>
      </c>
      <c r="Y1975" s="116">
        <v>0</v>
      </c>
    </row>
    <row r="1976" spans="2:25" x14ac:dyDescent="0.25">
      <c r="B1976" s="61" t="s">
        <v>117</v>
      </c>
      <c r="C1976" s="84" t="s">
        <v>140</v>
      </c>
      <c r="D1976" s="61" t="s">
        <v>52</v>
      </c>
      <c r="E1976" s="61" t="s">
        <v>163</v>
      </c>
      <c r="F1976" s="85">
        <v>40.42</v>
      </c>
      <c r="G1976" s="86">
        <v>50900</v>
      </c>
      <c r="H1976" s="86">
        <v>40.380000000000003</v>
      </c>
      <c r="I1976" s="86">
        <v>1</v>
      </c>
      <c r="J1976" s="86">
        <v>-67.820364410239804</v>
      </c>
      <c r="K1976" s="86">
        <v>3.6336854447028E-2</v>
      </c>
      <c r="L1976" s="86">
        <v>-114.99683217233201</v>
      </c>
      <c r="M1976" s="86">
        <v>0.104471744136404</v>
      </c>
      <c r="N1976" s="86">
        <v>47.176467762091697</v>
      </c>
      <c r="O1976" s="86">
        <v>-6.8134889689375894E-2</v>
      </c>
      <c r="P1976" s="86">
        <v>12.7198246886066</v>
      </c>
      <c r="Q1976" s="86">
        <v>12.7198246886066</v>
      </c>
      <c r="R1976" s="86">
        <v>0</v>
      </c>
      <c r="S1976" s="86">
        <v>1.2781721268602E-3</v>
      </c>
      <c r="T1976" s="86" t="s">
        <v>157</v>
      </c>
      <c r="U1976" s="120">
        <v>-0.865590832967159</v>
      </c>
      <c r="V1976" s="120">
        <v>-0.173133299613416</v>
      </c>
      <c r="W1976" s="120">
        <v>-0.69245260584146895</v>
      </c>
      <c r="X1976" s="120">
        <v>0</v>
      </c>
      <c r="Y1976" s="116">
        <v>-0.69245260584146895</v>
      </c>
    </row>
    <row r="1977" spans="2:25" x14ac:dyDescent="0.25">
      <c r="B1977" s="61" t="s">
        <v>117</v>
      </c>
      <c r="C1977" s="84" t="s">
        <v>140</v>
      </c>
      <c r="D1977" s="61" t="s">
        <v>52</v>
      </c>
      <c r="E1977" s="61" t="s">
        <v>163</v>
      </c>
      <c r="F1977" s="85">
        <v>40.42</v>
      </c>
      <c r="G1977" s="86">
        <v>53200</v>
      </c>
      <c r="H1977" s="86">
        <v>40.54</v>
      </c>
      <c r="I1977" s="86">
        <v>1</v>
      </c>
      <c r="J1977" s="86">
        <v>31.403979013984099</v>
      </c>
      <c r="K1977" s="86">
        <v>4.7633938069089402E-2</v>
      </c>
      <c r="L1977" s="86">
        <v>78.4216747885622</v>
      </c>
      <c r="M1977" s="86">
        <v>0.29704302340185701</v>
      </c>
      <c r="N1977" s="86">
        <v>-47.017695774578101</v>
      </c>
      <c r="O1977" s="86">
        <v>-0.24940908533276801</v>
      </c>
      <c r="P1977" s="86">
        <v>-12.7198246886066</v>
      </c>
      <c r="Q1977" s="86">
        <v>-12.7198246886066</v>
      </c>
      <c r="R1977" s="86">
        <v>0</v>
      </c>
      <c r="S1977" s="86">
        <v>7.8146473072591999E-3</v>
      </c>
      <c r="T1977" s="86" t="s">
        <v>157</v>
      </c>
      <c r="U1977" s="120">
        <v>-4.4539562813211901</v>
      </c>
      <c r="V1977" s="120">
        <v>-0.89086912424394604</v>
      </c>
      <c r="W1977" s="120">
        <v>-3.5630618022289702</v>
      </c>
      <c r="X1977" s="120">
        <v>0</v>
      </c>
      <c r="Y1977" s="116">
        <v>-3.5630618022289702</v>
      </c>
    </row>
    <row r="1978" spans="2:25" x14ac:dyDescent="0.25">
      <c r="B1978" s="61" t="s">
        <v>117</v>
      </c>
      <c r="C1978" s="84" t="s">
        <v>140</v>
      </c>
      <c r="D1978" s="61" t="s">
        <v>52</v>
      </c>
      <c r="E1978" s="61" t="s">
        <v>164</v>
      </c>
      <c r="F1978" s="85">
        <v>40.42</v>
      </c>
      <c r="G1978" s="86">
        <v>50404</v>
      </c>
      <c r="H1978" s="86">
        <v>40.42</v>
      </c>
      <c r="I1978" s="86">
        <v>1</v>
      </c>
      <c r="J1978" s="86">
        <v>0</v>
      </c>
      <c r="K1978" s="86">
        <v>0</v>
      </c>
      <c r="L1978" s="86">
        <v>0</v>
      </c>
      <c r="M1978" s="86">
        <v>0</v>
      </c>
      <c r="N1978" s="86">
        <v>0</v>
      </c>
      <c r="O1978" s="86">
        <v>0</v>
      </c>
      <c r="P1978" s="86">
        <v>0</v>
      </c>
      <c r="Q1978" s="86">
        <v>0</v>
      </c>
      <c r="R1978" s="86">
        <v>0</v>
      </c>
      <c r="S1978" s="86">
        <v>0</v>
      </c>
      <c r="T1978" s="86" t="s">
        <v>156</v>
      </c>
      <c r="U1978" s="120">
        <v>0</v>
      </c>
      <c r="V1978" s="120">
        <v>0</v>
      </c>
      <c r="W1978" s="120">
        <v>0</v>
      </c>
      <c r="X1978" s="120">
        <v>0</v>
      </c>
      <c r="Y1978" s="116">
        <v>0</v>
      </c>
    </row>
    <row r="1979" spans="2:25" x14ac:dyDescent="0.25">
      <c r="B1979" s="61" t="s">
        <v>117</v>
      </c>
      <c r="C1979" s="84" t="s">
        <v>140</v>
      </c>
      <c r="D1979" s="61" t="s">
        <v>52</v>
      </c>
      <c r="E1979" s="61" t="s">
        <v>165</v>
      </c>
      <c r="F1979" s="85">
        <v>40.14</v>
      </c>
      <c r="G1979" s="86">
        <v>50499</v>
      </c>
      <c r="H1979" s="86">
        <v>40.14</v>
      </c>
      <c r="I1979" s="86">
        <v>1</v>
      </c>
      <c r="J1979" s="86">
        <v>3.89548E-13</v>
      </c>
      <c r="K1979" s="86">
        <v>0</v>
      </c>
      <c r="L1979" s="86">
        <v>-9.8066000000000006E-14</v>
      </c>
      <c r="M1979" s="86">
        <v>0</v>
      </c>
      <c r="N1979" s="86">
        <v>4.8761299999999999E-13</v>
      </c>
      <c r="O1979" s="86">
        <v>0</v>
      </c>
      <c r="P1979" s="86">
        <v>-1.8492000000000002E-14</v>
      </c>
      <c r="Q1979" s="86">
        <v>-1.8490999999999999E-14</v>
      </c>
      <c r="R1979" s="86">
        <v>0</v>
      </c>
      <c r="S1979" s="86">
        <v>0</v>
      </c>
      <c r="T1979" s="86" t="s">
        <v>156</v>
      </c>
      <c r="U1979" s="120">
        <v>0</v>
      </c>
      <c r="V1979" s="120">
        <v>0</v>
      </c>
      <c r="W1979" s="120">
        <v>0</v>
      </c>
      <c r="X1979" s="120">
        <v>0</v>
      </c>
      <c r="Y1979" s="116">
        <v>0</v>
      </c>
    </row>
    <row r="1980" spans="2:25" x14ac:dyDescent="0.25">
      <c r="B1980" s="61" t="s">
        <v>117</v>
      </c>
      <c r="C1980" s="84" t="s">
        <v>140</v>
      </c>
      <c r="D1980" s="61" t="s">
        <v>52</v>
      </c>
      <c r="E1980" s="61" t="s">
        <v>165</v>
      </c>
      <c r="F1980" s="85">
        <v>40.14</v>
      </c>
      <c r="G1980" s="86">
        <v>50554</v>
      </c>
      <c r="H1980" s="86">
        <v>40.14</v>
      </c>
      <c r="I1980" s="86">
        <v>1</v>
      </c>
      <c r="J1980" s="86">
        <v>4.8693000000000001E-14</v>
      </c>
      <c r="K1980" s="86">
        <v>0</v>
      </c>
      <c r="L1980" s="86">
        <v>-1.2258E-14</v>
      </c>
      <c r="M1980" s="86">
        <v>0</v>
      </c>
      <c r="N1980" s="86">
        <v>6.0952000000000001E-14</v>
      </c>
      <c r="O1980" s="86">
        <v>0</v>
      </c>
      <c r="P1980" s="86">
        <v>-2.3109999999999999E-15</v>
      </c>
      <c r="Q1980" s="86">
        <v>-2.3129999999999999E-15</v>
      </c>
      <c r="R1980" s="86">
        <v>0</v>
      </c>
      <c r="S1980" s="86">
        <v>0</v>
      </c>
      <c r="T1980" s="86" t="s">
        <v>156</v>
      </c>
      <c r="U1980" s="120">
        <v>0</v>
      </c>
      <c r="V1980" s="120">
        <v>0</v>
      </c>
      <c r="W1980" s="120">
        <v>0</v>
      </c>
      <c r="X1980" s="120">
        <v>0</v>
      </c>
      <c r="Y1980" s="116">
        <v>0</v>
      </c>
    </row>
    <row r="1981" spans="2:25" x14ac:dyDescent="0.25">
      <c r="B1981" s="61" t="s">
        <v>117</v>
      </c>
      <c r="C1981" s="84" t="s">
        <v>140</v>
      </c>
      <c r="D1981" s="61" t="s">
        <v>52</v>
      </c>
      <c r="E1981" s="61" t="s">
        <v>166</v>
      </c>
      <c r="F1981" s="85">
        <v>40.14</v>
      </c>
      <c r="G1981" s="86">
        <v>50604</v>
      </c>
      <c r="H1981" s="86">
        <v>40.14</v>
      </c>
      <c r="I1981" s="86">
        <v>1</v>
      </c>
      <c r="J1981" s="86">
        <v>4.8693000000000001E-14</v>
      </c>
      <c r="K1981" s="86">
        <v>0</v>
      </c>
      <c r="L1981" s="86">
        <v>-1.2258E-14</v>
      </c>
      <c r="M1981" s="86">
        <v>0</v>
      </c>
      <c r="N1981" s="86">
        <v>6.0952000000000001E-14</v>
      </c>
      <c r="O1981" s="86">
        <v>0</v>
      </c>
      <c r="P1981" s="86">
        <v>-2.3109999999999999E-15</v>
      </c>
      <c r="Q1981" s="86">
        <v>-2.3129999999999999E-15</v>
      </c>
      <c r="R1981" s="86">
        <v>0</v>
      </c>
      <c r="S1981" s="86">
        <v>0</v>
      </c>
      <c r="T1981" s="86" t="s">
        <v>156</v>
      </c>
      <c r="U1981" s="120">
        <v>0</v>
      </c>
      <c r="V1981" s="120">
        <v>0</v>
      </c>
      <c r="W1981" s="120">
        <v>0</v>
      </c>
      <c r="X1981" s="120">
        <v>0</v>
      </c>
      <c r="Y1981" s="116">
        <v>0</v>
      </c>
    </row>
    <row r="1982" spans="2:25" x14ac:dyDescent="0.25">
      <c r="B1982" s="61" t="s">
        <v>117</v>
      </c>
      <c r="C1982" s="84" t="s">
        <v>140</v>
      </c>
      <c r="D1982" s="61" t="s">
        <v>52</v>
      </c>
      <c r="E1982" s="61" t="s">
        <v>167</v>
      </c>
      <c r="F1982" s="85">
        <v>40.049999999999997</v>
      </c>
      <c r="G1982" s="86">
        <v>50750</v>
      </c>
      <c r="H1982" s="86">
        <v>40.14</v>
      </c>
      <c r="I1982" s="86">
        <v>1</v>
      </c>
      <c r="J1982" s="86">
        <v>39.863278752877903</v>
      </c>
      <c r="K1982" s="86">
        <v>3.7979035731018601E-2</v>
      </c>
      <c r="L1982" s="86">
        <v>75.381350856308799</v>
      </c>
      <c r="M1982" s="86">
        <v>0.13580811856043401</v>
      </c>
      <c r="N1982" s="86">
        <v>-35.518072103430903</v>
      </c>
      <c r="O1982" s="86">
        <v>-9.7829082829415506E-2</v>
      </c>
      <c r="P1982" s="86">
        <v>-10.0011695070048</v>
      </c>
      <c r="Q1982" s="86">
        <v>-10.0011695070047</v>
      </c>
      <c r="R1982" s="86">
        <v>0</v>
      </c>
      <c r="S1982" s="86">
        <v>2.3905590570374199E-3</v>
      </c>
      <c r="T1982" s="86" t="s">
        <v>157</v>
      </c>
      <c r="U1982" s="120">
        <v>-0.72583058673651302</v>
      </c>
      <c r="V1982" s="120">
        <v>-0.145178806955783</v>
      </c>
      <c r="W1982" s="120">
        <v>-0.58064764787569101</v>
      </c>
      <c r="X1982" s="120">
        <v>0</v>
      </c>
      <c r="Y1982" s="116">
        <v>-0.58064764787569101</v>
      </c>
    </row>
    <row r="1983" spans="2:25" x14ac:dyDescent="0.25">
      <c r="B1983" s="61" t="s">
        <v>117</v>
      </c>
      <c r="C1983" s="84" t="s">
        <v>140</v>
      </c>
      <c r="D1983" s="61" t="s">
        <v>52</v>
      </c>
      <c r="E1983" s="61" t="s">
        <v>167</v>
      </c>
      <c r="F1983" s="85">
        <v>40.049999999999997</v>
      </c>
      <c r="G1983" s="86">
        <v>50800</v>
      </c>
      <c r="H1983" s="86">
        <v>40.03</v>
      </c>
      <c r="I1983" s="86">
        <v>1</v>
      </c>
      <c r="J1983" s="86">
        <v>-6.4667628752869799</v>
      </c>
      <c r="K1983" s="86">
        <v>7.8201571299305105E-4</v>
      </c>
      <c r="L1983" s="86">
        <v>-42.049888169014501</v>
      </c>
      <c r="M1983" s="86">
        <v>3.3065210876997903E-2</v>
      </c>
      <c r="N1983" s="86">
        <v>35.583125293727498</v>
      </c>
      <c r="O1983" s="86">
        <v>-3.2283195164004901E-2</v>
      </c>
      <c r="P1983" s="86">
        <v>10.0011695070048</v>
      </c>
      <c r="Q1983" s="86">
        <v>10.0011695070047</v>
      </c>
      <c r="R1983" s="86">
        <v>0</v>
      </c>
      <c r="S1983" s="86">
        <v>1.87043742119664E-3</v>
      </c>
      <c r="T1983" s="86" t="s">
        <v>157</v>
      </c>
      <c r="U1983" s="120">
        <v>-0.58095662849234597</v>
      </c>
      <c r="V1983" s="120">
        <v>-0.116201482493035</v>
      </c>
      <c r="W1983" s="120">
        <v>-0.46475183881211701</v>
      </c>
      <c r="X1983" s="120">
        <v>0</v>
      </c>
      <c r="Y1983" s="116">
        <v>-0.46475183881211701</v>
      </c>
    </row>
    <row r="1984" spans="2:25" x14ac:dyDescent="0.25">
      <c r="B1984" s="61" t="s">
        <v>117</v>
      </c>
      <c r="C1984" s="84" t="s">
        <v>140</v>
      </c>
      <c r="D1984" s="61" t="s">
        <v>52</v>
      </c>
      <c r="E1984" s="61" t="s">
        <v>168</v>
      </c>
      <c r="F1984" s="85">
        <v>40.18</v>
      </c>
      <c r="G1984" s="86">
        <v>50750</v>
      </c>
      <c r="H1984" s="86">
        <v>40.14</v>
      </c>
      <c r="I1984" s="86">
        <v>1</v>
      </c>
      <c r="J1984" s="86">
        <v>-57.240436474491197</v>
      </c>
      <c r="K1984" s="86">
        <v>2.4901153515206002E-2</v>
      </c>
      <c r="L1984" s="86">
        <v>-92.6893993695261</v>
      </c>
      <c r="M1984" s="86">
        <v>6.5294068141674697E-2</v>
      </c>
      <c r="N1984" s="86">
        <v>35.448962895034903</v>
      </c>
      <c r="O1984" s="86">
        <v>-4.0392914626468698E-2</v>
      </c>
      <c r="P1984" s="86">
        <v>10.0011695070048</v>
      </c>
      <c r="Q1984" s="86">
        <v>10.0011695070047</v>
      </c>
      <c r="R1984" s="86">
        <v>0</v>
      </c>
      <c r="S1984" s="86">
        <v>7.6017777545959704E-4</v>
      </c>
      <c r="T1984" s="86" t="s">
        <v>157</v>
      </c>
      <c r="U1984" s="120">
        <v>-0.20422093559761501</v>
      </c>
      <c r="V1984" s="120">
        <v>-4.08477574894738E-2</v>
      </c>
      <c r="W1984" s="120">
        <v>-0.16337201554827099</v>
      </c>
      <c r="X1984" s="120">
        <v>0</v>
      </c>
      <c r="Y1984" s="116">
        <v>-0.16337201554827099</v>
      </c>
    </row>
    <row r="1985" spans="2:25" x14ac:dyDescent="0.25">
      <c r="B1985" s="61" t="s">
        <v>117</v>
      </c>
      <c r="C1985" s="84" t="s">
        <v>140</v>
      </c>
      <c r="D1985" s="61" t="s">
        <v>52</v>
      </c>
      <c r="E1985" s="61" t="s">
        <v>168</v>
      </c>
      <c r="F1985" s="85">
        <v>40.18</v>
      </c>
      <c r="G1985" s="86">
        <v>50950</v>
      </c>
      <c r="H1985" s="86">
        <v>40.25</v>
      </c>
      <c r="I1985" s="86">
        <v>1</v>
      </c>
      <c r="J1985" s="86">
        <v>86.283326733659194</v>
      </c>
      <c r="K1985" s="86">
        <v>6.5514349755600998E-2</v>
      </c>
      <c r="L1985" s="86">
        <v>121.679705793549</v>
      </c>
      <c r="M1985" s="86">
        <v>0.13029236705764</v>
      </c>
      <c r="N1985" s="86">
        <v>-35.396379059889597</v>
      </c>
      <c r="O1985" s="86">
        <v>-6.4778017302039304E-2</v>
      </c>
      <c r="P1985" s="86">
        <v>-10.0011695070048</v>
      </c>
      <c r="Q1985" s="86">
        <v>-10.0011695070047</v>
      </c>
      <c r="R1985" s="86">
        <v>0</v>
      </c>
      <c r="S1985" s="86">
        <v>8.8020584526900801E-4</v>
      </c>
      <c r="T1985" s="86" t="s">
        <v>157</v>
      </c>
      <c r="U1985" s="120">
        <v>-0.12730143160923099</v>
      </c>
      <c r="V1985" s="120">
        <v>-2.5462511917399198E-2</v>
      </c>
      <c r="W1985" s="120">
        <v>-0.101838195008363</v>
      </c>
      <c r="X1985" s="120">
        <v>0</v>
      </c>
      <c r="Y1985" s="116">
        <v>-0.101838195008363</v>
      </c>
    </row>
    <row r="1986" spans="2:25" x14ac:dyDescent="0.25">
      <c r="B1986" s="61" t="s">
        <v>117</v>
      </c>
      <c r="C1986" s="84" t="s">
        <v>140</v>
      </c>
      <c r="D1986" s="61" t="s">
        <v>52</v>
      </c>
      <c r="E1986" s="61" t="s">
        <v>169</v>
      </c>
      <c r="F1986" s="85">
        <v>40.03</v>
      </c>
      <c r="G1986" s="86">
        <v>51300</v>
      </c>
      <c r="H1986" s="86">
        <v>40.11</v>
      </c>
      <c r="I1986" s="86">
        <v>1</v>
      </c>
      <c r="J1986" s="86">
        <v>60.822139004752898</v>
      </c>
      <c r="K1986" s="86">
        <v>5.6636782000567501E-2</v>
      </c>
      <c r="L1986" s="86">
        <v>72.513055143040404</v>
      </c>
      <c r="M1986" s="86">
        <v>8.0502171874179199E-2</v>
      </c>
      <c r="N1986" s="86">
        <v>-11.6909161382875</v>
      </c>
      <c r="O1986" s="86">
        <v>-2.3865389873611802E-2</v>
      </c>
      <c r="P1986" s="86">
        <v>-1.6937389661437801</v>
      </c>
      <c r="Q1986" s="86">
        <v>-1.6937389661437801</v>
      </c>
      <c r="R1986" s="86">
        <v>0</v>
      </c>
      <c r="S1986" s="86">
        <v>4.3920588303992001E-5</v>
      </c>
      <c r="T1986" s="86" t="s">
        <v>157</v>
      </c>
      <c r="U1986" s="120">
        <v>-2.1012881172647799E-2</v>
      </c>
      <c r="V1986" s="120">
        <v>-4.2029436001931103E-3</v>
      </c>
      <c r="W1986" s="120">
        <v>-1.6809817953316E-2</v>
      </c>
      <c r="X1986" s="120">
        <v>0</v>
      </c>
      <c r="Y1986" s="116">
        <v>-1.6809817953316E-2</v>
      </c>
    </row>
    <row r="1987" spans="2:25" x14ac:dyDescent="0.25">
      <c r="B1987" s="61" t="s">
        <v>117</v>
      </c>
      <c r="C1987" s="84" t="s">
        <v>140</v>
      </c>
      <c r="D1987" s="61" t="s">
        <v>52</v>
      </c>
      <c r="E1987" s="61" t="s">
        <v>170</v>
      </c>
      <c r="F1987" s="85">
        <v>40.380000000000003</v>
      </c>
      <c r="G1987" s="86">
        <v>54750</v>
      </c>
      <c r="H1987" s="86">
        <v>40.799999999999997</v>
      </c>
      <c r="I1987" s="86">
        <v>1</v>
      </c>
      <c r="J1987" s="86">
        <v>54.300870400776198</v>
      </c>
      <c r="K1987" s="86">
        <v>0.31340504929850199</v>
      </c>
      <c r="L1987" s="86">
        <v>85.529370356436701</v>
      </c>
      <c r="M1987" s="86">
        <v>0.77754038774439704</v>
      </c>
      <c r="N1987" s="86">
        <v>-31.228499955660499</v>
      </c>
      <c r="O1987" s="86">
        <v>-0.464135338445895</v>
      </c>
      <c r="P1987" s="86">
        <v>-8.1980644640518197</v>
      </c>
      <c r="Q1987" s="86">
        <v>-8.1980644640518108</v>
      </c>
      <c r="R1987" s="86">
        <v>0</v>
      </c>
      <c r="S1987" s="86">
        <v>7.14356605709287E-3</v>
      </c>
      <c r="T1987" s="86" t="s">
        <v>156</v>
      </c>
      <c r="U1987" s="120">
        <v>-5.7232834061416202</v>
      </c>
      <c r="V1987" s="120">
        <v>-1.1447567407008401</v>
      </c>
      <c r="W1987" s="120">
        <v>-4.5784940847477298</v>
      </c>
      <c r="X1987" s="120">
        <v>0</v>
      </c>
      <c r="Y1987" s="116">
        <v>-4.5784940847477298</v>
      </c>
    </row>
    <row r="1988" spans="2:25" x14ac:dyDescent="0.25">
      <c r="B1988" s="61" t="s">
        <v>117</v>
      </c>
      <c r="C1988" s="84" t="s">
        <v>140</v>
      </c>
      <c r="D1988" s="61" t="s">
        <v>52</v>
      </c>
      <c r="E1988" s="61" t="s">
        <v>171</v>
      </c>
      <c r="F1988" s="85">
        <v>40.25</v>
      </c>
      <c r="G1988" s="86">
        <v>53150</v>
      </c>
      <c r="H1988" s="86">
        <v>40.74</v>
      </c>
      <c r="I1988" s="86">
        <v>1</v>
      </c>
      <c r="J1988" s="86">
        <v>134.79069302734001</v>
      </c>
      <c r="K1988" s="86">
        <v>0.79941536077879005</v>
      </c>
      <c r="L1988" s="86">
        <v>141.15632764899499</v>
      </c>
      <c r="M1988" s="86">
        <v>0.87670478875542501</v>
      </c>
      <c r="N1988" s="86">
        <v>-6.3656346216551798</v>
      </c>
      <c r="O1988" s="86">
        <v>-7.7289427976634906E-2</v>
      </c>
      <c r="P1988" s="86">
        <v>-0.16566228575516101</v>
      </c>
      <c r="Q1988" s="86">
        <v>-0.16566228575516001</v>
      </c>
      <c r="R1988" s="86">
        <v>0</v>
      </c>
      <c r="S1988" s="86">
        <v>1.207535688551E-6</v>
      </c>
      <c r="T1988" s="86" t="s">
        <v>157</v>
      </c>
      <c r="U1988" s="120">
        <v>-1.0674421302777799E-2</v>
      </c>
      <c r="V1988" s="120">
        <v>-2.1350708801739201E-3</v>
      </c>
      <c r="W1988" s="120">
        <v>-8.5392896567778598E-3</v>
      </c>
      <c r="X1988" s="120">
        <v>0</v>
      </c>
      <c r="Y1988" s="116">
        <v>-8.5392896567778598E-3</v>
      </c>
    </row>
    <row r="1989" spans="2:25" x14ac:dyDescent="0.25">
      <c r="B1989" s="61" t="s">
        <v>117</v>
      </c>
      <c r="C1989" s="84" t="s">
        <v>140</v>
      </c>
      <c r="D1989" s="61" t="s">
        <v>52</v>
      </c>
      <c r="E1989" s="61" t="s">
        <v>171</v>
      </c>
      <c r="F1989" s="85">
        <v>40.25</v>
      </c>
      <c r="G1989" s="86">
        <v>54500</v>
      </c>
      <c r="H1989" s="86">
        <v>40.17</v>
      </c>
      <c r="I1989" s="86">
        <v>1</v>
      </c>
      <c r="J1989" s="86">
        <v>-21.555096518172501</v>
      </c>
      <c r="K1989" s="86">
        <v>2.5726130433711102E-2</v>
      </c>
      <c r="L1989" s="86">
        <v>7.4159565758871597</v>
      </c>
      <c r="M1989" s="86">
        <v>3.0451513288655301E-3</v>
      </c>
      <c r="N1989" s="86">
        <v>-28.971053094059599</v>
      </c>
      <c r="O1989" s="86">
        <v>2.2680979104845501E-2</v>
      </c>
      <c r="P1989" s="86">
        <v>-9.8355072212495909</v>
      </c>
      <c r="Q1989" s="86">
        <v>-9.8355072212495909</v>
      </c>
      <c r="R1989" s="86">
        <v>0</v>
      </c>
      <c r="S1989" s="86">
        <v>5.3563388913096298E-3</v>
      </c>
      <c r="T1989" s="86" t="s">
        <v>157</v>
      </c>
      <c r="U1989" s="120">
        <v>-1.4056820777188801</v>
      </c>
      <c r="V1989" s="120">
        <v>-0.28116099091375901</v>
      </c>
      <c r="W1989" s="120">
        <v>-1.12451308473829</v>
      </c>
      <c r="X1989" s="120">
        <v>0</v>
      </c>
      <c r="Y1989" s="116">
        <v>-1.12451308473829</v>
      </c>
    </row>
    <row r="1990" spans="2:25" x14ac:dyDescent="0.25">
      <c r="B1990" s="61" t="s">
        <v>117</v>
      </c>
      <c r="C1990" s="84" t="s">
        <v>140</v>
      </c>
      <c r="D1990" s="61" t="s">
        <v>52</v>
      </c>
      <c r="E1990" s="61" t="s">
        <v>172</v>
      </c>
      <c r="F1990" s="85">
        <v>40.07</v>
      </c>
      <c r="G1990" s="86">
        <v>51250</v>
      </c>
      <c r="H1990" s="86">
        <v>40.07</v>
      </c>
      <c r="I1990" s="86">
        <v>1</v>
      </c>
      <c r="J1990" s="86">
        <v>0</v>
      </c>
      <c r="K1990" s="86">
        <v>0</v>
      </c>
      <c r="L1990" s="86">
        <v>0</v>
      </c>
      <c r="M1990" s="86">
        <v>0</v>
      </c>
      <c r="N1990" s="86">
        <v>0</v>
      </c>
      <c r="O1990" s="86">
        <v>0</v>
      </c>
      <c r="P1990" s="86">
        <v>0</v>
      </c>
      <c r="Q1990" s="86">
        <v>0</v>
      </c>
      <c r="R1990" s="86">
        <v>0</v>
      </c>
      <c r="S1990" s="86">
        <v>0</v>
      </c>
      <c r="T1990" s="86" t="s">
        <v>156</v>
      </c>
      <c r="U1990" s="120">
        <v>0</v>
      </c>
      <c r="V1990" s="120">
        <v>0</v>
      </c>
      <c r="W1990" s="120">
        <v>0</v>
      </c>
      <c r="X1990" s="120">
        <v>0</v>
      </c>
      <c r="Y1990" s="116">
        <v>0</v>
      </c>
    </row>
    <row r="1991" spans="2:25" x14ac:dyDescent="0.25">
      <c r="B1991" s="61" t="s">
        <v>117</v>
      </c>
      <c r="C1991" s="84" t="s">
        <v>140</v>
      </c>
      <c r="D1991" s="61" t="s">
        <v>52</v>
      </c>
      <c r="E1991" s="61" t="s">
        <v>173</v>
      </c>
      <c r="F1991" s="85">
        <v>40.11</v>
      </c>
      <c r="G1991" s="86">
        <v>53200</v>
      </c>
      <c r="H1991" s="86">
        <v>40.54</v>
      </c>
      <c r="I1991" s="86">
        <v>1</v>
      </c>
      <c r="J1991" s="86">
        <v>99.881472118034196</v>
      </c>
      <c r="K1991" s="86">
        <v>0.50869196901102298</v>
      </c>
      <c r="L1991" s="86">
        <v>111.497855582649</v>
      </c>
      <c r="M1991" s="86">
        <v>0.63389604405799305</v>
      </c>
      <c r="N1991" s="86">
        <v>-11.616383464614501</v>
      </c>
      <c r="O1991" s="86">
        <v>-0.12520407504697001</v>
      </c>
      <c r="P1991" s="86">
        <v>-1.6937389661437801</v>
      </c>
      <c r="Q1991" s="86">
        <v>-1.6937389661437701</v>
      </c>
      <c r="R1991" s="86">
        <v>0</v>
      </c>
      <c r="S1991" s="86">
        <v>1.46277648440269E-4</v>
      </c>
      <c r="T1991" s="86" t="s">
        <v>156</v>
      </c>
      <c r="U1991" s="120">
        <v>-5.38094364848355E-2</v>
      </c>
      <c r="V1991" s="120">
        <v>-1.07628280408459E-2</v>
      </c>
      <c r="W1991" s="120">
        <v>-4.3046302125289503E-2</v>
      </c>
      <c r="X1991" s="120">
        <v>0</v>
      </c>
      <c r="Y1991" s="116">
        <v>-4.3046302125289503E-2</v>
      </c>
    </row>
    <row r="1992" spans="2:25" x14ac:dyDescent="0.25">
      <c r="B1992" s="61" t="s">
        <v>117</v>
      </c>
      <c r="C1992" s="84" t="s">
        <v>140</v>
      </c>
      <c r="D1992" s="61" t="s">
        <v>52</v>
      </c>
      <c r="E1992" s="61" t="s">
        <v>174</v>
      </c>
      <c r="F1992" s="85">
        <v>40.840000000000003</v>
      </c>
      <c r="G1992" s="86">
        <v>53050</v>
      </c>
      <c r="H1992" s="86">
        <v>40.76</v>
      </c>
      <c r="I1992" s="86">
        <v>1</v>
      </c>
      <c r="J1992" s="86">
        <v>-116.596569553691</v>
      </c>
      <c r="K1992" s="86">
        <v>0.12779074429787399</v>
      </c>
      <c r="L1992" s="86">
        <v>-106.472334375636</v>
      </c>
      <c r="M1992" s="86">
        <v>0.10656176508153301</v>
      </c>
      <c r="N1992" s="86">
        <v>-10.1242351780555</v>
      </c>
      <c r="O1992" s="86">
        <v>2.1228979216340899E-2</v>
      </c>
      <c r="P1992" s="86">
        <v>-1.59803340691995</v>
      </c>
      <c r="Q1992" s="86">
        <v>-1.59803340691994</v>
      </c>
      <c r="R1992" s="86">
        <v>0</v>
      </c>
      <c r="S1992" s="86">
        <v>2.4004881234541999E-5</v>
      </c>
      <c r="T1992" s="86" t="s">
        <v>157</v>
      </c>
      <c r="U1992" s="120">
        <v>5.6203537782209503E-2</v>
      </c>
      <c r="V1992" s="120">
        <v>-1.1241690156104499E-2</v>
      </c>
      <c r="W1992" s="120">
        <v>6.7445707877043098E-2</v>
      </c>
      <c r="X1992" s="120">
        <v>0</v>
      </c>
      <c r="Y1992" s="116">
        <v>6.7445707877043098E-2</v>
      </c>
    </row>
    <row r="1993" spans="2:25" x14ac:dyDescent="0.25">
      <c r="B1993" s="61" t="s">
        <v>117</v>
      </c>
      <c r="C1993" s="84" t="s">
        <v>140</v>
      </c>
      <c r="D1993" s="61" t="s">
        <v>52</v>
      </c>
      <c r="E1993" s="61" t="s">
        <v>174</v>
      </c>
      <c r="F1993" s="85">
        <v>40.840000000000003</v>
      </c>
      <c r="G1993" s="86">
        <v>53050</v>
      </c>
      <c r="H1993" s="86">
        <v>40.76</v>
      </c>
      <c r="I1993" s="86">
        <v>2</v>
      </c>
      <c r="J1993" s="86">
        <v>-103.52795230073799</v>
      </c>
      <c r="K1993" s="86">
        <v>9.1103313714463799E-2</v>
      </c>
      <c r="L1993" s="86">
        <v>-94.538482536684995</v>
      </c>
      <c r="M1993" s="86">
        <v>7.5968959782882303E-2</v>
      </c>
      <c r="N1993" s="86">
        <v>-8.9894697640534105</v>
      </c>
      <c r="O1993" s="86">
        <v>1.51343539315814E-2</v>
      </c>
      <c r="P1993" s="86">
        <v>-1.4189193297870599</v>
      </c>
      <c r="Q1993" s="86">
        <v>-1.4189193297870599</v>
      </c>
      <c r="R1993" s="86">
        <v>0</v>
      </c>
      <c r="S1993" s="86">
        <v>1.7113322547769002E-5</v>
      </c>
      <c r="T1993" s="86" t="s">
        <v>157</v>
      </c>
      <c r="U1993" s="120">
        <v>-0.101675940715799</v>
      </c>
      <c r="V1993" s="120">
        <v>-2.0336965731350801E-2</v>
      </c>
      <c r="W1993" s="120">
        <v>-8.1338396178127603E-2</v>
      </c>
      <c r="X1993" s="120">
        <v>0</v>
      </c>
      <c r="Y1993" s="116">
        <v>-8.1338396178127603E-2</v>
      </c>
    </row>
    <row r="1994" spans="2:25" x14ac:dyDescent="0.25">
      <c r="B1994" s="61" t="s">
        <v>117</v>
      </c>
      <c r="C1994" s="84" t="s">
        <v>140</v>
      </c>
      <c r="D1994" s="61" t="s">
        <v>52</v>
      </c>
      <c r="E1994" s="61" t="s">
        <v>174</v>
      </c>
      <c r="F1994" s="85">
        <v>40.840000000000003</v>
      </c>
      <c r="G1994" s="86">
        <v>53100</v>
      </c>
      <c r="H1994" s="86">
        <v>40.840000000000003</v>
      </c>
      <c r="I1994" s="86">
        <v>1</v>
      </c>
      <c r="J1994" s="86">
        <v>0</v>
      </c>
      <c r="K1994" s="86">
        <v>0</v>
      </c>
      <c r="L1994" s="86">
        <v>0</v>
      </c>
      <c r="M1994" s="86">
        <v>0</v>
      </c>
      <c r="N1994" s="86">
        <v>0</v>
      </c>
      <c r="O1994" s="86">
        <v>0</v>
      </c>
      <c r="P1994" s="86">
        <v>0</v>
      </c>
      <c r="Q1994" s="86">
        <v>0</v>
      </c>
      <c r="R1994" s="86">
        <v>0</v>
      </c>
      <c r="S1994" s="86">
        <v>0</v>
      </c>
      <c r="T1994" s="86" t="s">
        <v>156</v>
      </c>
      <c r="U1994" s="120">
        <v>0</v>
      </c>
      <c r="V1994" s="120">
        <v>0</v>
      </c>
      <c r="W1994" s="120">
        <v>0</v>
      </c>
      <c r="X1994" s="120">
        <v>0</v>
      </c>
      <c r="Y1994" s="116">
        <v>0</v>
      </c>
    </row>
    <row r="1995" spans="2:25" x14ac:dyDescent="0.25">
      <c r="B1995" s="61" t="s">
        <v>117</v>
      </c>
      <c r="C1995" s="84" t="s">
        <v>140</v>
      </c>
      <c r="D1995" s="61" t="s">
        <v>52</v>
      </c>
      <c r="E1995" s="61" t="s">
        <v>174</v>
      </c>
      <c r="F1995" s="85">
        <v>40.840000000000003</v>
      </c>
      <c r="G1995" s="86">
        <v>53100</v>
      </c>
      <c r="H1995" s="86">
        <v>40.840000000000003</v>
      </c>
      <c r="I1995" s="86">
        <v>2</v>
      </c>
      <c r="J1995" s="86">
        <v>0</v>
      </c>
      <c r="K1995" s="86">
        <v>0</v>
      </c>
      <c r="L1995" s="86">
        <v>0</v>
      </c>
      <c r="M1995" s="86">
        <v>0</v>
      </c>
      <c r="N1995" s="86">
        <v>0</v>
      </c>
      <c r="O1995" s="86">
        <v>0</v>
      </c>
      <c r="P1995" s="86">
        <v>0</v>
      </c>
      <c r="Q1995" s="86">
        <v>0</v>
      </c>
      <c r="R1995" s="86">
        <v>0</v>
      </c>
      <c r="S1995" s="86">
        <v>0</v>
      </c>
      <c r="T1995" s="86" t="s">
        <v>156</v>
      </c>
      <c r="U1995" s="120">
        <v>0</v>
      </c>
      <c r="V1995" s="120">
        <v>0</v>
      </c>
      <c r="W1995" s="120">
        <v>0</v>
      </c>
      <c r="X1995" s="120">
        <v>0</v>
      </c>
      <c r="Y1995" s="116">
        <v>0</v>
      </c>
    </row>
    <row r="1996" spans="2:25" x14ac:dyDescent="0.25">
      <c r="B1996" s="61" t="s">
        <v>117</v>
      </c>
      <c r="C1996" s="84" t="s">
        <v>140</v>
      </c>
      <c r="D1996" s="61" t="s">
        <v>52</v>
      </c>
      <c r="E1996" s="61" t="s">
        <v>175</v>
      </c>
      <c r="F1996" s="85">
        <v>40.85</v>
      </c>
      <c r="G1996" s="86">
        <v>53000</v>
      </c>
      <c r="H1996" s="86">
        <v>40.840000000000003</v>
      </c>
      <c r="I1996" s="86">
        <v>1</v>
      </c>
      <c r="J1996" s="86">
        <v>-36.228411125362598</v>
      </c>
      <c r="K1996" s="86">
        <v>0</v>
      </c>
      <c r="L1996" s="86">
        <v>-39.397350021327497</v>
      </c>
      <c r="M1996" s="86">
        <v>0</v>
      </c>
      <c r="N1996" s="86">
        <v>3.1689388959648301</v>
      </c>
      <c r="O1996" s="86">
        <v>0</v>
      </c>
      <c r="P1996" s="86">
        <v>1.38674081702407</v>
      </c>
      <c r="Q1996" s="86">
        <v>1.38674081702407</v>
      </c>
      <c r="R1996" s="86">
        <v>0</v>
      </c>
      <c r="S1996" s="86">
        <v>0</v>
      </c>
      <c r="T1996" s="86" t="s">
        <v>157</v>
      </c>
      <c r="U1996" s="120">
        <v>3.1689388959641997E-2</v>
      </c>
      <c r="V1996" s="120">
        <v>-6.3384318136880703E-3</v>
      </c>
      <c r="W1996" s="120">
        <v>3.8028091378449598E-2</v>
      </c>
      <c r="X1996" s="120">
        <v>0</v>
      </c>
      <c r="Y1996" s="116">
        <v>3.8028091378449598E-2</v>
      </c>
    </row>
    <row r="1997" spans="2:25" x14ac:dyDescent="0.25">
      <c r="B1997" s="61" t="s">
        <v>117</v>
      </c>
      <c r="C1997" s="84" t="s">
        <v>140</v>
      </c>
      <c r="D1997" s="61" t="s">
        <v>52</v>
      </c>
      <c r="E1997" s="61" t="s">
        <v>175</v>
      </c>
      <c r="F1997" s="85">
        <v>40.85</v>
      </c>
      <c r="G1997" s="86">
        <v>53000</v>
      </c>
      <c r="H1997" s="86">
        <v>40.840000000000003</v>
      </c>
      <c r="I1997" s="86">
        <v>2</v>
      </c>
      <c r="J1997" s="86">
        <v>-32.001763160736999</v>
      </c>
      <c r="K1997" s="86">
        <v>0</v>
      </c>
      <c r="L1997" s="86">
        <v>-34.800992518839301</v>
      </c>
      <c r="M1997" s="86">
        <v>0</v>
      </c>
      <c r="N1997" s="86">
        <v>2.7992293581022598</v>
      </c>
      <c r="O1997" s="86">
        <v>0</v>
      </c>
      <c r="P1997" s="86">
        <v>1.2249543883712599</v>
      </c>
      <c r="Q1997" s="86">
        <v>1.2249543883712599</v>
      </c>
      <c r="R1997" s="86">
        <v>0</v>
      </c>
      <c r="S1997" s="86">
        <v>0</v>
      </c>
      <c r="T1997" s="86" t="s">
        <v>157</v>
      </c>
      <c r="U1997" s="120">
        <v>2.7992293581016899E-2</v>
      </c>
      <c r="V1997" s="120">
        <v>-5.5989481020910998E-3</v>
      </c>
      <c r="W1997" s="120">
        <v>3.3591480717630302E-2</v>
      </c>
      <c r="X1997" s="120">
        <v>0</v>
      </c>
      <c r="Y1997" s="116">
        <v>3.3591480717630302E-2</v>
      </c>
    </row>
    <row r="1998" spans="2:25" x14ac:dyDescent="0.25">
      <c r="B1998" s="61" t="s">
        <v>117</v>
      </c>
      <c r="C1998" s="84" t="s">
        <v>140</v>
      </c>
      <c r="D1998" s="61" t="s">
        <v>52</v>
      </c>
      <c r="E1998" s="61" t="s">
        <v>175</v>
      </c>
      <c r="F1998" s="85">
        <v>40.85</v>
      </c>
      <c r="G1998" s="86">
        <v>53000</v>
      </c>
      <c r="H1998" s="86">
        <v>40.840000000000003</v>
      </c>
      <c r="I1998" s="86">
        <v>3</v>
      </c>
      <c r="J1998" s="86">
        <v>-32.001763160736999</v>
      </c>
      <c r="K1998" s="86">
        <v>0</v>
      </c>
      <c r="L1998" s="86">
        <v>-34.800992518839301</v>
      </c>
      <c r="M1998" s="86">
        <v>0</v>
      </c>
      <c r="N1998" s="86">
        <v>2.7992293581022598</v>
      </c>
      <c r="O1998" s="86">
        <v>0</v>
      </c>
      <c r="P1998" s="86">
        <v>1.2249543883712599</v>
      </c>
      <c r="Q1998" s="86">
        <v>1.2249543883712599</v>
      </c>
      <c r="R1998" s="86">
        <v>0</v>
      </c>
      <c r="S1998" s="86">
        <v>0</v>
      </c>
      <c r="T1998" s="86" t="s">
        <v>157</v>
      </c>
      <c r="U1998" s="120">
        <v>2.7992293581016899E-2</v>
      </c>
      <c r="V1998" s="120">
        <v>-5.5989481020910998E-3</v>
      </c>
      <c r="W1998" s="120">
        <v>3.3591480717630302E-2</v>
      </c>
      <c r="X1998" s="120">
        <v>0</v>
      </c>
      <c r="Y1998" s="116">
        <v>3.3591480717630302E-2</v>
      </c>
    </row>
    <row r="1999" spans="2:25" x14ac:dyDescent="0.25">
      <c r="B1999" s="61" t="s">
        <v>117</v>
      </c>
      <c r="C1999" s="84" t="s">
        <v>140</v>
      </c>
      <c r="D1999" s="61" t="s">
        <v>52</v>
      </c>
      <c r="E1999" s="61" t="s">
        <v>175</v>
      </c>
      <c r="F1999" s="85">
        <v>40.85</v>
      </c>
      <c r="G1999" s="86">
        <v>53000</v>
      </c>
      <c r="H1999" s="86">
        <v>40.840000000000003</v>
      </c>
      <c r="I1999" s="86">
        <v>4</v>
      </c>
      <c r="J1999" s="86">
        <v>-35.123886395930803</v>
      </c>
      <c r="K1999" s="86">
        <v>0</v>
      </c>
      <c r="L1999" s="86">
        <v>-38.1962113011651</v>
      </c>
      <c r="M1999" s="86">
        <v>0</v>
      </c>
      <c r="N1999" s="86">
        <v>3.0723249052342498</v>
      </c>
      <c r="O1999" s="86">
        <v>0</v>
      </c>
      <c r="P1999" s="86">
        <v>1.3444621335782101</v>
      </c>
      <c r="Q1999" s="86">
        <v>1.3444621335782101</v>
      </c>
      <c r="R1999" s="86">
        <v>0</v>
      </c>
      <c r="S1999" s="86">
        <v>0</v>
      </c>
      <c r="T1999" s="86" t="s">
        <v>157</v>
      </c>
      <c r="U1999" s="120">
        <v>3.07232490523364E-2</v>
      </c>
      <c r="V1999" s="120">
        <v>-6.1451869413196303E-3</v>
      </c>
      <c r="W1999" s="120">
        <v>3.68686983486195E-2</v>
      </c>
      <c r="X1999" s="120">
        <v>0</v>
      </c>
      <c r="Y1999" s="116">
        <v>3.68686983486195E-2</v>
      </c>
    </row>
    <row r="2000" spans="2:25" x14ac:dyDescent="0.25">
      <c r="B2000" s="61" t="s">
        <v>117</v>
      </c>
      <c r="C2000" s="84" t="s">
        <v>140</v>
      </c>
      <c r="D2000" s="61" t="s">
        <v>52</v>
      </c>
      <c r="E2000" s="61" t="s">
        <v>175</v>
      </c>
      <c r="F2000" s="85">
        <v>40.85</v>
      </c>
      <c r="G2000" s="86">
        <v>53204</v>
      </c>
      <c r="H2000" s="86">
        <v>40.58</v>
      </c>
      <c r="I2000" s="86">
        <v>1</v>
      </c>
      <c r="J2000" s="86">
        <v>-24.240264867329099</v>
      </c>
      <c r="K2000" s="86">
        <v>7.5094058339130604E-2</v>
      </c>
      <c r="L2000" s="86">
        <v>-29.002994626584002</v>
      </c>
      <c r="M2000" s="86">
        <v>0.10750199851617399</v>
      </c>
      <c r="N2000" s="86">
        <v>4.7627297592549001</v>
      </c>
      <c r="O2000" s="86">
        <v>-3.2407940177043702E-2</v>
      </c>
      <c r="P2000" s="86">
        <v>1.38288433159271</v>
      </c>
      <c r="Q2000" s="86">
        <v>1.38288433159271</v>
      </c>
      <c r="R2000" s="86">
        <v>0</v>
      </c>
      <c r="S2000" s="86">
        <v>2.4440076772935901E-4</v>
      </c>
      <c r="T2000" s="86" t="s">
        <v>157</v>
      </c>
      <c r="U2000" s="120">
        <v>-3.3552249309496698E-2</v>
      </c>
      <c r="V2000" s="120">
        <v>-6.7110364518214996E-3</v>
      </c>
      <c r="W2000" s="120">
        <v>-2.6841021856206598E-2</v>
      </c>
      <c r="X2000" s="120">
        <v>0</v>
      </c>
      <c r="Y2000" s="116">
        <v>-2.6841021856206598E-2</v>
      </c>
    </row>
    <row r="2001" spans="2:25" x14ac:dyDescent="0.25">
      <c r="B2001" s="61" t="s">
        <v>117</v>
      </c>
      <c r="C2001" s="84" t="s">
        <v>140</v>
      </c>
      <c r="D2001" s="61" t="s">
        <v>52</v>
      </c>
      <c r="E2001" s="61" t="s">
        <v>175</v>
      </c>
      <c r="F2001" s="85">
        <v>40.85</v>
      </c>
      <c r="G2001" s="86">
        <v>53304</v>
      </c>
      <c r="H2001" s="86">
        <v>40.880000000000003</v>
      </c>
      <c r="I2001" s="86">
        <v>1</v>
      </c>
      <c r="J2001" s="86">
        <v>4.5771254303479498</v>
      </c>
      <c r="K2001" s="86">
        <v>1.9420721569162801E-3</v>
      </c>
      <c r="L2001" s="86">
        <v>1.5402153328393</v>
      </c>
      <c r="M2001" s="86">
        <v>2.19908805269282E-4</v>
      </c>
      <c r="N2001" s="86">
        <v>3.03691009750864</v>
      </c>
      <c r="O2001" s="86">
        <v>1.722163351647E-3</v>
      </c>
      <c r="P2001" s="86">
        <v>0.88345956413446802</v>
      </c>
      <c r="Q2001" s="86">
        <v>0.88345956413446802</v>
      </c>
      <c r="R2001" s="86">
        <v>0</v>
      </c>
      <c r="S2001" s="86">
        <v>7.2352424295404002E-5</v>
      </c>
      <c r="T2001" s="86" t="s">
        <v>157</v>
      </c>
      <c r="U2001" s="120">
        <v>-2.0731097560207998E-2</v>
      </c>
      <c r="V2001" s="120">
        <v>-4.1465819513163103E-3</v>
      </c>
      <c r="W2001" s="120">
        <v>-1.6584397593850699E-2</v>
      </c>
      <c r="X2001" s="120">
        <v>0</v>
      </c>
      <c r="Y2001" s="116">
        <v>-1.6584397593850699E-2</v>
      </c>
    </row>
    <row r="2002" spans="2:25" x14ac:dyDescent="0.25">
      <c r="B2002" s="61" t="s">
        <v>117</v>
      </c>
      <c r="C2002" s="84" t="s">
        <v>140</v>
      </c>
      <c r="D2002" s="61" t="s">
        <v>52</v>
      </c>
      <c r="E2002" s="61" t="s">
        <v>175</v>
      </c>
      <c r="F2002" s="85">
        <v>40.85</v>
      </c>
      <c r="G2002" s="86">
        <v>53354</v>
      </c>
      <c r="H2002" s="86">
        <v>40.96</v>
      </c>
      <c r="I2002" s="86">
        <v>1</v>
      </c>
      <c r="J2002" s="86">
        <v>63.380620459744101</v>
      </c>
      <c r="K2002" s="86">
        <v>8.4359164047104807E-2</v>
      </c>
      <c r="L2002" s="86">
        <v>69.168879076810896</v>
      </c>
      <c r="M2002" s="86">
        <v>0.10047101048759199</v>
      </c>
      <c r="N2002" s="86">
        <v>-5.7882586170667896</v>
      </c>
      <c r="O2002" s="86">
        <v>-1.6111846440487399E-2</v>
      </c>
      <c r="P2002" s="86">
        <v>-2.2064361307312699</v>
      </c>
      <c r="Q2002" s="86">
        <v>-2.2064361307312699</v>
      </c>
      <c r="R2002" s="86">
        <v>0</v>
      </c>
      <c r="S2002" s="86">
        <v>1.02235568378924E-4</v>
      </c>
      <c r="T2002" s="86" t="s">
        <v>156</v>
      </c>
      <c r="U2002" s="120">
        <v>-2.2346630770795298E-2</v>
      </c>
      <c r="V2002" s="120">
        <v>-4.4697168376057498E-3</v>
      </c>
      <c r="W2002" s="120">
        <v>-1.7876786721471E-2</v>
      </c>
      <c r="X2002" s="120">
        <v>0</v>
      </c>
      <c r="Y2002" s="116">
        <v>-1.7876786721471E-2</v>
      </c>
    </row>
    <row r="2003" spans="2:25" x14ac:dyDescent="0.25">
      <c r="B2003" s="61" t="s">
        <v>117</v>
      </c>
      <c r="C2003" s="84" t="s">
        <v>140</v>
      </c>
      <c r="D2003" s="61" t="s">
        <v>52</v>
      </c>
      <c r="E2003" s="61" t="s">
        <v>175</v>
      </c>
      <c r="F2003" s="85">
        <v>40.85</v>
      </c>
      <c r="G2003" s="86">
        <v>53454</v>
      </c>
      <c r="H2003" s="86">
        <v>41.14</v>
      </c>
      <c r="I2003" s="86">
        <v>1</v>
      </c>
      <c r="J2003" s="86">
        <v>54.563617047997802</v>
      </c>
      <c r="K2003" s="86">
        <v>0.20304424242558999</v>
      </c>
      <c r="L2003" s="86">
        <v>60.174498021007999</v>
      </c>
      <c r="M2003" s="86">
        <v>0.24695016846387599</v>
      </c>
      <c r="N2003" s="86">
        <v>-5.6108809730102198</v>
      </c>
      <c r="O2003" s="86">
        <v>-4.39059260382864E-2</v>
      </c>
      <c r="P2003" s="86">
        <v>-2.14312605725969</v>
      </c>
      <c r="Q2003" s="86">
        <v>-2.1431260572596802</v>
      </c>
      <c r="R2003" s="86">
        <v>0</v>
      </c>
      <c r="S2003" s="86">
        <v>3.1324187007623103E-4</v>
      </c>
      <c r="T2003" s="86" t="s">
        <v>156</v>
      </c>
      <c r="U2003" s="120">
        <v>-0.17276795576659301</v>
      </c>
      <c r="V2003" s="120">
        <v>-3.4556611634621898E-2</v>
      </c>
      <c r="W2003" s="120">
        <v>-0.13821036062314601</v>
      </c>
      <c r="X2003" s="120">
        <v>0</v>
      </c>
      <c r="Y2003" s="116">
        <v>-0.13821036062314601</v>
      </c>
    </row>
    <row r="2004" spans="2:25" x14ac:dyDescent="0.25">
      <c r="B2004" s="61" t="s">
        <v>117</v>
      </c>
      <c r="C2004" s="84" t="s">
        <v>140</v>
      </c>
      <c r="D2004" s="61" t="s">
        <v>52</v>
      </c>
      <c r="E2004" s="61" t="s">
        <v>175</v>
      </c>
      <c r="F2004" s="85">
        <v>40.85</v>
      </c>
      <c r="G2004" s="86">
        <v>53604</v>
      </c>
      <c r="H2004" s="86">
        <v>40.98</v>
      </c>
      <c r="I2004" s="86">
        <v>1</v>
      </c>
      <c r="J2004" s="86">
        <v>36.424093986884401</v>
      </c>
      <c r="K2004" s="86">
        <v>5.7712086090294303E-2</v>
      </c>
      <c r="L2004" s="86">
        <v>39.462853046817102</v>
      </c>
      <c r="M2004" s="86">
        <v>6.7743279520868505E-2</v>
      </c>
      <c r="N2004" s="86">
        <v>-3.0387590599326799</v>
      </c>
      <c r="O2004" s="86">
        <v>-1.00311934305742E-2</v>
      </c>
      <c r="P2004" s="86">
        <v>-1.1493891874900699</v>
      </c>
      <c r="Q2004" s="86">
        <v>-1.1493891874900599</v>
      </c>
      <c r="R2004" s="86">
        <v>0</v>
      </c>
      <c r="S2004" s="86">
        <v>5.7467654437879997E-5</v>
      </c>
      <c r="T2004" s="86" t="s">
        <v>156</v>
      </c>
      <c r="U2004" s="120">
        <v>-1.5387601420707799E-2</v>
      </c>
      <c r="V2004" s="120">
        <v>-3.0777893037186601E-3</v>
      </c>
      <c r="W2004" s="120">
        <v>-1.2309724520642299E-2</v>
      </c>
      <c r="X2004" s="120">
        <v>0</v>
      </c>
      <c r="Y2004" s="116">
        <v>-1.2309724520642299E-2</v>
      </c>
    </row>
    <row r="2005" spans="2:25" x14ac:dyDescent="0.25">
      <c r="B2005" s="61" t="s">
        <v>117</v>
      </c>
      <c r="C2005" s="84" t="s">
        <v>140</v>
      </c>
      <c r="D2005" s="61" t="s">
        <v>52</v>
      </c>
      <c r="E2005" s="61" t="s">
        <v>175</v>
      </c>
      <c r="F2005" s="85">
        <v>40.85</v>
      </c>
      <c r="G2005" s="86">
        <v>53654</v>
      </c>
      <c r="H2005" s="86">
        <v>40.880000000000003</v>
      </c>
      <c r="I2005" s="86">
        <v>1</v>
      </c>
      <c r="J2005" s="86">
        <v>0.439551262282463</v>
      </c>
      <c r="K2005" s="86">
        <v>9.4226230747309994E-6</v>
      </c>
      <c r="L2005" s="86">
        <v>5.5898903713512098</v>
      </c>
      <c r="M2005" s="86">
        <v>1.5239100627188701E-3</v>
      </c>
      <c r="N2005" s="86">
        <v>-5.1503391090687396</v>
      </c>
      <c r="O2005" s="86">
        <v>-1.51448743964413E-3</v>
      </c>
      <c r="P2005" s="86">
        <v>-1.94850424759096</v>
      </c>
      <c r="Q2005" s="86">
        <v>-1.94850424759096</v>
      </c>
      <c r="R2005" s="86">
        <v>0</v>
      </c>
      <c r="S2005" s="86">
        <v>1.8516353751645801E-4</v>
      </c>
      <c r="T2005" s="86" t="s">
        <v>156</v>
      </c>
      <c r="U2005" s="120">
        <v>9.26206440510106E-2</v>
      </c>
      <c r="V2005" s="120">
        <v>-1.8525748085735101E-2</v>
      </c>
      <c r="W2005" s="120">
        <v>0.111147183051978</v>
      </c>
      <c r="X2005" s="120">
        <v>0</v>
      </c>
      <c r="Y2005" s="116">
        <v>0.111147183051978</v>
      </c>
    </row>
    <row r="2006" spans="2:25" x14ac:dyDescent="0.25">
      <c r="B2006" s="61" t="s">
        <v>117</v>
      </c>
      <c r="C2006" s="84" t="s">
        <v>140</v>
      </c>
      <c r="D2006" s="61" t="s">
        <v>52</v>
      </c>
      <c r="E2006" s="61" t="s">
        <v>176</v>
      </c>
      <c r="F2006" s="85">
        <v>40.76</v>
      </c>
      <c r="G2006" s="86">
        <v>53150</v>
      </c>
      <c r="H2006" s="86">
        <v>40.74</v>
      </c>
      <c r="I2006" s="86">
        <v>1</v>
      </c>
      <c r="J2006" s="86">
        <v>-1.5885682666027501</v>
      </c>
      <c r="K2006" s="86">
        <v>6.9044304406303006E-5</v>
      </c>
      <c r="L2006" s="86">
        <v>15.633057138511701</v>
      </c>
      <c r="M2006" s="86">
        <v>6.6865781295697502E-3</v>
      </c>
      <c r="N2006" s="86">
        <v>-17.221625405114398</v>
      </c>
      <c r="O2006" s="86">
        <v>-6.6175338251634498E-3</v>
      </c>
      <c r="P2006" s="86">
        <v>-7.73131194025407</v>
      </c>
      <c r="Q2006" s="86">
        <v>-7.7313119402540602</v>
      </c>
      <c r="R2006" s="86">
        <v>0</v>
      </c>
      <c r="S2006" s="86">
        <v>1.63539432292721E-3</v>
      </c>
      <c r="T2006" s="86" t="s">
        <v>157</v>
      </c>
      <c r="U2006" s="120">
        <v>-0.61409701147762996</v>
      </c>
      <c r="V2006" s="120">
        <v>-0.12283013847940499</v>
      </c>
      <c r="W2006" s="120">
        <v>-0.49126337715417601</v>
      </c>
      <c r="X2006" s="120">
        <v>0</v>
      </c>
      <c r="Y2006" s="116">
        <v>-0.49126337715417601</v>
      </c>
    </row>
    <row r="2007" spans="2:25" x14ac:dyDescent="0.25">
      <c r="B2007" s="61" t="s">
        <v>117</v>
      </c>
      <c r="C2007" s="84" t="s">
        <v>140</v>
      </c>
      <c r="D2007" s="61" t="s">
        <v>52</v>
      </c>
      <c r="E2007" s="61" t="s">
        <v>176</v>
      </c>
      <c r="F2007" s="85">
        <v>40.76</v>
      </c>
      <c r="G2007" s="86">
        <v>53150</v>
      </c>
      <c r="H2007" s="86">
        <v>40.74</v>
      </c>
      <c r="I2007" s="86">
        <v>2</v>
      </c>
      <c r="J2007" s="86">
        <v>-1.5839040309297601</v>
      </c>
      <c r="K2007" s="86">
        <v>6.8714716710165994E-5</v>
      </c>
      <c r="L2007" s="86">
        <v>15.5871565220171</v>
      </c>
      <c r="M2007" s="86">
        <v>6.6546592928225503E-3</v>
      </c>
      <c r="N2007" s="86">
        <v>-17.171060552946901</v>
      </c>
      <c r="O2007" s="86">
        <v>-6.5859445761123903E-3</v>
      </c>
      <c r="P2007" s="86">
        <v>-7.7086118387176699</v>
      </c>
      <c r="Q2007" s="86">
        <v>-7.7086118387176699</v>
      </c>
      <c r="R2007" s="86">
        <v>0</v>
      </c>
      <c r="S2007" s="86">
        <v>1.6275876565877E-3</v>
      </c>
      <c r="T2007" s="86" t="s">
        <v>157</v>
      </c>
      <c r="U2007" s="120">
        <v>-0.61179845253544796</v>
      </c>
      <c r="V2007" s="120">
        <v>-0.12237038650554</v>
      </c>
      <c r="W2007" s="120">
        <v>-0.48942458327076799</v>
      </c>
      <c r="X2007" s="120">
        <v>0</v>
      </c>
      <c r="Y2007" s="116">
        <v>-0.48942458327076799</v>
      </c>
    </row>
    <row r="2008" spans="2:25" x14ac:dyDescent="0.25">
      <c r="B2008" s="61" t="s">
        <v>117</v>
      </c>
      <c r="C2008" s="84" t="s">
        <v>140</v>
      </c>
      <c r="D2008" s="61" t="s">
        <v>52</v>
      </c>
      <c r="E2008" s="61" t="s">
        <v>176</v>
      </c>
      <c r="F2008" s="85">
        <v>40.76</v>
      </c>
      <c r="G2008" s="86">
        <v>53900</v>
      </c>
      <c r="H2008" s="86">
        <v>40.65</v>
      </c>
      <c r="I2008" s="86">
        <v>1</v>
      </c>
      <c r="J2008" s="86">
        <v>-26.523239358637301</v>
      </c>
      <c r="K2008" s="86">
        <v>3.2993316402943999E-2</v>
      </c>
      <c r="L2008" s="86">
        <v>6.6271658931991899</v>
      </c>
      <c r="M2008" s="86">
        <v>2.0598164726935899E-3</v>
      </c>
      <c r="N2008" s="86">
        <v>-33.150405251836503</v>
      </c>
      <c r="O2008" s="86">
        <v>3.0933499930250501E-2</v>
      </c>
      <c r="P2008" s="86">
        <v>-3.5156809644739302</v>
      </c>
      <c r="Q2008" s="86">
        <v>-3.51568096447392</v>
      </c>
      <c r="R2008" s="86">
        <v>0</v>
      </c>
      <c r="S2008" s="86">
        <v>5.7968459300192698E-4</v>
      </c>
      <c r="T2008" s="86" t="s">
        <v>157</v>
      </c>
      <c r="U2008" s="120">
        <v>-2.3873964630411399</v>
      </c>
      <c r="V2008" s="120">
        <v>-0.47752103117223699</v>
      </c>
      <c r="W2008" s="120">
        <v>-1.90986184123818</v>
      </c>
      <c r="X2008" s="120">
        <v>0</v>
      </c>
      <c r="Y2008" s="116">
        <v>-1.90986184123818</v>
      </c>
    </row>
    <row r="2009" spans="2:25" x14ac:dyDescent="0.25">
      <c r="B2009" s="61" t="s">
        <v>117</v>
      </c>
      <c r="C2009" s="84" t="s">
        <v>140</v>
      </c>
      <c r="D2009" s="61" t="s">
        <v>52</v>
      </c>
      <c r="E2009" s="61" t="s">
        <v>176</v>
      </c>
      <c r="F2009" s="85">
        <v>40.76</v>
      </c>
      <c r="G2009" s="86">
        <v>53900</v>
      </c>
      <c r="H2009" s="86">
        <v>40.65</v>
      </c>
      <c r="I2009" s="86">
        <v>2</v>
      </c>
      <c r="J2009" s="86">
        <v>-26.551883103076602</v>
      </c>
      <c r="K2009" s="86">
        <v>3.3036416977529202E-2</v>
      </c>
      <c r="L2009" s="86">
        <v>6.6343228940328398</v>
      </c>
      <c r="M2009" s="86">
        <v>2.0625072986908302E-3</v>
      </c>
      <c r="N2009" s="86">
        <v>-33.186205997109496</v>
      </c>
      <c r="O2009" s="86">
        <v>3.09739096788384E-2</v>
      </c>
      <c r="P2009" s="86">
        <v>-3.5194777204325498</v>
      </c>
      <c r="Q2009" s="86">
        <v>-3.5194777204325498</v>
      </c>
      <c r="R2009" s="86">
        <v>0</v>
      </c>
      <c r="S2009" s="86">
        <v>5.8044185967774501E-4</v>
      </c>
      <c r="T2009" s="86" t="s">
        <v>157</v>
      </c>
      <c r="U2009" s="120">
        <v>-2.3896896662048999</v>
      </c>
      <c r="V2009" s="120">
        <v>-0.47797971189678201</v>
      </c>
      <c r="W2009" s="120">
        <v>-1.9116963506229701</v>
      </c>
      <c r="X2009" s="120">
        <v>0</v>
      </c>
      <c r="Y2009" s="116">
        <v>-1.9116963506229701</v>
      </c>
    </row>
    <row r="2010" spans="2:25" x14ac:dyDescent="0.25">
      <c r="B2010" s="61" t="s">
        <v>117</v>
      </c>
      <c r="C2010" s="84" t="s">
        <v>140</v>
      </c>
      <c r="D2010" s="61" t="s">
        <v>52</v>
      </c>
      <c r="E2010" s="61" t="s">
        <v>177</v>
      </c>
      <c r="F2010" s="85">
        <v>40.74</v>
      </c>
      <c r="G2010" s="86">
        <v>53550</v>
      </c>
      <c r="H2010" s="86">
        <v>40.72</v>
      </c>
      <c r="I2010" s="86">
        <v>1</v>
      </c>
      <c r="J2010" s="86">
        <v>-3.75817146582005</v>
      </c>
      <c r="K2010" s="86">
        <v>3.47023062473004E-4</v>
      </c>
      <c r="L2010" s="86">
        <v>16.398541044751301</v>
      </c>
      <c r="M2010" s="86">
        <v>6.6071714860993502E-3</v>
      </c>
      <c r="N2010" s="86">
        <v>-20.1567125105713</v>
      </c>
      <c r="O2010" s="86">
        <v>-6.2601484236263398E-3</v>
      </c>
      <c r="P2010" s="86">
        <v>-7.6960293934379296</v>
      </c>
      <c r="Q2010" s="86">
        <v>-7.6960293934379296</v>
      </c>
      <c r="R2010" s="86">
        <v>0</v>
      </c>
      <c r="S2010" s="86">
        <v>1.45525329719391E-3</v>
      </c>
      <c r="T2010" s="86" t="s">
        <v>156</v>
      </c>
      <c r="U2010" s="120">
        <v>-0.65811009550579003</v>
      </c>
      <c r="V2010" s="120">
        <v>-0.131633524760469</v>
      </c>
      <c r="W2010" s="120">
        <v>-0.52647282434985299</v>
      </c>
      <c r="X2010" s="120">
        <v>0</v>
      </c>
      <c r="Y2010" s="116">
        <v>-0.52647282434985299</v>
      </c>
    </row>
    <row r="2011" spans="2:25" x14ac:dyDescent="0.25">
      <c r="B2011" s="61" t="s">
        <v>117</v>
      </c>
      <c r="C2011" s="84" t="s">
        <v>140</v>
      </c>
      <c r="D2011" s="61" t="s">
        <v>52</v>
      </c>
      <c r="E2011" s="61" t="s">
        <v>177</v>
      </c>
      <c r="F2011" s="85">
        <v>40.74</v>
      </c>
      <c r="G2011" s="86">
        <v>54200</v>
      </c>
      <c r="H2011" s="86">
        <v>40.74</v>
      </c>
      <c r="I2011" s="86">
        <v>1</v>
      </c>
      <c r="J2011" s="86">
        <v>2.1568844166626802</v>
      </c>
      <c r="K2011" s="86">
        <v>3.0704192553159001E-5</v>
      </c>
      <c r="L2011" s="86">
        <v>22.6647388918595</v>
      </c>
      <c r="M2011" s="86">
        <v>3.3903565676387201E-3</v>
      </c>
      <c r="N2011" s="86">
        <v>-20.507854475196801</v>
      </c>
      <c r="O2011" s="86">
        <v>-3.3596523750855601E-3</v>
      </c>
      <c r="P2011" s="86">
        <v>-7.8292066194387004</v>
      </c>
      <c r="Q2011" s="86">
        <v>-7.8292066194386898</v>
      </c>
      <c r="R2011" s="86">
        <v>0</v>
      </c>
      <c r="S2011" s="86">
        <v>4.0455674351309401E-4</v>
      </c>
      <c r="T2011" s="86" t="s">
        <v>157</v>
      </c>
      <c r="U2011" s="120">
        <v>-0.136872237760985</v>
      </c>
      <c r="V2011" s="120">
        <v>-2.7376840472998099E-2</v>
      </c>
      <c r="W2011" s="120">
        <v>-0.109494618121196</v>
      </c>
      <c r="X2011" s="120">
        <v>0</v>
      </c>
      <c r="Y2011" s="116">
        <v>-0.109494618121196</v>
      </c>
    </row>
    <row r="2012" spans="2:25" x14ac:dyDescent="0.25">
      <c r="B2012" s="61" t="s">
        <v>117</v>
      </c>
      <c r="C2012" s="84" t="s">
        <v>140</v>
      </c>
      <c r="D2012" s="61" t="s">
        <v>52</v>
      </c>
      <c r="E2012" s="61" t="s">
        <v>178</v>
      </c>
      <c r="F2012" s="85">
        <v>40.74</v>
      </c>
      <c r="G2012" s="86">
        <v>53150</v>
      </c>
      <c r="H2012" s="86">
        <v>40.74</v>
      </c>
      <c r="I2012" s="86">
        <v>1</v>
      </c>
      <c r="J2012" s="86">
        <v>-36.364456714395999</v>
      </c>
      <c r="K2012" s="86">
        <v>0</v>
      </c>
      <c r="L2012" s="86">
        <v>-36.379698626768302</v>
      </c>
      <c r="M2012" s="86">
        <v>0</v>
      </c>
      <c r="N2012" s="86">
        <v>1.52419123722602E-2</v>
      </c>
      <c r="O2012" s="86">
        <v>0</v>
      </c>
      <c r="P2012" s="86">
        <v>2.8026677186765801E-2</v>
      </c>
      <c r="Q2012" s="86">
        <v>2.8026677186765801E-2</v>
      </c>
      <c r="R2012" s="86">
        <v>0</v>
      </c>
      <c r="S2012" s="86">
        <v>0</v>
      </c>
      <c r="T2012" s="86" t="s">
        <v>156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 x14ac:dyDescent="0.25">
      <c r="B2013" s="61" t="s">
        <v>117</v>
      </c>
      <c r="C2013" s="84" t="s">
        <v>140</v>
      </c>
      <c r="D2013" s="61" t="s">
        <v>52</v>
      </c>
      <c r="E2013" s="61" t="s">
        <v>178</v>
      </c>
      <c r="F2013" s="85">
        <v>40.74</v>
      </c>
      <c r="G2013" s="86">
        <v>53150</v>
      </c>
      <c r="H2013" s="86">
        <v>40.74</v>
      </c>
      <c r="I2013" s="86">
        <v>2</v>
      </c>
      <c r="J2013" s="86">
        <v>-30.531942736494301</v>
      </c>
      <c r="K2013" s="86">
        <v>0</v>
      </c>
      <c r="L2013" s="86">
        <v>-30.544739990675701</v>
      </c>
      <c r="M2013" s="86">
        <v>0</v>
      </c>
      <c r="N2013" s="86">
        <v>1.2797254181462501E-2</v>
      </c>
      <c r="O2013" s="86">
        <v>0</v>
      </c>
      <c r="P2013" s="86">
        <v>2.3531463969920299E-2</v>
      </c>
      <c r="Q2013" s="86">
        <v>2.3531463969920299E-2</v>
      </c>
      <c r="R2013" s="86">
        <v>0</v>
      </c>
      <c r="S2013" s="86">
        <v>0</v>
      </c>
      <c r="T2013" s="86" t="s">
        <v>156</v>
      </c>
      <c r="U2013" s="120">
        <v>0</v>
      </c>
      <c r="V2013" s="120">
        <v>0</v>
      </c>
      <c r="W2013" s="120">
        <v>0</v>
      </c>
      <c r="X2013" s="120">
        <v>0</v>
      </c>
      <c r="Y2013" s="116">
        <v>0</v>
      </c>
    </row>
    <row r="2014" spans="2:25" x14ac:dyDescent="0.25">
      <c r="B2014" s="61" t="s">
        <v>117</v>
      </c>
      <c r="C2014" s="84" t="s">
        <v>140</v>
      </c>
      <c r="D2014" s="61" t="s">
        <v>52</v>
      </c>
      <c r="E2014" s="61" t="s">
        <v>178</v>
      </c>
      <c r="F2014" s="85">
        <v>40.74</v>
      </c>
      <c r="G2014" s="86">
        <v>53150</v>
      </c>
      <c r="H2014" s="86">
        <v>40.74</v>
      </c>
      <c r="I2014" s="86">
        <v>3</v>
      </c>
      <c r="J2014" s="86">
        <v>-37.357342904550102</v>
      </c>
      <c r="K2014" s="86">
        <v>0</v>
      </c>
      <c r="L2014" s="86">
        <v>-37.373000978352401</v>
      </c>
      <c r="M2014" s="86">
        <v>0</v>
      </c>
      <c r="N2014" s="86">
        <v>1.56580738022771E-2</v>
      </c>
      <c r="O2014" s="86">
        <v>0</v>
      </c>
      <c r="P2014" s="86">
        <v>2.8791910693572099E-2</v>
      </c>
      <c r="Q2014" s="86">
        <v>2.8791910693572099E-2</v>
      </c>
      <c r="R2014" s="86">
        <v>0</v>
      </c>
      <c r="S2014" s="86">
        <v>0</v>
      </c>
      <c r="T2014" s="86" t="s">
        <v>156</v>
      </c>
      <c r="U2014" s="120">
        <v>0</v>
      </c>
      <c r="V2014" s="120">
        <v>0</v>
      </c>
      <c r="W2014" s="120">
        <v>0</v>
      </c>
      <c r="X2014" s="120">
        <v>0</v>
      </c>
      <c r="Y2014" s="116">
        <v>0</v>
      </c>
    </row>
    <row r="2015" spans="2:25" x14ac:dyDescent="0.25">
      <c r="B2015" s="61" t="s">
        <v>117</v>
      </c>
      <c r="C2015" s="84" t="s">
        <v>140</v>
      </c>
      <c r="D2015" s="61" t="s">
        <v>52</v>
      </c>
      <c r="E2015" s="61" t="s">
        <v>178</v>
      </c>
      <c r="F2015" s="85">
        <v>40.74</v>
      </c>
      <c r="G2015" s="86">
        <v>53654</v>
      </c>
      <c r="H2015" s="86">
        <v>40.880000000000003</v>
      </c>
      <c r="I2015" s="86">
        <v>1</v>
      </c>
      <c r="J2015" s="86">
        <v>56.135445337317897</v>
      </c>
      <c r="K2015" s="86">
        <v>9.8947310209076905E-2</v>
      </c>
      <c r="L2015" s="86">
        <v>52.0332010713364</v>
      </c>
      <c r="M2015" s="86">
        <v>8.5014056031125898E-2</v>
      </c>
      <c r="N2015" s="86">
        <v>4.1022442659815299</v>
      </c>
      <c r="O2015" s="86">
        <v>1.3933254177951E-2</v>
      </c>
      <c r="P2015" s="86">
        <v>1.54894671754052</v>
      </c>
      <c r="Q2015" s="86">
        <v>1.5489467175405101</v>
      </c>
      <c r="R2015" s="86">
        <v>0</v>
      </c>
      <c r="S2015" s="86">
        <v>7.5336008320677994E-5</v>
      </c>
      <c r="T2015" s="86" t="s">
        <v>156</v>
      </c>
      <c r="U2015" s="120">
        <v>-5.6980942352355696E-3</v>
      </c>
      <c r="V2015" s="120">
        <v>-1.1397184661404E-3</v>
      </c>
      <c r="W2015" s="120">
        <v>-4.5583433317954499E-3</v>
      </c>
      <c r="X2015" s="120">
        <v>0</v>
      </c>
      <c r="Y2015" s="116">
        <v>-4.5583433317954499E-3</v>
      </c>
    </row>
    <row r="2016" spans="2:25" x14ac:dyDescent="0.25">
      <c r="B2016" s="61" t="s">
        <v>117</v>
      </c>
      <c r="C2016" s="84" t="s">
        <v>140</v>
      </c>
      <c r="D2016" s="61" t="s">
        <v>52</v>
      </c>
      <c r="E2016" s="61" t="s">
        <v>178</v>
      </c>
      <c r="F2016" s="85">
        <v>40.74</v>
      </c>
      <c r="G2016" s="86">
        <v>53654</v>
      </c>
      <c r="H2016" s="86">
        <v>40.880000000000003</v>
      </c>
      <c r="I2016" s="86">
        <v>2</v>
      </c>
      <c r="J2016" s="86">
        <v>56.135445337317897</v>
      </c>
      <c r="K2016" s="86">
        <v>9.8947310209076905E-2</v>
      </c>
      <c r="L2016" s="86">
        <v>52.0332010713364</v>
      </c>
      <c r="M2016" s="86">
        <v>8.5014056031125898E-2</v>
      </c>
      <c r="N2016" s="86">
        <v>4.1022442659815299</v>
      </c>
      <c r="O2016" s="86">
        <v>1.3933254177951E-2</v>
      </c>
      <c r="P2016" s="86">
        <v>1.54894671754052</v>
      </c>
      <c r="Q2016" s="86">
        <v>1.5489467175405101</v>
      </c>
      <c r="R2016" s="86">
        <v>0</v>
      </c>
      <c r="S2016" s="86">
        <v>7.5336008320677994E-5</v>
      </c>
      <c r="T2016" s="86" t="s">
        <v>156</v>
      </c>
      <c r="U2016" s="120">
        <v>-5.6980942352355696E-3</v>
      </c>
      <c r="V2016" s="120">
        <v>-1.1397184661404E-3</v>
      </c>
      <c r="W2016" s="120">
        <v>-4.5583433317954499E-3</v>
      </c>
      <c r="X2016" s="120">
        <v>0</v>
      </c>
      <c r="Y2016" s="116">
        <v>-4.5583433317954499E-3</v>
      </c>
    </row>
    <row r="2017" spans="2:25" x14ac:dyDescent="0.25">
      <c r="B2017" s="61" t="s">
        <v>117</v>
      </c>
      <c r="C2017" s="84" t="s">
        <v>140</v>
      </c>
      <c r="D2017" s="61" t="s">
        <v>52</v>
      </c>
      <c r="E2017" s="61" t="s">
        <v>178</v>
      </c>
      <c r="F2017" s="85">
        <v>40.74</v>
      </c>
      <c r="G2017" s="86">
        <v>53704</v>
      </c>
      <c r="H2017" s="86">
        <v>40.81</v>
      </c>
      <c r="I2017" s="86">
        <v>1</v>
      </c>
      <c r="J2017" s="86">
        <v>17.400457687798401</v>
      </c>
      <c r="K2017" s="86">
        <v>1.2656033779735201E-2</v>
      </c>
      <c r="L2017" s="86">
        <v>21.208401650511899</v>
      </c>
      <c r="M2017" s="86">
        <v>1.8801485363802401E-2</v>
      </c>
      <c r="N2017" s="86">
        <v>-3.8079439627135101</v>
      </c>
      <c r="O2017" s="86">
        <v>-6.1454515840671702E-3</v>
      </c>
      <c r="P2017" s="86">
        <v>-1.4647172876618899</v>
      </c>
      <c r="Q2017" s="86">
        <v>-1.4647172876618799</v>
      </c>
      <c r="R2017" s="86">
        <v>0</v>
      </c>
      <c r="S2017" s="86">
        <v>8.9677583430019996E-5</v>
      </c>
      <c r="T2017" s="86" t="s">
        <v>156</v>
      </c>
      <c r="U2017" s="120">
        <v>1.5975289049607402E-2</v>
      </c>
      <c r="V2017" s="120">
        <v>-3.1953371039704099E-3</v>
      </c>
      <c r="W2017" s="120">
        <v>1.91707625713235E-2</v>
      </c>
      <c r="X2017" s="120">
        <v>0</v>
      </c>
      <c r="Y2017" s="116">
        <v>1.91707625713235E-2</v>
      </c>
    </row>
    <row r="2018" spans="2:25" x14ac:dyDescent="0.25">
      <c r="B2018" s="61" t="s">
        <v>117</v>
      </c>
      <c r="C2018" s="84" t="s">
        <v>140</v>
      </c>
      <c r="D2018" s="61" t="s">
        <v>52</v>
      </c>
      <c r="E2018" s="61" t="s">
        <v>178</v>
      </c>
      <c r="F2018" s="85">
        <v>40.74</v>
      </c>
      <c r="G2018" s="86">
        <v>58004</v>
      </c>
      <c r="H2018" s="86">
        <v>40.369999999999997</v>
      </c>
      <c r="I2018" s="86">
        <v>1</v>
      </c>
      <c r="J2018" s="86">
        <v>-25.592241899426</v>
      </c>
      <c r="K2018" s="86">
        <v>0.138721130663924</v>
      </c>
      <c r="L2018" s="86">
        <v>-21.119011736448002</v>
      </c>
      <c r="M2018" s="86">
        <v>9.44654806941915E-2</v>
      </c>
      <c r="N2018" s="86">
        <v>-4.4732301629779601</v>
      </c>
      <c r="O2018" s="86">
        <v>4.4255649969732198E-2</v>
      </c>
      <c r="P2018" s="86">
        <v>-1.71352619926941</v>
      </c>
      <c r="Q2018" s="86">
        <v>-1.7135261992694</v>
      </c>
      <c r="R2018" s="86">
        <v>0</v>
      </c>
      <c r="S2018" s="86">
        <v>6.2188123713640797E-4</v>
      </c>
      <c r="T2018" s="86" t="s">
        <v>156</v>
      </c>
      <c r="U2018" s="120">
        <v>0.13969272422062301</v>
      </c>
      <c r="V2018" s="120">
        <v>-2.79409870751498E-2</v>
      </c>
      <c r="W2018" s="120">
        <v>0.16763490417350199</v>
      </c>
      <c r="X2018" s="120">
        <v>0</v>
      </c>
      <c r="Y2018" s="116">
        <v>0.16763490417350199</v>
      </c>
    </row>
    <row r="2019" spans="2:25" x14ac:dyDescent="0.25">
      <c r="B2019" s="61" t="s">
        <v>117</v>
      </c>
      <c r="C2019" s="84" t="s">
        <v>140</v>
      </c>
      <c r="D2019" s="61" t="s">
        <v>52</v>
      </c>
      <c r="E2019" s="61" t="s">
        <v>179</v>
      </c>
      <c r="F2019" s="85">
        <v>40.54</v>
      </c>
      <c r="G2019" s="86">
        <v>53050</v>
      </c>
      <c r="H2019" s="86">
        <v>40.76</v>
      </c>
      <c r="I2019" s="86">
        <v>1</v>
      </c>
      <c r="J2019" s="86">
        <v>110.897757755173</v>
      </c>
      <c r="K2019" s="86">
        <v>0.296389335470511</v>
      </c>
      <c r="L2019" s="86">
        <v>161.34124013565901</v>
      </c>
      <c r="M2019" s="86">
        <v>0.62734699802114902</v>
      </c>
      <c r="N2019" s="86">
        <v>-50.4434823804865</v>
      </c>
      <c r="O2019" s="86">
        <v>-0.33095766255063802</v>
      </c>
      <c r="P2019" s="86">
        <v>-12.1472197590232</v>
      </c>
      <c r="Q2019" s="86">
        <v>-12.1472197590232</v>
      </c>
      <c r="R2019" s="86">
        <v>0</v>
      </c>
      <c r="S2019" s="86">
        <v>3.5560742437634901E-3</v>
      </c>
      <c r="T2019" s="86" t="s">
        <v>156</v>
      </c>
      <c r="U2019" s="120">
        <v>-2.3558628589764599</v>
      </c>
      <c r="V2019" s="120">
        <v>-0.47121375906111002</v>
      </c>
      <c r="W2019" s="120">
        <v>-1.8846356887946301</v>
      </c>
      <c r="X2019" s="120">
        <v>0</v>
      </c>
      <c r="Y2019" s="116">
        <v>-1.8846356887946301</v>
      </c>
    </row>
    <row r="2020" spans="2:25" x14ac:dyDescent="0.25">
      <c r="B2020" s="61" t="s">
        <v>117</v>
      </c>
      <c r="C2020" s="84" t="s">
        <v>140</v>
      </c>
      <c r="D2020" s="61" t="s">
        <v>52</v>
      </c>
      <c r="E2020" s="61" t="s">
        <v>179</v>
      </c>
      <c r="F2020" s="85">
        <v>40.54</v>
      </c>
      <c r="G2020" s="86">
        <v>53204</v>
      </c>
      <c r="H2020" s="86">
        <v>40.58</v>
      </c>
      <c r="I2020" s="86">
        <v>1</v>
      </c>
      <c r="J2020" s="86">
        <v>19.68416725841</v>
      </c>
      <c r="K2020" s="86">
        <v>0</v>
      </c>
      <c r="L2020" s="86">
        <v>23.603073489817</v>
      </c>
      <c r="M2020" s="86">
        <v>0</v>
      </c>
      <c r="N2020" s="86">
        <v>-3.91890623140696</v>
      </c>
      <c r="O2020" s="86">
        <v>0</v>
      </c>
      <c r="P2020" s="86">
        <v>-1.13317194786359</v>
      </c>
      <c r="Q2020" s="86">
        <v>-1.13317194786358</v>
      </c>
      <c r="R2020" s="86">
        <v>0</v>
      </c>
      <c r="S2020" s="86">
        <v>0</v>
      </c>
      <c r="T2020" s="86" t="s">
        <v>156</v>
      </c>
      <c r="U2020" s="120">
        <v>0.15675624925627399</v>
      </c>
      <c r="V2020" s="120">
        <v>-3.1353990401827299E-2</v>
      </c>
      <c r="W2020" s="120">
        <v>0.188111578246347</v>
      </c>
      <c r="X2020" s="120">
        <v>0</v>
      </c>
      <c r="Y2020" s="116">
        <v>0.188111578246347</v>
      </c>
    </row>
    <row r="2021" spans="2:25" x14ac:dyDescent="0.25">
      <c r="B2021" s="61" t="s">
        <v>117</v>
      </c>
      <c r="C2021" s="84" t="s">
        <v>140</v>
      </c>
      <c r="D2021" s="61" t="s">
        <v>52</v>
      </c>
      <c r="E2021" s="61" t="s">
        <v>179</v>
      </c>
      <c r="F2021" s="85">
        <v>40.54</v>
      </c>
      <c r="G2021" s="86">
        <v>53204</v>
      </c>
      <c r="H2021" s="86">
        <v>40.58</v>
      </c>
      <c r="I2021" s="86">
        <v>2</v>
      </c>
      <c r="J2021" s="86">
        <v>19.68416725841</v>
      </c>
      <c r="K2021" s="86">
        <v>0</v>
      </c>
      <c r="L2021" s="86">
        <v>23.603073489817</v>
      </c>
      <c r="M2021" s="86">
        <v>0</v>
      </c>
      <c r="N2021" s="86">
        <v>-3.91890623140696</v>
      </c>
      <c r="O2021" s="86">
        <v>0</v>
      </c>
      <c r="P2021" s="86">
        <v>-1.13317194786359</v>
      </c>
      <c r="Q2021" s="86">
        <v>-1.13317194786358</v>
      </c>
      <c r="R2021" s="86">
        <v>0</v>
      </c>
      <c r="S2021" s="86">
        <v>0</v>
      </c>
      <c r="T2021" s="86" t="s">
        <v>156</v>
      </c>
      <c r="U2021" s="120">
        <v>0.15675624925627399</v>
      </c>
      <c r="V2021" s="120">
        <v>-3.1353990401827299E-2</v>
      </c>
      <c r="W2021" s="120">
        <v>0.188111578246347</v>
      </c>
      <c r="X2021" s="120">
        <v>0</v>
      </c>
      <c r="Y2021" s="116">
        <v>0.188111578246347</v>
      </c>
    </row>
    <row r="2022" spans="2:25" x14ac:dyDescent="0.25">
      <c r="B2022" s="61" t="s">
        <v>117</v>
      </c>
      <c r="C2022" s="84" t="s">
        <v>140</v>
      </c>
      <c r="D2022" s="61" t="s">
        <v>52</v>
      </c>
      <c r="E2022" s="61" t="s">
        <v>180</v>
      </c>
      <c r="F2022" s="85">
        <v>40.58</v>
      </c>
      <c r="G2022" s="86">
        <v>53254</v>
      </c>
      <c r="H2022" s="86">
        <v>40.82</v>
      </c>
      <c r="I2022" s="86">
        <v>1</v>
      </c>
      <c r="J2022" s="86">
        <v>27.0383742860658</v>
      </c>
      <c r="K2022" s="86">
        <v>7.7055166297118893E-2</v>
      </c>
      <c r="L2022" s="86">
        <v>27.038374116339401</v>
      </c>
      <c r="M2022" s="86">
        <v>7.7055165329731098E-2</v>
      </c>
      <c r="N2022" s="86">
        <v>1.6972639405E-7</v>
      </c>
      <c r="O2022" s="86">
        <v>9.6738771499999996E-10</v>
      </c>
      <c r="P2022" s="86">
        <v>-2.6E-17</v>
      </c>
      <c r="Q2022" s="86">
        <v>-2.7000000000000001E-17</v>
      </c>
      <c r="R2022" s="86">
        <v>0</v>
      </c>
      <c r="S2022" s="86">
        <v>0</v>
      </c>
      <c r="T2022" s="86" t="s">
        <v>156</v>
      </c>
      <c r="U2022" s="120">
        <v>-1.3616545690000001E-9</v>
      </c>
      <c r="V2022" s="120">
        <v>0</v>
      </c>
      <c r="W2022" s="120">
        <v>-1.3616448795E-9</v>
      </c>
      <c r="X2022" s="120">
        <v>0</v>
      </c>
      <c r="Y2022" s="116">
        <v>-1.3616448795E-9</v>
      </c>
    </row>
    <row r="2023" spans="2:25" x14ac:dyDescent="0.25">
      <c r="B2023" s="61" t="s">
        <v>117</v>
      </c>
      <c r="C2023" s="84" t="s">
        <v>140</v>
      </c>
      <c r="D2023" s="61" t="s">
        <v>52</v>
      </c>
      <c r="E2023" s="61" t="s">
        <v>180</v>
      </c>
      <c r="F2023" s="85">
        <v>40.58</v>
      </c>
      <c r="G2023" s="86">
        <v>53304</v>
      </c>
      <c r="H2023" s="86">
        <v>40.880000000000003</v>
      </c>
      <c r="I2023" s="86">
        <v>1</v>
      </c>
      <c r="J2023" s="86">
        <v>32.107064793689602</v>
      </c>
      <c r="K2023" s="86">
        <v>0.114838206116813</v>
      </c>
      <c r="L2023" s="86">
        <v>35.154530983269098</v>
      </c>
      <c r="M2023" s="86">
        <v>0.13767269282001399</v>
      </c>
      <c r="N2023" s="86">
        <v>-3.0474661895795698</v>
      </c>
      <c r="O2023" s="86">
        <v>-2.2834486703201901E-2</v>
      </c>
      <c r="P2023" s="86">
        <v>-0.88345956413446802</v>
      </c>
      <c r="Q2023" s="86">
        <v>-0.88345956413446702</v>
      </c>
      <c r="R2023" s="86">
        <v>0</v>
      </c>
      <c r="S2023" s="86">
        <v>8.6947789282718006E-5</v>
      </c>
      <c r="T2023" s="86" t="s">
        <v>156</v>
      </c>
      <c r="U2023" s="120">
        <v>-1.5808786547529499E-2</v>
      </c>
      <c r="V2023" s="120">
        <v>-3.1620336926116801E-3</v>
      </c>
      <c r="W2023" s="120">
        <v>-1.26466628609081E-2</v>
      </c>
      <c r="X2023" s="120">
        <v>0</v>
      </c>
      <c r="Y2023" s="116">
        <v>-1.26466628609081E-2</v>
      </c>
    </row>
    <row r="2024" spans="2:25" x14ac:dyDescent="0.25">
      <c r="B2024" s="61" t="s">
        <v>117</v>
      </c>
      <c r="C2024" s="84" t="s">
        <v>140</v>
      </c>
      <c r="D2024" s="61" t="s">
        <v>52</v>
      </c>
      <c r="E2024" s="61" t="s">
        <v>180</v>
      </c>
      <c r="F2024" s="85">
        <v>40.58</v>
      </c>
      <c r="G2024" s="86">
        <v>54104</v>
      </c>
      <c r="H2024" s="86">
        <v>40.770000000000003</v>
      </c>
      <c r="I2024" s="86">
        <v>1</v>
      </c>
      <c r="J2024" s="86">
        <v>23.341617398154401</v>
      </c>
      <c r="K2024" s="86">
        <v>5.44286271659064E-2</v>
      </c>
      <c r="L2024" s="86">
        <v>23.341617085748901</v>
      </c>
      <c r="M2024" s="86">
        <v>5.4428625708954702E-2</v>
      </c>
      <c r="N2024" s="86">
        <v>3.1240554587699998E-7</v>
      </c>
      <c r="O2024" s="86">
        <v>1.4569517249999999E-9</v>
      </c>
      <c r="P2024" s="86">
        <v>0</v>
      </c>
      <c r="Q2024" s="86">
        <v>0</v>
      </c>
      <c r="R2024" s="86">
        <v>0</v>
      </c>
      <c r="S2024" s="86">
        <v>0</v>
      </c>
      <c r="T2024" s="86" t="s">
        <v>156</v>
      </c>
      <c r="U2024" s="120">
        <v>-9.5542299999999997E-11</v>
      </c>
      <c r="V2024" s="120">
        <v>0</v>
      </c>
      <c r="W2024" s="120">
        <v>-9.5541620120000001E-11</v>
      </c>
      <c r="X2024" s="120">
        <v>0</v>
      </c>
      <c r="Y2024" s="116">
        <v>-9.5541620120000001E-11</v>
      </c>
    </row>
    <row r="2025" spans="2:25" x14ac:dyDescent="0.25">
      <c r="B2025" s="61" t="s">
        <v>117</v>
      </c>
      <c r="C2025" s="84" t="s">
        <v>140</v>
      </c>
      <c r="D2025" s="61" t="s">
        <v>52</v>
      </c>
      <c r="E2025" s="61" t="s">
        <v>181</v>
      </c>
      <c r="F2025" s="85">
        <v>40.82</v>
      </c>
      <c r="G2025" s="86">
        <v>54104</v>
      </c>
      <c r="H2025" s="86">
        <v>40.770000000000003</v>
      </c>
      <c r="I2025" s="86">
        <v>1</v>
      </c>
      <c r="J2025" s="86">
        <v>-6.7143279159256997</v>
      </c>
      <c r="K2025" s="86">
        <v>3.9492006641619302E-3</v>
      </c>
      <c r="L2025" s="86">
        <v>-6.7143280700830603</v>
      </c>
      <c r="M2025" s="86">
        <v>3.9492008455049897E-3</v>
      </c>
      <c r="N2025" s="86">
        <v>1.54157364651E-7</v>
      </c>
      <c r="O2025" s="86">
        <v>-1.81343056E-10</v>
      </c>
      <c r="P2025" s="86">
        <v>2.6E-17</v>
      </c>
      <c r="Q2025" s="86">
        <v>2.7000000000000001E-17</v>
      </c>
      <c r="R2025" s="86">
        <v>0</v>
      </c>
      <c r="S2025" s="86">
        <v>0</v>
      </c>
      <c r="T2025" s="86" t="s">
        <v>156</v>
      </c>
      <c r="U2025" s="120">
        <v>3.0997824900000002E-10</v>
      </c>
      <c r="V2025" s="120">
        <v>0</v>
      </c>
      <c r="W2025" s="120">
        <v>3.0998045479999999E-10</v>
      </c>
      <c r="X2025" s="120">
        <v>0</v>
      </c>
      <c r="Y2025" s="116">
        <v>3.0998045479999999E-10</v>
      </c>
    </row>
    <row r="2026" spans="2:25" x14ac:dyDescent="0.25">
      <c r="B2026" s="61" t="s">
        <v>117</v>
      </c>
      <c r="C2026" s="84" t="s">
        <v>140</v>
      </c>
      <c r="D2026" s="61" t="s">
        <v>52</v>
      </c>
      <c r="E2026" s="61" t="s">
        <v>182</v>
      </c>
      <c r="F2026" s="85">
        <v>40.96</v>
      </c>
      <c r="G2026" s="86">
        <v>53404</v>
      </c>
      <c r="H2026" s="86">
        <v>41.19</v>
      </c>
      <c r="I2026" s="86">
        <v>1</v>
      </c>
      <c r="J2026" s="86">
        <v>28.453992751277301</v>
      </c>
      <c r="K2026" s="86">
        <v>7.8696007179202901E-2</v>
      </c>
      <c r="L2026" s="86">
        <v>34.216643704302697</v>
      </c>
      <c r="M2026" s="86">
        <v>0.113799690260836</v>
      </c>
      <c r="N2026" s="86">
        <v>-5.7626509530254104</v>
      </c>
      <c r="O2026" s="86">
        <v>-3.5103683081632898E-2</v>
      </c>
      <c r="P2026" s="86">
        <v>-2.2064361307312699</v>
      </c>
      <c r="Q2026" s="86">
        <v>-2.2064361307312699</v>
      </c>
      <c r="R2026" s="86">
        <v>0</v>
      </c>
      <c r="S2026" s="86">
        <v>4.7320463078244902E-4</v>
      </c>
      <c r="T2026" s="86" t="s">
        <v>156</v>
      </c>
      <c r="U2026" s="120">
        <v>-0.116474063382243</v>
      </c>
      <c r="V2026" s="120">
        <v>-2.32968489784307E-2</v>
      </c>
      <c r="W2026" s="120">
        <v>-9.3176551356844994E-2</v>
      </c>
      <c r="X2026" s="120">
        <v>0</v>
      </c>
      <c r="Y2026" s="116">
        <v>-9.3176551356844994E-2</v>
      </c>
    </row>
    <row r="2027" spans="2:25" x14ac:dyDescent="0.25">
      <c r="B2027" s="61" t="s">
        <v>117</v>
      </c>
      <c r="C2027" s="84" t="s">
        <v>140</v>
      </c>
      <c r="D2027" s="61" t="s">
        <v>52</v>
      </c>
      <c r="E2027" s="61" t="s">
        <v>183</v>
      </c>
      <c r="F2027" s="85">
        <v>41.19</v>
      </c>
      <c r="G2027" s="86">
        <v>53854</v>
      </c>
      <c r="H2027" s="86">
        <v>40.49</v>
      </c>
      <c r="I2027" s="86">
        <v>1</v>
      </c>
      <c r="J2027" s="86">
        <v>-44.629676582175499</v>
      </c>
      <c r="K2027" s="86">
        <v>0.39324265972411498</v>
      </c>
      <c r="L2027" s="86">
        <v>-38.836848050996103</v>
      </c>
      <c r="M2027" s="86">
        <v>0.297783820337234</v>
      </c>
      <c r="N2027" s="86">
        <v>-5.7928285311793903</v>
      </c>
      <c r="O2027" s="86">
        <v>9.5458839386880698E-2</v>
      </c>
      <c r="P2027" s="86">
        <v>-2.2064361307312699</v>
      </c>
      <c r="Q2027" s="86">
        <v>-2.2064361307312699</v>
      </c>
      <c r="R2027" s="86">
        <v>0</v>
      </c>
      <c r="S2027" s="86">
        <v>9.6116039357385902E-4</v>
      </c>
      <c r="T2027" s="86" t="s">
        <v>156</v>
      </c>
      <c r="U2027" s="120">
        <v>-0.15644097126533901</v>
      </c>
      <c r="V2027" s="120">
        <v>-3.1290929291673202E-2</v>
      </c>
      <c r="W2027" s="120">
        <v>-0.125149151408775</v>
      </c>
      <c r="X2027" s="120">
        <v>0</v>
      </c>
      <c r="Y2027" s="116">
        <v>-0.125149151408775</v>
      </c>
    </row>
    <row r="2028" spans="2:25" x14ac:dyDescent="0.25">
      <c r="B2028" s="61" t="s">
        <v>117</v>
      </c>
      <c r="C2028" s="84" t="s">
        <v>140</v>
      </c>
      <c r="D2028" s="61" t="s">
        <v>52</v>
      </c>
      <c r="E2028" s="61" t="s">
        <v>184</v>
      </c>
      <c r="F2028" s="85">
        <v>41.14</v>
      </c>
      <c r="G2028" s="86">
        <v>53754</v>
      </c>
      <c r="H2028" s="86">
        <v>40.71</v>
      </c>
      <c r="I2028" s="86">
        <v>1</v>
      </c>
      <c r="J2028" s="86">
        <v>-28.732256575473102</v>
      </c>
      <c r="K2028" s="86">
        <v>0.133903004516433</v>
      </c>
      <c r="L2028" s="86">
        <v>-23.119726778471801</v>
      </c>
      <c r="M2028" s="86">
        <v>8.6699430495674495E-2</v>
      </c>
      <c r="N2028" s="86">
        <v>-5.6125297970013301</v>
      </c>
      <c r="O2028" s="86">
        <v>4.7203574020758102E-2</v>
      </c>
      <c r="P2028" s="86">
        <v>-2.1431260572596802</v>
      </c>
      <c r="Q2028" s="86">
        <v>-2.1431260572596802</v>
      </c>
      <c r="R2028" s="86">
        <v>0</v>
      </c>
      <c r="S2028" s="86">
        <v>7.44982864022942E-4</v>
      </c>
      <c r="T2028" s="86" t="s">
        <v>156</v>
      </c>
      <c r="U2028" s="120">
        <v>-0.48158154591104602</v>
      </c>
      <c r="V2028" s="120">
        <v>-9.6324728614209904E-2</v>
      </c>
      <c r="W2028" s="120">
        <v>-0.385254075817967</v>
      </c>
      <c r="X2028" s="120">
        <v>0</v>
      </c>
      <c r="Y2028" s="116">
        <v>-0.385254075817967</v>
      </c>
    </row>
    <row r="2029" spans="2:25" x14ac:dyDescent="0.25">
      <c r="B2029" s="61" t="s">
        <v>117</v>
      </c>
      <c r="C2029" s="84" t="s">
        <v>140</v>
      </c>
      <c r="D2029" s="61" t="s">
        <v>52</v>
      </c>
      <c r="E2029" s="61" t="s">
        <v>185</v>
      </c>
      <c r="F2029" s="85">
        <v>40.72</v>
      </c>
      <c r="G2029" s="86">
        <v>54050</v>
      </c>
      <c r="H2029" s="86">
        <v>40.659999999999997</v>
      </c>
      <c r="I2029" s="86">
        <v>1</v>
      </c>
      <c r="J2029" s="86">
        <v>-35.019771131058299</v>
      </c>
      <c r="K2029" s="86">
        <v>1.7095798118799601E-2</v>
      </c>
      <c r="L2029" s="86">
        <v>5.6452595608648499</v>
      </c>
      <c r="M2029" s="86">
        <v>4.4425323980293199E-4</v>
      </c>
      <c r="N2029" s="86">
        <v>-40.665030691923199</v>
      </c>
      <c r="O2029" s="86">
        <v>1.6651544878996598E-2</v>
      </c>
      <c r="P2029" s="86">
        <v>-15.525236012876601</v>
      </c>
      <c r="Q2029" s="86">
        <v>-15.525236012876601</v>
      </c>
      <c r="R2029" s="86">
        <v>0</v>
      </c>
      <c r="S2029" s="86">
        <v>3.3599993683819602E-3</v>
      </c>
      <c r="T2029" s="86" t="s">
        <v>157</v>
      </c>
      <c r="U2029" s="120">
        <v>-1.7623504803890999</v>
      </c>
      <c r="V2029" s="120">
        <v>-0.35250090703840897</v>
      </c>
      <c r="W2029" s="120">
        <v>-1.40983954089276</v>
      </c>
      <c r="X2029" s="120">
        <v>0</v>
      </c>
      <c r="Y2029" s="116">
        <v>-1.40983954089276</v>
      </c>
    </row>
    <row r="2030" spans="2:25" x14ac:dyDescent="0.25">
      <c r="B2030" s="61" t="s">
        <v>117</v>
      </c>
      <c r="C2030" s="84" t="s">
        <v>140</v>
      </c>
      <c r="D2030" s="61" t="s">
        <v>52</v>
      </c>
      <c r="E2030" s="61" t="s">
        <v>186</v>
      </c>
      <c r="F2030" s="85">
        <v>40.98</v>
      </c>
      <c r="G2030" s="86">
        <v>53654</v>
      </c>
      <c r="H2030" s="86">
        <v>40.880000000000003</v>
      </c>
      <c r="I2030" s="86">
        <v>1</v>
      </c>
      <c r="J2030" s="86">
        <v>-40.035525985778698</v>
      </c>
      <c r="K2030" s="86">
        <v>4.95278592356009E-2</v>
      </c>
      <c r="L2030" s="86">
        <v>-36.998167547952796</v>
      </c>
      <c r="M2030" s="86">
        <v>4.2297910018907398E-2</v>
      </c>
      <c r="N2030" s="86">
        <v>-3.03735843782587</v>
      </c>
      <c r="O2030" s="86">
        <v>7.2299492166935497E-3</v>
      </c>
      <c r="P2030" s="86">
        <v>-1.1493891874900699</v>
      </c>
      <c r="Q2030" s="86">
        <v>-1.1493891874900599</v>
      </c>
      <c r="R2030" s="86">
        <v>0</v>
      </c>
      <c r="S2030" s="86">
        <v>4.0821851083458999E-5</v>
      </c>
      <c r="T2030" s="86" t="s">
        <v>156</v>
      </c>
      <c r="U2030" s="120">
        <v>-7.8140223433021995E-3</v>
      </c>
      <c r="V2030" s="120">
        <v>-1.5629410802692699E-3</v>
      </c>
      <c r="W2030" s="120">
        <v>-6.2510367804788896E-3</v>
      </c>
      <c r="X2030" s="120">
        <v>0</v>
      </c>
      <c r="Y2030" s="116">
        <v>-6.2510367804788896E-3</v>
      </c>
    </row>
    <row r="2031" spans="2:25" x14ac:dyDescent="0.25">
      <c r="B2031" s="61" t="s">
        <v>117</v>
      </c>
      <c r="C2031" s="84" t="s">
        <v>140</v>
      </c>
      <c r="D2031" s="61" t="s">
        <v>52</v>
      </c>
      <c r="E2031" s="61" t="s">
        <v>187</v>
      </c>
      <c r="F2031" s="85">
        <v>40.81</v>
      </c>
      <c r="G2031" s="86">
        <v>58004</v>
      </c>
      <c r="H2031" s="86">
        <v>40.369999999999997</v>
      </c>
      <c r="I2031" s="86">
        <v>1</v>
      </c>
      <c r="J2031" s="86">
        <v>-29.8460659969912</v>
      </c>
      <c r="K2031" s="86">
        <v>0.18359133579788101</v>
      </c>
      <c r="L2031" s="86">
        <v>-26.019163620189499</v>
      </c>
      <c r="M2031" s="86">
        <v>0.13952905603935301</v>
      </c>
      <c r="N2031" s="86">
        <v>-3.8269023768017099</v>
      </c>
      <c r="O2031" s="86">
        <v>4.4062279758528097E-2</v>
      </c>
      <c r="P2031" s="86">
        <v>-1.4647172876618899</v>
      </c>
      <c r="Q2031" s="86">
        <v>-1.4647172876618799</v>
      </c>
      <c r="R2031" s="86">
        <v>0</v>
      </c>
      <c r="S2031" s="86">
        <v>4.4216626662505002E-4</v>
      </c>
      <c r="T2031" s="86" t="s">
        <v>156</v>
      </c>
      <c r="U2031" s="120">
        <v>0.10465088960588199</v>
      </c>
      <c r="V2031" s="120">
        <v>-2.09320075200395E-2</v>
      </c>
      <c r="W2031" s="120">
        <v>0.12558379077099999</v>
      </c>
      <c r="X2031" s="120">
        <v>0</v>
      </c>
      <c r="Y2031" s="116">
        <v>0.12558379077099999</v>
      </c>
    </row>
    <row r="2032" spans="2:25" x14ac:dyDescent="0.25">
      <c r="B2032" s="61" t="s">
        <v>117</v>
      </c>
      <c r="C2032" s="84" t="s">
        <v>140</v>
      </c>
      <c r="D2032" s="61" t="s">
        <v>52</v>
      </c>
      <c r="E2032" s="61" t="s">
        <v>188</v>
      </c>
      <c r="F2032" s="85">
        <v>40.71</v>
      </c>
      <c r="G2032" s="86">
        <v>53756</v>
      </c>
      <c r="H2032" s="86">
        <v>40.71</v>
      </c>
      <c r="I2032" s="86">
        <v>1</v>
      </c>
      <c r="J2032" s="86">
        <v>1.29067E-12</v>
      </c>
      <c r="K2032" s="86">
        <v>0</v>
      </c>
      <c r="L2032" s="86">
        <v>-9.6344600000000001E-13</v>
      </c>
      <c r="M2032" s="86">
        <v>0</v>
      </c>
      <c r="N2032" s="86">
        <v>2.2541159999999998E-12</v>
      </c>
      <c r="O2032" s="86">
        <v>0</v>
      </c>
      <c r="P2032" s="86">
        <v>1.7233999999999999E-14</v>
      </c>
      <c r="Q2032" s="86">
        <v>1.7232999999999999E-14</v>
      </c>
      <c r="R2032" s="86">
        <v>0</v>
      </c>
      <c r="S2032" s="86">
        <v>0</v>
      </c>
      <c r="T2032" s="86" t="s">
        <v>156</v>
      </c>
      <c r="U2032" s="120">
        <v>0</v>
      </c>
      <c r="V2032" s="120">
        <v>0</v>
      </c>
      <c r="W2032" s="120">
        <v>0</v>
      </c>
      <c r="X2032" s="120">
        <v>0</v>
      </c>
      <c r="Y2032" s="116">
        <v>0</v>
      </c>
    </row>
    <row r="2033" spans="2:25" x14ac:dyDescent="0.25">
      <c r="B2033" s="61" t="s">
        <v>117</v>
      </c>
      <c r="C2033" s="84" t="s">
        <v>140</v>
      </c>
      <c r="D2033" s="61" t="s">
        <v>52</v>
      </c>
      <c r="E2033" s="61" t="s">
        <v>188</v>
      </c>
      <c r="F2033" s="85">
        <v>40.71</v>
      </c>
      <c r="G2033" s="86">
        <v>53854</v>
      </c>
      <c r="H2033" s="86">
        <v>40.49</v>
      </c>
      <c r="I2033" s="86">
        <v>1</v>
      </c>
      <c r="J2033" s="86">
        <v>-57.448054490920498</v>
      </c>
      <c r="K2033" s="86">
        <v>0.163363808757193</v>
      </c>
      <c r="L2033" s="86">
        <v>-51.052138222373898</v>
      </c>
      <c r="M2033" s="86">
        <v>0.12901288044528</v>
      </c>
      <c r="N2033" s="86">
        <v>-6.3959162685466397</v>
      </c>
      <c r="O2033" s="86">
        <v>3.4350928311912603E-2</v>
      </c>
      <c r="P2033" s="86">
        <v>-2.4294093332321598</v>
      </c>
      <c r="Q2033" s="86">
        <v>-2.42940933323215</v>
      </c>
      <c r="R2033" s="86">
        <v>0</v>
      </c>
      <c r="S2033" s="86">
        <v>2.9215047056557899E-4</v>
      </c>
      <c r="T2033" s="86" t="s">
        <v>157</v>
      </c>
      <c r="U2033" s="120">
        <v>-1.24538896166035E-2</v>
      </c>
      <c r="V2033" s="120">
        <v>-2.4909956531686699E-3</v>
      </c>
      <c r="W2033" s="120">
        <v>-9.9628230677049606E-3</v>
      </c>
      <c r="X2033" s="120">
        <v>0</v>
      </c>
      <c r="Y2033" s="116">
        <v>-9.9628230677049606E-3</v>
      </c>
    </row>
    <row r="2034" spans="2:25" x14ac:dyDescent="0.25">
      <c r="B2034" s="61" t="s">
        <v>117</v>
      </c>
      <c r="C2034" s="84" t="s">
        <v>140</v>
      </c>
      <c r="D2034" s="61" t="s">
        <v>52</v>
      </c>
      <c r="E2034" s="61" t="s">
        <v>188</v>
      </c>
      <c r="F2034" s="85">
        <v>40.71</v>
      </c>
      <c r="G2034" s="86">
        <v>58104</v>
      </c>
      <c r="H2034" s="86">
        <v>40.32</v>
      </c>
      <c r="I2034" s="86">
        <v>1</v>
      </c>
      <c r="J2034" s="86">
        <v>-31.6313708942393</v>
      </c>
      <c r="K2034" s="86">
        <v>0.12846980140492201</v>
      </c>
      <c r="L2034" s="86">
        <v>-32.377043926966302</v>
      </c>
      <c r="M2034" s="86">
        <v>0.134598249790814</v>
      </c>
      <c r="N2034" s="86">
        <v>0.74567303272701202</v>
      </c>
      <c r="O2034" s="86">
        <v>-6.12844838589137E-3</v>
      </c>
      <c r="P2034" s="86">
        <v>0.28628327597245701</v>
      </c>
      <c r="Q2034" s="86">
        <v>0.28628327597245601</v>
      </c>
      <c r="R2034" s="86">
        <v>0</v>
      </c>
      <c r="S2034" s="86">
        <v>1.0523421850635E-5</v>
      </c>
      <c r="T2034" s="86" t="s">
        <v>156</v>
      </c>
      <c r="U2034" s="120">
        <v>4.2518396409146501E-2</v>
      </c>
      <c r="V2034" s="120">
        <v>-8.5044226258182507E-3</v>
      </c>
      <c r="W2034" s="120">
        <v>5.1023182112200402E-2</v>
      </c>
      <c r="X2034" s="120">
        <v>0</v>
      </c>
      <c r="Y2034" s="116">
        <v>5.1023182112200402E-2</v>
      </c>
    </row>
    <row r="2035" spans="2:25" x14ac:dyDescent="0.25">
      <c r="B2035" s="61" t="s">
        <v>117</v>
      </c>
      <c r="C2035" s="84" t="s">
        <v>140</v>
      </c>
      <c r="D2035" s="61" t="s">
        <v>52</v>
      </c>
      <c r="E2035" s="61" t="s">
        <v>189</v>
      </c>
      <c r="F2035" s="85">
        <v>40.54</v>
      </c>
      <c r="G2035" s="86">
        <v>54050</v>
      </c>
      <c r="H2035" s="86">
        <v>40.659999999999997</v>
      </c>
      <c r="I2035" s="86">
        <v>1</v>
      </c>
      <c r="J2035" s="86">
        <v>60.172800006118798</v>
      </c>
      <c r="K2035" s="86">
        <v>7.6361951999555602E-2</v>
      </c>
      <c r="L2035" s="86">
        <v>19.465258026923301</v>
      </c>
      <c r="M2035" s="86">
        <v>7.9909223354536693E-3</v>
      </c>
      <c r="N2035" s="86">
        <v>40.707541979195497</v>
      </c>
      <c r="O2035" s="86">
        <v>6.8371029664101898E-2</v>
      </c>
      <c r="P2035" s="86">
        <v>15.525236012876601</v>
      </c>
      <c r="Q2035" s="86">
        <v>15.525236012876601</v>
      </c>
      <c r="R2035" s="86">
        <v>0</v>
      </c>
      <c r="S2035" s="86">
        <v>5.0833849841589304E-3</v>
      </c>
      <c r="T2035" s="86" t="s">
        <v>157</v>
      </c>
      <c r="U2035" s="120">
        <v>-2.1090412331408102</v>
      </c>
      <c r="V2035" s="120">
        <v>-0.42184511874130598</v>
      </c>
      <c r="W2035" s="120">
        <v>-1.6871841083498</v>
      </c>
      <c r="X2035" s="120">
        <v>0</v>
      </c>
      <c r="Y2035" s="116">
        <v>-1.6871841083498</v>
      </c>
    </row>
    <row r="2036" spans="2:25" x14ac:dyDescent="0.25">
      <c r="B2036" s="61" t="s">
        <v>117</v>
      </c>
      <c r="C2036" s="84" t="s">
        <v>140</v>
      </c>
      <c r="D2036" s="61" t="s">
        <v>52</v>
      </c>
      <c r="E2036" s="61" t="s">
        <v>189</v>
      </c>
      <c r="F2036" s="85">
        <v>40.54</v>
      </c>
      <c r="G2036" s="86">
        <v>56000</v>
      </c>
      <c r="H2036" s="86">
        <v>40.659999999999997</v>
      </c>
      <c r="I2036" s="86">
        <v>1</v>
      </c>
      <c r="J2036" s="86">
        <v>13.348465410357299</v>
      </c>
      <c r="K2036" s="86">
        <v>1.7206990237327101E-2</v>
      </c>
      <c r="L2036" s="86">
        <v>45.319648293025701</v>
      </c>
      <c r="M2036" s="86">
        <v>0.19834227625194001</v>
      </c>
      <c r="N2036" s="86">
        <v>-31.971182882668302</v>
      </c>
      <c r="O2036" s="86">
        <v>-0.18113528601461301</v>
      </c>
      <c r="P2036" s="86">
        <v>-13.850210471992201</v>
      </c>
      <c r="Q2036" s="86">
        <v>-13.850210471992201</v>
      </c>
      <c r="R2036" s="86">
        <v>0</v>
      </c>
      <c r="S2036" s="86">
        <v>1.8524861839541901E-2</v>
      </c>
      <c r="T2036" s="86" t="s">
        <v>157</v>
      </c>
      <c r="U2036" s="120">
        <v>-3.5175506662731602</v>
      </c>
      <c r="V2036" s="120">
        <v>-0.703571630168074</v>
      </c>
      <c r="W2036" s="120">
        <v>-2.8139590118933899</v>
      </c>
      <c r="X2036" s="120">
        <v>0</v>
      </c>
      <c r="Y2036" s="116">
        <v>-2.8139590118933899</v>
      </c>
    </row>
    <row r="2037" spans="2:25" x14ac:dyDescent="0.25">
      <c r="B2037" s="61" t="s">
        <v>117</v>
      </c>
      <c r="C2037" s="84" t="s">
        <v>140</v>
      </c>
      <c r="D2037" s="61" t="s">
        <v>52</v>
      </c>
      <c r="E2037" s="61" t="s">
        <v>189</v>
      </c>
      <c r="F2037" s="85">
        <v>40.54</v>
      </c>
      <c r="G2037" s="86">
        <v>58450</v>
      </c>
      <c r="H2037" s="86">
        <v>40.26</v>
      </c>
      <c r="I2037" s="86">
        <v>1</v>
      </c>
      <c r="J2037" s="86">
        <v>-124.59908114672299</v>
      </c>
      <c r="K2037" s="86">
        <v>0.397127735558302</v>
      </c>
      <c r="L2037" s="86">
        <v>-96.0093524570661</v>
      </c>
      <c r="M2037" s="86">
        <v>0.23579121552097901</v>
      </c>
      <c r="N2037" s="86">
        <v>-28.589728689656599</v>
      </c>
      <c r="O2037" s="86">
        <v>0.16133652003732299</v>
      </c>
      <c r="P2037" s="86">
        <v>-9.2028312158066505</v>
      </c>
      <c r="Q2037" s="86">
        <v>-9.2028312158066399</v>
      </c>
      <c r="R2037" s="86">
        <v>0</v>
      </c>
      <c r="S2037" s="86">
        <v>2.16642397904987E-3</v>
      </c>
      <c r="T2037" s="86" t="s">
        <v>157</v>
      </c>
      <c r="U2037" s="120">
        <v>-1.4871286235960299</v>
      </c>
      <c r="V2037" s="120">
        <v>-0.29745172400931402</v>
      </c>
      <c r="W2037" s="120">
        <v>-1.18966843387259</v>
      </c>
      <c r="X2037" s="120">
        <v>0</v>
      </c>
      <c r="Y2037" s="116">
        <v>-1.18966843387259</v>
      </c>
    </row>
    <row r="2038" spans="2:25" x14ac:dyDescent="0.25">
      <c r="B2038" s="61" t="s">
        <v>117</v>
      </c>
      <c r="C2038" s="84" t="s">
        <v>140</v>
      </c>
      <c r="D2038" s="61" t="s">
        <v>52</v>
      </c>
      <c r="E2038" s="61" t="s">
        <v>190</v>
      </c>
      <c r="F2038" s="85">
        <v>40.49</v>
      </c>
      <c r="G2038" s="86">
        <v>53850</v>
      </c>
      <c r="H2038" s="86">
        <v>40.54</v>
      </c>
      <c r="I2038" s="86">
        <v>1</v>
      </c>
      <c r="J2038" s="86">
        <v>-15.3434406181259</v>
      </c>
      <c r="K2038" s="86">
        <v>0</v>
      </c>
      <c r="L2038" s="86">
        <v>-9.3581642738206803</v>
      </c>
      <c r="M2038" s="86">
        <v>0</v>
      </c>
      <c r="N2038" s="86">
        <v>-5.9852763443051797</v>
      </c>
      <c r="O2038" s="86">
        <v>0</v>
      </c>
      <c r="P2038" s="86">
        <v>-2.2722178419696202</v>
      </c>
      <c r="Q2038" s="86">
        <v>-2.2722178419696202</v>
      </c>
      <c r="R2038" s="86">
        <v>0</v>
      </c>
      <c r="S2038" s="86">
        <v>0</v>
      </c>
      <c r="T2038" s="86" t="s">
        <v>157</v>
      </c>
      <c r="U2038" s="120">
        <v>0.29926381721524198</v>
      </c>
      <c r="V2038" s="120">
        <v>-5.9857995436218898E-2</v>
      </c>
      <c r="W2038" s="120">
        <v>0.35912436815422299</v>
      </c>
      <c r="X2038" s="120">
        <v>0</v>
      </c>
      <c r="Y2038" s="116">
        <v>0.35912436815422299</v>
      </c>
    </row>
    <row r="2039" spans="2:25" x14ac:dyDescent="0.25">
      <c r="B2039" s="61" t="s">
        <v>117</v>
      </c>
      <c r="C2039" s="84" t="s">
        <v>140</v>
      </c>
      <c r="D2039" s="61" t="s">
        <v>52</v>
      </c>
      <c r="E2039" s="61" t="s">
        <v>190</v>
      </c>
      <c r="F2039" s="85">
        <v>40.49</v>
      </c>
      <c r="G2039" s="86">
        <v>53850</v>
      </c>
      <c r="H2039" s="86">
        <v>40.54</v>
      </c>
      <c r="I2039" s="86">
        <v>2</v>
      </c>
      <c r="J2039" s="86">
        <v>-35.489026773222399</v>
      </c>
      <c r="K2039" s="86">
        <v>0</v>
      </c>
      <c r="L2039" s="86">
        <v>-21.6452196562417</v>
      </c>
      <c r="M2039" s="86">
        <v>0</v>
      </c>
      <c r="N2039" s="86">
        <v>-13.843807116980701</v>
      </c>
      <c r="O2039" s="86">
        <v>0</v>
      </c>
      <c r="P2039" s="86">
        <v>-5.2555878329526404</v>
      </c>
      <c r="Q2039" s="86">
        <v>-5.2555878329526298</v>
      </c>
      <c r="R2039" s="86">
        <v>0</v>
      </c>
      <c r="S2039" s="86">
        <v>0</v>
      </c>
      <c r="T2039" s="86" t="s">
        <v>157</v>
      </c>
      <c r="U2039" s="120">
        <v>0.69219035584899302</v>
      </c>
      <c r="V2039" s="120">
        <v>-0.138450172650185</v>
      </c>
      <c r="W2039" s="120">
        <v>0.83064643931854598</v>
      </c>
      <c r="X2039" s="120">
        <v>0</v>
      </c>
      <c r="Y2039" s="116">
        <v>0.83064643931854598</v>
      </c>
    </row>
    <row r="2040" spans="2:25" x14ac:dyDescent="0.25">
      <c r="B2040" s="61" t="s">
        <v>117</v>
      </c>
      <c r="C2040" s="84" t="s">
        <v>140</v>
      </c>
      <c r="D2040" s="61" t="s">
        <v>52</v>
      </c>
      <c r="E2040" s="61" t="s">
        <v>190</v>
      </c>
      <c r="F2040" s="85">
        <v>40.49</v>
      </c>
      <c r="G2040" s="86">
        <v>58004</v>
      </c>
      <c r="H2040" s="86">
        <v>40.369999999999997</v>
      </c>
      <c r="I2040" s="86">
        <v>1</v>
      </c>
      <c r="J2040" s="86">
        <v>-37.542528971277498</v>
      </c>
      <c r="K2040" s="86">
        <v>4.79210103730131E-2</v>
      </c>
      <c r="L2040" s="86">
        <v>-45.128623047477298</v>
      </c>
      <c r="M2040" s="86">
        <v>6.9244149017484297E-2</v>
      </c>
      <c r="N2040" s="86">
        <v>7.5860940761998696</v>
      </c>
      <c r="O2040" s="86">
        <v>-2.1323138644471201E-2</v>
      </c>
      <c r="P2040" s="86">
        <v>2.89196021095883</v>
      </c>
      <c r="Q2040" s="86">
        <v>2.8919602109588198</v>
      </c>
      <c r="R2040" s="86">
        <v>0</v>
      </c>
      <c r="S2040" s="86">
        <v>2.8435675130014703E-4</v>
      </c>
      <c r="T2040" s="86" t="s">
        <v>157</v>
      </c>
      <c r="U2040" s="120">
        <v>4.8236793748047201E-2</v>
      </c>
      <c r="V2040" s="120">
        <v>-9.6482020676483902E-3</v>
      </c>
      <c r="W2040" s="120">
        <v>5.7885407724027303E-2</v>
      </c>
      <c r="X2040" s="120">
        <v>0</v>
      </c>
      <c r="Y2040" s="116">
        <v>5.7885407724027303E-2</v>
      </c>
    </row>
    <row r="2041" spans="2:25" x14ac:dyDescent="0.25">
      <c r="B2041" s="61" t="s">
        <v>117</v>
      </c>
      <c r="C2041" s="84" t="s">
        <v>140</v>
      </c>
      <c r="D2041" s="61" t="s">
        <v>52</v>
      </c>
      <c r="E2041" s="61" t="s">
        <v>191</v>
      </c>
      <c r="F2041" s="85">
        <v>40.65</v>
      </c>
      <c r="G2041" s="86">
        <v>54000</v>
      </c>
      <c r="H2041" s="86">
        <v>40.53</v>
      </c>
      <c r="I2041" s="86">
        <v>1</v>
      </c>
      <c r="J2041" s="86">
        <v>-22.969388980992399</v>
      </c>
      <c r="K2041" s="86">
        <v>3.1972125507704202E-2</v>
      </c>
      <c r="L2041" s="86">
        <v>1.8115230020828601</v>
      </c>
      <c r="M2041" s="86">
        <v>1.98865904576763E-4</v>
      </c>
      <c r="N2041" s="86">
        <v>-24.780911983075299</v>
      </c>
      <c r="O2041" s="86">
        <v>3.17732596031274E-2</v>
      </c>
      <c r="P2041" s="86">
        <v>-3.5673137547501401</v>
      </c>
      <c r="Q2041" s="86">
        <v>-3.5673137547501299</v>
      </c>
      <c r="R2041" s="86">
        <v>0</v>
      </c>
      <c r="S2041" s="86">
        <v>7.7117908194466902E-4</v>
      </c>
      <c r="T2041" s="86" t="s">
        <v>157</v>
      </c>
      <c r="U2041" s="120">
        <v>-1.6840328306780199</v>
      </c>
      <c r="V2041" s="120">
        <v>-0.33683600787818202</v>
      </c>
      <c r="W2041" s="120">
        <v>-1.3471872361774699</v>
      </c>
      <c r="X2041" s="120">
        <v>0</v>
      </c>
      <c r="Y2041" s="116">
        <v>-1.3471872361774699</v>
      </c>
    </row>
    <row r="2042" spans="2:25" x14ac:dyDescent="0.25">
      <c r="B2042" s="61" t="s">
        <v>117</v>
      </c>
      <c r="C2042" s="84" t="s">
        <v>140</v>
      </c>
      <c r="D2042" s="61" t="s">
        <v>52</v>
      </c>
      <c r="E2042" s="61" t="s">
        <v>191</v>
      </c>
      <c r="F2042" s="85">
        <v>40.65</v>
      </c>
      <c r="G2042" s="86">
        <v>54250</v>
      </c>
      <c r="H2042" s="86">
        <v>40.49</v>
      </c>
      <c r="I2042" s="86">
        <v>1</v>
      </c>
      <c r="J2042" s="86">
        <v>-39.878647583041101</v>
      </c>
      <c r="K2042" s="86">
        <v>7.4426345746851696E-2</v>
      </c>
      <c r="L2042" s="86">
        <v>1.7610326213913501</v>
      </c>
      <c r="M2042" s="86">
        <v>1.4513783982069E-4</v>
      </c>
      <c r="N2042" s="86">
        <v>-41.639680204432402</v>
      </c>
      <c r="O2042" s="86">
        <v>7.4281207907030994E-2</v>
      </c>
      <c r="P2042" s="86">
        <v>-3.4678449301563399</v>
      </c>
      <c r="Q2042" s="86">
        <v>-3.4678449301563399</v>
      </c>
      <c r="R2042" s="86">
        <v>0</v>
      </c>
      <c r="S2042" s="86">
        <v>5.6281438790979697E-4</v>
      </c>
      <c r="T2042" s="86" t="s">
        <v>156</v>
      </c>
      <c r="U2042" s="120">
        <v>-3.64876022792079</v>
      </c>
      <c r="V2042" s="120">
        <v>-0.72981583641851699</v>
      </c>
      <c r="W2042" s="120">
        <v>-2.9189236203594602</v>
      </c>
      <c r="X2042" s="120">
        <v>0</v>
      </c>
      <c r="Y2042" s="116">
        <v>-2.9189236203594602</v>
      </c>
    </row>
    <row r="2043" spans="2:25" x14ac:dyDescent="0.25">
      <c r="B2043" s="61" t="s">
        <v>117</v>
      </c>
      <c r="C2043" s="84" t="s">
        <v>140</v>
      </c>
      <c r="D2043" s="61" t="s">
        <v>52</v>
      </c>
      <c r="E2043" s="61" t="s">
        <v>138</v>
      </c>
      <c r="F2043" s="85">
        <v>40.53</v>
      </c>
      <c r="G2043" s="86">
        <v>54250</v>
      </c>
      <c r="H2043" s="86">
        <v>40.49</v>
      </c>
      <c r="I2043" s="86">
        <v>1</v>
      </c>
      <c r="J2043" s="86">
        <v>-38.263178571577001</v>
      </c>
      <c r="K2043" s="86">
        <v>1.9911363347845299E-2</v>
      </c>
      <c r="L2043" s="86">
        <v>-1.7609389663108499</v>
      </c>
      <c r="M2043" s="86">
        <v>4.2172322185777998E-5</v>
      </c>
      <c r="N2043" s="86">
        <v>-36.502239605266197</v>
      </c>
      <c r="O2043" s="86">
        <v>1.9869191025659601E-2</v>
      </c>
      <c r="P2043" s="86">
        <v>3.4678449301563501</v>
      </c>
      <c r="Q2043" s="86">
        <v>3.4678449301563399</v>
      </c>
      <c r="R2043" s="86">
        <v>0</v>
      </c>
      <c r="S2043" s="86">
        <v>1.6355289905071099E-4</v>
      </c>
      <c r="T2043" s="86" t="s">
        <v>157</v>
      </c>
      <c r="U2043" s="120">
        <v>-0.65518865576114704</v>
      </c>
      <c r="V2043" s="120">
        <v>-0.13104918573636201</v>
      </c>
      <c r="W2043" s="120">
        <v>-0.52413574026007304</v>
      </c>
      <c r="X2043" s="120">
        <v>0</v>
      </c>
      <c r="Y2043" s="116">
        <v>-0.52413574026007304</v>
      </c>
    </row>
    <row r="2044" spans="2:25" x14ac:dyDescent="0.25">
      <c r="B2044" s="61" t="s">
        <v>117</v>
      </c>
      <c r="C2044" s="84" t="s">
        <v>140</v>
      </c>
      <c r="D2044" s="61" t="s">
        <v>52</v>
      </c>
      <c r="E2044" s="61" t="s">
        <v>192</v>
      </c>
      <c r="F2044" s="85">
        <v>40.369999999999997</v>
      </c>
      <c r="G2044" s="86">
        <v>58004</v>
      </c>
      <c r="H2044" s="86">
        <v>40.369999999999997</v>
      </c>
      <c r="I2044" s="86">
        <v>1</v>
      </c>
      <c r="J2044" s="86">
        <v>1.77205E-13</v>
      </c>
      <c r="K2044" s="86">
        <v>0</v>
      </c>
      <c r="L2044" s="86">
        <v>-1.0402800000000001E-13</v>
      </c>
      <c r="M2044" s="86">
        <v>0</v>
      </c>
      <c r="N2044" s="86">
        <v>2.81232E-13</v>
      </c>
      <c r="O2044" s="86">
        <v>0</v>
      </c>
      <c r="P2044" s="86">
        <v>1.9500000000000001E-15</v>
      </c>
      <c r="Q2044" s="86">
        <v>1.9500000000000001E-15</v>
      </c>
      <c r="R2044" s="86">
        <v>0</v>
      </c>
      <c r="S2044" s="86">
        <v>0</v>
      </c>
      <c r="T2044" s="86" t="s">
        <v>156</v>
      </c>
      <c r="U2044" s="120">
        <v>0</v>
      </c>
      <c r="V2044" s="120">
        <v>0</v>
      </c>
      <c r="W2044" s="120">
        <v>0</v>
      </c>
      <c r="X2044" s="120">
        <v>0</v>
      </c>
      <c r="Y2044" s="116">
        <v>0</v>
      </c>
    </row>
    <row r="2045" spans="2:25" x14ac:dyDescent="0.25">
      <c r="B2045" s="61" t="s">
        <v>117</v>
      </c>
      <c r="C2045" s="84" t="s">
        <v>140</v>
      </c>
      <c r="D2045" s="61" t="s">
        <v>52</v>
      </c>
      <c r="E2045" s="61" t="s">
        <v>193</v>
      </c>
      <c r="F2045" s="85">
        <v>40.74</v>
      </c>
      <c r="G2045" s="86">
        <v>53550</v>
      </c>
      <c r="H2045" s="86">
        <v>40.72</v>
      </c>
      <c r="I2045" s="86">
        <v>1</v>
      </c>
      <c r="J2045" s="86">
        <v>-6.0474545950401897</v>
      </c>
      <c r="K2045" s="86">
        <v>6.4731921529958799E-4</v>
      </c>
      <c r="L2045" s="86">
        <v>14.457193971025999</v>
      </c>
      <c r="M2045" s="86">
        <v>3.6994850980309299E-3</v>
      </c>
      <c r="N2045" s="86">
        <v>-20.504648566066201</v>
      </c>
      <c r="O2045" s="86">
        <v>-3.0521658827313402E-3</v>
      </c>
      <c r="P2045" s="86">
        <v>-7.8292066194386898</v>
      </c>
      <c r="Q2045" s="86">
        <v>-7.8292066194386898</v>
      </c>
      <c r="R2045" s="86">
        <v>0</v>
      </c>
      <c r="S2045" s="86">
        <v>1.08494763033057E-3</v>
      </c>
      <c r="T2045" s="86" t="s">
        <v>156</v>
      </c>
      <c r="U2045" s="120">
        <v>-0.534407687725036</v>
      </c>
      <c r="V2045" s="120">
        <v>-0.106890880530064</v>
      </c>
      <c r="W2045" s="120">
        <v>-0.42751376499496102</v>
      </c>
      <c r="X2045" s="120">
        <v>0</v>
      </c>
      <c r="Y2045" s="116">
        <v>-0.42751376499496102</v>
      </c>
    </row>
    <row r="2046" spans="2:25" x14ac:dyDescent="0.25">
      <c r="B2046" s="61" t="s">
        <v>117</v>
      </c>
      <c r="C2046" s="84" t="s">
        <v>140</v>
      </c>
      <c r="D2046" s="61" t="s">
        <v>52</v>
      </c>
      <c r="E2046" s="61" t="s">
        <v>194</v>
      </c>
      <c r="F2046" s="85">
        <v>40.17</v>
      </c>
      <c r="G2046" s="86">
        <v>58200</v>
      </c>
      <c r="H2046" s="86">
        <v>40.18</v>
      </c>
      <c r="I2046" s="86">
        <v>1</v>
      </c>
      <c r="J2046" s="86">
        <v>-1.3739775229021001</v>
      </c>
      <c r="K2046" s="86">
        <v>3.3301043077885001E-5</v>
      </c>
      <c r="L2046" s="86">
        <v>27.601714210182202</v>
      </c>
      <c r="M2046" s="86">
        <v>1.3439115626287799E-2</v>
      </c>
      <c r="N2046" s="86">
        <v>-28.9756917330843</v>
      </c>
      <c r="O2046" s="86">
        <v>-1.3405814583209901E-2</v>
      </c>
      <c r="P2046" s="86">
        <v>-9.8355072212495909</v>
      </c>
      <c r="Q2046" s="86">
        <v>-9.8355072212495802</v>
      </c>
      <c r="R2046" s="86">
        <v>0</v>
      </c>
      <c r="S2046" s="86">
        <v>1.7064442485588199E-3</v>
      </c>
      <c r="T2046" s="86" t="s">
        <v>156</v>
      </c>
      <c r="U2046" s="120">
        <v>-0.24882168354967099</v>
      </c>
      <c r="V2046" s="120">
        <v>-4.9768686829374402E-2</v>
      </c>
      <c r="W2046" s="120">
        <v>-0.19905158026363701</v>
      </c>
      <c r="X2046" s="120">
        <v>0</v>
      </c>
      <c r="Y2046" s="116">
        <v>-0.19905158026363701</v>
      </c>
    </row>
    <row r="2047" spans="2:25" x14ac:dyDescent="0.25">
      <c r="B2047" s="61" t="s">
        <v>117</v>
      </c>
      <c r="C2047" s="84" t="s">
        <v>140</v>
      </c>
      <c r="D2047" s="61" t="s">
        <v>52</v>
      </c>
      <c r="E2047" s="61" t="s">
        <v>195</v>
      </c>
      <c r="F2047" s="85">
        <v>40.799999999999997</v>
      </c>
      <c r="G2047" s="86">
        <v>53000</v>
      </c>
      <c r="H2047" s="86">
        <v>40.840000000000003</v>
      </c>
      <c r="I2047" s="86">
        <v>1</v>
      </c>
      <c r="J2047" s="86">
        <v>24.4836586797881</v>
      </c>
      <c r="K2047" s="86">
        <v>1.4818392686851501E-2</v>
      </c>
      <c r="L2047" s="86">
        <v>55.449497528410802</v>
      </c>
      <c r="M2047" s="86">
        <v>7.6005268306508E-2</v>
      </c>
      <c r="N2047" s="86">
        <v>-30.965838848622699</v>
      </c>
      <c r="O2047" s="86">
        <v>-6.1186875619656501E-2</v>
      </c>
      <c r="P2047" s="86">
        <v>-8.1980644640518108</v>
      </c>
      <c r="Q2047" s="86">
        <v>-8.1980644640518108</v>
      </c>
      <c r="R2047" s="86">
        <v>0</v>
      </c>
      <c r="S2047" s="86">
        <v>1.66138821085084E-3</v>
      </c>
      <c r="T2047" s="86" t="s">
        <v>156</v>
      </c>
      <c r="U2047" s="120">
        <v>-1.25901470884927</v>
      </c>
      <c r="V2047" s="120">
        <v>-0.25182495297194202</v>
      </c>
      <c r="W2047" s="120">
        <v>-1.00718258873762</v>
      </c>
      <c r="X2047" s="120">
        <v>0</v>
      </c>
      <c r="Y2047" s="116">
        <v>-1.00718258873762</v>
      </c>
    </row>
    <row r="2048" spans="2:25" x14ac:dyDescent="0.25">
      <c r="B2048" s="61" t="s">
        <v>117</v>
      </c>
      <c r="C2048" s="84" t="s">
        <v>140</v>
      </c>
      <c r="D2048" s="61" t="s">
        <v>52</v>
      </c>
      <c r="E2048" s="61" t="s">
        <v>196</v>
      </c>
      <c r="F2048" s="85">
        <v>40.659999999999997</v>
      </c>
      <c r="G2048" s="86">
        <v>56100</v>
      </c>
      <c r="H2048" s="86">
        <v>40.54</v>
      </c>
      <c r="I2048" s="86">
        <v>1</v>
      </c>
      <c r="J2048" s="86">
        <v>-18.008667244036101</v>
      </c>
      <c r="K2048" s="86">
        <v>3.0258318548068999E-2</v>
      </c>
      <c r="L2048" s="86">
        <v>13.878092297452</v>
      </c>
      <c r="M2048" s="86">
        <v>1.7969714894688401E-2</v>
      </c>
      <c r="N2048" s="86">
        <v>-31.8867595414881</v>
      </c>
      <c r="O2048" s="86">
        <v>1.22886036533806E-2</v>
      </c>
      <c r="P2048" s="86">
        <v>-13.850210471992201</v>
      </c>
      <c r="Q2048" s="86">
        <v>-13.850210471992201</v>
      </c>
      <c r="R2048" s="86">
        <v>0</v>
      </c>
      <c r="S2048" s="86">
        <v>1.7897583200054398E-2</v>
      </c>
      <c r="T2048" s="86" t="s">
        <v>157</v>
      </c>
      <c r="U2048" s="120">
        <v>-3.3274938366512399</v>
      </c>
      <c r="V2048" s="120">
        <v>-0.66555694150309197</v>
      </c>
      <c r="W2048" s="120">
        <v>-2.66191795286491</v>
      </c>
      <c r="X2048" s="120">
        <v>0</v>
      </c>
      <c r="Y2048" s="116">
        <v>-2.66191795286491</v>
      </c>
    </row>
    <row r="2049" spans="2:25" x14ac:dyDescent="0.25">
      <c r="B2049" s="61" t="s">
        <v>117</v>
      </c>
      <c r="C2049" s="84" t="s">
        <v>140</v>
      </c>
      <c r="D2049" s="61" t="s">
        <v>52</v>
      </c>
      <c r="E2049" s="61" t="s">
        <v>139</v>
      </c>
      <c r="F2049" s="85">
        <v>40.479999999999997</v>
      </c>
      <c r="G2049" s="86">
        <v>56100</v>
      </c>
      <c r="H2049" s="86">
        <v>40.54</v>
      </c>
      <c r="I2049" s="86">
        <v>1</v>
      </c>
      <c r="J2049" s="86">
        <v>11.713702182446101</v>
      </c>
      <c r="K2049" s="86">
        <v>1.1333613634453E-2</v>
      </c>
      <c r="L2049" s="86">
        <v>-18.028724289832699</v>
      </c>
      <c r="M2049" s="86">
        <v>2.68478827002533E-2</v>
      </c>
      <c r="N2049" s="86">
        <v>29.7424264722789</v>
      </c>
      <c r="O2049" s="86">
        <v>-1.55142690658003E-2</v>
      </c>
      <c r="P2049" s="86">
        <v>15.2196082153311</v>
      </c>
      <c r="Q2049" s="86">
        <v>15.2196082153311</v>
      </c>
      <c r="R2049" s="86">
        <v>0</v>
      </c>
      <c r="S2049" s="86">
        <v>1.9133172771247198E-2</v>
      </c>
      <c r="T2049" s="86" t="s">
        <v>156</v>
      </c>
      <c r="U2049" s="120">
        <v>-2.4130286281923601</v>
      </c>
      <c r="V2049" s="120">
        <v>-0.48264791232652898</v>
      </c>
      <c r="W2049" s="120">
        <v>-1.93036697931996</v>
      </c>
      <c r="X2049" s="120">
        <v>0</v>
      </c>
      <c r="Y2049" s="116">
        <v>-1.93036697931996</v>
      </c>
    </row>
    <row r="2050" spans="2:25" x14ac:dyDescent="0.25">
      <c r="B2050" s="61" t="s">
        <v>117</v>
      </c>
      <c r="C2050" s="84" t="s">
        <v>140</v>
      </c>
      <c r="D2050" s="61" t="s">
        <v>52</v>
      </c>
      <c r="E2050" s="61" t="s">
        <v>197</v>
      </c>
      <c r="F2050" s="85">
        <v>40.369999999999997</v>
      </c>
      <c r="G2050" s="86">
        <v>58054</v>
      </c>
      <c r="H2050" s="86">
        <v>40.33</v>
      </c>
      <c r="I2050" s="86">
        <v>1</v>
      </c>
      <c r="J2050" s="86">
        <v>-10.254406799024499</v>
      </c>
      <c r="K2050" s="86">
        <v>5.9095906645532E-3</v>
      </c>
      <c r="L2050" s="86">
        <v>-9.8802395801479008</v>
      </c>
      <c r="M2050" s="86">
        <v>5.4861953398550002E-3</v>
      </c>
      <c r="N2050" s="86">
        <v>-0.37416721887656401</v>
      </c>
      <c r="O2050" s="86">
        <v>4.2339532469820102E-4</v>
      </c>
      <c r="P2050" s="86">
        <v>-0.143217474615628</v>
      </c>
      <c r="Q2050" s="86">
        <v>-0.14321747461562701</v>
      </c>
      <c r="R2050" s="86">
        <v>0</v>
      </c>
      <c r="S2050" s="86">
        <v>1.1527319709830001E-6</v>
      </c>
      <c r="T2050" s="86" t="s">
        <v>157</v>
      </c>
      <c r="U2050" s="120">
        <v>2.11731259651013E-3</v>
      </c>
      <c r="V2050" s="120">
        <v>-4.23499536022418E-4</v>
      </c>
      <c r="W2050" s="120">
        <v>2.5408302128946902E-3</v>
      </c>
      <c r="X2050" s="120">
        <v>0</v>
      </c>
      <c r="Y2050" s="116">
        <v>2.5408302128946902E-3</v>
      </c>
    </row>
    <row r="2051" spans="2:25" x14ac:dyDescent="0.25">
      <c r="B2051" s="61" t="s">
        <v>117</v>
      </c>
      <c r="C2051" s="84" t="s">
        <v>140</v>
      </c>
      <c r="D2051" s="61" t="s">
        <v>52</v>
      </c>
      <c r="E2051" s="61" t="s">
        <v>197</v>
      </c>
      <c r="F2051" s="85">
        <v>40.369999999999997</v>
      </c>
      <c r="G2051" s="86">
        <v>58104</v>
      </c>
      <c r="H2051" s="86">
        <v>40.32</v>
      </c>
      <c r="I2051" s="86">
        <v>1</v>
      </c>
      <c r="J2051" s="86">
        <v>-9.0989074489630397</v>
      </c>
      <c r="K2051" s="86">
        <v>7.4014364387726796E-3</v>
      </c>
      <c r="L2051" s="86">
        <v>-8.7250250233981301</v>
      </c>
      <c r="M2051" s="86">
        <v>6.8056699123077704E-3</v>
      </c>
      <c r="N2051" s="86">
        <v>-0.37388242556490697</v>
      </c>
      <c r="O2051" s="86">
        <v>5.9576652646491297E-4</v>
      </c>
      <c r="P2051" s="86">
        <v>-0.143065801356833</v>
      </c>
      <c r="Q2051" s="86">
        <v>-0.143065801356832</v>
      </c>
      <c r="R2051" s="86">
        <v>0</v>
      </c>
      <c r="S2051" s="86">
        <v>1.829823422498E-6</v>
      </c>
      <c r="T2051" s="86" t="s">
        <v>157</v>
      </c>
      <c r="U2051" s="120">
        <v>5.3420792319825898E-3</v>
      </c>
      <c r="V2051" s="120">
        <v>-1.0685092413225E-3</v>
      </c>
      <c r="W2051" s="120">
        <v>6.4106340909088604E-3</v>
      </c>
      <c r="X2051" s="120">
        <v>0</v>
      </c>
      <c r="Y2051" s="116">
        <v>6.4106340909088604E-3</v>
      </c>
    </row>
    <row r="2052" spans="2:25" x14ac:dyDescent="0.25">
      <c r="B2052" s="61" t="s">
        <v>117</v>
      </c>
      <c r="C2052" s="84" t="s">
        <v>140</v>
      </c>
      <c r="D2052" s="61" t="s">
        <v>52</v>
      </c>
      <c r="E2052" s="61" t="s">
        <v>198</v>
      </c>
      <c r="F2052" s="85">
        <v>40.33</v>
      </c>
      <c r="G2052" s="86">
        <v>58104</v>
      </c>
      <c r="H2052" s="86">
        <v>40.32</v>
      </c>
      <c r="I2052" s="86">
        <v>1</v>
      </c>
      <c r="J2052" s="86">
        <v>-7.1773225157605403</v>
      </c>
      <c r="K2052" s="86">
        <v>1.7205662137411201E-3</v>
      </c>
      <c r="L2052" s="86">
        <v>-6.8028556495263404</v>
      </c>
      <c r="M2052" s="86">
        <v>1.5457134226089699E-3</v>
      </c>
      <c r="N2052" s="86">
        <v>-0.374466866234199</v>
      </c>
      <c r="O2052" s="86">
        <v>1.7485279113215501E-4</v>
      </c>
      <c r="P2052" s="86">
        <v>-0.14321747461562301</v>
      </c>
      <c r="Q2052" s="86">
        <v>-0.14321747461562301</v>
      </c>
      <c r="R2052" s="86">
        <v>0</v>
      </c>
      <c r="S2052" s="86">
        <v>6.8507558417800002E-7</v>
      </c>
      <c r="T2052" s="86" t="s">
        <v>157</v>
      </c>
      <c r="U2052" s="120">
        <v>3.3062701400629001E-3</v>
      </c>
      <c r="V2052" s="120">
        <v>-6.6131183113410103E-4</v>
      </c>
      <c r="W2052" s="120">
        <v>3.9676102044213096E-3</v>
      </c>
      <c r="X2052" s="120">
        <v>0</v>
      </c>
      <c r="Y2052" s="116">
        <v>3.9676102044213096E-3</v>
      </c>
    </row>
    <row r="2053" spans="2:25" x14ac:dyDescent="0.25">
      <c r="B2053" s="61" t="s">
        <v>117</v>
      </c>
      <c r="C2053" s="84" t="s">
        <v>140</v>
      </c>
      <c r="D2053" s="61" t="s">
        <v>52</v>
      </c>
      <c r="E2053" s="61" t="s">
        <v>199</v>
      </c>
      <c r="F2053" s="85">
        <v>40.130000000000003</v>
      </c>
      <c r="G2053" s="86">
        <v>58200</v>
      </c>
      <c r="H2053" s="86">
        <v>40.18</v>
      </c>
      <c r="I2053" s="86">
        <v>1</v>
      </c>
      <c r="J2053" s="86">
        <v>17.9828165241784</v>
      </c>
      <c r="K2053" s="86">
        <v>1.32424802113256E-2</v>
      </c>
      <c r="L2053" s="86">
        <v>-10.9903213351089</v>
      </c>
      <c r="M2053" s="86">
        <v>4.9462343268545303E-3</v>
      </c>
      <c r="N2053" s="86">
        <v>28.973137859287299</v>
      </c>
      <c r="O2053" s="86">
        <v>8.2962458844710995E-3</v>
      </c>
      <c r="P2053" s="86">
        <v>9.8355072212495909</v>
      </c>
      <c r="Q2053" s="86">
        <v>9.8355072212495802</v>
      </c>
      <c r="R2053" s="86">
        <v>0</v>
      </c>
      <c r="S2053" s="86">
        <v>3.9613884341543996E-3</v>
      </c>
      <c r="T2053" s="86" t="s">
        <v>157</v>
      </c>
      <c r="U2053" s="120">
        <v>-1.11552113947334</v>
      </c>
      <c r="V2053" s="120">
        <v>-0.22312373041601499</v>
      </c>
      <c r="W2053" s="120">
        <v>-0.892391058777385</v>
      </c>
      <c r="X2053" s="120">
        <v>0</v>
      </c>
      <c r="Y2053" s="116">
        <v>-0.892391058777385</v>
      </c>
    </row>
    <row r="2054" spans="2:25" x14ac:dyDescent="0.25">
      <c r="B2054" s="61" t="s">
        <v>117</v>
      </c>
      <c r="C2054" s="84" t="s">
        <v>140</v>
      </c>
      <c r="D2054" s="61" t="s">
        <v>52</v>
      </c>
      <c r="E2054" s="61" t="s">
        <v>199</v>
      </c>
      <c r="F2054" s="85">
        <v>40.130000000000003</v>
      </c>
      <c r="G2054" s="86">
        <v>58300</v>
      </c>
      <c r="H2054" s="86">
        <v>40.090000000000003</v>
      </c>
      <c r="I2054" s="86">
        <v>1</v>
      </c>
      <c r="J2054" s="86">
        <v>-12.952788557732701</v>
      </c>
      <c r="K2054" s="86">
        <v>6.4475829285217199E-3</v>
      </c>
      <c r="L2054" s="86">
        <v>8.7267914771159791</v>
      </c>
      <c r="M2054" s="86">
        <v>2.9267092629110098E-3</v>
      </c>
      <c r="N2054" s="86">
        <v>-21.679580034848598</v>
      </c>
      <c r="O2054" s="86">
        <v>3.5208736656107101E-3</v>
      </c>
      <c r="P2054" s="86">
        <v>-10.6765297305208</v>
      </c>
      <c r="Q2054" s="86">
        <v>-10.6765297305207</v>
      </c>
      <c r="R2054" s="86">
        <v>0</v>
      </c>
      <c r="S2054" s="86">
        <v>4.3805698727416601E-3</v>
      </c>
      <c r="T2054" s="86" t="s">
        <v>157</v>
      </c>
      <c r="U2054" s="120">
        <v>-0.72596095866628096</v>
      </c>
      <c r="V2054" s="120">
        <v>-0.145204883621013</v>
      </c>
      <c r="W2054" s="120">
        <v>-0.58075194239806605</v>
      </c>
      <c r="X2054" s="120">
        <v>0</v>
      </c>
      <c r="Y2054" s="116">
        <v>-0.58075194239806605</v>
      </c>
    </row>
    <row r="2055" spans="2:25" x14ac:dyDescent="0.25">
      <c r="B2055" s="61" t="s">
        <v>117</v>
      </c>
      <c r="C2055" s="84" t="s">
        <v>140</v>
      </c>
      <c r="D2055" s="61" t="s">
        <v>52</v>
      </c>
      <c r="E2055" s="61" t="s">
        <v>199</v>
      </c>
      <c r="F2055" s="85">
        <v>40.130000000000003</v>
      </c>
      <c r="G2055" s="86">
        <v>58500</v>
      </c>
      <c r="H2055" s="86">
        <v>40.130000000000003</v>
      </c>
      <c r="I2055" s="86">
        <v>1</v>
      </c>
      <c r="J2055" s="86">
        <v>-22.536496060987702</v>
      </c>
      <c r="K2055" s="86">
        <v>2.64612594102302E-3</v>
      </c>
      <c r="L2055" s="86">
        <v>-15.236311352005</v>
      </c>
      <c r="M2055" s="86">
        <v>1.20947640663539E-3</v>
      </c>
      <c r="N2055" s="86">
        <v>-7.3001847089826599</v>
      </c>
      <c r="O2055" s="86">
        <v>1.43664953438763E-3</v>
      </c>
      <c r="P2055" s="86">
        <v>0.84102250927117805</v>
      </c>
      <c r="Q2055" s="86">
        <v>0.84102250927117705</v>
      </c>
      <c r="R2055" s="86">
        <v>0</v>
      </c>
      <c r="S2055" s="86">
        <v>3.6851312663350001E-6</v>
      </c>
      <c r="T2055" s="86" t="s">
        <v>157</v>
      </c>
      <c r="U2055" s="120">
        <v>5.7652745814975703E-2</v>
      </c>
      <c r="V2055" s="120">
        <v>-1.15315570989867E-2</v>
      </c>
      <c r="W2055" s="120">
        <v>6.9184795227910101E-2</v>
      </c>
      <c r="X2055" s="120">
        <v>0</v>
      </c>
      <c r="Y2055" s="116">
        <v>6.9184795227910101E-2</v>
      </c>
    </row>
    <row r="2056" spans="2:25" x14ac:dyDescent="0.25">
      <c r="B2056" s="61" t="s">
        <v>117</v>
      </c>
      <c r="C2056" s="84" t="s">
        <v>140</v>
      </c>
      <c r="D2056" s="61" t="s">
        <v>52</v>
      </c>
      <c r="E2056" s="61" t="s">
        <v>200</v>
      </c>
      <c r="F2056" s="85">
        <v>40.090000000000003</v>
      </c>
      <c r="G2056" s="86">
        <v>58304</v>
      </c>
      <c r="H2056" s="86">
        <v>40.090000000000003</v>
      </c>
      <c r="I2056" s="86">
        <v>1</v>
      </c>
      <c r="J2056" s="86">
        <v>15.900211809754101</v>
      </c>
      <c r="K2056" s="86">
        <v>0</v>
      </c>
      <c r="L2056" s="86">
        <v>15.900211809754101</v>
      </c>
      <c r="M2056" s="86">
        <v>0</v>
      </c>
      <c r="N2056" s="86">
        <v>0</v>
      </c>
      <c r="O2056" s="86">
        <v>0</v>
      </c>
      <c r="P2056" s="86">
        <v>0</v>
      </c>
      <c r="Q2056" s="86">
        <v>0</v>
      </c>
      <c r="R2056" s="86">
        <v>0</v>
      </c>
      <c r="S2056" s="86">
        <v>0</v>
      </c>
      <c r="T2056" s="86" t="s">
        <v>156</v>
      </c>
      <c r="U2056" s="120">
        <v>0</v>
      </c>
      <c r="V2056" s="120">
        <v>0</v>
      </c>
      <c r="W2056" s="120">
        <v>0</v>
      </c>
      <c r="X2056" s="120">
        <v>0</v>
      </c>
      <c r="Y2056" s="116">
        <v>0</v>
      </c>
    </row>
    <row r="2057" spans="2:25" x14ac:dyDescent="0.25">
      <c r="B2057" s="61" t="s">
        <v>117</v>
      </c>
      <c r="C2057" s="84" t="s">
        <v>140</v>
      </c>
      <c r="D2057" s="61" t="s">
        <v>52</v>
      </c>
      <c r="E2057" s="61" t="s">
        <v>200</v>
      </c>
      <c r="F2057" s="85">
        <v>40.090000000000003</v>
      </c>
      <c r="G2057" s="86">
        <v>58350</v>
      </c>
      <c r="H2057" s="86">
        <v>39.799999999999997</v>
      </c>
      <c r="I2057" s="86">
        <v>1</v>
      </c>
      <c r="J2057" s="86">
        <v>-46.439923976146197</v>
      </c>
      <c r="K2057" s="86">
        <v>0.15592699076321001</v>
      </c>
      <c r="L2057" s="86">
        <v>-8.6370286927828808</v>
      </c>
      <c r="M2057" s="86">
        <v>5.3934545334687299E-3</v>
      </c>
      <c r="N2057" s="86">
        <v>-37.802895283363299</v>
      </c>
      <c r="O2057" s="86">
        <v>0.150533536229742</v>
      </c>
      <c r="P2057" s="86">
        <v>-19.0383384370563</v>
      </c>
      <c r="Q2057" s="86">
        <v>-19.038338437056201</v>
      </c>
      <c r="R2057" s="86">
        <v>0</v>
      </c>
      <c r="S2057" s="86">
        <v>2.62057372910936E-2</v>
      </c>
      <c r="T2057" s="86" t="s">
        <v>157</v>
      </c>
      <c r="U2057" s="120">
        <v>-4.9497775274785702</v>
      </c>
      <c r="V2057" s="120">
        <v>-0.99004204185838096</v>
      </c>
      <c r="W2057" s="120">
        <v>-3.9597073082312999</v>
      </c>
      <c r="X2057" s="120">
        <v>0</v>
      </c>
      <c r="Y2057" s="116">
        <v>-3.9597073082312999</v>
      </c>
    </row>
    <row r="2058" spans="2:25" x14ac:dyDescent="0.25">
      <c r="B2058" s="61" t="s">
        <v>117</v>
      </c>
      <c r="C2058" s="84" t="s">
        <v>140</v>
      </c>
      <c r="D2058" s="61" t="s">
        <v>52</v>
      </c>
      <c r="E2058" s="61" t="s">
        <v>200</v>
      </c>
      <c r="F2058" s="85">
        <v>40.090000000000003</v>
      </c>
      <c r="G2058" s="86">
        <v>58600</v>
      </c>
      <c r="H2058" s="86">
        <v>40.090000000000003</v>
      </c>
      <c r="I2058" s="86">
        <v>1</v>
      </c>
      <c r="J2058" s="86">
        <v>7.7065341014781596</v>
      </c>
      <c r="K2058" s="86">
        <v>2.28060164571824E-4</v>
      </c>
      <c r="L2058" s="86">
        <v>-8.3397734514956294</v>
      </c>
      <c r="M2058" s="86">
        <v>2.6707899349352201E-4</v>
      </c>
      <c r="N2058" s="86">
        <v>16.046307552973801</v>
      </c>
      <c r="O2058" s="86">
        <v>-3.9018828921697997E-5</v>
      </c>
      <c r="P2058" s="86">
        <v>8.36180870653547</v>
      </c>
      <c r="Q2058" s="86">
        <v>8.3618087065354594</v>
      </c>
      <c r="R2058" s="86">
        <v>0</v>
      </c>
      <c r="S2058" s="86">
        <v>2.6849220420361902E-4</v>
      </c>
      <c r="T2058" s="86" t="s">
        <v>156</v>
      </c>
      <c r="U2058" s="120">
        <v>-1.56426485147088E-3</v>
      </c>
      <c r="V2058" s="120">
        <v>-3.1288031814763999E-4</v>
      </c>
      <c r="W2058" s="120">
        <v>-1.25137562849897E-3</v>
      </c>
      <c r="X2058" s="120">
        <v>0</v>
      </c>
      <c r="Y2058" s="116">
        <v>-1.25137562849897E-3</v>
      </c>
    </row>
    <row r="2059" spans="2:25" x14ac:dyDescent="0.25">
      <c r="B2059" s="61" t="s">
        <v>117</v>
      </c>
      <c r="C2059" s="84" t="s">
        <v>140</v>
      </c>
      <c r="D2059" s="61" t="s">
        <v>52</v>
      </c>
      <c r="E2059" s="61" t="s">
        <v>201</v>
      </c>
      <c r="F2059" s="85">
        <v>40.090000000000003</v>
      </c>
      <c r="G2059" s="86">
        <v>58300</v>
      </c>
      <c r="H2059" s="86">
        <v>40.090000000000003</v>
      </c>
      <c r="I2059" s="86">
        <v>2</v>
      </c>
      <c r="J2059" s="86">
        <v>-9.79908819024587</v>
      </c>
      <c r="K2059" s="86">
        <v>0</v>
      </c>
      <c r="L2059" s="86">
        <v>-9.79908819024587</v>
      </c>
      <c r="M2059" s="86">
        <v>0</v>
      </c>
      <c r="N2059" s="86">
        <v>0</v>
      </c>
      <c r="O2059" s="86">
        <v>0</v>
      </c>
      <c r="P2059" s="86">
        <v>0</v>
      </c>
      <c r="Q2059" s="86">
        <v>0</v>
      </c>
      <c r="R2059" s="86">
        <v>0</v>
      </c>
      <c r="S2059" s="86">
        <v>0</v>
      </c>
      <c r="T2059" s="86" t="s">
        <v>156</v>
      </c>
      <c r="U2059" s="120">
        <v>0</v>
      </c>
      <c r="V2059" s="120">
        <v>0</v>
      </c>
      <c r="W2059" s="120">
        <v>0</v>
      </c>
      <c r="X2059" s="120">
        <v>0</v>
      </c>
      <c r="Y2059" s="116">
        <v>0</v>
      </c>
    </row>
    <row r="2060" spans="2:25" x14ac:dyDescent="0.25">
      <c r="B2060" s="61" t="s">
        <v>117</v>
      </c>
      <c r="C2060" s="84" t="s">
        <v>140</v>
      </c>
      <c r="D2060" s="61" t="s">
        <v>52</v>
      </c>
      <c r="E2060" s="61" t="s">
        <v>202</v>
      </c>
      <c r="F2060" s="85">
        <v>40.26</v>
      </c>
      <c r="G2060" s="86">
        <v>58500</v>
      </c>
      <c r="H2060" s="86">
        <v>40.130000000000003</v>
      </c>
      <c r="I2060" s="86">
        <v>1</v>
      </c>
      <c r="J2060" s="86">
        <v>-107.596263657153</v>
      </c>
      <c r="K2060" s="86">
        <v>0.163235078937012</v>
      </c>
      <c r="L2060" s="86">
        <v>-78.888122781785697</v>
      </c>
      <c r="M2060" s="86">
        <v>8.7749036416080797E-2</v>
      </c>
      <c r="N2060" s="86">
        <v>-28.708140875367199</v>
      </c>
      <c r="O2060" s="86">
        <v>7.5486042520931093E-2</v>
      </c>
      <c r="P2060" s="86">
        <v>-9.2028312158066505</v>
      </c>
      <c r="Q2060" s="86">
        <v>-9.2028312158066399</v>
      </c>
      <c r="R2060" s="86">
        <v>0</v>
      </c>
      <c r="S2060" s="86">
        <v>1.19415864365142E-3</v>
      </c>
      <c r="T2060" s="86" t="s">
        <v>157</v>
      </c>
      <c r="U2060" s="120">
        <v>-0.69789683466878105</v>
      </c>
      <c r="V2060" s="120">
        <v>-0.13959156817982299</v>
      </c>
      <c r="W2060" s="120">
        <v>-0.55830129360120595</v>
      </c>
      <c r="X2060" s="120">
        <v>0</v>
      </c>
      <c r="Y2060" s="116">
        <v>-0.55830129360120595</v>
      </c>
    </row>
    <row r="2061" spans="2:25" x14ac:dyDescent="0.25">
      <c r="B2061" s="61" t="s">
        <v>117</v>
      </c>
      <c r="C2061" s="84" t="s">
        <v>140</v>
      </c>
      <c r="D2061" s="61" t="s">
        <v>52</v>
      </c>
      <c r="E2061" s="61" t="s">
        <v>62</v>
      </c>
      <c r="F2061" s="85">
        <v>40.130000000000003</v>
      </c>
      <c r="G2061" s="86">
        <v>58600</v>
      </c>
      <c r="H2061" s="86">
        <v>40.090000000000003</v>
      </c>
      <c r="I2061" s="86">
        <v>1</v>
      </c>
      <c r="J2061" s="86">
        <v>-7.70506410598193</v>
      </c>
      <c r="K2061" s="86">
        <v>2.7119308282346601E-3</v>
      </c>
      <c r="L2061" s="86">
        <v>8.3414962109609601</v>
      </c>
      <c r="M2061" s="86">
        <v>3.1784399368319101E-3</v>
      </c>
      <c r="N2061" s="86">
        <v>-16.046560316942902</v>
      </c>
      <c r="O2061" s="86">
        <v>-4.6650910859725E-4</v>
      </c>
      <c r="P2061" s="86">
        <v>-8.3618087065354807</v>
      </c>
      <c r="Q2061" s="86">
        <v>-8.3618087065354807</v>
      </c>
      <c r="R2061" s="86">
        <v>0</v>
      </c>
      <c r="S2061" s="86">
        <v>3.19393851250556E-3</v>
      </c>
      <c r="T2061" s="86" t="s">
        <v>156</v>
      </c>
      <c r="U2061" s="120">
        <v>-0.66057409302353698</v>
      </c>
      <c r="V2061" s="120">
        <v>-0.13212636734179001</v>
      </c>
      <c r="W2061" s="120">
        <v>-0.52844396525958504</v>
      </c>
      <c r="X2061" s="120">
        <v>0</v>
      </c>
      <c r="Y2061" s="116">
        <v>-0.52844396525958504</v>
      </c>
    </row>
    <row r="2062" spans="2:25" x14ac:dyDescent="0.25">
      <c r="B2062" s="61" t="s">
        <v>117</v>
      </c>
      <c r="C2062" s="84" t="s">
        <v>118</v>
      </c>
      <c r="D2062" s="61" t="s">
        <v>53</v>
      </c>
      <c r="E2062" s="61" t="s">
        <v>119</v>
      </c>
      <c r="F2062" s="85">
        <v>48.61</v>
      </c>
      <c r="G2062" s="86">
        <v>50050</v>
      </c>
      <c r="H2062" s="86">
        <v>47.22</v>
      </c>
      <c r="I2062" s="86">
        <v>1</v>
      </c>
      <c r="J2062" s="86">
        <v>-76.089962322140593</v>
      </c>
      <c r="K2062" s="86">
        <v>1.05951187301181</v>
      </c>
      <c r="L2062" s="86">
        <v>3.82126367562726</v>
      </c>
      <c r="M2062" s="86">
        <v>2.67217626239631E-3</v>
      </c>
      <c r="N2062" s="86">
        <v>-79.911225997767801</v>
      </c>
      <c r="O2062" s="86">
        <v>1.05683969674942</v>
      </c>
      <c r="P2062" s="86">
        <v>-24.9071447096639</v>
      </c>
      <c r="Q2062" s="86">
        <v>-24.9071447096638</v>
      </c>
      <c r="R2062" s="86">
        <v>0</v>
      </c>
      <c r="S2062" s="86">
        <v>0.11352695193862899</v>
      </c>
      <c r="T2062" s="86" t="s">
        <v>134</v>
      </c>
      <c r="U2062" s="120">
        <v>-356.21846507414898</v>
      </c>
      <c r="V2062" s="120">
        <v>-75.143048399473301</v>
      </c>
      <c r="W2062" s="120">
        <v>-281.076087086477</v>
      </c>
      <c r="X2062" s="120">
        <v>0</v>
      </c>
      <c r="Y2062" s="116">
        <v>-281.076087086477</v>
      </c>
    </row>
    <row r="2063" spans="2:25" x14ac:dyDescent="0.25">
      <c r="B2063" s="61" t="s">
        <v>117</v>
      </c>
      <c r="C2063" s="84" t="s">
        <v>118</v>
      </c>
      <c r="D2063" s="61" t="s">
        <v>53</v>
      </c>
      <c r="E2063" s="61" t="s">
        <v>135</v>
      </c>
      <c r="F2063" s="85">
        <v>47.52</v>
      </c>
      <c r="G2063" s="86">
        <v>56050</v>
      </c>
      <c r="H2063" s="86">
        <v>47.44</v>
      </c>
      <c r="I2063" s="86">
        <v>1</v>
      </c>
      <c r="J2063" s="86">
        <v>-18.836616003986698</v>
      </c>
      <c r="K2063" s="86">
        <v>1.13541792794127E-2</v>
      </c>
      <c r="L2063" s="86">
        <v>-51.714162924762903</v>
      </c>
      <c r="M2063" s="86">
        <v>8.5579348704285602E-2</v>
      </c>
      <c r="N2063" s="86">
        <v>32.877546920776197</v>
      </c>
      <c r="O2063" s="86">
        <v>-7.4225169424872894E-2</v>
      </c>
      <c r="P2063" s="86">
        <v>14.1472353411749</v>
      </c>
      <c r="Q2063" s="86">
        <v>14.147235341174801</v>
      </c>
      <c r="R2063" s="86">
        <v>0</v>
      </c>
      <c r="S2063" s="86">
        <v>6.4046165695547802E-3</v>
      </c>
      <c r="T2063" s="86" t="s">
        <v>134</v>
      </c>
      <c r="U2063" s="120">
        <v>-0.95259486922406</v>
      </c>
      <c r="V2063" s="120">
        <v>-0.200946580206877</v>
      </c>
      <c r="W2063" s="120">
        <v>-0.75165008182385695</v>
      </c>
      <c r="X2063" s="120">
        <v>0</v>
      </c>
      <c r="Y2063" s="116">
        <v>-0.75165008182385695</v>
      </c>
    </row>
    <row r="2064" spans="2:25" x14ac:dyDescent="0.25">
      <c r="B2064" s="61" t="s">
        <v>117</v>
      </c>
      <c r="C2064" s="84" t="s">
        <v>118</v>
      </c>
      <c r="D2064" s="61" t="s">
        <v>53</v>
      </c>
      <c r="E2064" s="61" t="s">
        <v>121</v>
      </c>
      <c r="F2064" s="85">
        <v>47.22</v>
      </c>
      <c r="G2064" s="86">
        <v>51450</v>
      </c>
      <c r="H2064" s="86">
        <v>47.66</v>
      </c>
      <c r="I2064" s="86">
        <v>10</v>
      </c>
      <c r="J2064" s="86">
        <v>21.727689276084099</v>
      </c>
      <c r="K2064" s="86">
        <v>8.2314045035642797E-2</v>
      </c>
      <c r="L2064" s="86">
        <v>61.210129810557497</v>
      </c>
      <c r="M2064" s="86">
        <v>0.65327112330491599</v>
      </c>
      <c r="N2064" s="86">
        <v>-39.482440534473398</v>
      </c>
      <c r="O2064" s="86">
        <v>-0.570957078269273</v>
      </c>
      <c r="P2064" s="86">
        <v>-9.0762924060566004</v>
      </c>
      <c r="Q2064" s="86">
        <v>-9.0762924060566004</v>
      </c>
      <c r="R2064" s="86">
        <v>0</v>
      </c>
      <c r="S2064" s="86">
        <v>1.43636170583844E-2</v>
      </c>
      <c r="T2064" s="86" t="s">
        <v>136</v>
      </c>
      <c r="U2064" s="120">
        <v>-9.7139299579261102</v>
      </c>
      <c r="V2064" s="120">
        <v>-2.0491197973849902</v>
      </c>
      <c r="W2064" s="120">
        <v>-7.6648284423931701</v>
      </c>
      <c r="X2064" s="120">
        <v>0</v>
      </c>
      <c r="Y2064" s="116">
        <v>-7.6648284423931701</v>
      </c>
    </row>
    <row r="2065" spans="2:25" x14ac:dyDescent="0.25">
      <c r="B2065" s="61" t="s">
        <v>117</v>
      </c>
      <c r="C2065" s="84" t="s">
        <v>118</v>
      </c>
      <c r="D2065" s="61" t="s">
        <v>53</v>
      </c>
      <c r="E2065" s="61" t="s">
        <v>137</v>
      </c>
      <c r="F2065" s="85">
        <v>47.66</v>
      </c>
      <c r="G2065" s="86">
        <v>54000</v>
      </c>
      <c r="H2065" s="86">
        <v>47.68</v>
      </c>
      <c r="I2065" s="86">
        <v>10</v>
      </c>
      <c r="J2065" s="86">
        <v>-0.65207791734962595</v>
      </c>
      <c r="K2065" s="86">
        <v>2.0341836396513999E-5</v>
      </c>
      <c r="L2065" s="86">
        <v>38.5094214739335</v>
      </c>
      <c r="M2065" s="86">
        <v>7.0945549941577105E-2</v>
      </c>
      <c r="N2065" s="86">
        <v>-39.161499391283101</v>
      </c>
      <c r="O2065" s="86">
        <v>-7.0925208105180604E-2</v>
      </c>
      <c r="P2065" s="86">
        <v>-9.0762924060566004</v>
      </c>
      <c r="Q2065" s="86">
        <v>-9.0762924060566004</v>
      </c>
      <c r="R2065" s="86">
        <v>0</v>
      </c>
      <c r="S2065" s="86">
        <v>3.9410153709171199E-3</v>
      </c>
      <c r="T2065" s="86" t="s">
        <v>136</v>
      </c>
      <c r="U2065" s="120">
        <v>-2.5977746825481698</v>
      </c>
      <c r="V2065" s="120">
        <v>-0.54799154968288999</v>
      </c>
      <c r="W2065" s="120">
        <v>-2.04978802194031</v>
      </c>
      <c r="X2065" s="120">
        <v>0</v>
      </c>
      <c r="Y2065" s="116">
        <v>-2.04978802194031</v>
      </c>
    </row>
    <row r="2066" spans="2:25" x14ac:dyDescent="0.25">
      <c r="B2066" s="61" t="s">
        <v>117</v>
      </c>
      <c r="C2066" s="84" t="s">
        <v>118</v>
      </c>
      <c r="D2066" s="61" t="s">
        <v>53</v>
      </c>
      <c r="E2066" s="61" t="s">
        <v>138</v>
      </c>
      <c r="F2066" s="85">
        <v>47.68</v>
      </c>
      <c r="G2066" s="86">
        <v>56100</v>
      </c>
      <c r="H2066" s="86">
        <v>47.55</v>
      </c>
      <c r="I2066" s="86">
        <v>10</v>
      </c>
      <c r="J2066" s="86">
        <v>-7.1080506255169702</v>
      </c>
      <c r="K2066" s="86">
        <v>9.2358573394299408E-3</v>
      </c>
      <c r="L2066" s="86">
        <v>25.9432900577218</v>
      </c>
      <c r="M2066" s="86">
        <v>0.12303432586068901</v>
      </c>
      <c r="N2066" s="86">
        <v>-33.051340683238699</v>
      </c>
      <c r="O2066" s="86">
        <v>-0.11379846852125899</v>
      </c>
      <c r="P2066" s="86">
        <v>-16.1114510909626</v>
      </c>
      <c r="Q2066" s="86">
        <v>-16.1114510909626</v>
      </c>
      <c r="R2066" s="86">
        <v>0</v>
      </c>
      <c r="S2066" s="86">
        <v>4.7451014923684698E-2</v>
      </c>
      <c r="T2066" s="86" t="s">
        <v>136</v>
      </c>
      <c r="U2066" s="120">
        <v>-9.7151883674608595</v>
      </c>
      <c r="V2066" s="120">
        <v>-2.0493852545070901</v>
      </c>
      <c r="W2066" s="120">
        <v>-7.6658213971741898</v>
      </c>
      <c r="X2066" s="120">
        <v>0</v>
      </c>
      <c r="Y2066" s="116">
        <v>-7.6658213971741898</v>
      </c>
    </row>
    <row r="2067" spans="2:25" x14ac:dyDescent="0.25">
      <c r="B2067" s="61" t="s">
        <v>117</v>
      </c>
      <c r="C2067" s="84" t="s">
        <v>118</v>
      </c>
      <c r="D2067" s="61" t="s">
        <v>53</v>
      </c>
      <c r="E2067" s="61" t="s">
        <v>139</v>
      </c>
      <c r="F2067" s="85">
        <v>47.44</v>
      </c>
      <c r="G2067" s="86">
        <v>56100</v>
      </c>
      <c r="H2067" s="86">
        <v>47.55</v>
      </c>
      <c r="I2067" s="86">
        <v>10</v>
      </c>
      <c r="J2067" s="86">
        <v>15.657024877620501</v>
      </c>
      <c r="K2067" s="86">
        <v>1.7576712088921202E-2</v>
      </c>
      <c r="L2067" s="86">
        <v>-18.4195156328663</v>
      </c>
      <c r="M2067" s="86">
        <v>2.4326272475912299E-2</v>
      </c>
      <c r="N2067" s="86">
        <v>34.076540510486701</v>
      </c>
      <c r="O2067" s="86">
        <v>-6.7495603869911396E-3</v>
      </c>
      <c r="P2067" s="86">
        <v>14.7420533476238</v>
      </c>
      <c r="Q2067" s="86">
        <v>14.742053347623701</v>
      </c>
      <c r="R2067" s="86">
        <v>0</v>
      </c>
      <c r="S2067" s="86">
        <v>1.55824274160301E-2</v>
      </c>
      <c r="T2067" s="86" t="s">
        <v>136</v>
      </c>
      <c r="U2067" s="120">
        <v>-4.0689898267336604</v>
      </c>
      <c r="V2067" s="120">
        <v>-0.85833927621794304</v>
      </c>
      <c r="W2067" s="120">
        <v>-3.2106582084533799</v>
      </c>
      <c r="X2067" s="120">
        <v>0</v>
      </c>
      <c r="Y2067" s="116">
        <v>-3.2106582084533799</v>
      </c>
    </row>
    <row r="2068" spans="2:25" x14ac:dyDescent="0.25">
      <c r="B2068" s="61" t="s">
        <v>117</v>
      </c>
      <c r="C2068" s="84" t="s">
        <v>140</v>
      </c>
      <c r="D2068" s="61" t="s">
        <v>53</v>
      </c>
      <c r="E2068" s="61" t="s">
        <v>141</v>
      </c>
      <c r="F2068" s="85">
        <v>48.45</v>
      </c>
      <c r="G2068" s="86">
        <v>50000</v>
      </c>
      <c r="H2068" s="86">
        <v>47.15</v>
      </c>
      <c r="I2068" s="86">
        <v>1</v>
      </c>
      <c r="J2068" s="86">
        <v>-146.26268114699701</v>
      </c>
      <c r="K2068" s="86">
        <v>2.03873116171818</v>
      </c>
      <c r="L2068" s="86">
        <v>-3.7308374383705298</v>
      </c>
      <c r="M2068" s="86">
        <v>1.32649480359445E-3</v>
      </c>
      <c r="N2068" s="86">
        <v>-142.53184370862701</v>
      </c>
      <c r="O2068" s="86">
        <v>2.03740466691458</v>
      </c>
      <c r="P2068" s="86">
        <v>-54.092855290345703</v>
      </c>
      <c r="Q2068" s="86">
        <v>-54.092855290345703</v>
      </c>
      <c r="R2068" s="86">
        <v>0</v>
      </c>
      <c r="S2068" s="86">
        <v>0.27885132547695501</v>
      </c>
      <c r="T2068" s="86" t="s">
        <v>142</v>
      </c>
      <c r="U2068" s="120">
        <v>-892.44113399092998</v>
      </c>
      <c r="V2068" s="120">
        <v>-188.25735861615701</v>
      </c>
      <c r="W2068" s="120">
        <v>-704.18545497065702</v>
      </c>
      <c r="X2068" s="120">
        <v>0</v>
      </c>
      <c r="Y2068" s="116">
        <v>-704.18545497065702</v>
      </c>
    </row>
    <row r="2069" spans="2:25" x14ac:dyDescent="0.25">
      <c r="B2069" s="61" t="s">
        <v>117</v>
      </c>
      <c r="C2069" s="84" t="s">
        <v>140</v>
      </c>
      <c r="D2069" s="61" t="s">
        <v>53</v>
      </c>
      <c r="E2069" s="61" t="s">
        <v>143</v>
      </c>
      <c r="F2069" s="85">
        <v>47.02</v>
      </c>
      <c r="G2069" s="86">
        <v>56050</v>
      </c>
      <c r="H2069" s="86">
        <v>47.44</v>
      </c>
      <c r="I2069" s="86">
        <v>1</v>
      </c>
      <c r="J2069" s="86">
        <v>74.167540222659397</v>
      </c>
      <c r="K2069" s="86">
        <v>0.31464713409728501</v>
      </c>
      <c r="L2069" s="86">
        <v>37.7161200872441</v>
      </c>
      <c r="M2069" s="86">
        <v>8.1367326865705997E-2</v>
      </c>
      <c r="N2069" s="86">
        <v>36.451420135415297</v>
      </c>
      <c r="O2069" s="86">
        <v>0.23327980723157901</v>
      </c>
      <c r="P2069" s="86">
        <v>15.814426221779099</v>
      </c>
      <c r="Q2069" s="86">
        <v>15.814426221779099</v>
      </c>
      <c r="R2069" s="86">
        <v>0</v>
      </c>
      <c r="S2069" s="86">
        <v>1.4305495588618201E-2</v>
      </c>
      <c r="T2069" s="86" t="s">
        <v>142</v>
      </c>
      <c r="U2069" s="120">
        <v>-4.29990855170721</v>
      </c>
      <c r="V2069" s="120">
        <v>-0.907050779490015</v>
      </c>
      <c r="W2069" s="120">
        <v>-3.3928658647495</v>
      </c>
      <c r="X2069" s="120">
        <v>0</v>
      </c>
      <c r="Y2069" s="116">
        <v>-3.3928658647495</v>
      </c>
    </row>
    <row r="2070" spans="2:25" x14ac:dyDescent="0.25">
      <c r="B2070" s="61" t="s">
        <v>117</v>
      </c>
      <c r="C2070" s="84" t="s">
        <v>140</v>
      </c>
      <c r="D2070" s="61" t="s">
        <v>53</v>
      </c>
      <c r="E2070" s="61" t="s">
        <v>154</v>
      </c>
      <c r="F2070" s="85">
        <v>46.19</v>
      </c>
      <c r="G2070" s="86">
        <v>58350</v>
      </c>
      <c r="H2070" s="86">
        <v>46.6</v>
      </c>
      <c r="I2070" s="86">
        <v>1</v>
      </c>
      <c r="J2070" s="86">
        <v>58.734289015319703</v>
      </c>
      <c r="K2070" s="86">
        <v>0.24561982947681901</v>
      </c>
      <c r="L2070" s="86">
        <v>14.2205659036272</v>
      </c>
      <c r="M2070" s="86">
        <v>1.43983840169016E-2</v>
      </c>
      <c r="N2070" s="86">
        <v>44.513723111692499</v>
      </c>
      <c r="O2070" s="86">
        <v>0.23122144545991799</v>
      </c>
      <c r="P2070" s="86">
        <v>19.038338437055199</v>
      </c>
      <c r="Q2070" s="86">
        <v>19.038338437055199</v>
      </c>
      <c r="R2070" s="86">
        <v>0</v>
      </c>
      <c r="S2070" s="86">
        <v>2.5807033127602401E-2</v>
      </c>
      <c r="T2070" s="86" t="s">
        <v>142</v>
      </c>
      <c r="U2070" s="120">
        <v>-7.5755621702943499</v>
      </c>
      <c r="V2070" s="120">
        <v>-1.59803853710153</v>
      </c>
      <c r="W2070" s="120">
        <v>-5.97753789058478</v>
      </c>
      <c r="X2070" s="120">
        <v>0</v>
      </c>
      <c r="Y2070" s="116">
        <v>-5.97753789058478</v>
      </c>
    </row>
    <row r="2071" spans="2:25" x14ac:dyDescent="0.25">
      <c r="B2071" s="61" t="s">
        <v>117</v>
      </c>
      <c r="C2071" s="84" t="s">
        <v>140</v>
      </c>
      <c r="D2071" s="61" t="s">
        <v>53</v>
      </c>
      <c r="E2071" s="61" t="s">
        <v>155</v>
      </c>
      <c r="F2071" s="85">
        <v>47.15</v>
      </c>
      <c r="G2071" s="86">
        <v>50050</v>
      </c>
      <c r="H2071" s="86">
        <v>47.22</v>
      </c>
      <c r="I2071" s="86">
        <v>1</v>
      </c>
      <c r="J2071" s="86">
        <v>19.007041947989599</v>
      </c>
      <c r="K2071" s="86">
        <v>2.0917396565171598E-2</v>
      </c>
      <c r="L2071" s="86">
        <v>106.208027520985</v>
      </c>
      <c r="M2071" s="86">
        <v>0.65312040186311004</v>
      </c>
      <c r="N2071" s="86">
        <v>-87.200985572995293</v>
      </c>
      <c r="O2071" s="86">
        <v>-0.63220300529793905</v>
      </c>
      <c r="P2071" s="86">
        <v>-32.1488731153296</v>
      </c>
      <c r="Q2071" s="86">
        <v>-32.148873115329501</v>
      </c>
      <c r="R2071" s="86">
        <v>0</v>
      </c>
      <c r="S2071" s="86">
        <v>5.9842547465704103E-2</v>
      </c>
      <c r="T2071" s="86" t="s">
        <v>156</v>
      </c>
      <c r="U2071" s="120">
        <v>-23.726429814873502</v>
      </c>
      <c r="V2071" s="120">
        <v>-5.0050079901237803</v>
      </c>
      <c r="W2071" s="120">
        <v>-18.721466478466802</v>
      </c>
      <c r="X2071" s="120">
        <v>0</v>
      </c>
      <c r="Y2071" s="116">
        <v>-18.721466478466802</v>
      </c>
    </row>
    <row r="2072" spans="2:25" x14ac:dyDescent="0.25">
      <c r="B2072" s="61" t="s">
        <v>117</v>
      </c>
      <c r="C2072" s="84" t="s">
        <v>140</v>
      </c>
      <c r="D2072" s="61" t="s">
        <v>53</v>
      </c>
      <c r="E2072" s="61" t="s">
        <v>155</v>
      </c>
      <c r="F2072" s="85">
        <v>47.15</v>
      </c>
      <c r="G2072" s="86">
        <v>51150</v>
      </c>
      <c r="H2072" s="86">
        <v>46.5</v>
      </c>
      <c r="I2072" s="86">
        <v>1</v>
      </c>
      <c r="J2072" s="86">
        <v>-205.289463239198</v>
      </c>
      <c r="K2072" s="86">
        <v>1.47503173009632</v>
      </c>
      <c r="L2072" s="86">
        <v>-148.90651855488201</v>
      </c>
      <c r="M2072" s="86">
        <v>0.77606029438474</v>
      </c>
      <c r="N2072" s="86">
        <v>-56.382944684315497</v>
      </c>
      <c r="O2072" s="86">
        <v>0.69897143571158504</v>
      </c>
      <c r="P2072" s="86">
        <v>-21.943982175016099</v>
      </c>
      <c r="Q2072" s="86">
        <v>-21.943982175016</v>
      </c>
      <c r="R2072" s="86">
        <v>0</v>
      </c>
      <c r="S2072" s="86">
        <v>1.68538423794098E-2</v>
      </c>
      <c r="T2072" s="86" t="s">
        <v>157</v>
      </c>
      <c r="U2072" s="120">
        <v>-3.9195765676100498</v>
      </c>
      <c r="V2072" s="120">
        <v>-0.82682106797595301</v>
      </c>
      <c r="W2072" s="120">
        <v>-3.0927628763723698</v>
      </c>
      <c r="X2072" s="120">
        <v>0</v>
      </c>
      <c r="Y2072" s="116">
        <v>-3.0927628763723698</v>
      </c>
    </row>
    <row r="2073" spans="2:25" x14ac:dyDescent="0.25">
      <c r="B2073" s="61" t="s">
        <v>117</v>
      </c>
      <c r="C2073" s="84" t="s">
        <v>140</v>
      </c>
      <c r="D2073" s="61" t="s">
        <v>53</v>
      </c>
      <c r="E2073" s="61" t="s">
        <v>155</v>
      </c>
      <c r="F2073" s="85">
        <v>47.15</v>
      </c>
      <c r="G2073" s="86">
        <v>51200</v>
      </c>
      <c r="H2073" s="86">
        <v>47.15</v>
      </c>
      <c r="I2073" s="86">
        <v>1</v>
      </c>
      <c r="J2073" s="86">
        <v>0</v>
      </c>
      <c r="K2073" s="86">
        <v>0</v>
      </c>
      <c r="L2073" s="86">
        <v>0</v>
      </c>
      <c r="M2073" s="86">
        <v>0</v>
      </c>
      <c r="N2073" s="86">
        <v>0</v>
      </c>
      <c r="O2073" s="86">
        <v>0</v>
      </c>
      <c r="P2073" s="86">
        <v>0</v>
      </c>
      <c r="Q2073" s="86">
        <v>0</v>
      </c>
      <c r="R2073" s="86">
        <v>0</v>
      </c>
      <c r="S2073" s="86">
        <v>0</v>
      </c>
      <c r="T2073" s="86" t="s">
        <v>156</v>
      </c>
      <c r="U2073" s="120">
        <v>0</v>
      </c>
      <c r="V2073" s="120">
        <v>0</v>
      </c>
      <c r="W2073" s="120">
        <v>0</v>
      </c>
      <c r="X2073" s="120">
        <v>0</v>
      </c>
      <c r="Y2073" s="116">
        <v>0</v>
      </c>
    </row>
    <row r="2074" spans="2:25" x14ac:dyDescent="0.25">
      <c r="B2074" s="61" t="s">
        <v>117</v>
      </c>
      <c r="C2074" s="84" t="s">
        <v>140</v>
      </c>
      <c r="D2074" s="61" t="s">
        <v>53</v>
      </c>
      <c r="E2074" s="61" t="s">
        <v>121</v>
      </c>
      <c r="F2074" s="85">
        <v>47.22</v>
      </c>
      <c r="G2074" s="86">
        <v>50054</v>
      </c>
      <c r="H2074" s="86">
        <v>47.22</v>
      </c>
      <c r="I2074" s="86">
        <v>1</v>
      </c>
      <c r="J2074" s="86">
        <v>38.832400302990699</v>
      </c>
      <c r="K2074" s="86">
        <v>0</v>
      </c>
      <c r="L2074" s="86">
        <v>38.832400412656298</v>
      </c>
      <c r="M2074" s="86">
        <v>0</v>
      </c>
      <c r="N2074" s="86">
        <v>-1.09665571069E-7</v>
      </c>
      <c r="O2074" s="86">
        <v>0</v>
      </c>
      <c r="P2074" s="86">
        <v>9.2460000000000008E-15</v>
      </c>
      <c r="Q2074" s="86">
        <v>9.2449999999999994E-15</v>
      </c>
      <c r="R2074" s="86">
        <v>0</v>
      </c>
      <c r="S2074" s="86">
        <v>0</v>
      </c>
      <c r="T2074" s="86" t="s">
        <v>156</v>
      </c>
      <c r="U2074" s="120">
        <v>0</v>
      </c>
      <c r="V2074" s="120">
        <v>0</v>
      </c>
      <c r="W2074" s="120">
        <v>0</v>
      </c>
      <c r="X2074" s="120">
        <v>0</v>
      </c>
      <c r="Y2074" s="116">
        <v>0</v>
      </c>
    </row>
    <row r="2075" spans="2:25" x14ac:dyDescent="0.25">
      <c r="B2075" s="61" t="s">
        <v>117</v>
      </c>
      <c r="C2075" s="84" t="s">
        <v>140</v>
      </c>
      <c r="D2075" s="61" t="s">
        <v>53</v>
      </c>
      <c r="E2075" s="61" t="s">
        <v>121</v>
      </c>
      <c r="F2075" s="85">
        <v>47.22</v>
      </c>
      <c r="G2075" s="86">
        <v>50100</v>
      </c>
      <c r="H2075" s="86">
        <v>47.08</v>
      </c>
      <c r="I2075" s="86">
        <v>1</v>
      </c>
      <c r="J2075" s="86">
        <v>-173.08624704325399</v>
      </c>
      <c r="K2075" s="86">
        <v>0.238772025856681</v>
      </c>
      <c r="L2075" s="86">
        <v>-104.0018017788</v>
      </c>
      <c r="M2075" s="86">
        <v>8.62065069426972E-2</v>
      </c>
      <c r="N2075" s="86">
        <v>-69.084445264454004</v>
      </c>
      <c r="O2075" s="86">
        <v>0.15256551891398401</v>
      </c>
      <c r="P2075" s="86">
        <v>-30.874865272456201</v>
      </c>
      <c r="Q2075" s="86">
        <v>-30.874865272456098</v>
      </c>
      <c r="R2075" s="86">
        <v>0</v>
      </c>
      <c r="S2075" s="86">
        <v>7.5974607255707999E-3</v>
      </c>
      <c r="T2075" s="86" t="s">
        <v>157</v>
      </c>
      <c r="U2075" s="120">
        <v>-2.4783581202292599</v>
      </c>
      <c r="V2075" s="120">
        <v>-0.52280104048185605</v>
      </c>
      <c r="W2075" s="120">
        <v>-1.9555617440775599</v>
      </c>
      <c r="X2075" s="120">
        <v>0</v>
      </c>
      <c r="Y2075" s="116">
        <v>-1.9555617440775599</v>
      </c>
    </row>
    <row r="2076" spans="2:25" x14ac:dyDescent="0.25">
      <c r="B2076" s="61" t="s">
        <v>117</v>
      </c>
      <c r="C2076" s="84" t="s">
        <v>140</v>
      </c>
      <c r="D2076" s="61" t="s">
        <v>53</v>
      </c>
      <c r="E2076" s="61" t="s">
        <v>121</v>
      </c>
      <c r="F2076" s="85">
        <v>47.22</v>
      </c>
      <c r="G2076" s="86">
        <v>50900</v>
      </c>
      <c r="H2076" s="86">
        <v>47.5</v>
      </c>
      <c r="I2076" s="86">
        <v>1</v>
      </c>
      <c r="J2076" s="86">
        <v>40.155639662050703</v>
      </c>
      <c r="K2076" s="86">
        <v>0.113679515465126</v>
      </c>
      <c r="L2076" s="86">
        <v>98.419482242417004</v>
      </c>
      <c r="M2076" s="86">
        <v>0.68289081118301298</v>
      </c>
      <c r="N2076" s="86">
        <v>-58.263842580366401</v>
      </c>
      <c r="O2076" s="86">
        <v>-0.56921129571788698</v>
      </c>
      <c r="P2076" s="86">
        <v>-17.1048601464806</v>
      </c>
      <c r="Q2076" s="86">
        <v>-17.1048601464806</v>
      </c>
      <c r="R2076" s="86">
        <v>0</v>
      </c>
      <c r="S2076" s="86">
        <v>2.0626624964461601E-2</v>
      </c>
      <c r="T2076" s="86" t="s">
        <v>157</v>
      </c>
      <c r="U2076" s="120">
        <v>-10.6439710426964</v>
      </c>
      <c r="V2076" s="120">
        <v>-2.24530873506921</v>
      </c>
      <c r="W2076" s="120">
        <v>-8.3986823398392403</v>
      </c>
      <c r="X2076" s="120">
        <v>0</v>
      </c>
      <c r="Y2076" s="116">
        <v>-8.3986823398392403</v>
      </c>
    </row>
    <row r="2077" spans="2:25" x14ac:dyDescent="0.25">
      <c r="B2077" s="61" t="s">
        <v>117</v>
      </c>
      <c r="C2077" s="84" t="s">
        <v>140</v>
      </c>
      <c r="D2077" s="61" t="s">
        <v>53</v>
      </c>
      <c r="E2077" s="61" t="s">
        <v>158</v>
      </c>
      <c r="F2077" s="85">
        <v>47.22</v>
      </c>
      <c r="G2077" s="86">
        <v>50454</v>
      </c>
      <c r="H2077" s="86">
        <v>47.22</v>
      </c>
      <c r="I2077" s="86">
        <v>1</v>
      </c>
      <c r="J2077" s="86">
        <v>-4.223E-14</v>
      </c>
      <c r="K2077" s="86">
        <v>0</v>
      </c>
      <c r="L2077" s="86">
        <v>1.4287999999999999E-14</v>
      </c>
      <c r="M2077" s="86">
        <v>0</v>
      </c>
      <c r="N2077" s="86">
        <v>-5.6518000000000002E-14</v>
      </c>
      <c r="O2077" s="86">
        <v>0</v>
      </c>
      <c r="P2077" s="86">
        <v>2.3109999999999999E-15</v>
      </c>
      <c r="Q2077" s="86">
        <v>2.3129999999999999E-15</v>
      </c>
      <c r="R2077" s="86">
        <v>0</v>
      </c>
      <c r="S2077" s="86">
        <v>0</v>
      </c>
      <c r="T2077" s="86" t="s">
        <v>156</v>
      </c>
      <c r="U2077" s="120">
        <v>0</v>
      </c>
      <c r="V2077" s="120">
        <v>0</v>
      </c>
      <c r="W2077" s="120">
        <v>0</v>
      </c>
      <c r="X2077" s="120">
        <v>0</v>
      </c>
      <c r="Y2077" s="116">
        <v>0</v>
      </c>
    </row>
    <row r="2078" spans="2:25" x14ac:dyDescent="0.25">
      <c r="B2078" s="61" t="s">
        <v>117</v>
      </c>
      <c r="C2078" s="84" t="s">
        <v>140</v>
      </c>
      <c r="D2078" s="61" t="s">
        <v>53</v>
      </c>
      <c r="E2078" s="61" t="s">
        <v>158</v>
      </c>
      <c r="F2078" s="85">
        <v>47.22</v>
      </c>
      <c r="G2078" s="86">
        <v>50604</v>
      </c>
      <c r="H2078" s="86">
        <v>47.22</v>
      </c>
      <c r="I2078" s="86">
        <v>1</v>
      </c>
      <c r="J2078" s="86">
        <v>-8.4460000000000001E-14</v>
      </c>
      <c r="K2078" s="86">
        <v>0</v>
      </c>
      <c r="L2078" s="86">
        <v>2.8575999999999997E-14</v>
      </c>
      <c r="M2078" s="86">
        <v>0</v>
      </c>
      <c r="N2078" s="86">
        <v>-1.13036E-13</v>
      </c>
      <c r="O2078" s="86">
        <v>0</v>
      </c>
      <c r="P2078" s="86">
        <v>4.6230000000000004E-15</v>
      </c>
      <c r="Q2078" s="86">
        <v>4.6219999999999998E-15</v>
      </c>
      <c r="R2078" s="86">
        <v>0</v>
      </c>
      <c r="S2078" s="86">
        <v>0</v>
      </c>
      <c r="T2078" s="86" t="s">
        <v>156</v>
      </c>
      <c r="U2078" s="120">
        <v>0</v>
      </c>
      <c r="V2078" s="120">
        <v>0</v>
      </c>
      <c r="W2078" s="120">
        <v>0</v>
      </c>
      <c r="X2078" s="120">
        <v>0</v>
      </c>
      <c r="Y2078" s="116">
        <v>0</v>
      </c>
    </row>
    <row r="2079" spans="2:25" x14ac:dyDescent="0.25">
      <c r="B2079" s="61" t="s">
        <v>117</v>
      </c>
      <c r="C2079" s="84" t="s">
        <v>140</v>
      </c>
      <c r="D2079" s="61" t="s">
        <v>53</v>
      </c>
      <c r="E2079" s="61" t="s">
        <v>159</v>
      </c>
      <c r="F2079" s="85">
        <v>47.08</v>
      </c>
      <c r="G2079" s="86">
        <v>50103</v>
      </c>
      <c r="H2079" s="86">
        <v>47.08</v>
      </c>
      <c r="I2079" s="86">
        <v>1</v>
      </c>
      <c r="J2079" s="86">
        <v>-7.5998552115277302</v>
      </c>
      <c r="K2079" s="86">
        <v>2.88788996180926E-4</v>
      </c>
      <c r="L2079" s="86">
        <v>-7.5998550689394397</v>
      </c>
      <c r="M2079" s="86">
        <v>2.8878898534442303E-4</v>
      </c>
      <c r="N2079" s="86">
        <v>-1.4258828701100001E-7</v>
      </c>
      <c r="O2079" s="86">
        <v>1.0836503000000001E-11</v>
      </c>
      <c r="P2079" s="86">
        <v>-6.1719000000000004E-14</v>
      </c>
      <c r="Q2079" s="86">
        <v>-6.1720000000000001E-14</v>
      </c>
      <c r="R2079" s="86">
        <v>0</v>
      </c>
      <c r="S2079" s="86">
        <v>0</v>
      </c>
      <c r="T2079" s="86" t="s">
        <v>156</v>
      </c>
      <c r="U2079" s="120">
        <v>5.1018257400000004E-10</v>
      </c>
      <c r="V2079" s="120">
        <v>0</v>
      </c>
      <c r="W2079" s="120">
        <v>5.1018135713000003E-10</v>
      </c>
      <c r="X2079" s="120">
        <v>0</v>
      </c>
      <c r="Y2079" s="116">
        <v>5.1018135713000003E-10</v>
      </c>
    </row>
    <row r="2080" spans="2:25" x14ac:dyDescent="0.25">
      <c r="B2080" s="61" t="s">
        <v>117</v>
      </c>
      <c r="C2080" s="84" t="s">
        <v>140</v>
      </c>
      <c r="D2080" s="61" t="s">
        <v>53</v>
      </c>
      <c r="E2080" s="61" t="s">
        <v>159</v>
      </c>
      <c r="F2080" s="85">
        <v>47.08</v>
      </c>
      <c r="G2080" s="86">
        <v>50200</v>
      </c>
      <c r="H2080" s="86">
        <v>46.9</v>
      </c>
      <c r="I2080" s="86">
        <v>1</v>
      </c>
      <c r="J2080" s="86">
        <v>-103.211341901287</v>
      </c>
      <c r="K2080" s="86">
        <v>0.17683284621126899</v>
      </c>
      <c r="L2080" s="86">
        <v>-33.971777647106201</v>
      </c>
      <c r="M2080" s="86">
        <v>1.9157755829973502E-2</v>
      </c>
      <c r="N2080" s="86">
        <v>-69.239564254180806</v>
      </c>
      <c r="O2080" s="86">
        <v>0.15767509038129501</v>
      </c>
      <c r="P2080" s="86">
        <v>-30.874865272456201</v>
      </c>
      <c r="Q2080" s="86">
        <v>-30.874865272456098</v>
      </c>
      <c r="R2080" s="86">
        <v>0</v>
      </c>
      <c r="S2080" s="86">
        <v>1.5824071272832502E-2</v>
      </c>
      <c r="T2080" s="86" t="s">
        <v>157</v>
      </c>
      <c r="U2080" s="120">
        <v>-5.0539690687354701</v>
      </c>
      <c r="V2080" s="120">
        <v>-1.06611722742216</v>
      </c>
      <c r="W2080" s="120">
        <v>-3.9878613530058198</v>
      </c>
      <c r="X2080" s="120">
        <v>0</v>
      </c>
      <c r="Y2080" s="116">
        <v>-3.9878613530058198</v>
      </c>
    </row>
    <row r="2081" spans="2:25" x14ac:dyDescent="0.25">
      <c r="B2081" s="61" t="s">
        <v>117</v>
      </c>
      <c r="C2081" s="84" t="s">
        <v>140</v>
      </c>
      <c r="D2081" s="61" t="s">
        <v>53</v>
      </c>
      <c r="E2081" s="61" t="s">
        <v>160</v>
      </c>
      <c r="F2081" s="85">
        <v>46.89</v>
      </c>
      <c r="G2081" s="86">
        <v>50800</v>
      </c>
      <c r="H2081" s="86">
        <v>47.05</v>
      </c>
      <c r="I2081" s="86">
        <v>1</v>
      </c>
      <c r="J2081" s="86">
        <v>20.852023439691401</v>
      </c>
      <c r="K2081" s="86">
        <v>2.2070797306434398E-2</v>
      </c>
      <c r="L2081" s="86">
        <v>71.390992861483099</v>
      </c>
      <c r="M2081" s="86">
        <v>0.25870716522234499</v>
      </c>
      <c r="N2081" s="86">
        <v>-50.538969421791698</v>
      </c>
      <c r="O2081" s="86">
        <v>-0.236636367915911</v>
      </c>
      <c r="P2081" s="86">
        <v>-11.6949084731478</v>
      </c>
      <c r="Q2081" s="86">
        <v>-11.6949084731477</v>
      </c>
      <c r="R2081" s="86">
        <v>0</v>
      </c>
      <c r="S2081" s="86">
        <v>6.9424900817536403E-3</v>
      </c>
      <c r="T2081" s="86" t="s">
        <v>157</v>
      </c>
      <c r="U2081" s="120">
        <v>-3.0285750935238398</v>
      </c>
      <c r="V2081" s="120">
        <v>-0.63886740061812697</v>
      </c>
      <c r="W2081" s="120">
        <v>-2.3897133927575802</v>
      </c>
      <c r="X2081" s="120">
        <v>0</v>
      </c>
      <c r="Y2081" s="116">
        <v>-2.3897133927575802</v>
      </c>
    </row>
    <row r="2082" spans="2:25" x14ac:dyDescent="0.25">
      <c r="B2082" s="61" t="s">
        <v>117</v>
      </c>
      <c r="C2082" s="84" t="s">
        <v>140</v>
      </c>
      <c r="D2082" s="61" t="s">
        <v>53</v>
      </c>
      <c r="E2082" s="61" t="s">
        <v>33</v>
      </c>
      <c r="F2082" s="85">
        <v>46.9</v>
      </c>
      <c r="G2082" s="86">
        <v>50150</v>
      </c>
      <c r="H2082" s="86">
        <v>46.89</v>
      </c>
      <c r="I2082" s="86">
        <v>1</v>
      </c>
      <c r="J2082" s="86">
        <v>-39.672830057061603</v>
      </c>
      <c r="K2082" s="86">
        <v>8.2159325815244991E-3</v>
      </c>
      <c r="L2082" s="86">
        <v>10.9806654190677</v>
      </c>
      <c r="M2082" s="86">
        <v>6.2940156809756002E-4</v>
      </c>
      <c r="N2082" s="86">
        <v>-50.6534954761294</v>
      </c>
      <c r="O2082" s="86">
        <v>7.5865310134269398E-3</v>
      </c>
      <c r="P2082" s="86">
        <v>-11.6949084731478</v>
      </c>
      <c r="Q2082" s="86">
        <v>-11.6949084731478</v>
      </c>
      <c r="R2082" s="86">
        <v>0</v>
      </c>
      <c r="S2082" s="86">
        <v>7.1394401549949003E-4</v>
      </c>
      <c r="T2082" s="86" t="s">
        <v>157</v>
      </c>
      <c r="U2082" s="120">
        <v>-0.15076458288653599</v>
      </c>
      <c r="V2082" s="120">
        <v>-3.1803265297915398E-2</v>
      </c>
      <c r="W2082" s="120">
        <v>-0.11896160133122601</v>
      </c>
      <c r="X2082" s="120">
        <v>0</v>
      </c>
      <c r="Y2082" s="116">
        <v>-0.11896160133122601</v>
      </c>
    </row>
    <row r="2083" spans="2:25" x14ac:dyDescent="0.25">
      <c r="B2083" s="61" t="s">
        <v>117</v>
      </c>
      <c r="C2083" s="84" t="s">
        <v>140</v>
      </c>
      <c r="D2083" s="61" t="s">
        <v>53</v>
      </c>
      <c r="E2083" s="61" t="s">
        <v>33</v>
      </c>
      <c r="F2083" s="85">
        <v>46.9</v>
      </c>
      <c r="G2083" s="86">
        <v>50250</v>
      </c>
      <c r="H2083" s="86">
        <v>46.35</v>
      </c>
      <c r="I2083" s="86">
        <v>1</v>
      </c>
      <c r="J2083" s="86">
        <v>-111.100589282298</v>
      </c>
      <c r="K2083" s="86">
        <v>0.60939074215219802</v>
      </c>
      <c r="L2083" s="86">
        <v>-167.51920646218099</v>
      </c>
      <c r="M2083" s="86">
        <v>1.38545473542971</v>
      </c>
      <c r="N2083" s="86">
        <v>56.418617179884002</v>
      </c>
      <c r="O2083" s="86">
        <v>-0.77606399327750897</v>
      </c>
      <c r="P2083" s="86">
        <v>21.943982175015901</v>
      </c>
      <c r="Q2083" s="86">
        <v>21.943982175015901</v>
      </c>
      <c r="R2083" s="86">
        <v>0</v>
      </c>
      <c r="S2083" s="86">
        <v>2.3773548522041499E-2</v>
      </c>
      <c r="T2083" s="86" t="s">
        <v>157</v>
      </c>
      <c r="U2083" s="120">
        <v>-5.1537442376278202</v>
      </c>
      <c r="V2083" s="120">
        <v>-1.08716445287574</v>
      </c>
      <c r="W2083" s="120">
        <v>-4.0665894842238801</v>
      </c>
      <c r="X2083" s="120">
        <v>0</v>
      </c>
      <c r="Y2083" s="116">
        <v>-4.0665894842238801</v>
      </c>
    </row>
    <row r="2084" spans="2:25" x14ac:dyDescent="0.25">
      <c r="B2084" s="61" t="s">
        <v>117</v>
      </c>
      <c r="C2084" s="84" t="s">
        <v>140</v>
      </c>
      <c r="D2084" s="61" t="s">
        <v>53</v>
      </c>
      <c r="E2084" s="61" t="s">
        <v>33</v>
      </c>
      <c r="F2084" s="85">
        <v>46.9</v>
      </c>
      <c r="G2084" s="86">
        <v>50900</v>
      </c>
      <c r="H2084" s="86">
        <v>47.5</v>
      </c>
      <c r="I2084" s="86">
        <v>1</v>
      </c>
      <c r="J2084" s="86">
        <v>73.401778883291996</v>
      </c>
      <c r="K2084" s="86">
        <v>0.51453691917862698</v>
      </c>
      <c r="L2084" s="86">
        <v>97.648772514786003</v>
      </c>
      <c r="M2084" s="86">
        <v>0.910619504883043</v>
      </c>
      <c r="N2084" s="86">
        <v>-24.246993631494</v>
      </c>
      <c r="O2084" s="86">
        <v>-0.39608258570441701</v>
      </c>
      <c r="P2084" s="86">
        <v>-3.8130290061766701</v>
      </c>
      <c r="Q2084" s="86">
        <v>-3.8130290061766701</v>
      </c>
      <c r="R2084" s="86">
        <v>0</v>
      </c>
      <c r="S2084" s="86">
        <v>1.38849266428572E-3</v>
      </c>
      <c r="T2084" s="86" t="s">
        <v>156</v>
      </c>
      <c r="U2084" s="120">
        <v>-4.1469018663520103</v>
      </c>
      <c r="V2084" s="120">
        <v>-0.87477455046102504</v>
      </c>
      <c r="W2084" s="120">
        <v>-3.2721351204609999</v>
      </c>
      <c r="X2084" s="120">
        <v>0</v>
      </c>
      <c r="Y2084" s="116">
        <v>-3.2721351204609999</v>
      </c>
    </row>
    <row r="2085" spans="2:25" x14ac:dyDescent="0.25">
      <c r="B2085" s="61" t="s">
        <v>117</v>
      </c>
      <c r="C2085" s="84" t="s">
        <v>140</v>
      </c>
      <c r="D2085" s="61" t="s">
        <v>53</v>
      </c>
      <c r="E2085" s="61" t="s">
        <v>33</v>
      </c>
      <c r="F2085" s="85">
        <v>46.9</v>
      </c>
      <c r="G2085" s="86">
        <v>53050</v>
      </c>
      <c r="H2085" s="86">
        <v>47.93</v>
      </c>
      <c r="I2085" s="86">
        <v>1</v>
      </c>
      <c r="J2085" s="86">
        <v>60.936875139750001</v>
      </c>
      <c r="K2085" s="86">
        <v>0.74525986228575503</v>
      </c>
      <c r="L2085" s="86">
        <v>94.449559968784996</v>
      </c>
      <c r="M2085" s="86">
        <v>1.7903883792242301</v>
      </c>
      <c r="N2085" s="86">
        <v>-33.512684829035003</v>
      </c>
      <c r="O2085" s="86">
        <v>-1.0451285169384801</v>
      </c>
      <c r="P2085" s="86">
        <v>-7.3109099681475396</v>
      </c>
      <c r="Q2085" s="86">
        <v>-7.3109099681475396</v>
      </c>
      <c r="R2085" s="86">
        <v>0</v>
      </c>
      <c r="S2085" s="86">
        <v>1.07272954956655E-2</v>
      </c>
      <c r="T2085" s="86" t="s">
        <v>156</v>
      </c>
      <c r="U2085" s="120">
        <v>-15.0367032567317</v>
      </c>
      <c r="V2085" s="120">
        <v>-3.1719403438390299</v>
      </c>
      <c r="W2085" s="120">
        <v>-11.8647912123333</v>
      </c>
      <c r="X2085" s="120">
        <v>0</v>
      </c>
      <c r="Y2085" s="116">
        <v>-11.8647912123333</v>
      </c>
    </row>
    <row r="2086" spans="2:25" x14ac:dyDescent="0.25">
      <c r="B2086" s="61" t="s">
        <v>117</v>
      </c>
      <c r="C2086" s="84" t="s">
        <v>140</v>
      </c>
      <c r="D2086" s="61" t="s">
        <v>53</v>
      </c>
      <c r="E2086" s="61" t="s">
        <v>161</v>
      </c>
      <c r="F2086" s="85">
        <v>46.35</v>
      </c>
      <c r="G2086" s="86">
        <v>50253</v>
      </c>
      <c r="H2086" s="86">
        <v>46.35</v>
      </c>
      <c r="I2086" s="86">
        <v>1</v>
      </c>
      <c r="J2086" s="86">
        <v>0</v>
      </c>
      <c r="K2086" s="86">
        <v>0</v>
      </c>
      <c r="L2086" s="86">
        <v>0</v>
      </c>
      <c r="M2086" s="86">
        <v>0</v>
      </c>
      <c r="N2086" s="86">
        <v>0</v>
      </c>
      <c r="O2086" s="86">
        <v>0</v>
      </c>
      <c r="P2086" s="86">
        <v>0</v>
      </c>
      <c r="Q2086" s="86">
        <v>0</v>
      </c>
      <c r="R2086" s="86">
        <v>0</v>
      </c>
      <c r="S2086" s="86">
        <v>0</v>
      </c>
      <c r="T2086" s="86" t="s">
        <v>156</v>
      </c>
      <c r="U2086" s="120">
        <v>0</v>
      </c>
      <c r="V2086" s="120">
        <v>0</v>
      </c>
      <c r="W2086" s="120">
        <v>0</v>
      </c>
      <c r="X2086" s="120">
        <v>0</v>
      </c>
      <c r="Y2086" s="116">
        <v>0</v>
      </c>
    </row>
    <row r="2087" spans="2:25" x14ac:dyDescent="0.25">
      <c r="B2087" s="61" t="s">
        <v>117</v>
      </c>
      <c r="C2087" s="84" t="s">
        <v>140</v>
      </c>
      <c r="D2087" s="61" t="s">
        <v>53</v>
      </c>
      <c r="E2087" s="61" t="s">
        <v>161</v>
      </c>
      <c r="F2087" s="85">
        <v>46.35</v>
      </c>
      <c r="G2087" s="86">
        <v>50300</v>
      </c>
      <c r="H2087" s="86">
        <v>46.35</v>
      </c>
      <c r="I2087" s="86">
        <v>1</v>
      </c>
      <c r="J2087" s="86">
        <v>9.4401889799891894</v>
      </c>
      <c r="K2087" s="86">
        <v>1.23872863489294E-3</v>
      </c>
      <c r="L2087" s="86">
        <v>-47.381446126650197</v>
      </c>
      <c r="M2087" s="86">
        <v>3.12055199750319E-2</v>
      </c>
      <c r="N2087" s="86">
        <v>56.821635106639398</v>
      </c>
      <c r="O2087" s="86">
        <v>-2.9966791340138899E-2</v>
      </c>
      <c r="P2087" s="86">
        <v>21.943982175016</v>
      </c>
      <c r="Q2087" s="86">
        <v>21.943982175015901</v>
      </c>
      <c r="R2087" s="86">
        <v>0</v>
      </c>
      <c r="S2087" s="86">
        <v>6.6933831163941198E-3</v>
      </c>
      <c r="T2087" s="86" t="s">
        <v>157</v>
      </c>
      <c r="U2087" s="120">
        <v>-1.3889607786154301</v>
      </c>
      <c r="V2087" s="120">
        <v>-0.292996453709227</v>
      </c>
      <c r="W2087" s="120">
        <v>-1.09596693896412</v>
      </c>
      <c r="X2087" s="120">
        <v>0</v>
      </c>
      <c r="Y2087" s="116">
        <v>-1.09596693896412</v>
      </c>
    </row>
    <row r="2088" spans="2:25" x14ac:dyDescent="0.25">
      <c r="B2088" s="61" t="s">
        <v>117</v>
      </c>
      <c r="C2088" s="84" t="s">
        <v>140</v>
      </c>
      <c r="D2088" s="61" t="s">
        <v>53</v>
      </c>
      <c r="E2088" s="61" t="s">
        <v>162</v>
      </c>
      <c r="F2088" s="85">
        <v>46.35</v>
      </c>
      <c r="G2088" s="86">
        <v>51150</v>
      </c>
      <c r="H2088" s="86">
        <v>46.5</v>
      </c>
      <c r="I2088" s="86">
        <v>1</v>
      </c>
      <c r="J2088" s="86">
        <v>60.470276810004599</v>
      </c>
      <c r="K2088" s="86">
        <v>0.10458031519588699</v>
      </c>
      <c r="L2088" s="86">
        <v>3.6857532445365502</v>
      </c>
      <c r="M2088" s="86">
        <v>3.8852462161689501E-4</v>
      </c>
      <c r="N2088" s="86">
        <v>56.784523565468099</v>
      </c>
      <c r="O2088" s="86">
        <v>0.104191790574271</v>
      </c>
      <c r="P2088" s="86">
        <v>21.943982175016</v>
      </c>
      <c r="Q2088" s="86">
        <v>21.943982175016</v>
      </c>
      <c r="R2088" s="86">
        <v>0</v>
      </c>
      <c r="S2088" s="86">
        <v>1.3771996915746199E-2</v>
      </c>
      <c r="T2088" s="86" t="s">
        <v>157</v>
      </c>
      <c r="U2088" s="120">
        <v>-3.6805746574096099</v>
      </c>
      <c r="V2088" s="120">
        <v>-0.77640444484548399</v>
      </c>
      <c r="W2088" s="120">
        <v>-2.90417713949501</v>
      </c>
      <c r="X2088" s="120">
        <v>0</v>
      </c>
      <c r="Y2088" s="116">
        <v>-2.90417713949501</v>
      </c>
    </row>
    <row r="2089" spans="2:25" x14ac:dyDescent="0.25">
      <c r="B2089" s="61" t="s">
        <v>117</v>
      </c>
      <c r="C2089" s="84" t="s">
        <v>140</v>
      </c>
      <c r="D2089" s="61" t="s">
        <v>53</v>
      </c>
      <c r="E2089" s="61" t="s">
        <v>163</v>
      </c>
      <c r="F2089" s="85">
        <v>47.55</v>
      </c>
      <c r="G2089" s="86">
        <v>50354</v>
      </c>
      <c r="H2089" s="86">
        <v>47.55</v>
      </c>
      <c r="I2089" s="86">
        <v>1</v>
      </c>
      <c r="J2089" s="86">
        <v>0</v>
      </c>
      <c r="K2089" s="86">
        <v>0</v>
      </c>
      <c r="L2089" s="86">
        <v>0</v>
      </c>
      <c r="M2089" s="86">
        <v>0</v>
      </c>
      <c r="N2089" s="86">
        <v>0</v>
      </c>
      <c r="O2089" s="86">
        <v>0</v>
      </c>
      <c r="P2089" s="86">
        <v>0</v>
      </c>
      <c r="Q2089" s="86">
        <v>0</v>
      </c>
      <c r="R2089" s="86">
        <v>0</v>
      </c>
      <c r="S2089" s="86">
        <v>0</v>
      </c>
      <c r="T2089" s="86" t="s">
        <v>156</v>
      </c>
      <c r="U2089" s="120">
        <v>0</v>
      </c>
      <c r="V2089" s="120">
        <v>0</v>
      </c>
      <c r="W2089" s="120">
        <v>0</v>
      </c>
      <c r="X2089" s="120">
        <v>0</v>
      </c>
      <c r="Y2089" s="116">
        <v>0</v>
      </c>
    </row>
    <row r="2090" spans="2:25" x14ac:dyDescent="0.25">
      <c r="B2090" s="61" t="s">
        <v>117</v>
      </c>
      <c r="C2090" s="84" t="s">
        <v>140</v>
      </c>
      <c r="D2090" s="61" t="s">
        <v>53</v>
      </c>
      <c r="E2090" s="61" t="s">
        <v>163</v>
      </c>
      <c r="F2090" s="85">
        <v>47.55</v>
      </c>
      <c r="G2090" s="86">
        <v>50900</v>
      </c>
      <c r="H2090" s="86">
        <v>47.5</v>
      </c>
      <c r="I2090" s="86">
        <v>1</v>
      </c>
      <c r="J2090" s="86">
        <v>-67.618006208377807</v>
      </c>
      <c r="K2090" s="86">
        <v>3.6120338632410202E-2</v>
      </c>
      <c r="L2090" s="86">
        <v>-116.812842880804</v>
      </c>
      <c r="M2090" s="86">
        <v>0.107797398068974</v>
      </c>
      <c r="N2090" s="86">
        <v>49.194836672426199</v>
      </c>
      <c r="O2090" s="86">
        <v>-7.1677059436563495E-2</v>
      </c>
      <c r="P2090" s="86">
        <v>12.7198246886059</v>
      </c>
      <c r="Q2090" s="86">
        <v>12.7198246886059</v>
      </c>
      <c r="R2090" s="86">
        <v>0</v>
      </c>
      <c r="S2090" s="86">
        <v>1.2781721268600599E-3</v>
      </c>
      <c r="T2090" s="86" t="s">
        <v>157</v>
      </c>
      <c r="U2090" s="120">
        <v>-0.94671041610151296</v>
      </c>
      <c r="V2090" s="120">
        <v>-0.199705275251785</v>
      </c>
      <c r="W2090" s="120">
        <v>-0.74700692258171897</v>
      </c>
      <c r="X2090" s="120">
        <v>0</v>
      </c>
      <c r="Y2090" s="116">
        <v>-0.74700692258171897</v>
      </c>
    </row>
    <row r="2091" spans="2:25" x14ac:dyDescent="0.25">
      <c r="B2091" s="61" t="s">
        <v>117</v>
      </c>
      <c r="C2091" s="84" t="s">
        <v>140</v>
      </c>
      <c r="D2091" s="61" t="s">
        <v>53</v>
      </c>
      <c r="E2091" s="61" t="s">
        <v>163</v>
      </c>
      <c r="F2091" s="85">
        <v>47.55</v>
      </c>
      <c r="G2091" s="86">
        <v>53200</v>
      </c>
      <c r="H2091" s="86">
        <v>47.68</v>
      </c>
      <c r="I2091" s="86">
        <v>1</v>
      </c>
      <c r="J2091" s="86">
        <v>27.550016107254699</v>
      </c>
      <c r="K2091" s="86">
        <v>3.6659863616732603E-2</v>
      </c>
      <c r="L2091" s="86">
        <v>76.585695526233593</v>
      </c>
      <c r="M2091" s="86">
        <v>0.28329731107114497</v>
      </c>
      <c r="N2091" s="86">
        <v>-49.035679418978901</v>
      </c>
      <c r="O2091" s="86">
        <v>-0.24663744745441199</v>
      </c>
      <c r="P2091" s="86">
        <v>-12.7198246886059</v>
      </c>
      <c r="Q2091" s="86">
        <v>-12.7198246886059</v>
      </c>
      <c r="R2091" s="86">
        <v>0</v>
      </c>
      <c r="S2091" s="86">
        <v>7.8146473072583499E-3</v>
      </c>
      <c r="T2091" s="86" t="s">
        <v>157</v>
      </c>
      <c r="U2091" s="120">
        <v>-5.3690037360744496</v>
      </c>
      <c r="V2091" s="120">
        <v>-1.1325726966815499</v>
      </c>
      <c r="W2091" s="120">
        <v>-4.2364411439882899</v>
      </c>
      <c r="X2091" s="120">
        <v>0</v>
      </c>
      <c r="Y2091" s="116">
        <v>-4.2364411439882899</v>
      </c>
    </row>
    <row r="2092" spans="2:25" x14ac:dyDescent="0.25">
      <c r="B2092" s="61" t="s">
        <v>117</v>
      </c>
      <c r="C2092" s="84" t="s">
        <v>140</v>
      </c>
      <c r="D2092" s="61" t="s">
        <v>53</v>
      </c>
      <c r="E2092" s="61" t="s">
        <v>164</v>
      </c>
      <c r="F2092" s="85">
        <v>47.55</v>
      </c>
      <c r="G2092" s="86">
        <v>50404</v>
      </c>
      <c r="H2092" s="86">
        <v>47.55</v>
      </c>
      <c r="I2092" s="86">
        <v>1</v>
      </c>
      <c r="J2092" s="86">
        <v>0</v>
      </c>
      <c r="K2092" s="86">
        <v>0</v>
      </c>
      <c r="L2092" s="86">
        <v>0</v>
      </c>
      <c r="M2092" s="86">
        <v>0</v>
      </c>
      <c r="N2092" s="86">
        <v>0</v>
      </c>
      <c r="O2092" s="86">
        <v>0</v>
      </c>
      <c r="P2092" s="86">
        <v>0</v>
      </c>
      <c r="Q2092" s="86">
        <v>0</v>
      </c>
      <c r="R2092" s="86">
        <v>0</v>
      </c>
      <c r="S2092" s="86">
        <v>0</v>
      </c>
      <c r="T2092" s="86" t="s">
        <v>156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 x14ac:dyDescent="0.25">
      <c r="B2093" s="61" t="s">
        <v>117</v>
      </c>
      <c r="C2093" s="84" t="s">
        <v>140</v>
      </c>
      <c r="D2093" s="61" t="s">
        <v>53</v>
      </c>
      <c r="E2093" s="61" t="s">
        <v>165</v>
      </c>
      <c r="F2093" s="85">
        <v>47.22</v>
      </c>
      <c r="G2093" s="86">
        <v>50499</v>
      </c>
      <c r="H2093" s="86">
        <v>47.22</v>
      </c>
      <c r="I2093" s="86">
        <v>1</v>
      </c>
      <c r="J2093" s="86">
        <v>3.3784E-13</v>
      </c>
      <c r="K2093" s="86">
        <v>0</v>
      </c>
      <c r="L2093" s="86">
        <v>-1.1430500000000001E-13</v>
      </c>
      <c r="M2093" s="86">
        <v>0</v>
      </c>
      <c r="N2093" s="86">
        <v>4.5214600000000001E-13</v>
      </c>
      <c r="O2093" s="86">
        <v>0</v>
      </c>
      <c r="P2093" s="86">
        <v>-1.8492000000000002E-14</v>
      </c>
      <c r="Q2093" s="86">
        <v>-1.8490999999999999E-14</v>
      </c>
      <c r="R2093" s="86">
        <v>0</v>
      </c>
      <c r="S2093" s="86">
        <v>0</v>
      </c>
      <c r="T2093" s="86" t="s">
        <v>156</v>
      </c>
      <c r="U2093" s="120">
        <v>0</v>
      </c>
      <c r="V2093" s="120">
        <v>0</v>
      </c>
      <c r="W2093" s="120">
        <v>0</v>
      </c>
      <c r="X2093" s="120">
        <v>0</v>
      </c>
      <c r="Y2093" s="116">
        <v>0</v>
      </c>
    </row>
    <row r="2094" spans="2:25" x14ac:dyDescent="0.25">
      <c r="B2094" s="61" t="s">
        <v>117</v>
      </c>
      <c r="C2094" s="84" t="s">
        <v>140</v>
      </c>
      <c r="D2094" s="61" t="s">
        <v>53</v>
      </c>
      <c r="E2094" s="61" t="s">
        <v>165</v>
      </c>
      <c r="F2094" s="85">
        <v>47.22</v>
      </c>
      <c r="G2094" s="86">
        <v>50554</v>
      </c>
      <c r="H2094" s="86">
        <v>47.22</v>
      </c>
      <c r="I2094" s="86">
        <v>1</v>
      </c>
      <c r="J2094" s="86">
        <v>4.223E-14</v>
      </c>
      <c r="K2094" s="86">
        <v>0</v>
      </c>
      <c r="L2094" s="86">
        <v>-1.4287999999999999E-14</v>
      </c>
      <c r="M2094" s="86">
        <v>0</v>
      </c>
      <c r="N2094" s="86">
        <v>5.6518000000000002E-14</v>
      </c>
      <c r="O2094" s="86">
        <v>0</v>
      </c>
      <c r="P2094" s="86">
        <v>-2.3109999999999999E-15</v>
      </c>
      <c r="Q2094" s="86">
        <v>-2.3129999999999999E-15</v>
      </c>
      <c r="R2094" s="86">
        <v>0</v>
      </c>
      <c r="S2094" s="86">
        <v>0</v>
      </c>
      <c r="T2094" s="86" t="s">
        <v>156</v>
      </c>
      <c r="U2094" s="120">
        <v>0</v>
      </c>
      <c r="V2094" s="120">
        <v>0</v>
      </c>
      <c r="W2094" s="120">
        <v>0</v>
      </c>
      <c r="X2094" s="120">
        <v>0</v>
      </c>
      <c r="Y2094" s="116">
        <v>0</v>
      </c>
    </row>
    <row r="2095" spans="2:25" x14ac:dyDescent="0.25">
      <c r="B2095" s="61" t="s">
        <v>117</v>
      </c>
      <c r="C2095" s="84" t="s">
        <v>140</v>
      </c>
      <c r="D2095" s="61" t="s">
        <v>53</v>
      </c>
      <c r="E2095" s="61" t="s">
        <v>166</v>
      </c>
      <c r="F2095" s="85">
        <v>47.22</v>
      </c>
      <c r="G2095" s="86">
        <v>50604</v>
      </c>
      <c r="H2095" s="86">
        <v>47.22</v>
      </c>
      <c r="I2095" s="86">
        <v>1</v>
      </c>
      <c r="J2095" s="86">
        <v>4.223E-14</v>
      </c>
      <c r="K2095" s="86">
        <v>0</v>
      </c>
      <c r="L2095" s="86">
        <v>-1.4287999999999999E-14</v>
      </c>
      <c r="M2095" s="86">
        <v>0</v>
      </c>
      <c r="N2095" s="86">
        <v>5.6518000000000002E-14</v>
      </c>
      <c r="O2095" s="86">
        <v>0</v>
      </c>
      <c r="P2095" s="86">
        <v>-2.3109999999999999E-15</v>
      </c>
      <c r="Q2095" s="86">
        <v>-2.3129999999999999E-15</v>
      </c>
      <c r="R2095" s="86">
        <v>0</v>
      </c>
      <c r="S2095" s="86">
        <v>0</v>
      </c>
      <c r="T2095" s="86" t="s">
        <v>156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 x14ac:dyDescent="0.25">
      <c r="B2096" s="61" t="s">
        <v>117</v>
      </c>
      <c r="C2096" s="84" t="s">
        <v>140</v>
      </c>
      <c r="D2096" s="61" t="s">
        <v>53</v>
      </c>
      <c r="E2096" s="61" t="s">
        <v>167</v>
      </c>
      <c r="F2096" s="85">
        <v>47.05</v>
      </c>
      <c r="G2096" s="86">
        <v>50750</v>
      </c>
      <c r="H2096" s="86">
        <v>47.13</v>
      </c>
      <c r="I2096" s="86">
        <v>1</v>
      </c>
      <c r="J2096" s="86">
        <v>30.305170201081101</v>
      </c>
      <c r="K2096" s="86">
        <v>2.19498398479042E-2</v>
      </c>
      <c r="L2096" s="86">
        <v>68.570750174466994</v>
      </c>
      <c r="M2096" s="86">
        <v>0.112376551929791</v>
      </c>
      <c r="N2096" s="86">
        <v>-38.265579973385897</v>
      </c>
      <c r="O2096" s="86">
        <v>-9.0426712081886906E-2</v>
      </c>
      <c r="P2096" s="86">
        <v>-10.001169507004199</v>
      </c>
      <c r="Q2096" s="86">
        <v>-10.0011695070041</v>
      </c>
      <c r="R2096" s="86">
        <v>0</v>
      </c>
      <c r="S2096" s="86">
        <v>2.3905590570371298E-3</v>
      </c>
      <c r="T2096" s="86" t="s">
        <v>157</v>
      </c>
      <c r="U2096" s="120">
        <v>-1.1969474740649699</v>
      </c>
      <c r="V2096" s="120">
        <v>-0.25249191379388303</v>
      </c>
      <c r="W2096" s="120">
        <v>-0.94445781295530196</v>
      </c>
      <c r="X2096" s="120">
        <v>0</v>
      </c>
      <c r="Y2096" s="116">
        <v>-0.94445781295530196</v>
      </c>
    </row>
    <row r="2097" spans="2:25" x14ac:dyDescent="0.25">
      <c r="B2097" s="61" t="s">
        <v>117</v>
      </c>
      <c r="C2097" s="84" t="s">
        <v>140</v>
      </c>
      <c r="D2097" s="61" t="s">
        <v>53</v>
      </c>
      <c r="E2097" s="61" t="s">
        <v>167</v>
      </c>
      <c r="F2097" s="85">
        <v>47.05</v>
      </c>
      <c r="G2097" s="86">
        <v>50800</v>
      </c>
      <c r="H2097" s="86">
        <v>47.05</v>
      </c>
      <c r="I2097" s="86">
        <v>1</v>
      </c>
      <c r="J2097" s="86">
        <v>1.7440235430529201</v>
      </c>
      <c r="K2097" s="86">
        <v>5.6878258820118E-5</v>
      </c>
      <c r="L2097" s="86">
        <v>-36.579253086147901</v>
      </c>
      <c r="M2097" s="86">
        <v>2.5021380843566698E-2</v>
      </c>
      <c r="N2097" s="86">
        <v>38.323276629200898</v>
      </c>
      <c r="O2097" s="86">
        <v>-2.4964502584746501E-2</v>
      </c>
      <c r="P2097" s="86">
        <v>10.001169507004199</v>
      </c>
      <c r="Q2097" s="86">
        <v>10.0011695070041</v>
      </c>
      <c r="R2097" s="86">
        <v>0</v>
      </c>
      <c r="S2097" s="86">
        <v>1.8704374211964199E-3</v>
      </c>
      <c r="T2097" s="86" t="s">
        <v>157</v>
      </c>
      <c r="U2097" s="120">
        <v>-1.1745798466123201</v>
      </c>
      <c r="V2097" s="120">
        <v>-0.24777354044424199</v>
      </c>
      <c r="W2097" s="120">
        <v>-0.92680851675587494</v>
      </c>
      <c r="X2097" s="120">
        <v>0</v>
      </c>
      <c r="Y2097" s="116">
        <v>-0.92680851675587494</v>
      </c>
    </row>
    <row r="2098" spans="2:25" x14ac:dyDescent="0.25">
      <c r="B2098" s="61" t="s">
        <v>117</v>
      </c>
      <c r="C2098" s="84" t="s">
        <v>140</v>
      </c>
      <c r="D2098" s="61" t="s">
        <v>53</v>
      </c>
      <c r="E2098" s="61" t="s">
        <v>168</v>
      </c>
      <c r="F2098" s="85">
        <v>47.18</v>
      </c>
      <c r="G2098" s="86">
        <v>50750</v>
      </c>
      <c r="H2098" s="86">
        <v>47.13</v>
      </c>
      <c r="I2098" s="86">
        <v>1</v>
      </c>
      <c r="J2098" s="86">
        <v>-51.803595500412598</v>
      </c>
      <c r="K2098" s="86">
        <v>2.0395455051454799E-2</v>
      </c>
      <c r="L2098" s="86">
        <v>-90.003376792365302</v>
      </c>
      <c r="M2098" s="86">
        <v>6.1564619538616402E-2</v>
      </c>
      <c r="N2098" s="86">
        <v>38.199781291952696</v>
      </c>
      <c r="O2098" s="86">
        <v>-4.1169164487161597E-2</v>
      </c>
      <c r="P2098" s="86">
        <v>10.001169507004199</v>
      </c>
      <c r="Q2098" s="86">
        <v>10.0011695070041</v>
      </c>
      <c r="R2098" s="86">
        <v>0</v>
      </c>
      <c r="S2098" s="86">
        <v>7.6017777545950597E-4</v>
      </c>
      <c r="T2098" s="86" t="s">
        <v>157</v>
      </c>
      <c r="U2098" s="120">
        <v>-3.1342886794580901E-2</v>
      </c>
      <c r="V2098" s="120">
        <v>-6.61167314528223E-3</v>
      </c>
      <c r="W2098" s="120">
        <v>-2.4731272637372799E-2</v>
      </c>
      <c r="X2098" s="120">
        <v>0</v>
      </c>
      <c r="Y2098" s="116">
        <v>-2.4731272637372799E-2</v>
      </c>
    </row>
    <row r="2099" spans="2:25" x14ac:dyDescent="0.25">
      <c r="B2099" s="61" t="s">
        <v>117</v>
      </c>
      <c r="C2099" s="84" t="s">
        <v>140</v>
      </c>
      <c r="D2099" s="61" t="s">
        <v>53</v>
      </c>
      <c r="E2099" s="61" t="s">
        <v>168</v>
      </c>
      <c r="F2099" s="85">
        <v>47.18</v>
      </c>
      <c r="G2099" s="86">
        <v>50950</v>
      </c>
      <c r="H2099" s="86">
        <v>47.25</v>
      </c>
      <c r="I2099" s="86">
        <v>1</v>
      </c>
      <c r="J2099" s="86">
        <v>85.779919829984195</v>
      </c>
      <c r="K2099" s="86">
        <v>6.4752112885139004E-2</v>
      </c>
      <c r="L2099" s="86">
        <v>123.923920505822</v>
      </c>
      <c r="M2099" s="86">
        <v>0.135142815047092</v>
      </c>
      <c r="N2099" s="86">
        <v>-38.144000675837397</v>
      </c>
      <c r="O2099" s="86">
        <v>-7.03907021619532E-2</v>
      </c>
      <c r="P2099" s="86">
        <v>-10.001169507004199</v>
      </c>
      <c r="Q2099" s="86">
        <v>-10.0011695070041</v>
      </c>
      <c r="R2099" s="86">
        <v>0</v>
      </c>
      <c r="S2099" s="86">
        <v>8.8020584526890099E-4</v>
      </c>
      <c r="T2099" s="86" t="s">
        <v>157</v>
      </c>
      <c r="U2099" s="120">
        <v>-0.65341695526799004</v>
      </c>
      <c r="V2099" s="120">
        <v>-0.13783603801818201</v>
      </c>
      <c r="W2099" s="120">
        <v>-0.51558214699638405</v>
      </c>
      <c r="X2099" s="120">
        <v>0</v>
      </c>
      <c r="Y2099" s="116">
        <v>-0.51558214699638405</v>
      </c>
    </row>
    <row r="2100" spans="2:25" x14ac:dyDescent="0.25">
      <c r="B2100" s="61" t="s">
        <v>117</v>
      </c>
      <c r="C2100" s="84" t="s">
        <v>140</v>
      </c>
      <c r="D2100" s="61" t="s">
        <v>53</v>
      </c>
      <c r="E2100" s="61" t="s">
        <v>169</v>
      </c>
      <c r="F2100" s="85">
        <v>47.05</v>
      </c>
      <c r="G2100" s="86">
        <v>51300</v>
      </c>
      <c r="H2100" s="86">
        <v>47.14</v>
      </c>
      <c r="I2100" s="86">
        <v>1</v>
      </c>
      <c r="J2100" s="86">
        <v>60.503158741076703</v>
      </c>
      <c r="K2100" s="86">
        <v>5.6044279252189702E-2</v>
      </c>
      <c r="L2100" s="86">
        <v>72.5757516983426</v>
      </c>
      <c r="M2100" s="86">
        <v>8.0641440336411893E-2</v>
      </c>
      <c r="N2100" s="86">
        <v>-12.072592957266</v>
      </c>
      <c r="O2100" s="86">
        <v>-2.4597161084222201E-2</v>
      </c>
      <c r="P2100" s="86">
        <v>-1.6937389661436399</v>
      </c>
      <c r="Q2100" s="86">
        <v>-1.69373896614363</v>
      </c>
      <c r="R2100" s="86">
        <v>0</v>
      </c>
      <c r="S2100" s="86">
        <v>4.3920588303983999E-5</v>
      </c>
      <c r="T2100" s="86" t="s">
        <v>157</v>
      </c>
      <c r="U2100" s="120">
        <v>-7.1869935107467198E-2</v>
      </c>
      <c r="V2100" s="120">
        <v>-1.51607132749933E-2</v>
      </c>
      <c r="W2100" s="120">
        <v>-5.6709357093436899E-2</v>
      </c>
      <c r="X2100" s="120">
        <v>0</v>
      </c>
      <c r="Y2100" s="116">
        <v>-5.6709357093436899E-2</v>
      </c>
    </row>
    <row r="2101" spans="2:25" x14ac:dyDescent="0.25">
      <c r="B2101" s="61" t="s">
        <v>117</v>
      </c>
      <c r="C2101" s="84" t="s">
        <v>140</v>
      </c>
      <c r="D2101" s="61" t="s">
        <v>53</v>
      </c>
      <c r="E2101" s="61" t="s">
        <v>170</v>
      </c>
      <c r="F2101" s="85">
        <v>47.5</v>
      </c>
      <c r="G2101" s="86">
        <v>54750</v>
      </c>
      <c r="H2101" s="86">
        <v>48</v>
      </c>
      <c r="I2101" s="86">
        <v>1</v>
      </c>
      <c r="J2101" s="86">
        <v>54.173773671548503</v>
      </c>
      <c r="K2101" s="86">
        <v>0.31193965325312001</v>
      </c>
      <c r="L2101" s="86">
        <v>86.727518650413799</v>
      </c>
      <c r="M2101" s="86">
        <v>0.79947750619580005</v>
      </c>
      <c r="N2101" s="86">
        <v>-32.553744978865303</v>
      </c>
      <c r="O2101" s="86">
        <v>-0.48753785294267998</v>
      </c>
      <c r="P2101" s="86">
        <v>-8.1980644640513596</v>
      </c>
      <c r="Q2101" s="86">
        <v>-8.1980644640513596</v>
      </c>
      <c r="R2101" s="86">
        <v>0</v>
      </c>
      <c r="S2101" s="86">
        <v>7.1435660570920798E-3</v>
      </c>
      <c r="T2101" s="86" t="s">
        <v>156</v>
      </c>
      <c r="U2101" s="120">
        <v>-7.0030599885803104</v>
      </c>
      <c r="V2101" s="120">
        <v>-1.4772711896245001</v>
      </c>
      <c r="W2101" s="120">
        <v>-5.5258019788847497</v>
      </c>
      <c r="X2101" s="120">
        <v>0</v>
      </c>
      <c r="Y2101" s="116">
        <v>-5.5258019788847497</v>
      </c>
    </row>
    <row r="2102" spans="2:25" x14ac:dyDescent="0.25">
      <c r="B2102" s="61" t="s">
        <v>117</v>
      </c>
      <c r="C2102" s="84" t="s">
        <v>140</v>
      </c>
      <c r="D2102" s="61" t="s">
        <v>53</v>
      </c>
      <c r="E2102" s="61" t="s">
        <v>171</v>
      </c>
      <c r="F2102" s="85">
        <v>47.25</v>
      </c>
      <c r="G2102" s="86">
        <v>53150</v>
      </c>
      <c r="H2102" s="86">
        <v>47.88</v>
      </c>
      <c r="I2102" s="86">
        <v>1</v>
      </c>
      <c r="J2102" s="86">
        <v>145.485705989145</v>
      </c>
      <c r="K2102" s="86">
        <v>0.93130798847503804</v>
      </c>
      <c r="L2102" s="86">
        <v>151.42830675220901</v>
      </c>
      <c r="M2102" s="86">
        <v>1.008943411777</v>
      </c>
      <c r="N2102" s="86">
        <v>-5.9426007630634503</v>
      </c>
      <c r="O2102" s="86">
        <v>-7.7635423301964199E-2</v>
      </c>
      <c r="P2102" s="86">
        <v>-0.16566228575512601</v>
      </c>
      <c r="Q2102" s="86">
        <v>-0.16566228575512601</v>
      </c>
      <c r="R2102" s="86">
        <v>0</v>
      </c>
      <c r="S2102" s="86">
        <v>1.207535688551E-6</v>
      </c>
      <c r="T2102" s="86" t="s">
        <v>157</v>
      </c>
      <c r="U2102" s="120">
        <v>5.1109571372066197E-2</v>
      </c>
      <c r="V2102" s="120">
        <v>-1.07813866260079E-2</v>
      </c>
      <c r="W2102" s="120">
        <v>6.1890810377805E-2</v>
      </c>
      <c r="X2102" s="120">
        <v>0</v>
      </c>
      <c r="Y2102" s="116">
        <v>6.1890810377805E-2</v>
      </c>
    </row>
    <row r="2103" spans="2:25" x14ac:dyDescent="0.25">
      <c r="B2103" s="61" t="s">
        <v>117</v>
      </c>
      <c r="C2103" s="84" t="s">
        <v>140</v>
      </c>
      <c r="D2103" s="61" t="s">
        <v>53</v>
      </c>
      <c r="E2103" s="61" t="s">
        <v>171</v>
      </c>
      <c r="F2103" s="85">
        <v>47.25</v>
      </c>
      <c r="G2103" s="86">
        <v>54500</v>
      </c>
      <c r="H2103" s="86">
        <v>47.13</v>
      </c>
      <c r="I2103" s="86">
        <v>1</v>
      </c>
      <c r="J2103" s="86">
        <v>-26.814824948933801</v>
      </c>
      <c r="K2103" s="86">
        <v>3.9812958927013399E-2</v>
      </c>
      <c r="L2103" s="86">
        <v>5.3316805662669502</v>
      </c>
      <c r="M2103" s="86">
        <v>1.5739928938734401E-3</v>
      </c>
      <c r="N2103" s="86">
        <v>-32.146505515200701</v>
      </c>
      <c r="O2103" s="86">
        <v>3.8238966033139997E-2</v>
      </c>
      <c r="P2103" s="86">
        <v>-9.8355072212490207</v>
      </c>
      <c r="Q2103" s="86">
        <v>-9.83550722124901</v>
      </c>
      <c r="R2103" s="86">
        <v>0</v>
      </c>
      <c r="S2103" s="86">
        <v>5.3563388913090097E-3</v>
      </c>
      <c r="T2103" s="86" t="s">
        <v>157</v>
      </c>
      <c r="U2103" s="120">
        <v>-2.0530838547201302</v>
      </c>
      <c r="V2103" s="120">
        <v>-0.43309091074573602</v>
      </c>
      <c r="W2103" s="120">
        <v>-1.61999680792806</v>
      </c>
      <c r="X2103" s="120">
        <v>0</v>
      </c>
      <c r="Y2103" s="116">
        <v>-1.61999680792806</v>
      </c>
    </row>
    <row r="2104" spans="2:25" x14ac:dyDescent="0.25">
      <c r="B2104" s="61" t="s">
        <v>117</v>
      </c>
      <c r="C2104" s="84" t="s">
        <v>140</v>
      </c>
      <c r="D2104" s="61" t="s">
        <v>53</v>
      </c>
      <c r="E2104" s="61" t="s">
        <v>172</v>
      </c>
      <c r="F2104" s="85">
        <v>47.15</v>
      </c>
      <c r="G2104" s="86">
        <v>51250</v>
      </c>
      <c r="H2104" s="86">
        <v>47.15</v>
      </c>
      <c r="I2104" s="86">
        <v>1</v>
      </c>
      <c r="J2104" s="86">
        <v>0</v>
      </c>
      <c r="K2104" s="86">
        <v>0</v>
      </c>
      <c r="L2104" s="86">
        <v>0</v>
      </c>
      <c r="M2104" s="86">
        <v>0</v>
      </c>
      <c r="N2104" s="86">
        <v>0</v>
      </c>
      <c r="O2104" s="86">
        <v>0</v>
      </c>
      <c r="P2104" s="86">
        <v>0</v>
      </c>
      <c r="Q2104" s="86">
        <v>0</v>
      </c>
      <c r="R2104" s="86">
        <v>0</v>
      </c>
      <c r="S2104" s="86">
        <v>0</v>
      </c>
      <c r="T2104" s="86" t="s">
        <v>156</v>
      </c>
      <c r="U2104" s="120">
        <v>0</v>
      </c>
      <c r="V2104" s="120">
        <v>0</v>
      </c>
      <c r="W2104" s="120">
        <v>0</v>
      </c>
      <c r="X2104" s="120">
        <v>0</v>
      </c>
      <c r="Y2104" s="116">
        <v>0</v>
      </c>
    </row>
    <row r="2105" spans="2:25" x14ac:dyDescent="0.25">
      <c r="B2105" s="61" t="s">
        <v>117</v>
      </c>
      <c r="C2105" s="84" t="s">
        <v>140</v>
      </c>
      <c r="D2105" s="61" t="s">
        <v>53</v>
      </c>
      <c r="E2105" s="61" t="s">
        <v>173</v>
      </c>
      <c r="F2105" s="85">
        <v>47.14</v>
      </c>
      <c r="G2105" s="86">
        <v>53200</v>
      </c>
      <c r="H2105" s="86">
        <v>47.68</v>
      </c>
      <c r="I2105" s="86">
        <v>1</v>
      </c>
      <c r="J2105" s="86">
        <v>106.85702148656399</v>
      </c>
      <c r="K2105" s="86">
        <v>0.58222539085956504</v>
      </c>
      <c r="L2105" s="86">
        <v>118.848312810441</v>
      </c>
      <c r="M2105" s="86">
        <v>0.72022974513773597</v>
      </c>
      <c r="N2105" s="86">
        <v>-11.991291323877901</v>
      </c>
      <c r="O2105" s="86">
        <v>-0.13800435427817101</v>
      </c>
      <c r="P2105" s="86">
        <v>-1.6937389661436399</v>
      </c>
      <c r="Q2105" s="86">
        <v>-1.69373896614363</v>
      </c>
      <c r="R2105" s="86">
        <v>0</v>
      </c>
      <c r="S2105" s="86">
        <v>1.4627764844024499E-4</v>
      </c>
      <c r="T2105" s="86" t="s">
        <v>156</v>
      </c>
      <c r="U2105" s="120">
        <v>-6.7489121434048602E-2</v>
      </c>
      <c r="V2105" s="120">
        <v>-1.42365958409848E-2</v>
      </c>
      <c r="W2105" s="120">
        <v>-5.3252652609229102E-2</v>
      </c>
      <c r="X2105" s="120">
        <v>0</v>
      </c>
      <c r="Y2105" s="116">
        <v>-5.3252652609229102E-2</v>
      </c>
    </row>
    <row r="2106" spans="2:25" x14ac:dyDescent="0.25">
      <c r="B2106" s="61" t="s">
        <v>117</v>
      </c>
      <c r="C2106" s="84" t="s">
        <v>140</v>
      </c>
      <c r="D2106" s="61" t="s">
        <v>53</v>
      </c>
      <c r="E2106" s="61" t="s">
        <v>174</v>
      </c>
      <c r="F2106" s="85">
        <v>48.04</v>
      </c>
      <c r="G2106" s="86">
        <v>53050</v>
      </c>
      <c r="H2106" s="86">
        <v>47.93</v>
      </c>
      <c r="I2106" s="86">
        <v>1</v>
      </c>
      <c r="J2106" s="86">
        <v>-122.830209819625</v>
      </c>
      <c r="K2106" s="86">
        <v>0.141820248176732</v>
      </c>
      <c r="L2106" s="86">
        <v>-112.96540286551</v>
      </c>
      <c r="M2106" s="86">
        <v>0.11995511309892901</v>
      </c>
      <c r="N2106" s="86">
        <v>-9.8648069541157604</v>
      </c>
      <c r="O2106" s="86">
        <v>2.1865135077803299E-2</v>
      </c>
      <c r="P2106" s="86">
        <v>-1.5980334069198601</v>
      </c>
      <c r="Q2106" s="86">
        <v>-1.5980334069198601</v>
      </c>
      <c r="R2106" s="86">
        <v>0</v>
      </c>
      <c r="S2106" s="86">
        <v>2.400488123454E-5</v>
      </c>
      <c r="T2106" s="86" t="s">
        <v>157</v>
      </c>
      <c r="U2106" s="120">
        <v>-3.5930258244337501E-2</v>
      </c>
      <c r="V2106" s="120">
        <v>-7.5793632250305198E-3</v>
      </c>
      <c r="W2106" s="120">
        <v>-2.8350962640925501E-2</v>
      </c>
      <c r="X2106" s="120">
        <v>0</v>
      </c>
      <c r="Y2106" s="116">
        <v>-2.8350962640925501E-2</v>
      </c>
    </row>
    <row r="2107" spans="2:25" x14ac:dyDescent="0.25">
      <c r="B2107" s="61" t="s">
        <v>117</v>
      </c>
      <c r="C2107" s="84" t="s">
        <v>140</v>
      </c>
      <c r="D2107" s="61" t="s">
        <v>53</v>
      </c>
      <c r="E2107" s="61" t="s">
        <v>174</v>
      </c>
      <c r="F2107" s="85">
        <v>48.04</v>
      </c>
      <c r="G2107" s="86">
        <v>53050</v>
      </c>
      <c r="H2107" s="86">
        <v>47.93</v>
      </c>
      <c r="I2107" s="86">
        <v>2</v>
      </c>
      <c r="J2107" s="86">
        <v>-109.06290083809201</v>
      </c>
      <c r="K2107" s="86">
        <v>0.101105088883365</v>
      </c>
      <c r="L2107" s="86">
        <v>-100.30378152857</v>
      </c>
      <c r="M2107" s="86">
        <v>8.5517213005913903E-2</v>
      </c>
      <c r="N2107" s="86">
        <v>-8.7591193095217807</v>
      </c>
      <c r="O2107" s="86">
        <v>1.5587875877450899E-2</v>
      </c>
      <c r="P2107" s="86">
        <v>-1.41891932978699</v>
      </c>
      <c r="Q2107" s="86">
        <v>-1.41891932978698</v>
      </c>
      <c r="R2107" s="86">
        <v>0</v>
      </c>
      <c r="S2107" s="86">
        <v>1.7113322547766999E-5</v>
      </c>
      <c r="T2107" s="86" t="s">
        <v>157</v>
      </c>
      <c r="U2107" s="120">
        <v>-0.215518900067911</v>
      </c>
      <c r="V2107" s="120">
        <v>-4.5462963677172799E-2</v>
      </c>
      <c r="W2107" s="120">
        <v>-0.17005634200254099</v>
      </c>
      <c r="X2107" s="120">
        <v>0</v>
      </c>
      <c r="Y2107" s="116">
        <v>-0.17005634200254099</v>
      </c>
    </row>
    <row r="2108" spans="2:25" x14ac:dyDescent="0.25">
      <c r="B2108" s="61" t="s">
        <v>117</v>
      </c>
      <c r="C2108" s="84" t="s">
        <v>140</v>
      </c>
      <c r="D2108" s="61" t="s">
        <v>53</v>
      </c>
      <c r="E2108" s="61" t="s">
        <v>174</v>
      </c>
      <c r="F2108" s="85">
        <v>48.04</v>
      </c>
      <c r="G2108" s="86">
        <v>53100</v>
      </c>
      <c r="H2108" s="86">
        <v>48.04</v>
      </c>
      <c r="I2108" s="86">
        <v>1</v>
      </c>
      <c r="J2108" s="86">
        <v>0</v>
      </c>
      <c r="K2108" s="86">
        <v>0</v>
      </c>
      <c r="L2108" s="86">
        <v>0</v>
      </c>
      <c r="M2108" s="86">
        <v>0</v>
      </c>
      <c r="N2108" s="86">
        <v>0</v>
      </c>
      <c r="O2108" s="86">
        <v>0</v>
      </c>
      <c r="P2108" s="86">
        <v>0</v>
      </c>
      <c r="Q2108" s="86">
        <v>0</v>
      </c>
      <c r="R2108" s="86">
        <v>0</v>
      </c>
      <c r="S2108" s="86">
        <v>0</v>
      </c>
      <c r="T2108" s="86" t="s">
        <v>156</v>
      </c>
      <c r="U2108" s="120">
        <v>0</v>
      </c>
      <c r="V2108" s="120">
        <v>0</v>
      </c>
      <c r="W2108" s="120">
        <v>0</v>
      </c>
      <c r="X2108" s="120">
        <v>0</v>
      </c>
      <c r="Y2108" s="116">
        <v>0</v>
      </c>
    </row>
    <row r="2109" spans="2:25" x14ac:dyDescent="0.25">
      <c r="B2109" s="61" t="s">
        <v>117</v>
      </c>
      <c r="C2109" s="84" t="s">
        <v>140</v>
      </c>
      <c r="D2109" s="61" t="s">
        <v>53</v>
      </c>
      <c r="E2109" s="61" t="s">
        <v>174</v>
      </c>
      <c r="F2109" s="85">
        <v>48.04</v>
      </c>
      <c r="G2109" s="86">
        <v>53100</v>
      </c>
      <c r="H2109" s="86">
        <v>48.04</v>
      </c>
      <c r="I2109" s="86">
        <v>2</v>
      </c>
      <c r="J2109" s="86">
        <v>0</v>
      </c>
      <c r="K2109" s="86">
        <v>0</v>
      </c>
      <c r="L2109" s="86">
        <v>0</v>
      </c>
      <c r="M2109" s="86">
        <v>0</v>
      </c>
      <c r="N2109" s="86">
        <v>0</v>
      </c>
      <c r="O2109" s="86">
        <v>0</v>
      </c>
      <c r="P2109" s="86">
        <v>0</v>
      </c>
      <c r="Q2109" s="86">
        <v>0</v>
      </c>
      <c r="R2109" s="86">
        <v>0</v>
      </c>
      <c r="S2109" s="86">
        <v>0</v>
      </c>
      <c r="T2109" s="86" t="s">
        <v>156</v>
      </c>
      <c r="U2109" s="120">
        <v>0</v>
      </c>
      <c r="V2109" s="120">
        <v>0</v>
      </c>
      <c r="W2109" s="120">
        <v>0</v>
      </c>
      <c r="X2109" s="120">
        <v>0</v>
      </c>
      <c r="Y2109" s="116">
        <v>0</v>
      </c>
    </row>
    <row r="2110" spans="2:25" x14ac:dyDescent="0.25">
      <c r="B2110" s="61" t="s">
        <v>117</v>
      </c>
      <c r="C2110" s="84" t="s">
        <v>140</v>
      </c>
      <c r="D2110" s="61" t="s">
        <v>53</v>
      </c>
      <c r="E2110" s="61" t="s">
        <v>175</v>
      </c>
      <c r="F2110" s="85">
        <v>48.06</v>
      </c>
      <c r="G2110" s="86">
        <v>53000</v>
      </c>
      <c r="H2110" s="86">
        <v>48.04</v>
      </c>
      <c r="I2110" s="86">
        <v>1</v>
      </c>
      <c r="J2110" s="86">
        <v>-35.294408125600903</v>
      </c>
      <c r="K2110" s="86">
        <v>0</v>
      </c>
      <c r="L2110" s="86">
        <v>-38.946375322046002</v>
      </c>
      <c r="M2110" s="86">
        <v>0</v>
      </c>
      <c r="N2110" s="86">
        <v>3.6519671964451099</v>
      </c>
      <c r="O2110" s="86">
        <v>0</v>
      </c>
      <c r="P2110" s="86">
        <v>1.3867408170239901</v>
      </c>
      <c r="Q2110" s="86">
        <v>1.3867408170239901</v>
      </c>
      <c r="R2110" s="86">
        <v>0</v>
      </c>
      <c r="S2110" s="86">
        <v>0</v>
      </c>
      <c r="T2110" s="86" t="s">
        <v>157</v>
      </c>
      <c r="U2110" s="120">
        <v>7.3039343928913605E-2</v>
      </c>
      <c r="V2110" s="120">
        <v>-1.54073960056328E-2</v>
      </c>
      <c r="W2110" s="120">
        <v>8.8446528974303398E-2</v>
      </c>
      <c r="X2110" s="120">
        <v>0</v>
      </c>
      <c r="Y2110" s="116">
        <v>8.8446528974303398E-2</v>
      </c>
    </row>
    <row r="2111" spans="2:25" x14ac:dyDescent="0.25">
      <c r="B2111" s="61" t="s">
        <v>117</v>
      </c>
      <c r="C2111" s="84" t="s">
        <v>140</v>
      </c>
      <c r="D2111" s="61" t="s">
        <v>53</v>
      </c>
      <c r="E2111" s="61" t="s">
        <v>175</v>
      </c>
      <c r="F2111" s="85">
        <v>48.06</v>
      </c>
      <c r="G2111" s="86">
        <v>53000</v>
      </c>
      <c r="H2111" s="86">
        <v>48.04</v>
      </c>
      <c r="I2111" s="86">
        <v>2</v>
      </c>
      <c r="J2111" s="86">
        <v>-31.1767271776142</v>
      </c>
      <c r="K2111" s="86">
        <v>0</v>
      </c>
      <c r="L2111" s="86">
        <v>-34.402631534473997</v>
      </c>
      <c r="M2111" s="86">
        <v>0</v>
      </c>
      <c r="N2111" s="86">
        <v>3.2259043568597998</v>
      </c>
      <c r="O2111" s="86">
        <v>0</v>
      </c>
      <c r="P2111" s="86">
        <v>1.22495438837119</v>
      </c>
      <c r="Q2111" s="86">
        <v>1.22495438837119</v>
      </c>
      <c r="R2111" s="86">
        <v>0</v>
      </c>
      <c r="S2111" s="86">
        <v>0</v>
      </c>
      <c r="T2111" s="86" t="s">
        <v>157</v>
      </c>
      <c r="U2111" s="120">
        <v>6.4518087137205998E-2</v>
      </c>
      <c r="V2111" s="120">
        <v>-1.36098664716421E-2</v>
      </c>
      <c r="W2111" s="120">
        <v>7.8127767260633502E-2</v>
      </c>
      <c r="X2111" s="120">
        <v>0</v>
      </c>
      <c r="Y2111" s="116">
        <v>7.8127767260633502E-2</v>
      </c>
    </row>
    <row r="2112" spans="2:25" x14ac:dyDescent="0.25">
      <c r="B2112" s="61" t="s">
        <v>117</v>
      </c>
      <c r="C2112" s="84" t="s">
        <v>140</v>
      </c>
      <c r="D2112" s="61" t="s">
        <v>53</v>
      </c>
      <c r="E2112" s="61" t="s">
        <v>175</v>
      </c>
      <c r="F2112" s="85">
        <v>48.06</v>
      </c>
      <c r="G2112" s="86">
        <v>53000</v>
      </c>
      <c r="H2112" s="86">
        <v>48.04</v>
      </c>
      <c r="I2112" s="86">
        <v>3</v>
      </c>
      <c r="J2112" s="86">
        <v>-31.1767271776142</v>
      </c>
      <c r="K2112" s="86">
        <v>0</v>
      </c>
      <c r="L2112" s="86">
        <v>-34.402631534473997</v>
      </c>
      <c r="M2112" s="86">
        <v>0</v>
      </c>
      <c r="N2112" s="86">
        <v>3.2259043568597998</v>
      </c>
      <c r="O2112" s="86">
        <v>0</v>
      </c>
      <c r="P2112" s="86">
        <v>1.22495438837119</v>
      </c>
      <c r="Q2112" s="86">
        <v>1.22495438837119</v>
      </c>
      <c r="R2112" s="86">
        <v>0</v>
      </c>
      <c r="S2112" s="86">
        <v>0</v>
      </c>
      <c r="T2112" s="86" t="s">
        <v>157</v>
      </c>
      <c r="U2112" s="120">
        <v>6.4518087137205998E-2</v>
      </c>
      <c r="V2112" s="120">
        <v>-1.36098664716421E-2</v>
      </c>
      <c r="W2112" s="120">
        <v>7.8127767260633502E-2</v>
      </c>
      <c r="X2112" s="120">
        <v>0</v>
      </c>
      <c r="Y2112" s="116">
        <v>7.8127767260633502E-2</v>
      </c>
    </row>
    <row r="2113" spans="2:25" x14ac:dyDescent="0.25">
      <c r="B2113" s="61" t="s">
        <v>117</v>
      </c>
      <c r="C2113" s="84" t="s">
        <v>140</v>
      </c>
      <c r="D2113" s="61" t="s">
        <v>53</v>
      </c>
      <c r="E2113" s="61" t="s">
        <v>175</v>
      </c>
      <c r="F2113" s="85">
        <v>48.06</v>
      </c>
      <c r="G2113" s="86">
        <v>53000</v>
      </c>
      <c r="H2113" s="86">
        <v>48.04</v>
      </c>
      <c r="I2113" s="86">
        <v>4</v>
      </c>
      <c r="J2113" s="86">
        <v>-34.218359097381402</v>
      </c>
      <c r="K2113" s="86">
        <v>0</v>
      </c>
      <c r="L2113" s="86">
        <v>-37.758985830520203</v>
      </c>
      <c r="M2113" s="86">
        <v>0</v>
      </c>
      <c r="N2113" s="86">
        <v>3.5406267331388501</v>
      </c>
      <c r="O2113" s="86">
        <v>0</v>
      </c>
      <c r="P2113" s="86">
        <v>1.3444621335781399</v>
      </c>
      <c r="Q2113" s="86">
        <v>1.3444621335781299</v>
      </c>
      <c r="R2113" s="86">
        <v>0</v>
      </c>
      <c r="S2113" s="86">
        <v>0</v>
      </c>
      <c r="T2113" s="86" t="s">
        <v>157</v>
      </c>
      <c r="U2113" s="120">
        <v>7.0812534662788099E-2</v>
      </c>
      <c r="V2113" s="120">
        <v>-1.4937658322534301E-2</v>
      </c>
      <c r="W2113" s="120">
        <v>8.5749988456794005E-2</v>
      </c>
      <c r="X2113" s="120">
        <v>0</v>
      </c>
      <c r="Y2113" s="116">
        <v>8.5749988456794005E-2</v>
      </c>
    </row>
    <row r="2114" spans="2:25" x14ac:dyDescent="0.25">
      <c r="B2114" s="61" t="s">
        <v>117</v>
      </c>
      <c r="C2114" s="84" t="s">
        <v>140</v>
      </c>
      <c r="D2114" s="61" t="s">
        <v>53</v>
      </c>
      <c r="E2114" s="61" t="s">
        <v>175</v>
      </c>
      <c r="F2114" s="85">
        <v>48.06</v>
      </c>
      <c r="G2114" s="86">
        <v>53204</v>
      </c>
      <c r="H2114" s="86">
        <v>47.75</v>
      </c>
      <c r="I2114" s="86">
        <v>1</v>
      </c>
      <c r="J2114" s="86">
        <v>-22.348555065002898</v>
      </c>
      <c r="K2114" s="86">
        <v>6.3830721344465199E-2</v>
      </c>
      <c r="L2114" s="86">
        <v>-27.427323609472399</v>
      </c>
      <c r="M2114" s="86">
        <v>9.6138582672400399E-2</v>
      </c>
      <c r="N2114" s="86">
        <v>5.0787685444694297</v>
      </c>
      <c r="O2114" s="86">
        <v>-3.23078613279352E-2</v>
      </c>
      <c r="P2114" s="86">
        <v>1.38288433159263</v>
      </c>
      <c r="Q2114" s="86">
        <v>1.38288433159263</v>
      </c>
      <c r="R2114" s="86">
        <v>0</v>
      </c>
      <c r="S2114" s="86">
        <v>2.4440076772933099E-4</v>
      </c>
      <c r="T2114" s="86" t="s">
        <v>157</v>
      </c>
      <c r="U2114" s="120">
        <v>2.67101518708E-2</v>
      </c>
      <c r="V2114" s="120">
        <v>-5.6344137981926903E-3</v>
      </c>
      <c r="W2114" s="120">
        <v>3.2344488521802897E-2</v>
      </c>
      <c r="X2114" s="120">
        <v>0</v>
      </c>
      <c r="Y2114" s="116">
        <v>3.2344488521802897E-2</v>
      </c>
    </row>
    <row r="2115" spans="2:25" x14ac:dyDescent="0.25">
      <c r="B2115" s="61" t="s">
        <v>117</v>
      </c>
      <c r="C2115" s="84" t="s">
        <v>140</v>
      </c>
      <c r="D2115" s="61" t="s">
        <v>53</v>
      </c>
      <c r="E2115" s="61" t="s">
        <v>175</v>
      </c>
      <c r="F2115" s="85">
        <v>48.06</v>
      </c>
      <c r="G2115" s="86">
        <v>53304</v>
      </c>
      <c r="H2115" s="86">
        <v>48.11</v>
      </c>
      <c r="I2115" s="86">
        <v>1</v>
      </c>
      <c r="J2115" s="86">
        <v>7.62522549954023</v>
      </c>
      <c r="K2115" s="86">
        <v>5.3899547252763301E-3</v>
      </c>
      <c r="L2115" s="86">
        <v>4.3863940344564698</v>
      </c>
      <c r="M2115" s="86">
        <v>1.7835899583852699E-3</v>
      </c>
      <c r="N2115" s="86">
        <v>3.2388314650837602</v>
      </c>
      <c r="O2115" s="86">
        <v>3.6063647668910701E-3</v>
      </c>
      <c r="P2115" s="86">
        <v>0.88345956413441695</v>
      </c>
      <c r="Q2115" s="86">
        <v>0.88345956413441695</v>
      </c>
      <c r="R2115" s="86">
        <v>0</v>
      </c>
      <c r="S2115" s="86">
        <v>7.2352424295395003E-5</v>
      </c>
      <c r="T2115" s="86" t="s">
        <v>157</v>
      </c>
      <c r="U2115" s="120">
        <v>1.1470476561777999E-2</v>
      </c>
      <c r="V2115" s="120">
        <v>-2.4196572046519E-3</v>
      </c>
      <c r="W2115" s="120">
        <v>1.38901006361415E-2</v>
      </c>
      <c r="X2115" s="120">
        <v>0</v>
      </c>
      <c r="Y2115" s="116">
        <v>1.38901006361415E-2</v>
      </c>
    </row>
    <row r="2116" spans="2:25" x14ac:dyDescent="0.25">
      <c r="B2116" s="61" t="s">
        <v>117</v>
      </c>
      <c r="C2116" s="84" t="s">
        <v>140</v>
      </c>
      <c r="D2116" s="61" t="s">
        <v>53</v>
      </c>
      <c r="E2116" s="61" t="s">
        <v>175</v>
      </c>
      <c r="F2116" s="85">
        <v>48.06</v>
      </c>
      <c r="G2116" s="86">
        <v>53354</v>
      </c>
      <c r="H2116" s="86">
        <v>48.19</v>
      </c>
      <c r="I2116" s="86">
        <v>1</v>
      </c>
      <c r="J2116" s="86">
        <v>64.298196557475407</v>
      </c>
      <c r="K2116" s="86">
        <v>8.6819419691418501E-2</v>
      </c>
      <c r="L2116" s="86">
        <v>70.784067622414597</v>
      </c>
      <c r="M2116" s="86">
        <v>0.105218068812666</v>
      </c>
      <c r="N2116" s="86">
        <v>-6.4858710649391602</v>
      </c>
      <c r="O2116" s="86">
        <v>-1.8398649121247199E-2</v>
      </c>
      <c r="P2116" s="86">
        <v>-2.20643613073115</v>
      </c>
      <c r="Q2116" s="86">
        <v>-2.2064361307311402</v>
      </c>
      <c r="R2116" s="86">
        <v>0</v>
      </c>
      <c r="S2116" s="86">
        <v>1.02235568378913E-4</v>
      </c>
      <c r="T2116" s="86" t="s">
        <v>156</v>
      </c>
      <c r="U2116" s="120">
        <v>-4.2271750517957403E-2</v>
      </c>
      <c r="V2116" s="120">
        <v>-8.9170790021795704E-3</v>
      </c>
      <c r="W2116" s="120">
        <v>-3.33547510722388E-2</v>
      </c>
      <c r="X2116" s="120">
        <v>0</v>
      </c>
      <c r="Y2116" s="116">
        <v>-3.33547510722388E-2</v>
      </c>
    </row>
    <row r="2117" spans="2:25" x14ac:dyDescent="0.25">
      <c r="B2117" s="61" t="s">
        <v>117</v>
      </c>
      <c r="C2117" s="84" t="s">
        <v>140</v>
      </c>
      <c r="D2117" s="61" t="s">
        <v>53</v>
      </c>
      <c r="E2117" s="61" t="s">
        <v>175</v>
      </c>
      <c r="F2117" s="85">
        <v>48.06</v>
      </c>
      <c r="G2117" s="86">
        <v>53454</v>
      </c>
      <c r="H2117" s="86">
        <v>48.38</v>
      </c>
      <c r="I2117" s="86">
        <v>1</v>
      </c>
      <c r="J2117" s="86">
        <v>51.367069380211802</v>
      </c>
      <c r="K2117" s="86">
        <v>0.17995087069972401</v>
      </c>
      <c r="L2117" s="86">
        <v>57.653703406920599</v>
      </c>
      <c r="M2117" s="86">
        <v>0.22669335702756199</v>
      </c>
      <c r="N2117" s="86">
        <v>-6.2866340267088603</v>
      </c>
      <c r="O2117" s="86">
        <v>-4.67424863278387E-2</v>
      </c>
      <c r="P2117" s="86">
        <v>-2.1431260572595598</v>
      </c>
      <c r="Q2117" s="86">
        <v>-2.1431260572595598</v>
      </c>
      <c r="R2117" s="86">
        <v>0</v>
      </c>
      <c r="S2117" s="86">
        <v>3.1324187007619601E-4</v>
      </c>
      <c r="T2117" s="86" t="s">
        <v>156</v>
      </c>
      <c r="U2117" s="120">
        <v>-0.24219980218154299</v>
      </c>
      <c r="V2117" s="120">
        <v>-5.1091207340647399E-2</v>
      </c>
      <c r="W2117" s="120">
        <v>-0.191109050666804</v>
      </c>
      <c r="X2117" s="120">
        <v>0</v>
      </c>
      <c r="Y2117" s="116">
        <v>-0.191109050666804</v>
      </c>
    </row>
    <row r="2118" spans="2:25" x14ac:dyDescent="0.25">
      <c r="B2118" s="61" t="s">
        <v>117</v>
      </c>
      <c r="C2118" s="84" t="s">
        <v>140</v>
      </c>
      <c r="D2118" s="61" t="s">
        <v>53</v>
      </c>
      <c r="E2118" s="61" t="s">
        <v>175</v>
      </c>
      <c r="F2118" s="85">
        <v>48.06</v>
      </c>
      <c r="G2118" s="86">
        <v>53604</v>
      </c>
      <c r="H2118" s="86">
        <v>48.21</v>
      </c>
      <c r="I2118" s="86">
        <v>1</v>
      </c>
      <c r="J2118" s="86">
        <v>36.767643172699003</v>
      </c>
      <c r="K2118" s="86">
        <v>5.8805891924658897E-2</v>
      </c>
      <c r="L2118" s="86">
        <v>40.158201500355702</v>
      </c>
      <c r="M2118" s="86">
        <v>7.0151629926827802E-2</v>
      </c>
      <c r="N2118" s="86">
        <v>-3.39055832765668</v>
      </c>
      <c r="O2118" s="86">
        <v>-1.13457380021689E-2</v>
      </c>
      <c r="P2118" s="86">
        <v>-1.14938918749</v>
      </c>
      <c r="Q2118" s="86">
        <v>-1.14938918749</v>
      </c>
      <c r="R2118" s="86">
        <v>0</v>
      </c>
      <c r="S2118" s="86">
        <v>5.7467654437872997E-5</v>
      </c>
      <c r="T2118" s="86" t="s">
        <v>156</v>
      </c>
      <c r="U2118" s="120">
        <v>-3.7543349585901199E-2</v>
      </c>
      <c r="V2118" s="120">
        <v>-7.9196392428014101E-3</v>
      </c>
      <c r="W2118" s="120">
        <v>-2.96237810005953E-2</v>
      </c>
      <c r="X2118" s="120">
        <v>0</v>
      </c>
      <c r="Y2118" s="116">
        <v>-2.96237810005953E-2</v>
      </c>
    </row>
    <row r="2119" spans="2:25" x14ac:dyDescent="0.25">
      <c r="B2119" s="61" t="s">
        <v>117</v>
      </c>
      <c r="C2119" s="84" t="s">
        <v>140</v>
      </c>
      <c r="D2119" s="61" t="s">
        <v>53</v>
      </c>
      <c r="E2119" s="61" t="s">
        <v>175</v>
      </c>
      <c r="F2119" s="85">
        <v>48.06</v>
      </c>
      <c r="G2119" s="86">
        <v>53654</v>
      </c>
      <c r="H2119" s="86">
        <v>48.07</v>
      </c>
      <c r="I2119" s="86">
        <v>1</v>
      </c>
      <c r="J2119" s="86">
        <v>-6.0416464847924596</v>
      </c>
      <c r="K2119" s="86">
        <v>1.7801777768961899E-3</v>
      </c>
      <c r="L2119" s="86">
        <v>-0.29441346103490701</v>
      </c>
      <c r="M2119" s="86">
        <v>4.2273487801000004E-6</v>
      </c>
      <c r="N2119" s="86">
        <v>-5.7472330237575502</v>
      </c>
      <c r="O2119" s="86">
        <v>1.77595042811609E-3</v>
      </c>
      <c r="P2119" s="86">
        <v>-1.9485042475908501</v>
      </c>
      <c r="Q2119" s="86">
        <v>-1.9485042475908501</v>
      </c>
      <c r="R2119" s="86">
        <v>0</v>
      </c>
      <c r="S2119" s="86">
        <v>1.8516353751643801E-4</v>
      </c>
      <c r="T2119" s="86" t="s">
        <v>156</v>
      </c>
      <c r="U2119" s="120">
        <v>0.142833387564964</v>
      </c>
      <c r="V2119" s="120">
        <v>-3.0130207182327399E-2</v>
      </c>
      <c r="W2119" s="120">
        <v>0.17296318220023699</v>
      </c>
      <c r="X2119" s="120">
        <v>0</v>
      </c>
      <c r="Y2119" s="116">
        <v>0.17296318220023699</v>
      </c>
    </row>
    <row r="2120" spans="2:25" x14ac:dyDescent="0.25">
      <c r="B2120" s="61" t="s">
        <v>117</v>
      </c>
      <c r="C2120" s="84" t="s">
        <v>140</v>
      </c>
      <c r="D2120" s="61" t="s">
        <v>53</v>
      </c>
      <c r="E2120" s="61" t="s">
        <v>176</v>
      </c>
      <c r="F2120" s="85">
        <v>47.93</v>
      </c>
      <c r="G2120" s="86">
        <v>53150</v>
      </c>
      <c r="H2120" s="86">
        <v>47.88</v>
      </c>
      <c r="I2120" s="86">
        <v>1</v>
      </c>
      <c r="J2120" s="86">
        <v>-13.0338526810571</v>
      </c>
      <c r="K2120" s="86">
        <v>4.6479527978666498E-3</v>
      </c>
      <c r="L2120" s="86">
        <v>6.9626331468351097</v>
      </c>
      <c r="M2120" s="86">
        <v>1.3263652028314601E-3</v>
      </c>
      <c r="N2120" s="86">
        <v>-19.9964858278923</v>
      </c>
      <c r="O2120" s="86">
        <v>3.3215875950351999E-3</v>
      </c>
      <c r="P2120" s="86">
        <v>-7.7313119402536401</v>
      </c>
      <c r="Q2120" s="86">
        <v>-7.7313119402536303</v>
      </c>
      <c r="R2120" s="86">
        <v>0</v>
      </c>
      <c r="S2120" s="86">
        <v>1.63539432292703E-3</v>
      </c>
      <c r="T2120" s="86" t="s">
        <v>157</v>
      </c>
      <c r="U2120" s="120">
        <v>-0.84070363765439404</v>
      </c>
      <c r="V2120" s="120">
        <v>-0.17734351339908</v>
      </c>
      <c r="W2120" s="120">
        <v>-0.66336170647997394</v>
      </c>
      <c r="X2120" s="120">
        <v>0</v>
      </c>
      <c r="Y2120" s="116">
        <v>-0.66336170647997394</v>
      </c>
    </row>
    <row r="2121" spans="2:25" x14ac:dyDescent="0.25">
      <c r="B2121" s="61" t="s">
        <v>117</v>
      </c>
      <c r="C2121" s="84" t="s">
        <v>140</v>
      </c>
      <c r="D2121" s="61" t="s">
        <v>53</v>
      </c>
      <c r="E2121" s="61" t="s">
        <v>176</v>
      </c>
      <c r="F2121" s="85">
        <v>47.93</v>
      </c>
      <c r="G2121" s="86">
        <v>53150</v>
      </c>
      <c r="H2121" s="86">
        <v>47.88</v>
      </c>
      <c r="I2121" s="86">
        <v>2</v>
      </c>
      <c r="J2121" s="86">
        <v>-12.9955836548482</v>
      </c>
      <c r="K2121" s="86">
        <v>4.6257654781810299E-3</v>
      </c>
      <c r="L2121" s="86">
        <v>6.9421899826455897</v>
      </c>
      <c r="M2121" s="86">
        <v>1.32003370807342E-3</v>
      </c>
      <c r="N2121" s="86">
        <v>-19.937773637493802</v>
      </c>
      <c r="O2121" s="86">
        <v>3.3057317701076202E-3</v>
      </c>
      <c r="P2121" s="86">
        <v>-7.70861183871724</v>
      </c>
      <c r="Q2121" s="86">
        <v>-7.70861183871724</v>
      </c>
      <c r="R2121" s="86">
        <v>0</v>
      </c>
      <c r="S2121" s="86">
        <v>1.62758765658752E-3</v>
      </c>
      <c r="T2121" s="86" t="s">
        <v>157</v>
      </c>
      <c r="U2121" s="120">
        <v>-0.83852760142762806</v>
      </c>
      <c r="V2121" s="120">
        <v>-0.176884486112348</v>
      </c>
      <c r="W2121" s="120">
        <v>-0.66164469344458698</v>
      </c>
      <c r="X2121" s="120">
        <v>0</v>
      </c>
      <c r="Y2121" s="116">
        <v>-0.66164469344458698</v>
      </c>
    </row>
    <row r="2122" spans="2:25" x14ac:dyDescent="0.25">
      <c r="B2122" s="61" t="s">
        <v>117</v>
      </c>
      <c r="C2122" s="84" t="s">
        <v>140</v>
      </c>
      <c r="D2122" s="61" t="s">
        <v>53</v>
      </c>
      <c r="E2122" s="61" t="s">
        <v>176</v>
      </c>
      <c r="F2122" s="85">
        <v>47.93</v>
      </c>
      <c r="G2122" s="86">
        <v>53900</v>
      </c>
      <c r="H2122" s="86">
        <v>47.82</v>
      </c>
      <c r="I2122" s="86">
        <v>1</v>
      </c>
      <c r="J2122" s="86">
        <v>-23.764579315342399</v>
      </c>
      <c r="K2122" s="86">
        <v>2.6487020288650898E-2</v>
      </c>
      <c r="L2122" s="86">
        <v>8.1447490368889195</v>
      </c>
      <c r="M2122" s="86">
        <v>3.1112023393860501E-3</v>
      </c>
      <c r="N2122" s="86">
        <v>-31.909328352231402</v>
      </c>
      <c r="O2122" s="86">
        <v>2.3375817949264899E-2</v>
      </c>
      <c r="P2122" s="86">
        <v>-3.5156809644737002</v>
      </c>
      <c r="Q2122" s="86">
        <v>-3.5156809644737002</v>
      </c>
      <c r="R2122" s="86">
        <v>0</v>
      </c>
      <c r="S2122" s="86">
        <v>5.7968459300185304E-4</v>
      </c>
      <c r="T2122" s="86" t="s">
        <v>157</v>
      </c>
      <c r="U2122" s="120">
        <v>-2.3909088344243701</v>
      </c>
      <c r="V2122" s="120">
        <v>-0.50435391726950796</v>
      </c>
      <c r="W2122" s="120">
        <v>-1.8865594169033399</v>
      </c>
      <c r="X2122" s="120">
        <v>0</v>
      </c>
      <c r="Y2122" s="116">
        <v>-1.8865594169033399</v>
      </c>
    </row>
    <row r="2123" spans="2:25" x14ac:dyDescent="0.25">
      <c r="B2123" s="61" t="s">
        <v>117</v>
      </c>
      <c r="C2123" s="84" t="s">
        <v>140</v>
      </c>
      <c r="D2123" s="61" t="s">
        <v>53</v>
      </c>
      <c r="E2123" s="61" t="s">
        <v>176</v>
      </c>
      <c r="F2123" s="85">
        <v>47.93</v>
      </c>
      <c r="G2123" s="86">
        <v>53900</v>
      </c>
      <c r="H2123" s="86">
        <v>47.82</v>
      </c>
      <c r="I2123" s="86">
        <v>2</v>
      </c>
      <c r="J2123" s="86">
        <v>-23.790243847770402</v>
      </c>
      <c r="K2123" s="86">
        <v>2.6521621411482701E-2</v>
      </c>
      <c r="L2123" s="86">
        <v>8.1535449500418906</v>
      </c>
      <c r="M2123" s="86">
        <v>3.1152666355252902E-3</v>
      </c>
      <c r="N2123" s="86">
        <v>-31.943788797812299</v>
      </c>
      <c r="O2123" s="86">
        <v>2.34063547759574E-2</v>
      </c>
      <c r="P2123" s="86">
        <v>-3.5194777204323202</v>
      </c>
      <c r="Q2123" s="86">
        <v>-3.5194777204323202</v>
      </c>
      <c r="R2123" s="86">
        <v>0</v>
      </c>
      <c r="S2123" s="86">
        <v>5.8044185967766999E-4</v>
      </c>
      <c r="T2123" s="86" t="s">
        <v>157</v>
      </c>
      <c r="U2123" s="120">
        <v>-2.3932375328603701</v>
      </c>
      <c r="V2123" s="120">
        <v>-0.50484514811922798</v>
      </c>
      <c r="W2123" s="120">
        <v>-1.88839688887229</v>
      </c>
      <c r="X2123" s="120">
        <v>0</v>
      </c>
      <c r="Y2123" s="116">
        <v>-1.88839688887229</v>
      </c>
    </row>
    <row r="2124" spans="2:25" x14ac:dyDescent="0.25">
      <c r="B2124" s="61" t="s">
        <v>117</v>
      </c>
      <c r="C2124" s="84" t="s">
        <v>140</v>
      </c>
      <c r="D2124" s="61" t="s">
        <v>53</v>
      </c>
      <c r="E2124" s="61" t="s">
        <v>177</v>
      </c>
      <c r="F2124" s="85">
        <v>47.88</v>
      </c>
      <c r="G2124" s="86">
        <v>53550</v>
      </c>
      <c r="H2124" s="86">
        <v>47.83</v>
      </c>
      <c r="I2124" s="86">
        <v>1</v>
      </c>
      <c r="J2124" s="86">
        <v>-10.0154685710731</v>
      </c>
      <c r="K2124" s="86">
        <v>2.4646071348536202E-3</v>
      </c>
      <c r="L2124" s="86">
        <v>12.6680251644857</v>
      </c>
      <c r="M2124" s="86">
        <v>3.9429656287267899E-3</v>
      </c>
      <c r="N2124" s="86">
        <v>-22.683493735558802</v>
      </c>
      <c r="O2124" s="86">
        <v>-1.47835849387316E-3</v>
      </c>
      <c r="P2124" s="86">
        <v>-7.6960293934374899</v>
      </c>
      <c r="Q2124" s="86">
        <v>-7.6960293934374802</v>
      </c>
      <c r="R2124" s="86">
        <v>0</v>
      </c>
      <c r="S2124" s="86">
        <v>1.45525329719374E-3</v>
      </c>
      <c r="T2124" s="86" t="s">
        <v>156</v>
      </c>
      <c r="U2124" s="120">
        <v>-1.2049215325023299</v>
      </c>
      <c r="V2124" s="120">
        <v>-0.25417401373492399</v>
      </c>
      <c r="W2124" s="120">
        <v>-0.950749786458993</v>
      </c>
      <c r="X2124" s="120">
        <v>0</v>
      </c>
      <c r="Y2124" s="116">
        <v>-0.950749786458993</v>
      </c>
    </row>
    <row r="2125" spans="2:25" x14ac:dyDescent="0.25">
      <c r="B2125" s="61" t="s">
        <v>117</v>
      </c>
      <c r="C2125" s="84" t="s">
        <v>140</v>
      </c>
      <c r="D2125" s="61" t="s">
        <v>53</v>
      </c>
      <c r="E2125" s="61" t="s">
        <v>177</v>
      </c>
      <c r="F2125" s="85">
        <v>47.88</v>
      </c>
      <c r="G2125" s="86">
        <v>54200</v>
      </c>
      <c r="H2125" s="86">
        <v>47.87</v>
      </c>
      <c r="I2125" s="86">
        <v>1</v>
      </c>
      <c r="J2125" s="86">
        <v>-3.7755792694513199</v>
      </c>
      <c r="K2125" s="86">
        <v>9.4082992211409996E-5</v>
      </c>
      <c r="L2125" s="86">
        <v>19.300998051984301</v>
      </c>
      <c r="M2125" s="86">
        <v>2.4586882702978402E-3</v>
      </c>
      <c r="N2125" s="86">
        <v>-23.0765773214356</v>
      </c>
      <c r="O2125" s="86">
        <v>-2.3646052780864298E-3</v>
      </c>
      <c r="P2125" s="86">
        <v>-7.8292066194382501</v>
      </c>
      <c r="Q2125" s="86">
        <v>-7.8292066194382404</v>
      </c>
      <c r="R2125" s="86">
        <v>0</v>
      </c>
      <c r="S2125" s="86">
        <v>4.0455674351304701E-4</v>
      </c>
      <c r="T2125" s="86" t="s">
        <v>157</v>
      </c>
      <c r="U2125" s="120">
        <v>-0.34397125090286201</v>
      </c>
      <c r="V2125" s="120">
        <v>-7.2559541092966306E-2</v>
      </c>
      <c r="W2125" s="120">
        <v>-0.27141235717214202</v>
      </c>
      <c r="X2125" s="120">
        <v>0</v>
      </c>
      <c r="Y2125" s="116">
        <v>-0.27141235717214202</v>
      </c>
    </row>
    <row r="2126" spans="2:25" x14ac:dyDescent="0.25">
      <c r="B2126" s="61" t="s">
        <v>117</v>
      </c>
      <c r="C2126" s="84" t="s">
        <v>140</v>
      </c>
      <c r="D2126" s="61" t="s">
        <v>53</v>
      </c>
      <c r="E2126" s="61" t="s">
        <v>178</v>
      </c>
      <c r="F2126" s="85">
        <v>47.89</v>
      </c>
      <c r="G2126" s="86">
        <v>53150</v>
      </c>
      <c r="H2126" s="86">
        <v>47.88</v>
      </c>
      <c r="I2126" s="86">
        <v>1</v>
      </c>
      <c r="J2126" s="86">
        <v>-35.245903485315303</v>
      </c>
      <c r="K2126" s="86">
        <v>0</v>
      </c>
      <c r="L2126" s="86">
        <v>-35.273586094101297</v>
      </c>
      <c r="M2126" s="86">
        <v>0</v>
      </c>
      <c r="N2126" s="86">
        <v>2.7682608785939401E-2</v>
      </c>
      <c r="O2126" s="86">
        <v>0</v>
      </c>
      <c r="P2126" s="86">
        <v>2.8026677186763101E-2</v>
      </c>
      <c r="Q2126" s="86">
        <v>2.8026677186763001E-2</v>
      </c>
      <c r="R2126" s="86">
        <v>0</v>
      </c>
      <c r="S2126" s="86">
        <v>0</v>
      </c>
      <c r="T2126" s="86" t="s">
        <v>156</v>
      </c>
      <c r="U2126" s="120">
        <v>2.7682608785933898E-4</v>
      </c>
      <c r="V2126" s="120">
        <v>0</v>
      </c>
      <c r="W2126" s="120">
        <v>2.7682542758289598E-4</v>
      </c>
      <c r="X2126" s="120">
        <v>0</v>
      </c>
      <c r="Y2126" s="116">
        <v>2.7682542758289598E-4</v>
      </c>
    </row>
    <row r="2127" spans="2:25" x14ac:dyDescent="0.25">
      <c r="B2127" s="61" t="s">
        <v>117</v>
      </c>
      <c r="C2127" s="84" t="s">
        <v>140</v>
      </c>
      <c r="D2127" s="61" t="s">
        <v>53</v>
      </c>
      <c r="E2127" s="61" t="s">
        <v>178</v>
      </c>
      <c r="F2127" s="85">
        <v>47.89</v>
      </c>
      <c r="G2127" s="86">
        <v>53150</v>
      </c>
      <c r="H2127" s="86">
        <v>47.88</v>
      </c>
      <c r="I2127" s="86">
        <v>2</v>
      </c>
      <c r="J2127" s="86">
        <v>-29.592794837043002</v>
      </c>
      <c r="K2127" s="86">
        <v>0</v>
      </c>
      <c r="L2127" s="86">
        <v>-29.616037417920499</v>
      </c>
      <c r="M2127" s="86">
        <v>0</v>
      </c>
      <c r="N2127" s="86">
        <v>2.32425808774861E-2</v>
      </c>
      <c r="O2127" s="86">
        <v>0</v>
      </c>
      <c r="P2127" s="86">
        <v>2.3531463969917999E-2</v>
      </c>
      <c r="Q2127" s="86">
        <v>2.3531463969917999E-2</v>
      </c>
      <c r="R2127" s="86">
        <v>0</v>
      </c>
      <c r="S2127" s="86">
        <v>0</v>
      </c>
      <c r="T2127" s="86" t="s">
        <v>156</v>
      </c>
      <c r="U2127" s="120">
        <v>2.3242580877481499E-4</v>
      </c>
      <c r="V2127" s="120">
        <v>0</v>
      </c>
      <c r="W2127" s="120">
        <v>2.3242525440045101E-4</v>
      </c>
      <c r="X2127" s="120">
        <v>0</v>
      </c>
      <c r="Y2127" s="116">
        <v>2.3242525440045101E-4</v>
      </c>
    </row>
    <row r="2128" spans="2:25" x14ac:dyDescent="0.25">
      <c r="B2128" s="61" t="s">
        <v>117</v>
      </c>
      <c r="C2128" s="84" t="s">
        <v>140</v>
      </c>
      <c r="D2128" s="61" t="s">
        <v>53</v>
      </c>
      <c r="E2128" s="61" t="s">
        <v>178</v>
      </c>
      <c r="F2128" s="85">
        <v>47.89</v>
      </c>
      <c r="G2128" s="86">
        <v>53150</v>
      </c>
      <c r="H2128" s="86">
        <v>47.88</v>
      </c>
      <c r="I2128" s="86">
        <v>3</v>
      </c>
      <c r="J2128" s="86">
        <v>-36.208248972968903</v>
      </c>
      <c r="K2128" s="86">
        <v>0</v>
      </c>
      <c r="L2128" s="86">
        <v>-36.236687420902797</v>
      </c>
      <c r="M2128" s="86">
        <v>0</v>
      </c>
      <c r="N2128" s="86">
        <v>2.8438447933842901E-2</v>
      </c>
      <c r="O2128" s="86">
        <v>0</v>
      </c>
      <c r="P2128" s="86">
        <v>2.8791910693569199E-2</v>
      </c>
      <c r="Q2128" s="86">
        <v>2.8791910693569098E-2</v>
      </c>
      <c r="R2128" s="86">
        <v>0</v>
      </c>
      <c r="S2128" s="86">
        <v>0</v>
      </c>
      <c r="T2128" s="86" t="s">
        <v>156</v>
      </c>
      <c r="U2128" s="120">
        <v>2.8438447933837199E-4</v>
      </c>
      <c r="V2128" s="120">
        <v>0</v>
      </c>
      <c r="W2128" s="120">
        <v>2.8438380103390298E-4</v>
      </c>
      <c r="X2128" s="120">
        <v>0</v>
      </c>
      <c r="Y2128" s="116">
        <v>2.8438380103390298E-4</v>
      </c>
    </row>
    <row r="2129" spans="2:25" x14ac:dyDescent="0.25">
      <c r="B2129" s="61" t="s">
        <v>117</v>
      </c>
      <c r="C2129" s="84" t="s">
        <v>140</v>
      </c>
      <c r="D2129" s="61" t="s">
        <v>53</v>
      </c>
      <c r="E2129" s="61" t="s">
        <v>178</v>
      </c>
      <c r="F2129" s="85">
        <v>47.89</v>
      </c>
      <c r="G2129" s="86">
        <v>53654</v>
      </c>
      <c r="H2129" s="86">
        <v>48.07</v>
      </c>
      <c r="I2129" s="86">
        <v>1</v>
      </c>
      <c r="J2129" s="86">
        <v>64.570100216248207</v>
      </c>
      <c r="K2129" s="86">
        <v>0.130915952236801</v>
      </c>
      <c r="L2129" s="86">
        <v>59.989736976065402</v>
      </c>
      <c r="M2129" s="86">
        <v>0.113001332233166</v>
      </c>
      <c r="N2129" s="86">
        <v>4.5803632401827796</v>
      </c>
      <c r="O2129" s="86">
        <v>1.7914620003635098E-2</v>
      </c>
      <c r="P2129" s="86">
        <v>1.5489467175404299</v>
      </c>
      <c r="Q2129" s="86">
        <v>1.5489467175404199</v>
      </c>
      <c r="R2129" s="86">
        <v>0</v>
      </c>
      <c r="S2129" s="86">
        <v>7.5336008320668995E-5</v>
      </c>
      <c r="T2129" s="86" t="s">
        <v>156</v>
      </c>
      <c r="U2129" s="120">
        <v>3.5078084541513503E-2</v>
      </c>
      <c r="V2129" s="120">
        <v>-7.3996001412085398E-3</v>
      </c>
      <c r="W2129" s="120">
        <v>4.24775833663514E-2</v>
      </c>
      <c r="X2129" s="120">
        <v>0</v>
      </c>
      <c r="Y2129" s="116">
        <v>4.24775833663514E-2</v>
      </c>
    </row>
    <row r="2130" spans="2:25" x14ac:dyDescent="0.25">
      <c r="B2130" s="61" t="s">
        <v>117</v>
      </c>
      <c r="C2130" s="84" t="s">
        <v>140</v>
      </c>
      <c r="D2130" s="61" t="s">
        <v>53</v>
      </c>
      <c r="E2130" s="61" t="s">
        <v>178</v>
      </c>
      <c r="F2130" s="85">
        <v>47.89</v>
      </c>
      <c r="G2130" s="86">
        <v>53654</v>
      </c>
      <c r="H2130" s="86">
        <v>48.07</v>
      </c>
      <c r="I2130" s="86">
        <v>2</v>
      </c>
      <c r="J2130" s="86">
        <v>64.570100216248207</v>
      </c>
      <c r="K2130" s="86">
        <v>0.130915952236801</v>
      </c>
      <c r="L2130" s="86">
        <v>59.989736976065402</v>
      </c>
      <c r="M2130" s="86">
        <v>0.113001332233166</v>
      </c>
      <c r="N2130" s="86">
        <v>4.5803632401827796</v>
      </c>
      <c r="O2130" s="86">
        <v>1.7914620003635098E-2</v>
      </c>
      <c r="P2130" s="86">
        <v>1.5489467175404299</v>
      </c>
      <c r="Q2130" s="86">
        <v>1.5489467175404199</v>
      </c>
      <c r="R2130" s="86">
        <v>0</v>
      </c>
      <c r="S2130" s="86">
        <v>7.5336008320668995E-5</v>
      </c>
      <c r="T2130" s="86" t="s">
        <v>156</v>
      </c>
      <c r="U2130" s="120">
        <v>3.5078084541513503E-2</v>
      </c>
      <c r="V2130" s="120">
        <v>-7.3996001412085398E-3</v>
      </c>
      <c r="W2130" s="120">
        <v>4.24775833663514E-2</v>
      </c>
      <c r="X2130" s="120">
        <v>0</v>
      </c>
      <c r="Y2130" s="116">
        <v>4.24775833663514E-2</v>
      </c>
    </row>
    <row r="2131" spans="2:25" x14ac:dyDescent="0.25">
      <c r="B2131" s="61" t="s">
        <v>117</v>
      </c>
      <c r="C2131" s="84" t="s">
        <v>140</v>
      </c>
      <c r="D2131" s="61" t="s">
        <v>53</v>
      </c>
      <c r="E2131" s="61" t="s">
        <v>178</v>
      </c>
      <c r="F2131" s="85">
        <v>47.89</v>
      </c>
      <c r="G2131" s="86">
        <v>53704</v>
      </c>
      <c r="H2131" s="86">
        <v>47.95</v>
      </c>
      <c r="I2131" s="86">
        <v>1</v>
      </c>
      <c r="J2131" s="86">
        <v>10.524767974998401</v>
      </c>
      <c r="K2131" s="86">
        <v>4.6302169707716397E-3</v>
      </c>
      <c r="L2131" s="86">
        <v>14.793323609292999</v>
      </c>
      <c r="M2131" s="86">
        <v>9.1476132985073306E-3</v>
      </c>
      <c r="N2131" s="86">
        <v>-4.2685556342946498</v>
      </c>
      <c r="O2131" s="86">
        <v>-4.5173963277356901E-3</v>
      </c>
      <c r="P2131" s="86">
        <v>-1.4647172876618</v>
      </c>
      <c r="Q2131" s="86">
        <v>-1.4647172876618</v>
      </c>
      <c r="R2131" s="86">
        <v>0</v>
      </c>
      <c r="S2131" s="86">
        <v>8.9677583430009994E-5</v>
      </c>
      <c r="T2131" s="86" t="s">
        <v>156</v>
      </c>
      <c r="U2131" s="120">
        <v>3.9639706032594701E-2</v>
      </c>
      <c r="V2131" s="120">
        <v>-8.3618583565793804E-3</v>
      </c>
      <c r="W2131" s="120">
        <v>4.8001449897428002E-2</v>
      </c>
      <c r="X2131" s="120">
        <v>0</v>
      </c>
      <c r="Y2131" s="116">
        <v>4.8001449897428002E-2</v>
      </c>
    </row>
    <row r="2132" spans="2:25" x14ac:dyDescent="0.25">
      <c r="B2132" s="61" t="s">
        <v>117</v>
      </c>
      <c r="C2132" s="84" t="s">
        <v>140</v>
      </c>
      <c r="D2132" s="61" t="s">
        <v>53</v>
      </c>
      <c r="E2132" s="61" t="s">
        <v>178</v>
      </c>
      <c r="F2132" s="85">
        <v>47.89</v>
      </c>
      <c r="G2132" s="86">
        <v>58004</v>
      </c>
      <c r="H2132" s="86">
        <v>47.22</v>
      </c>
      <c r="I2132" s="86">
        <v>1</v>
      </c>
      <c r="J2132" s="86">
        <v>-38.911596671339701</v>
      </c>
      <c r="K2132" s="86">
        <v>0.32068899689765601</v>
      </c>
      <c r="L2132" s="86">
        <v>-33.885660167876402</v>
      </c>
      <c r="M2132" s="86">
        <v>0.243196800989712</v>
      </c>
      <c r="N2132" s="86">
        <v>-5.0259365034632797</v>
      </c>
      <c r="O2132" s="86">
        <v>7.7492195907943998E-2</v>
      </c>
      <c r="P2132" s="86">
        <v>-1.71352619926931</v>
      </c>
      <c r="Q2132" s="86">
        <v>-1.7135261992693001</v>
      </c>
      <c r="R2132" s="86">
        <v>0</v>
      </c>
      <c r="S2132" s="86">
        <v>6.2188123713633598E-4</v>
      </c>
      <c r="T2132" s="86" t="s">
        <v>156</v>
      </c>
      <c r="U2132" s="120">
        <v>0.31776391908187102</v>
      </c>
      <c r="V2132" s="120">
        <v>-6.7031195438465002E-2</v>
      </c>
      <c r="W2132" s="120">
        <v>0.38479419671973702</v>
      </c>
      <c r="X2132" s="120">
        <v>0</v>
      </c>
      <c r="Y2132" s="116">
        <v>0.38479419671973702</v>
      </c>
    </row>
    <row r="2133" spans="2:25" x14ac:dyDescent="0.25">
      <c r="B2133" s="61" t="s">
        <v>117</v>
      </c>
      <c r="C2133" s="84" t="s">
        <v>140</v>
      </c>
      <c r="D2133" s="61" t="s">
        <v>53</v>
      </c>
      <c r="E2133" s="61" t="s">
        <v>179</v>
      </c>
      <c r="F2133" s="85">
        <v>47.68</v>
      </c>
      <c r="G2133" s="86">
        <v>53050</v>
      </c>
      <c r="H2133" s="86">
        <v>47.93</v>
      </c>
      <c r="I2133" s="86">
        <v>1</v>
      </c>
      <c r="J2133" s="86">
        <v>112.741274057173</v>
      </c>
      <c r="K2133" s="86">
        <v>0.30632533651243199</v>
      </c>
      <c r="L2133" s="86">
        <v>165.04424771888401</v>
      </c>
      <c r="M2133" s="86">
        <v>0.65647444929272603</v>
      </c>
      <c r="N2133" s="86">
        <v>-52.302973661711299</v>
      </c>
      <c r="O2133" s="86">
        <v>-0.35014911278029398</v>
      </c>
      <c r="P2133" s="86">
        <v>-12.1472197590225</v>
      </c>
      <c r="Q2133" s="86">
        <v>-12.1472197590225</v>
      </c>
      <c r="R2133" s="86">
        <v>0</v>
      </c>
      <c r="S2133" s="86">
        <v>3.5560742437630798E-3</v>
      </c>
      <c r="T2133" s="86" t="s">
        <v>156</v>
      </c>
      <c r="U2133" s="120">
        <v>-3.6631349210341</v>
      </c>
      <c r="V2133" s="120">
        <v>-0.77272559300868704</v>
      </c>
      <c r="W2133" s="120">
        <v>-2.8904162221342902</v>
      </c>
      <c r="X2133" s="120">
        <v>0</v>
      </c>
      <c r="Y2133" s="116">
        <v>-2.8904162221342902</v>
      </c>
    </row>
    <row r="2134" spans="2:25" x14ac:dyDescent="0.25">
      <c r="B2134" s="61" t="s">
        <v>117</v>
      </c>
      <c r="C2134" s="84" t="s">
        <v>140</v>
      </c>
      <c r="D2134" s="61" t="s">
        <v>53</v>
      </c>
      <c r="E2134" s="61" t="s">
        <v>179</v>
      </c>
      <c r="F2134" s="85">
        <v>47.68</v>
      </c>
      <c r="G2134" s="86">
        <v>53204</v>
      </c>
      <c r="H2134" s="86">
        <v>47.75</v>
      </c>
      <c r="I2134" s="86">
        <v>1</v>
      </c>
      <c r="J2134" s="86">
        <v>20.305078617562501</v>
      </c>
      <c r="K2134" s="86">
        <v>0</v>
      </c>
      <c r="L2134" s="86">
        <v>24.483379247442102</v>
      </c>
      <c r="M2134" s="86">
        <v>0</v>
      </c>
      <c r="N2134" s="86">
        <v>-4.1783006298796401</v>
      </c>
      <c r="O2134" s="86">
        <v>0</v>
      </c>
      <c r="P2134" s="86">
        <v>-1.13317194786352</v>
      </c>
      <c r="Q2134" s="86">
        <v>-1.13317194786352</v>
      </c>
      <c r="R2134" s="86">
        <v>0</v>
      </c>
      <c r="S2134" s="86">
        <v>0</v>
      </c>
      <c r="T2134" s="86" t="s">
        <v>156</v>
      </c>
      <c r="U2134" s="120">
        <v>0.29248104409157499</v>
      </c>
      <c r="V2134" s="120">
        <v>-6.16978607426397E-2</v>
      </c>
      <c r="W2134" s="120">
        <v>0.35417806005838798</v>
      </c>
      <c r="X2134" s="120">
        <v>0</v>
      </c>
      <c r="Y2134" s="116">
        <v>0.35417806005838798</v>
      </c>
    </row>
    <row r="2135" spans="2:25" x14ac:dyDescent="0.25">
      <c r="B2135" s="61" t="s">
        <v>117</v>
      </c>
      <c r="C2135" s="84" t="s">
        <v>140</v>
      </c>
      <c r="D2135" s="61" t="s">
        <v>53</v>
      </c>
      <c r="E2135" s="61" t="s">
        <v>179</v>
      </c>
      <c r="F2135" s="85">
        <v>47.68</v>
      </c>
      <c r="G2135" s="86">
        <v>53204</v>
      </c>
      <c r="H2135" s="86">
        <v>47.75</v>
      </c>
      <c r="I2135" s="86">
        <v>2</v>
      </c>
      <c r="J2135" s="86">
        <v>20.305078617562501</v>
      </c>
      <c r="K2135" s="86">
        <v>0</v>
      </c>
      <c r="L2135" s="86">
        <v>24.483379247442102</v>
      </c>
      <c r="M2135" s="86">
        <v>0</v>
      </c>
      <c r="N2135" s="86">
        <v>-4.1783006298796401</v>
      </c>
      <c r="O2135" s="86">
        <v>0</v>
      </c>
      <c r="P2135" s="86">
        <v>-1.13317194786352</v>
      </c>
      <c r="Q2135" s="86">
        <v>-1.13317194786352</v>
      </c>
      <c r="R2135" s="86">
        <v>0</v>
      </c>
      <c r="S2135" s="86">
        <v>0</v>
      </c>
      <c r="T2135" s="86" t="s">
        <v>156</v>
      </c>
      <c r="U2135" s="120">
        <v>0.29248104409157499</v>
      </c>
      <c r="V2135" s="120">
        <v>-6.16978607426397E-2</v>
      </c>
      <c r="W2135" s="120">
        <v>0.35417806005838798</v>
      </c>
      <c r="X2135" s="120">
        <v>0</v>
      </c>
      <c r="Y2135" s="116">
        <v>0.35417806005838798</v>
      </c>
    </row>
    <row r="2136" spans="2:25" x14ac:dyDescent="0.25">
      <c r="B2136" s="61" t="s">
        <v>117</v>
      </c>
      <c r="C2136" s="84" t="s">
        <v>140</v>
      </c>
      <c r="D2136" s="61" t="s">
        <v>53</v>
      </c>
      <c r="E2136" s="61" t="s">
        <v>180</v>
      </c>
      <c r="F2136" s="85">
        <v>47.75</v>
      </c>
      <c r="G2136" s="86">
        <v>53254</v>
      </c>
      <c r="H2136" s="86">
        <v>48.07</v>
      </c>
      <c r="I2136" s="86">
        <v>1</v>
      </c>
      <c r="J2136" s="86">
        <v>30.709497237864198</v>
      </c>
      <c r="K2136" s="86">
        <v>9.9399917451492098E-2</v>
      </c>
      <c r="L2136" s="86">
        <v>30.7094973117362</v>
      </c>
      <c r="M2136" s="86">
        <v>9.9399917929706705E-2</v>
      </c>
      <c r="N2136" s="86">
        <v>-7.3871941897000002E-8</v>
      </c>
      <c r="O2136" s="86">
        <v>-4.78214603E-10</v>
      </c>
      <c r="P2136" s="86">
        <v>-2.6E-17</v>
      </c>
      <c r="Q2136" s="86">
        <v>-2.7000000000000001E-17</v>
      </c>
      <c r="R2136" s="86">
        <v>0</v>
      </c>
      <c r="S2136" s="86">
        <v>0</v>
      </c>
      <c r="T2136" s="86" t="s">
        <v>156</v>
      </c>
      <c r="U2136" s="120">
        <v>7.2775976099999999E-10</v>
      </c>
      <c r="V2136" s="120">
        <v>0</v>
      </c>
      <c r="W2136" s="120">
        <v>7.2775802516999996E-10</v>
      </c>
      <c r="X2136" s="120">
        <v>0</v>
      </c>
      <c r="Y2136" s="116">
        <v>7.2775802516999996E-10</v>
      </c>
    </row>
    <row r="2137" spans="2:25" x14ac:dyDescent="0.25">
      <c r="B2137" s="61" t="s">
        <v>117</v>
      </c>
      <c r="C2137" s="84" t="s">
        <v>140</v>
      </c>
      <c r="D2137" s="61" t="s">
        <v>53</v>
      </c>
      <c r="E2137" s="61" t="s">
        <v>180</v>
      </c>
      <c r="F2137" s="85">
        <v>47.75</v>
      </c>
      <c r="G2137" s="86">
        <v>53304</v>
      </c>
      <c r="H2137" s="86">
        <v>48.11</v>
      </c>
      <c r="I2137" s="86">
        <v>1</v>
      </c>
      <c r="J2137" s="86">
        <v>32.4225224988337</v>
      </c>
      <c r="K2137" s="86">
        <v>0.11710590412187399</v>
      </c>
      <c r="L2137" s="86">
        <v>35.671875139480498</v>
      </c>
      <c r="M2137" s="86">
        <v>0.14175457010268899</v>
      </c>
      <c r="N2137" s="86">
        <v>-3.2493526406467499</v>
      </c>
      <c r="O2137" s="86">
        <v>-2.46486659808147E-2</v>
      </c>
      <c r="P2137" s="86">
        <v>-0.88345956413441795</v>
      </c>
      <c r="Q2137" s="86">
        <v>-0.88345956413441695</v>
      </c>
      <c r="R2137" s="86">
        <v>0</v>
      </c>
      <c r="S2137" s="86">
        <v>8.6947789282708005E-5</v>
      </c>
      <c r="T2137" s="86" t="s">
        <v>156</v>
      </c>
      <c r="U2137" s="120">
        <v>-1.1643609827620201E-2</v>
      </c>
      <c r="V2137" s="120">
        <v>-2.4561790659541598E-3</v>
      </c>
      <c r="W2137" s="120">
        <v>-9.1874526752225103E-3</v>
      </c>
      <c r="X2137" s="120">
        <v>0</v>
      </c>
      <c r="Y2137" s="116">
        <v>-9.1874526752225103E-3</v>
      </c>
    </row>
    <row r="2138" spans="2:25" x14ac:dyDescent="0.25">
      <c r="B2138" s="61" t="s">
        <v>117</v>
      </c>
      <c r="C2138" s="84" t="s">
        <v>140</v>
      </c>
      <c r="D2138" s="61" t="s">
        <v>53</v>
      </c>
      <c r="E2138" s="61" t="s">
        <v>180</v>
      </c>
      <c r="F2138" s="85">
        <v>47.75</v>
      </c>
      <c r="G2138" s="86">
        <v>54104</v>
      </c>
      <c r="H2138" s="86">
        <v>48</v>
      </c>
      <c r="I2138" s="86">
        <v>1</v>
      </c>
      <c r="J2138" s="86">
        <v>25.7790150894572</v>
      </c>
      <c r="K2138" s="86">
        <v>6.6389306136347706E-2</v>
      </c>
      <c r="L2138" s="86">
        <v>25.779015226398201</v>
      </c>
      <c r="M2138" s="86">
        <v>6.6389306841682594E-2</v>
      </c>
      <c r="N2138" s="86">
        <v>-1.3694101963500001E-7</v>
      </c>
      <c r="O2138" s="86">
        <v>-7.0533488999999995E-10</v>
      </c>
      <c r="P2138" s="86">
        <v>0</v>
      </c>
      <c r="Q2138" s="86">
        <v>0</v>
      </c>
      <c r="R2138" s="86">
        <v>0</v>
      </c>
      <c r="S2138" s="86">
        <v>0</v>
      </c>
      <c r="T2138" s="86" t="s">
        <v>156</v>
      </c>
      <c r="U2138" s="120">
        <v>4.6734705499999995E-10</v>
      </c>
      <c r="V2138" s="120">
        <v>0</v>
      </c>
      <c r="W2138" s="120">
        <v>4.6734594029999995E-10</v>
      </c>
      <c r="X2138" s="120">
        <v>0</v>
      </c>
      <c r="Y2138" s="116">
        <v>4.6734594029999995E-10</v>
      </c>
    </row>
    <row r="2139" spans="2:25" x14ac:dyDescent="0.25">
      <c r="B2139" s="61" t="s">
        <v>117</v>
      </c>
      <c r="C2139" s="84" t="s">
        <v>140</v>
      </c>
      <c r="D2139" s="61" t="s">
        <v>53</v>
      </c>
      <c r="E2139" s="61" t="s">
        <v>181</v>
      </c>
      <c r="F2139" s="85">
        <v>48.07</v>
      </c>
      <c r="G2139" s="86">
        <v>54104</v>
      </c>
      <c r="H2139" s="86">
        <v>48</v>
      </c>
      <c r="I2139" s="86">
        <v>1</v>
      </c>
      <c r="J2139" s="86">
        <v>-8.4919613031114203</v>
      </c>
      <c r="K2139" s="86">
        <v>6.3171344333622604E-3</v>
      </c>
      <c r="L2139" s="86">
        <v>-8.4919612348688407</v>
      </c>
      <c r="M2139" s="86">
        <v>6.31713433183152E-3</v>
      </c>
      <c r="N2139" s="86">
        <v>-6.8242582418000003E-8</v>
      </c>
      <c r="O2139" s="86">
        <v>1.0153074100000001E-10</v>
      </c>
      <c r="P2139" s="86">
        <v>2.6E-17</v>
      </c>
      <c r="Q2139" s="86">
        <v>2.7000000000000001E-17</v>
      </c>
      <c r="R2139" s="86">
        <v>0</v>
      </c>
      <c r="S2139" s="86">
        <v>0</v>
      </c>
      <c r="T2139" s="86" t="s">
        <v>156</v>
      </c>
      <c r="U2139" s="120">
        <v>1.0004838800000001E-10</v>
      </c>
      <c r="V2139" s="120">
        <v>0</v>
      </c>
      <c r="W2139" s="120">
        <v>1.0004814937E-10</v>
      </c>
      <c r="X2139" s="120">
        <v>0</v>
      </c>
      <c r="Y2139" s="116">
        <v>1.0004814937E-10</v>
      </c>
    </row>
    <row r="2140" spans="2:25" x14ac:dyDescent="0.25">
      <c r="B2140" s="61" t="s">
        <v>117</v>
      </c>
      <c r="C2140" s="84" t="s">
        <v>140</v>
      </c>
      <c r="D2140" s="61" t="s">
        <v>53</v>
      </c>
      <c r="E2140" s="61" t="s">
        <v>182</v>
      </c>
      <c r="F2140" s="85">
        <v>48.19</v>
      </c>
      <c r="G2140" s="86">
        <v>53404</v>
      </c>
      <c r="H2140" s="86">
        <v>48.45</v>
      </c>
      <c r="I2140" s="86">
        <v>1</v>
      </c>
      <c r="J2140" s="86">
        <v>25.340678263438399</v>
      </c>
      <c r="K2140" s="86">
        <v>6.2416977555526998E-2</v>
      </c>
      <c r="L2140" s="86">
        <v>31.799414005329002</v>
      </c>
      <c r="M2140" s="86">
        <v>9.8288905461201101E-2</v>
      </c>
      <c r="N2140" s="86">
        <v>-6.4587357418906102</v>
      </c>
      <c r="O2140" s="86">
        <v>-3.5871927905674103E-2</v>
      </c>
      <c r="P2140" s="86">
        <v>-2.20643613073115</v>
      </c>
      <c r="Q2140" s="86">
        <v>-2.2064361307311402</v>
      </c>
      <c r="R2140" s="86">
        <v>0</v>
      </c>
      <c r="S2140" s="86">
        <v>4.7320463078239498E-4</v>
      </c>
      <c r="T2140" s="86" t="s">
        <v>156</v>
      </c>
      <c r="U2140" s="120">
        <v>-5.4060263510583698E-2</v>
      </c>
      <c r="V2140" s="120">
        <v>-1.14038248876808E-2</v>
      </c>
      <c r="W2140" s="120">
        <v>-4.26565403656314E-2</v>
      </c>
      <c r="X2140" s="120">
        <v>0</v>
      </c>
      <c r="Y2140" s="116">
        <v>-4.26565403656314E-2</v>
      </c>
    </row>
    <row r="2141" spans="2:25" x14ac:dyDescent="0.25">
      <c r="B2141" s="61" t="s">
        <v>117</v>
      </c>
      <c r="C2141" s="84" t="s">
        <v>140</v>
      </c>
      <c r="D2141" s="61" t="s">
        <v>53</v>
      </c>
      <c r="E2141" s="61" t="s">
        <v>183</v>
      </c>
      <c r="F2141" s="85">
        <v>48.45</v>
      </c>
      <c r="G2141" s="86">
        <v>53854</v>
      </c>
      <c r="H2141" s="86">
        <v>47.41</v>
      </c>
      <c r="I2141" s="86">
        <v>1</v>
      </c>
      <c r="J2141" s="86">
        <v>-57.651832607706297</v>
      </c>
      <c r="K2141" s="86">
        <v>0.65620476473161904</v>
      </c>
      <c r="L2141" s="86">
        <v>-51.141110964467899</v>
      </c>
      <c r="M2141" s="86">
        <v>0.51636103413315604</v>
      </c>
      <c r="N2141" s="86">
        <v>-6.5107216432384503</v>
      </c>
      <c r="O2141" s="86">
        <v>0.139843730598463</v>
      </c>
      <c r="P2141" s="86">
        <v>-2.20643613073115</v>
      </c>
      <c r="Q2141" s="86">
        <v>-2.2064361307311402</v>
      </c>
      <c r="R2141" s="86">
        <v>0</v>
      </c>
      <c r="S2141" s="86">
        <v>9.6116039357375005E-4</v>
      </c>
      <c r="T2141" s="86" t="s">
        <v>156</v>
      </c>
      <c r="U2141" s="120">
        <v>-6.8440501383687499E-2</v>
      </c>
      <c r="V2141" s="120">
        <v>-1.44372861381234E-2</v>
      </c>
      <c r="W2141" s="120">
        <v>-5.4003344052249498E-2</v>
      </c>
      <c r="X2141" s="120">
        <v>0</v>
      </c>
      <c r="Y2141" s="116">
        <v>-5.4003344052249498E-2</v>
      </c>
    </row>
    <row r="2142" spans="2:25" x14ac:dyDescent="0.25">
      <c r="B2142" s="61" t="s">
        <v>117</v>
      </c>
      <c r="C2142" s="84" t="s">
        <v>140</v>
      </c>
      <c r="D2142" s="61" t="s">
        <v>53</v>
      </c>
      <c r="E2142" s="61" t="s">
        <v>184</v>
      </c>
      <c r="F2142" s="85">
        <v>48.38</v>
      </c>
      <c r="G2142" s="86">
        <v>53754</v>
      </c>
      <c r="H2142" s="86">
        <v>47.69</v>
      </c>
      <c r="I2142" s="86">
        <v>1</v>
      </c>
      <c r="J2142" s="86">
        <v>-40.782291191929701</v>
      </c>
      <c r="K2142" s="86">
        <v>0.26977027358283501</v>
      </c>
      <c r="L2142" s="86">
        <v>-34.480563814278298</v>
      </c>
      <c r="M2142" s="86">
        <v>0.192841085370174</v>
      </c>
      <c r="N2142" s="86">
        <v>-6.3017273776513401</v>
      </c>
      <c r="O2142" s="86">
        <v>7.6929188212660093E-2</v>
      </c>
      <c r="P2142" s="86">
        <v>-2.1431260572595598</v>
      </c>
      <c r="Q2142" s="86">
        <v>-2.1431260572595598</v>
      </c>
      <c r="R2142" s="86">
        <v>0</v>
      </c>
      <c r="S2142" s="86">
        <v>7.4498286402285699E-4</v>
      </c>
      <c r="T2142" s="86" t="s">
        <v>156</v>
      </c>
      <c r="U2142" s="120">
        <v>-0.65289833478432902</v>
      </c>
      <c r="V2142" s="120">
        <v>-0.13772663682782901</v>
      </c>
      <c r="W2142" s="120">
        <v>-0.51517292672701898</v>
      </c>
      <c r="X2142" s="120">
        <v>0</v>
      </c>
      <c r="Y2142" s="116">
        <v>-0.51517292672701898</v>
      </c>
    </row>
    <row r="2143" spans="2:25" x14ac:dyDescent="0.25">
      <c r="B2143" s="61" t="s">
        <v>117</v>
      </c>
      <c r="C2143" s="84" t="s">
        <v>140</v>
      </c>
      <c r="D2143" s="61" t="s">
        <v>53</v>
      </c>
      <c r="E2143" s="61" t="s">
        <v>185</v>
      </c>
      <c r="F2143" s="85">
        <v>47.83</v>
      </c>
      <c r="G2143" s="86">
        <v>54050</v>
      </c>
      <c r="H2143" s="86">
        <v>47.72</v>
      </c>
      <c r="I2143" s="86">
        <v>1</v>
      </c>
      <c r="J2143" s="86">
        <v>-51.472992507041802</v>
      </c>
      <c r="K2143" s="86">
        <v>3.6933597269361997E-2</v>
      </c>
      <c r="L2143" s="86">
        <v>-5.6957557828896697</v>
      </c>
      <c r="M2143" s="86">
        <v>4.5223637710019602E-4</v>
      </c>
      <c r="N2143" s="86">
        <v>-45.777236724152203</v>
      </c>
      <c r="O2143" s="86">
        <v>3.6481360892261797E-2</v>
      </c>
      <c r="P2143" s="86">
        <v>-15.5252360128757</v>
      </c>
      <c r="Q2143" s="86">
        <v>-15.5252360128757</v>
      </c>
      <c r="R2143" s="86">
        <v>0</v>
      </c>
      <c r="S2143" s="86">
        <v>3.3599993683815698E-3</v>
      </c>
      <c r="T2143" s="86" t="s">
        <v>157</v>
      </c>
      <c r="U2143" s="120">
        <v>-3.2925990230289002</v>
      </c>
      <c r="V2143" s="120">
        <v>-0.69456233184323501</v>
      </c>
      <c r="W2143" s="120">
        <v>-2.5980428879369799</v>
      </c>
      <c r="X2143" s="120">
        <v>0</v>
      </c>
      <c r="Y2143" s="116">
        <v>-2.5980428879369799</v>
      </c>
    </row>
    <row r="2144" spans="2:25" x14ac:dyDescent="0.25">
      <c r="B2144" s="61" t="s">
        <v>117</v>
      </c>
      <c r="C2144" s="84" t="s">
        <v>140</v>
      </c>
      <c r="D2144" s="61" t="s">
        <v>53</v>
      </c>
      <c r="E2144" s="61" t="s">
        <v>186</v>
      </c>
      <c r="F2144" s="85">
        <v>48.21</v>
      </c>
      <c r="G2144" s="86">
        <v>53654</v>
      </c>
      <c r="H2144" s="86">
        <v>48.07</v>
      </c>
      <c r="I2144" s="86">
        <v>1</v>
      </c>
      <c r="J2144" s="86">
        <v>-48.5012038399205</v>
      </c>
      <c r="K2144" s="86">
        <v>7.2688133314174994E-2</v>
      </c>
      <c r="L2144" s="86">
        <v>-45.111415679898499</v>
      </c>
      <c r="M2144" s="86">
        <v>6.2882730581517804E-2</v>
      </c>
      <c r="N2144" s="86">
        <v>-3.3897881600220501</v>
      </c>
      <c r="O2144" s="86">
        <v>9.8054027326571896E-3</v>
      </c>
      <c r="P2144" s="86">
        <v>-1.14938918749</v>
      </c>
      <c r="Q2144" s="86">
        <v>-1.14938918749</v>
      </c>
      <c r="R2144" s="86">
        <v>0</v>
      </c>
      <c r="S2144" s="86">
        <v>4.0821851083455001E-5</v>
      </c>
      <c r="T2144" s="86" t="s">
        <v>156</v>
      </c>
      <c r="U2144" s="120">
        <v>-2.5382548529719901E-3</v>
      </c>
      <c r="V2144" s="120">
        <v>-5.3543604828955196E-4</v>
      </c>
      <c r="W2144" s="120">
        <v>-2.0028235817397002E-3</v>
      </c>
      <c r="X2144" s="120">
        <v>0</v>
      </c>
      <c r="Y2144" s="116">
        <v>-2.0028235817397002E-3</v>
      </c>
    </row>
    <row r="2145" spans="2:25" x14ac:dyDescent="0.25">
      <c r="B2145" s="61" t="s">
        <v>117</v>
      </c>
      <c r="C2145" s="84" t="s">
        <v>140</v>
      </c>
      <c r="D2145" s="61" t="s">
        <v>53</v>
      </c>
      <c r="E2145" s="61" t="s">
        <v>187</v>
      </c>
      <c r="F2145" s="85">
        <v>47.95</v>
      </c>
      <c r="G2145" s="86">
        <v>58004</v>
      </c>
      <c r="H2145" s="86">
        <v>47.22</v>
      </c>
      <c r="I2145" s="86">
        <v>1</v>
      </c>
      <c r="J2145" s="86">
        <v>-42.146497658130102</v>
      </c>
      <c r="K2145" s="86">
        <v>0.36610104928491899</v>
      </c>
      <c r="L2145" s="86">
        <v>-37.844740923379199</v>
      </c>
      <c r="M2145" s="86">
        <v>0.29518145204643997</v>
      </c>
      <c r="N2145" s="86">
        <v>-4.3017567347509402</v>
      </c>
      <c r="O2145" s="86">
        <v>7.0919597238478696E-2</v>
      </c>
      <c r="P2145" s="86">
        <v>-1.4647172876618</v>
      </c>
      <c r="Q2145" s="86">
        <v>-1.4647172876618</v>
      </c>
      <c r="R2145" s="86">
        <v>0</v>
      </c>
      <c r="S2145" s="86">
        <v>4.4216626662499999E-4</v>
      </c>
      <c r="T2145" s="86" t="s">
        <v>156</v>
      </c>
      <c r="U2145" s="120">
        <v>0.23442661822480801</v>
      </c>
      <c r="V2145" s="120">
        <v>-4.9451481173848899E-2</v>
      </c>
      <c r="W2145" s="120">
        <v>0.28387742230198998</v>
      </c>
      <c r="X2145" s="120">
        <v>0</v>
      </c>
      <c r="Y2145" s="116">
        <v>0.28387742230198998</v>
      </c>
    </row>
    <row r="2146" spans="2:25" x14ac:dyDescent="0.25">
      <c r="B2146" s="61" t="s">
        <v>117</v>
      </c>
      <c r="C2146" s="84" t="s">
        <v>140</v>
      </c>
      <c r="D2146" s="61" t="s">
        <v>53</v>
      </c>
      <c r="E2146" s="61" t="s">
        <v>188</v>
      </c>
      <c r="F2146" s="85">
        <v>47.69</v>
      </c>
      <c r="G2146" s="86">
        <v>53756</v>
      </c>
      <c r="H2146" s="86">
        <v>47.69</v>
      </c>
      <c r="I2146" s="86">
        <v>1</v>
      </c>
      <c r="J2146" s="86">
        <v>1.1787480000000001E-12</v>
      </c>
      <c r="K2146" s="86">
        <v>0</v>
      </c>
      <c r="L2146" s="86">
        <v>-9.4861599999999996E-13</v>
      </c>
      <c r="M2146" s="86">
        <v>0</v>
      </c>
      <c r="N2146" s="86">
        <v>2.1273639999999998E-12</v>
      </c>
      <c r="O2146" s="86">
        <v>0</v>
      </c>
      <c r="P2146" s="86">
        <v>1.7233999999999999E-14</v>
      </c>
      <c r="Q2146" s="86">
        <v>1.7232999999999999E-14</v>
      </c>
      <c r="R2146" s="86">
        <v>0</v>
      </c>
      <c r="S2146" s="86">
        <v>0</v>
      </c>
      <c r="T2146" s="86" t="s">
        <v>156</v>
      </c>
      <c r="U2146" s="120">
        <v>0</v>
      </c>
      <c r="V2146" s="120">
        <v>0</v>
      </c>
      <c r="W2146" s="120">
        <v>0</v>
      </c>
      <c r="X2146" s="120">
        <v>0</v>
      </c>
      <c r="Y2146" s="116">
        <v>0</v>
      </c>
    </row>
    <row r="2147" spans="2:25" x14ac:dyDescent="0.25">
      <c r="B2147" s="61" t="s">
        <v>117</v>
      </c>
      <c r="C2147" s="84" t="s">
        <v>140</v>
      </c>
      <c r="D2147" s="61" t="s">
        <v>53</v>
      </c>
      <c r="E2147" s="61" t="s">
        <v>188</v>
      </c>
      <c r="F2147" s="85">
        <v>47.69</v>
      </c>
      <c r="G2147" s="86">
        <v>53854</v>
      </c>
      <c r="H2147" s="86">
        <v>47.41</v>
      </c>
      <c r="I2147" s="86">
        <v>1</v>
      </c>
      <c r="J2147" s="86">
        <v>-62.261527718392102</v>
      </c>
      <c r="K2147" s="86">
        <v>0.19188664277449199</v>
      </c>
      <c r="L2147" s="86">
        <v>-55.063525774400702</v>
      </c>
      <c r="M2147" s="86">
        <v>0.15008359760005099</v>
      </c>
      <c r="N2147" s="86">
        <v>-7.1980019439914296</v>
      </c>
      <c r="O2147" s="86">
        <v>4.1803045174441E-2</v>
      </c>
      <c r="P2147" s="86">
        <v>-2.4294093332320199</v>
      </c>
      <c r="Q2147" s="86">
        <v>-2.4294093332320199</v>
      </c>
      <c r="R2147" s="86">
        <v>0</v>
      </c>
      <c r="S2147" s="86">
        <v>2.92150470565545E-4</v>
      </c>
      <c r="T2147" s="86" t="s">
        <v>157</v>
      </c>
      <c r="U2147" s="120">
        <v>-2.7705746272936899E-2</v>
      </c>
      <c r="V2147" s="120">
        <v>-5.84443098057105E-3</v>
      </c>
      <c r="W2147" s="120">
        <v>-2.1861367435253101E-2</v>
      </c>
      <c r="X2147" s="120">
        <v>0</v>
      </c>
      <c r="Y2147" s="116">
        <v>-2.1861367435253101E-2</v>
      </c>
    </row>
    <row r="2148" spans="2:25" x14ac:dyDescent="0.25">
      <c r="B2148" s="61" t="s">
        <v>117</v>
      </c>
      <c r="C2148" s="84" t="s">
        <v>140</v>
      </c>
      <c r="D2148" s="61" t="s">
        <v>53</v>
      </c>
      <c r="E2148" s="61" t="s">
        <v>188</v>
      </c>
      <c r="F2148" s="85">
        <v>47.69</v>
      </c>
      <c r="G2148" s="86">
        <v>58104</v>
      </c>
      <c r="H2148" s="86">
        <v>47.15</v>
      </c>
      <c r="I2148" s="86">
        <v>1</v>
      </c>
      <c r="J2148" s="86">
        <v>-36.628928573648501</v>
      </c>
      <c r="K2148" s="86">
        <v>0.17227150764542301</v>
      </c>
      <c r="L2148" s="86">
        <v>-37.469837667690399</v>
      </c>
      <c r="M2148" s="86">
        <v>0.18027215355385001</v>
      </c>
      <c r="N2148" s="86">
        <v>0.84090909404182002</v>
      </c>
      <c r="O2148" s="86">
        <v>-8.0006459084273097E-3</v>
      </c>
      <c r="P2148" s="86">
        <v>0.28628327597244002</v>
      </c>
      <c r="Q2148" s="86">
        <v>0.28628327597244002</v>
      </c>
      <c r="R2148" s="86">
        <v>0</v>
      </c>
      <c r="S2148" s="86">
        <v>1.0523421850634E-5</v>
      </c>
      <c r="T2148" s="86" t="s">
        <v>156</v>
      </c>
      <c r="U2148" s="120">
        <v>7.4700281804958898E-2</v>
      </c>
      <c r="V2148" s="120">
        <v>-1.5757765083727102E-2</v>
      </c>
      <c r="W2148" s="120">
        <v>9.0457831131140101E-2</v>
      </c>
      <c r="X2148" s="120">
        <v>0</v>
      </c>
      <c r="Y2148" s="116">
        <v>9.0457831131140101E-2</v>
      </c>
    </row>
    <row r="2149" spans="2:25" x14ac:dyDescent="0.25">
      <c r="B2149" s="61" t="s">
        <v>117</v>
      </c>
      <c r="C2149" s="84" t="s">
        <v>140</v>
      </c>
      <c r="D2149" s="61" t="s">
        <v>53</v>
      </c>
      <c r="E2149" s="61" t="s">
        <v>189</v>
      </c>
      <c r="F2149" s="85">
        <v>47.52</v>
      </c>
      <c r="G2149" s="86">
        <v>54050</v>
      </c>
      <c r="H2149" s="86">
        <v>47.72</v>
      </c>
      <c r="I2149" s="86">
        <v>1</v>
      </c>
      <c r="J2149" s="86">
        <v>79.233860865319699</v>
      </c>
      <c r="K2149" s="86">
        <v>0.13240311928380799</v>
      </c>
      <c r="L2149" s="86">
        <v>33.383934167131201</v>
      </c>
      <c r="M2149" s="86">
        <v>2.3504532105425201E-2</v>
      </c>
      <c r="N2149" s="86">
        <v>45.849926698188497</v>
      </c>
      <c r="O2149" s="86">
        <v>0.10889858717838299</v>
      </c>
      <c r="P2149" s="86">
        <v>15.5252360128757</v>
      </c>
      <c r="Q2149" s="86">
        <v>15.5252360128757</v>
      </c>
      <c r="R2149" s="86">
        <v>0</v>
      </c>
      <c r="S2149" s="86">
        <v>5.0833849841583501E-3</v>
      </c>
      <c r="T2149" s="86" t="s">
        <v>157</v>
      </c>
      <c r="U2149" s="120">
        <v>-3.98423461820291</v>
      </c>
      <c r="V2149" s="120">
        <v>-0.84046045925260604</v>
      </c>
      <c r="W2149" s="120">
        <v>-3.1437816573766</v>
      </c>
      <c r="X2149" s="120">
        <v>0</v>
      </c>
      <c r="Y2149" s="116">
        <v>-3.1437816573766</v>
      </c>
    </row>
    <row r="2150" spans="2:25" x14ac:dyDescent="0.25">
      <c r="B2150" s="61" t="s">
        <v>117</v>
      </c>
      <c r="C2150" s="84" t="s">
        <v>140</v>
      </c>
      <c r="D2150" s="61" t="s">
        <v>53</v>
      </c>
      <c r="E2150" s="61" t="s">
        <v>189</v>
      </c>
      <c r="F2150" s="85">
        <v>47.52</v>
      </c>
      <c r="G2150" s="86">
        <v>56000</v>
      </c>
      <c r="H2150" s="86">
        <v>47.69</v>
      </c>
      <c r="I2150" s="86">
        <v>1</v>
      </c>
      <c r="J2150" s="86">
        <v>14.791814111052901</v>
      </c>
      <c r="K2150" s="86">
        <v>2.11293001366872E-2</v>
      </c>
      <c r="L2150" s="86">
        <v>51.175632268788704</v>
      </c>
      <c r="M2150" s="86">
        <v>0.25291155130130999</v>
      </c>
      <c r="N2150" s="86">
        <v>-36.383818157735803</v>
      </c>
      <c r="O2150" s="86">
        <v>-0.231782251164623</v>
      </c>
      <c r="P2150" s="86">
        <v>-13.850210471991399</v>
      </c>
      <c r="Q2150" s="86">
        <v>-13.8502104719913</v>
      </c>
      <c r="R2150" s="86">
        <v>0</v>
      </c>
      <c r="S2150" s="86">
        <v>1.8524861839539698E-2</v>
      </c>
      <c r="T2150" s="86" t="s">
        <v>157</v>
      </c>
      <c r="U2150" s="120">
        <v>-4.8487449798769902</v>
      </c>
      <c r="V2150" s="120">
        <v>-1.0228259184255299</v>
      </c>
      <c r="W2150" s="120">
        <v>-3.8259281869072499</v>
      </c>
      <c r="X2150" s="120">
        <v>0</v>
      </c>
      <c r="Y2150" s="116">
        <v>-3.8259281869072499</v>
      </c>
    </row>
    <row r="2151" spans="2:25" x14ac:dyDescent="0.25">
      <c r="B2151" s="61" t="s">
        <v>117</v>
      </c>
      <c r="C2151" s="84" t="s">
        <v>140</v>
      </c>
      <c r="D2151" s="61" t="s">
        <v>53</v>
      </c>
      <c r="E2151" s="61" t="s">
        <v>189</v>
      </c>
      <c r="F2151" s="85">
        <v>47.52</v>
      </c>
      <c r="G2151" s="86">
        <v>58450</v>
      </c>
      <c r="H2151" s="86">
        <v>47.18</v>
      </c>
      <c r="I2151" s="86">
        <v>1</v>
      </c>
      <c r="J2151" s="86">
        <v>-136.13836495319799</v>
      </c>
      <c r="K2151" s="86">
        <v>0.47409087986229198</v>
      </c>
      <c r="L2151" s="86">
        <v>-104.306869313121</v>
      </c>
      <c r="M2151" s="86">
        <v>0.278308429979436</v>
      </c>
      <c r="N2151" s="86">
        <v>-31.831495640077598</v>
      </c>
      <c r="O2151" s="86">
        <v>0.19578244988285601</v>
      </c>
      <c r="P2151" s="86">
        <v>-9.2028312158061407</v>
      </c>
      <c r="Q2151" s="86">
        <v>-9.2028312158061301</v>
      </c>
      <c r="R2151" s="86">
        <v>0</v>
      </c>
      <c r="S2151" s="86">
        <v>2.1664239790496302E-3</v>
      </c>
      <c r="T2151" s="86" t="s">
        <v>157</v>
      </c>
      <c r="U2151" s="120">
        <v>-1.55240951567329</v>
      </c>
      <c r="V2151" s="120">
        <v>-0.32747539728957797</v>
      </c>
      <c r="W2151" s="120">
        <v>-1.2249370400561099</v>
      </c>
      <c r="X2151" s="120">
        <v>0</v>
      </c>
      <c r="Y2151" s="116">
        <v>-1.2249370400561099</v>
      </c>
    </row>
    <row r="2152" spans="2:25" x14ac:dyDescent="0.25">
      <c r="B2152" s="61" t="s">
        <v>117</v>
      </c>
      <c r="C2152" s="84" t="s">
        <v>140</v>
      </c>
      <c r="D2152" s="61" t="s">
        <v>53</v>
      </c>
      <c r="E2152" s="61" t="s">
        <v>190</v>
      </c>
      <c r="F2152" s="85">
        <v>47.41</v>
      </c>
      <c r="G2152" s="86">
        <v>53850</v>
      </c>
      <c r="H2152" s="86">
        <v>47.52</v>
      </c>
      <c r="I2152" s="86">
        <v>1</v>
      </c>
      <c r="J2152" s="86">
        <v>-12.616712121799701</v>
      </c>
      <c r="K2152" s="86">
        <v>0</v>
      </c>
      <c r="L2152" s="86">
        <v>-5.87687147761853</v>
      </c>
      <c r="M2152" s="86">
        <v>0</v>
      </c>
      <c r="N2152" s="86">
        <v>-6.7398406441811298</v>
      </c>
      <c r="O2152" s="86">
        <v>0</v>
      </c>
      <c r="P2152" s="86">
        <v>-2.2722178419694901</v>
      </c>
      <c r="Q2152" s="86">
        <v>-2.2722178419694901</v>
      </c>
      <c r="R2152" s="86">
        <v>0</v>
      </c>
      <c r="S2152" s="86">
        <v>0</v>
      </c>
      <c r="T2152" s="86" t="s">
        <v>157</v>
      </c>
      <c r="U2152" s="120">
        <v>0.741382470859968</v>
      </c>
      <c r="V2152" s="120">
        <v>-0.15639205811174101</v>
      </c>
      <c r="W2152" s="120">
        <v>0.89777238762955303</v>
      </c>
      <c r="X2152" s="120">
        <v>0</v>
      </c>
      <c r="Y2152" s="116">
        <v>0.89777238762955303</v>
      </c>
    </row>
    <row r="2153" spans="2:25" x14ac:dyDescent="0.25">
      <c r="B2153" s="61" t="s">
        <v>117</v>
      </c>
      <c r="C2153" s="84" t="s">
        <v>140</v>
      </c>
      <c r="D2153" s="61" t="s">
        <v>53</v>
      </c>
      <c r="E2153" s="61" t="s">
        <v>190</v>
      </c>
      <c r="F2153" s="85">
        <v>47.41</v>
      </c>
      <c r="G2153" s="86">
        <v>53850</v>
      </c>
      <c r="H2153" s="86">
        <v>47.52</v>
      </c>
      <c r="I2153" s="86">
        <v>2</v>
      </c>
      <c r="J2153" s="86">
        <v>-29.182166205383901</v>
      </c>
      <c r="K2153" s="86">
        <v>0</v>
      </c>
      <c r="L2153" s="86">
        <v>-13.5930691428887</v>
      </c>
      <c r="M2153" s="86">
        <v>0</v>
      </c>
      <c r="N2153" s="86">
        <v>-15.5890970624953</v>
      </c>
      <c r="O2153" s="86">
        <v>0</v>
      </c>
      <c r="P2153" s="86">
        <v>-5.2555878329523296</v>
      </c>
      <c r="Q2153" s="86">
        <v>-5.2555878329523296</v>
      </c>
      <c r="R2153" s="86">
        <v>0</v>
      </c>
      <c r="S2153" s="86">
        <v>0</v>
      </c>
      <c r="T2153" s="86" t="s">
        <v>157</v>
      </c>
      <c r="U2153" s="120">
        <v>1.71480067687458</v>
      </c>
      <c r="V2153" s="120">
        <v>-0.36173124891494202</v>
      </c>
      <c r="W2153" s="120">
        <v>2.07652697291415</v>
      </c>
      <c r="X2153" s="120">
        <v>0</v>
      </c>
      <c r="Y2153" s="116">
        <v>2.07652697291415</v>
      </c>
    </row>
    <row r="2154" spans="2:25" x14ac:dyDescent="0.25">
      <c r="B2154" s="61" t="s">
        <v>117</v>
      </c>
      <c r="C2154" s="84" t="s">
        <v>140</v>
      </c>
      <c r="D2154" s="61" t="s">
        <v>53</v>
      </c>
      <c r="E2154" s="61" t="s">
        <v>190</v>
      </c>
      <c r="F2154" s="85">
        <v>47.41</v>
      </c>
      <c r="G2154" s="86">
        <v>58004</v>
      </c>
      <c r="H2154" s="86">
        <v>47.22</v>
      </c>
      <c r="I2154" s="86">
        <v>1</v>
      </c>
      <c r="J2154" s="86">
        <v>-46.0386624361239</v>
      </c>
      <c r="K2154" s="86">
        <v>7.2064986922850405E-2</v>
      </c>
      <c r="L2154" s="86">
        <v>-54.582669036877498</v>
      </c>
      <c r="M2154" s="86">
        <v>0.101295103812436</v>
      </c>
      <c r="N2154" s="86">
        <v>8.5440066007535709</v>
      </c>
      <c r="O2154" s="86">
        <v>-2.9230116889585898E-2</v>
      </c>
      <c r="P2154" s="86">
        <v>2.89196021095866</v>
      </c>
      <c r="Q2154" s="86">
        <v>2.89196021095866</v>
      </c>
      <c r="R2154" s="86">
        <v>0</v>
      </c>
      <c r="S2154" s="86">
        <v>2.8435675130011499E-4</v>
      </c>
      <c r="T2154" s="86" t="s">
        <v>157</v>
      </c>
      <c r="U2154" s="120">
        <v>0.240338273512404</v>
      </c>
      <c r="V2154" s="120">
        <v>-5.0698524331210998E-2</v>
      </c>
      <c r="W2154" s="120">
        <v>0.29103610367225602</v>
      </c>
      <c r="X2154" s="120">
        <v>0</v>
      </c>
      <c r="Y2154" s="116">
        <v>0.29103610367225602</v>
      </c>
    </row>
    <row r="2155" spans="2:25" x14ac:dyDescent="0.25">
      <c r="B2155" s="61" t="s">
        <v>117</v>
      </c>
      <c r="C2155" s="84" t="s">
        <v>140</v>
      </c>
      <c r="D2155" s="61" t="s">
        <v>53</v>
      </c>
      <c r="E2155" s="61" t="s">
        <v>191</v>
      </c>
      <c r="F2155" s="85">
        <v>47.82</v>
      </c>
      <c r="G2155" s="86">
        <v>54000</v>
      </c>
      <c r="H2155" s="86">
        <v>47.68</v>
      </c>
      <c r="I2155" s="86">
        <v>1</v>
      </c>
      <c r="J2155" s="86">
        <v>-21.6461108635885</v>
      </c>
      <c r="K2155" s="86">
        <v>2.8394379400437E-2</v>
      </c>
      <c r="L2155" s="86">
        <v>2.7994388113692001</v>
      </c>
      <c r="M2155" s="86">
        <v>4.7491357411117297E-4</v>
      </c>
      <c r="N2155" s="86">
        <v>-24.4455496749577</v>
      </c>
      <c r="O2155" s="86">
        <v>2.79194658263258E-2</v>
      </c>
      <c r="P2155" s="86">
        <v>-3.5673137547499101</v>
      </c>
      <c r="Q2155" s="86">
        <v>-3.5673137547498999</v>
      </c>
      <c r="R2155" s="86">
        <v>0</v>
      </c>
      <c r="S2155" s="86">
        <v>7.7117908194457004E-4</v>
      </c>
      <c r="T2155" s="86" t="s">
        <v>157</v>
      </c>
      <c r="U2155" s="120">
        <v>-2.08922246128702</v>
      </c>
      <c r="V2155" s="120">
        <v>-0.44071422432601498</v>
      </c>
      <c r="W2155" s="120">
        <v>-1.6485121689284099</v>
      </c>
      <c r="X2155" s="120">
        <v>0</v>
      </c>
      <c r="Y2155" s="116">
        <v>-1.6485121689284099</v>
      </c>
    </row>
    <row r="2156" spans="2:25" x14ac:dyDescent="0.25">
      <c r="B2156" s="61" t="s">
        <v>117</v>
      </c>
      <c r="C2156" s="84" t="s">
        <v>140</v>
      </c>
      <c r="D2156" s="61" t="s">
        <v>53</v>
      </c>
      <c r="E2156" s="61" t="s">
        <v>191</v>
      </c>
      <c r="F2156" s="85">
        <v>47.82</v>
      </c>
      <c r="G2156" s="86">
        <v>54250</v>
      </c>
      <c r="H2156" s="86">
        <v>47.64</v>
      </c>
      <c r="I2156" s="86">
        <v>1</v>
      </c>
      <c r="J2156" s="86">
        <v>-36.754925444415598</v>
      </c>
      <c r="K2156" s="86">
        <v>6.3223268679068897E-2</v>
      </c>
      <c r="L2156" s="86">
        <v>2.7214311794957902</v>
      </c>
      <c r="M2156" s="86">
        <v>3.4660958270945101E-4</v>
      </c>
      <c r="N2156" s="86">
        <v>-39.4763566239114</v>
      </c>
      <c r="O2156" s="86">
        <v>6.2876659096359505E-2</v>
      </c>
      <c r="P2156" s="86">
        <v>-3.4678449301561201</v>
      </c>
      <c r="Q2156" s="86">
        <v>-3.4678449301561098</v>
      </c>
      <c r="R2156" s="86">
        <v>0</v>
      </c>
      <c r="S2156" s="86">
        <v>5.6281438790972498E-4</v>
      </c>
      <c r="T2156" s="86" t="s">
        <v>156</v>
      </c>
      <c r="U2156" s="120">
        <v>-4.1046412536348003</v>
      </c>
      <c r="V2156" s="120">
        <v>-0.86585982093924097</v>
      </c>
      <c r="W2156" s="120">
        <v>-3.23878915773007</v>
      </c>
      <c r="X2156" s="120">
        <v>0</v>
      </c>
      <c r="Y2156" s="116">
        <v>-3.23878915773007</v>
      </c>
    </row>
    <row r="2157" spans="2:25" x14ac:dyDescent="0.25">
      <c r="B2157" s="61" t="s">
        <v>117</v>
      </c>
      <c r="C2157" s="84" t="s">
        <v>140</v>
      </c>
      <c r="D2157" s="61" t="s">
        <v>53</v>
      </c>
      <c r="E2157" s="61" t="s">
        <v>138</v>
      </c>
      <c r="F2157" s="85">
        <v>47.68</v>
      </c>
      <c r="G2157" s="86">
        <v>54250</v>
      </c>
      <c r="H2157" s="86">
        <v>47.64</v>
      </c>
      <c r="I2157" s="86">
        <v>1</v>
      </c>
      <c r="J2157" s="86">
        <v>-33.205961368629701</v>
      </c>
      <c r="K2157" s="86">
        <v>1.4995847837643E-2</v>
      </c>
      <c r="L2157" s="86">
        <v>-2.72120752090638</v>
      </c>
      <c r="M2157" s="86">
        <v>1.00707597056989E-4</v>
      </c>
      <c r="N2157" s="86">
        <v>-30.484753847723301</v>
      </c>
      <c r="O2157" s="86">
        <v>1.4895140240586E-2</v>
      </c>
      <c r="P2157" s="86">
        <v>3.4678449301561298</v>
      </c>
      <c r="Q2157" s="86">
        <v>3.4678449301561201</v>
      </c>
      <c r="R2157" s="86">
        <v>0</v>
      </c>
      <c r="S2157" s="86">
        <v>1.6355289905069001E-4</v>
      </c>
      <c r="T2157" s="86" t="s">
        <v>157</v>
      </c>
      <c r="U2157" s="120">
        <v>-0.50948777004257595</v>
      </c>
      <c r="V2157" s="120">
        <v>-0.107474676124046</v>
      </c>
      <c r="W2157" s="120">
        <v>-0.40201405278688501</v>
      </c>
      <c r="X2157" s="120">
        <v>0</v>
      </c>
      <c r="Y2157" s="116">
        <v>-0.40201405278688501</v>
      </c>
    </row>
    <row r="2158" spans="2:25" x14ac:dyDescent="0.25">
      <c r="B2158" s="61" t="s">
        <v>117</v>
      </c>
      <c r="C2158" s="84" t="s">
        <v>140</v>
      </c>
      <c r="D2158" s="61" t="s">
        <v>53</v>
      </c>
      <c r="E2158" s="61" t="s">
        <v>192</v>
      </c>
      <c r="F2158" s="85">
        <v>47.22</v>
      </c>
      <c r="G2158" s="86">
        <v>58004</v>
      </c>
      <c r="H2158" s="86">
        <v>47.22</v>
      </c>
      <c r="I2158" s="86">
        <v>1</v>
      </c>
      <c r="J2158" s="86">
        <v>1.6559E-13</v>
      </c>
      <c r="K2158" s="86">
        <v>0</v>
      </c>
      <c r="L2158" s="86">
        <v>-9.9731000000000004E-14</v>
      </c>
      <c r="M2158" s="86">
        <v>0</v>
      </c>
      <c r="N2158" s="86">
        <v>2.6532000000000002E-13</v>
      </c>
      <c r="O2158" s="86">
        <v>0</v>
      </c>
      <c r="P2158" s="86">
        <v>1.9500000000000001E-15</v>
      </c>
      <c r="Q2158" s="86">
        <v>1.9500000000000001E-15</v>
      </c>
      <c r="R2158" s="86">
        <v>0</v>
      </c>
      <c r="S2158" s="86">
        <v>0</v>
      </c>
      <c r="T2158" s="86" t="s">
        <v>156</v>
      </c>
      <c r="U2158" s="120">
        <v>0</v>
      </c>
      <c r="V2158" s="120">
        <v>0</v>
      </c>
      <c r="W2158" s="120">
        <v>0</v>
      </c>
      <c r="X2158" s="120">
        <v>0</v>
      </c>
      <c r="Y2158" s="116">
        <v>0</v>
      </c>
    </row>
    <row r="2159" spans="2:25" x14ac:dyDescent="0.25">
      <c r="B2159" s="61" t="s">
        <v>117</v>
      </c>
      <c r="C2159" s="84" t="s">
        <v>140</v>
      </c>
      <c r="D2159" s="61" t="s">
        <v>53</v>
      </c>
      <c r="E2159" s="61" t="s">
        <v>193</v>
      </c>
      <c r="F2159" s="85">
        <v>47.87</v>
      </c>
      <c r="G2159" s="86">
        <v>53550</v>
      </c>
      <c r="H2159" s="86">
        <v>47.83</v>
      </c>
      <c r="I2159" s="86">
        <v>1</v>
      </c>
      <c r="J2159" s="86">
        <v>-12.5741255723566</v>
      </c>
      <c r="K2159" s="86">
        <v>2.7985228201962498E-3</v>
      </c>
      <c r="L2159" s="86">
        <v>10.5016926807383</v>
      </c>
      <c r="M2159" s="86">
        <v>1.95205422014392E-3</v>
      </c>
      <c r="N2159" s="86">
        <v>-23.075818253094901</v>
      </c>
      <c r="O2159" s="86">
        <v>8.4646860005233005E-4</v>
      </c>
      <c r="P2159" s="86">
        <v>-7.8292066194382404</v>
      </c>
      <c r="Q2159" s="86">
        <v>-7.8292066194382297</v>
      </c>
      <c r="R2159" s="86">
        <v>0</v>
      </c>
      <c r="S2159" s="86">
        <v>1.0849476303304399E-3</v>
      </c>
      <c r="T2159" s="86" t="s">
        <v>156</v>
      </c>
      <c r="U2159" s="120">
        <v>-0.88252920761127396</v>
      </c>
      <c r="V2159" s="120">
        <v>-0.186166472161061</v>
      </c>
      <c r="W2159" s="120">
        <v>-0.69636439639161096</v>
      </c>
      <c r="X2159" s="120">
        <v>0</v>
      </c>
      <c r="Y2159" s="116">
        <v>-0.69636439639161096</v>
      </c>
    </row>
    <row r="2160" spans="2:25" x14ac:dyDescent="0.25">
      <c r="B2160" s="61" t="s">
        <v>117</v>
      </c>
      <c r="C2160" s="84" t="s">
        <v>140</v>
      </c>
      <c r="D2160" s="61" t="s">
        <v>53</v>
      </c>
      <c r="E2160" s="61" t="s">
        <v>194</v>
      </c>
      <c r="F2160" s="85">
        <v>47.13</v>
      </c>
      <c r="G2160" s="86">
        <v>58200</v>
      </c>
      <c r="H2160" s="86">
        <v>47.12</v>
      </c>
      <c r="I2160" s="86">
        <v>1</v>
      </c>
      <c r="J2160" s="86">
        <v>-6.9571593650695602</v>
      </c>
      <c r="K2160" s="86">
        <v>8.5381245184239999E-4</v>
      </c>
      <c r="L2160" s="86">
        <v>25.203289651174298</v>
      </c>
      <c r="M2160" s="86">
        <v>1.1205030475011001E-2</v>
      </c>
      <c r="N2160" s="86">
        <v>-32.160449016243803</v>
      </c>
      <c r="O2160" s="86">
        <v>-1.03512180231686E-2</v>
      </c>
      <c r="P2160" s="86">
        <v>-9.8355072212490207</v>
      </c>
      <c r="Q2160" s="86">
        <v>-9.8355072212490207</v>
      </c>
      <c r="R2160" s="86">
        <v>0</v>
      </c>
      <c r="S2160" s="86">
        <v>1.70644424855862E-3</v>
      </c>
      <c r="T2160" s="86" t="s">
        <v>156</v>
      </c>
      <c r="U2160" s="120">
        <v>-0.80940563950442401</v>
      </c>
      <c r="V2160" s="120">
        <v>-0.17074130935752299</v>
      </c>
      <c r="W2160" s="120">
        <v>-0.638665853467968</v>
      </c>
      <c r="X2160" s="120">
        <v>0</v>
      </c>
      <c r="Y2160" s="116">
        <v>-0.638665853467968</v>
      </c>
    </row>
    <row r="2161" spans="2:25" x14ac:dyDescent="0.25">
      <c r="B2161" s="61" t="s">
        <v>117</v>
      </c>
      <c r="C2161" s="84" t="s">
        <v>140</v>
      </c>
      <c r="D2161" s="61" t="s">
        <v>53</v>
      </c>
      <c r="E2161" s="61" t="s">
        <v>195</v>
      </c>
      <c r="F2161" s="85">
        <v>48</v>
      </c>
      <c r="G2161" s="86">
        <v>53000</v>
      </c>
      <c r="H2161" s="86">
        <v>48.04</v>
      </c>
      <c r="I2161" s="86">
        <v>1</v>
      </c>
      <c r="J2161" s="86">
        <v>21.6901889062413</v>
      </c>
      <c r="K2161" s="86">
        <v>1.16298773671701E-2</v>
      </c>
      <c r="L2161" s="86">
        <v>53.969978201673399</v>
      </c>
      <c r="M2161" s="86">
        <v>7.2003391284042498E-2</v>
      </c>
      <c r="N2161" s="86">
        <v>-32.279789295432103</v>
      </c>
      <c r="O2161" s="86">
        <v>-6.0373513916872498E-2</v>
      </c>
      <c r="P2161" s="86">
        <v>-8.1980644640513596</v>
      </c>
      <c r="Q2161" s="86">
        <v>-8.1980644640513596</v>
      </c>
      <c r="R2161" s="86">
        <v>0</v>
      </c>
      <c r="S2161" s="86">
        <v>1.66138821085066E-3</v>
      </c>
      <c r="T2161" s="86" t="s">
        <v>156</v>
      </c>
      <c r="U2161" s="120">
        <v>-1.60794456647096</v>
      </c>
      <c r="V2161" s="120">
        <v>-0.33919032343493599</v>
      </c>
      <c r="W2161" s="120">
        <v>-1.2687572692267399</v>
      </c>
      <c r="X2161" s="120">
        <v>0</v>
      </c>
      <c r="Y2161" s="116">
        <v>-1.2687572692267399</v>
      </c>
    </row>
    <row r="2162" spans="2:25" x14ac:dyDescent="0.25">
      <c r="B2162" s="61" t="s">
        <v>117</v>
      </c>
      <c r="C2162" s="84" t="s">
        <v>140</v>
      </c>
      <c r="D2162" s="61" t="s">
        <v>53</v>
      </c>
      <c r="E2162" s="61" t="s">
        <v>196</v>
      </c>
      <c r="F2162" s="85">
        <v>47.69</v>
      </c>
      <c r="G2162" s="86">
        <v>56100</v>
      </c>
      <c r="H2162" s="86">
        <v>47.55</v>
      </c>
      <c r="I2162" s="86">
        <v>1</v>
      </c>
      <c r="J2162" s="86">
        <v>-18.446023471241599</v>
      </c>
      <c r="K2162" s="86">
        <v>3.1745864451419102E-2</v>
      </c>
      <c r="L2162" s="86">
        <v>17.8229577556869</v>
      </c>
      <c r="M2162" s="86">
        <v>2.96374749009213E-2</v>
      </c>
      <c r="N2162" s="86">
        <v>-36.268981226928602</v>
      </c>
      <c r="O2162" s="86">
        <v>2.1083895504977802E-3</v>
      </c>
      <c r="P2162" s="86">
        <v>-13.850210471991399</v>
      </c>
      <c r="Q2162" s="86">
        <v>-13.850210471991399</v>
      </c>
      <c r="R2162" s="86">
        <v>0</v>
      </c>
      <c r="S2162" s="86">
        <v>1.7897583200052299E-2</v>
      </c>
      <c r="T2162" s="86" t="s">
        <v>157</v>
      </c>
      <c r="U2162" s="120">
        <v>-4.9772558613753102</v>
      </c>
      <c r="V2162" s="120">
        <v>-1.04993484268154</v>
      </c>
      <c r="W2162" s="120">
        <v>-3.9273303860101598</v>
      </c>
      <c r="X2162" s="120">
        <v>0</v>
      </c>
      <c r="Y2162" s="116">
        <v>-3.9273303860101598</v>
      </c>
    </row>
    <row r="2163" spans="2:25" x14ac:dyDescent="0.25">
      <c r="B2163" s="61" t="s">
        <v>117</v>
      </c>
      <c r="C2163" s="84" t="s">
        <v>140</v>
      </c>
      <c r="D2163" s="61" t="s">
        <v>53</v>
      </c>
      <c r="E2163" s="61" t="s">
        <v>139</v>
      </c>
      <c r="F2163" s="85">
        <v>47.44</v>
      </c>
      <c r="G2163" s="86">
        <v>56100</v>
      </c>
      <c r="H2163" s="86">
        <v>47.55</v>
      </c>
      <c r="I2163" s="86">
        <v>1</v>
      </c>
      <c r="J2163" s="86">
        <v>16.1642193821985</v>
      </c>
      <c r="K2163" s="86">
        <v>2.15818922282805E-2</v>
      </c>
      <c r="L2163" s="86">
        <v>-19.0161984112993</v>
      </c>
      <c r="M2163" s="86">
        <v>2.98694652466788E-2</v>
      </c>
      <c r="N2163" s="86">
        <v>35.180417793497803</v>
      </c>
      <c r="O2163" s="86">
        <v>-8.2875730183983396E-3</v>
      </c>
      <c r="P2163" s="86">
        <v>15.219608215330201</v>
      </c>
      <c r="Q2163" s="86">
        <v>15.219608215330201</v>
      </c>
      <c r="R2163" s="86">
        <v>0</v>
      </c>
      <c r="S2163" s="86">
        <v>1.9133172771244999E-2</v>
      </c>
      <c r="T2163" s="86" t="s">
        <v>156</v>
      </c>
      <c r="U2163" s="120">
        <v>-4.2634642377935599</v>
      </c>
      <c r="V2163" s="120">
        <v>-0.89936297800637</v>
      </c>
      <c r="W2163" s="120">
        <v>-3.3641092837304201</v>
      </c>
      <c r="X2163" s="120">
        <v>0</v>
      </c>
      <c r="Y2163" s="116">
        <v>-3.3641092837304201</v>
      </c>
    </row>
    <row r="2164" spans="2:25" x14ac:dyDescent="0.25">
      <c r="B2164" s="61" t="s">
        <v>117</v>
      </c>
      <c r="C2164" s="84" t="s">
        <v>140</v>
      </c>
      <c r="D2164" s="61" t="s">
        <v>53</v>
      </c>
      <c r="E2164" s="61" t="s">
        <v>197</v>
      </c>
      <c r="F2164" s="85">
        <v>47.22</v>
      </c>
      <c r="G2164" s="86">
        <v>58054</v>
      </c>
      <c r="H2164" s="86">
        <v>47.17</v>
      </c>
      <c r="I2164" s="86">
        <v>1</v>
      </c>
      <c r="J2164" s="86">
        <v>-12.0261795686979</v>
      </c>
      <c r="K2164" s="86">
        <v>8.1281495200434192E-3</v>
      </c>
      <c r="L2164" s="86">
        <v>-11.6040503775638</v>
      </c>
      <c r="M2164" s="86">
        <v>7.5675539662752103E-3</v>
      </c>
      <c r="N2164" s="86">
        <v>-0.42212919113403902</v>
      </c>
      <c r="O2164" s="86">
        <v>5.6059555376820598E-4</v>
      </c>
      <c r="P2164" s="86">
        <v>-0.14321747461562001</v>
      </c>
      <c r="Q2164" s="86">
        <v>-0.14321747461561901</v>
      </c>
      <c r="R2164" s="86">
        <v>0</v>
      </c>
      <c r="S2164" s="86">
        <v>1.1527319709819999E-6</v>
      </c>
      <c r="T2164" s="86" t="s">
        <v>157</v>
      </c>
      <c r="U2164" s="120">
        <v>5.3508476033896999E-3</v>
      </c>
      <c r="V2164" s="120">
        <v>-1.1287427235306901E-3</v>
      </c>
      <c r="W2164" s="120">
        <v>6.4795748720155302E-3</v>
      </c>
      <c r="X2164" s="120">
        <v>0</v>
      </c>
      <c r="Y2164" s="116">
        <v>6.4795748720155302E-3</v>
      </c>
    </row>
    <row r="2165" spans="2:25" x14ac:dyDescent="0.25">
      <c r="B2165" s="61" t="s">
        <v>117</v>
      </c>
      <c r="C2165" s="84" t="s">
        <v>140</v>
      </c>
      <c r="D2165" s="61" t="s">
        <v>53</v>
      </c>
      <c r="E2165" s="61" t="s">
        <v>197</v>
      </c>
      <c r="F2165" s="85">
        <v>47.22</v>
      </c>
      <c r="G2165" s="86">
        <v>58104</v>
      </c>
      <c r="H2165" s="86">
        <v>47.15</v>
      </c>
      <c r="I2165" s="86">
        <v>1</v>
      </c>
      <c r="J2165" s="86">
        <v>-11.0292120358987</v>
      </c>
      <c r="K2165" s="86">
        <v>1.08749305210735E-2</v>
      </c>
      <c r="L2165" s="86">
        <v>-10.607377567025701</v>
      </c>
      <c r="M2165" s="86">
        <v>1.0058971421139999E-2</v>
      </c>
      <c r="N2165" s="86">
        <v>-0.42183446887297399</v>
      </c>
      <c r="O2165" s="86">
        <v>8.1595909993347003E-4</v>
      </c>
      <c r="P2165" s="86">
        <v>-0.14306580135682401</v>
      </c>
      <c r="Q2165" s="86">
        <v>-0.14306580135682401</v>
      </c>
      <c r="R2165" s="86">
        <v>0</v>
      </c>
      <c r="S2165" s="86">
        <v>1.829823422498E-6</v>
      </c>
      <c r="T2165" s="86" t="s">
        <v>157</v>
      </c>
      <c r="U2165" s="120">
        <v>8.9726173092525095E-3</v>
      </c>
      <c r="V2165" s="120">
        <v>-1.8927424680210401E-3</v>
      </c>
      <c r="W2165" s="120">
        <v>1.0865333861576201E-2</v>
      </c>
      <c r="X2165" s="120">
        <v>0</v>
      </c>
      <c r="Y2165" s="116">
        <v>1.0865333861576201E-2</v>
      </c>
    </row>
    <row r="2166" spans="2:25" x14ac:dyDescent="0.25">
      <c r="B2166" s="61" t="s">
        <v>117</v>
      </c>
      <c r="C2166" s="84" t="s">
        <v>140</v>
      </c>
      <c r="D2166" s="61" t="s">
        <v>53</v>
      </c>
      <c r="E2166" s="61" t="s">
        <v>198</v>
      </c>
      <c r="F2166" s="85">
        <v>47.17</v>
      </c>
      <c r="G2166" s="86">
        <v>58104</v>
      </c>
      <c r="H2166" s="86">
        <v>47.15</v>
      </c>
      <c r="I2166" s="86">
        <v>1</v>
      </c>
      <c r="J2166" s="86">
        <v>-9.3803136234256002</v>
      </c>
      <c r="K2166" s="86">
        <v>2.9388754747057201E-3</v>
      </c>
      <c r="L2166" s="86">
        <v>-8.9577749299537697</v>
      </c>
      <c r="M2166" s="86">
        <v>2.6800738386366599E-3</v>
      </c>
      <c r="N2166" s="86">
        <v>-0.42253869347182299</v>
      </c>
      <c r="O2166" s="86">
        <v>2.5880163606905801E-4</v>
      </c>
      <c r="P2166" s="86">
        <v>-0.14321747461561499</v>
      </c>
      <c r="Q2166" s="86">
        <v>-0.14321747461561399</v>
      </c>
      <c r="R2166" s="86">
        <v>0</v>
      </c>
      <c r="S2166" s="86">
        <v>6.8507558417800002E-7</v>
      </c>
      <c r="T2166" s="86" t="s">
        <v>157</v>
      </c>
      <c r="U2166" s="120">
        <v>3.7543112875789999E-3</v>
      </c>
      <c r="V2166" s="120">
        <v>-7.91958930962534E-4</v>
      </c>
      <c r="W2166" s="120">
        <v>4.5462593749279502E-3</v>
      </c>
      <c r="X2166" s="120">
        <v>0</v>
      </c>
      <c r="Y2166" s="116">
        <v>4.5462593749279502E-3</v>
      </c>
    </row>
    <row r="2167" spans="2:25" x14ac:dyDescent="0.25">
      <c r="B2167" s="61" t="s">
        <v>117</v>
      </c>
      <c r="C2167" s="84" t="s">
        <v>140</v>
      </c>
      <c r="D2167" s="61" t="s">
        <v>53</v>
      </c>
      <c r="E2167" s="61" t="s">
        <v>199</v>
      </c>
      <c r="F2167" s="85">
        <v>47.02</v>
      </c>
      <c r="G2167" s="86">
        <v>58200</v>
      </c>
      <c r="H2167" s="86">
        <v>47.12</v>
      </c>
      <c r="I2167" s="86">
        <v>1</v>
      </c>
      <c r="J2167" s="86">
        <v>27.5290040714704</v>
      </c>
      <c r="K2167" s="86">
        <v>3.1033796368590001E-2</v>
      </c>
      <c r="L2167" s="86">
        <v>-4.6413448333519103</v>
      </c>
      <c r="M2167" s="86">
        <v>8.8214825225227801E-4</v>
      </c>
      <c r="N2167" s="86">
        <v>32.170348904822298</v>
      </c>
      <c r="O2167" s="86">
        <v>3.01516481163377E-2</v>
      </c>
      <c r="P2167" s="86">
        <v>9.8355072212490207</v>
      </c>
      <c r="Q2167" s="86">
        <v>9.8355072212490207</v>
      </c>
      <c r="R2167" s="86">
        <v>0</v>
      </c>
      <c r="S2167" s="86">
        <v>3.9613884341539399E-3</v>
      </c>
      <c r="T2167" s="86" t="s">
        <v>157</v>
      </c>
      <c r="U2167" s="120">
        <v>-1.7977968136460301</v>
      </c>
      <c r="V2167" s="120">
        <v>-0.37923899580023701</v>
      </c>
      <c r="W2167" s="120">
        <v>-1.41856120134305</v>
      </c>
      <c r="X2167" s="120">
        <v>0</v>
      </c>
      <c r="Y2167" s="116">
        <v>-1.41856120134305</v>
      </c>
    </row>
    <row r="2168" spans="2:25" x14ac:dyDescent="0.25">
      <c r="B2168" s="61" t="s">
        <v>117</v>
      </c>
      <c r="C2168" s="84" t="s">
        <v>140</v>
      </c>
      <c r="D2168" s="61" t="s">
        <v>53</v>
      </c>
      <c r="E2168" s="61" t="s">
        <v>199</v>
      </c>
      <c r="F2168" s="85">
        <v>47.02</v>
      </c>
      <c r="G2168" s="86">
        <v>58300</v>
      </c>
      <c r="H2168" s="86">
        <v>46.96</v>
      </c>
      <c r="I2168" s="86">
        <v>1</v>
      </c>
      <c r="J2168" s="86">
        <v>-15.0639448857485</v>
      </c>
      <c r="K2168" s="86">
        <v>8.7206291970669206E-3</v>
      </c>
      <c r="L2168" s="86">
        <v>10.243108791591601</v>
      </c>
      <c r="M2168" s="86">
        <v>4.0321247026405297E-3</v>
      </c>
      <c r="N2168" s="86">
        <v>-25.3070536773401</v>
      </c>
      <c r="O2168" s="86">
        <v>4.68850449442639E-3</v>
      </c>
      <c r="P2168" s="86">
        <v>-10.676529730520199</v>
      </c>
      <c r="Q2168" s="86">
        <v>-10.6765297305201</v>
      </c>
      <c r="R2168" s="86">
        <v>0</v>
      </c>
      <c r="S2168" s="86">
        <v>4.3805698727411701E-3</v>
      </c>
      <c r="T2168" s="86" t="s">
        <v>157</v>
      </c>
      <c r="U2168" s="120">
        <v>-1.29811039444736</v>
      </c>
      <c r="V2168" s="120">
        <v>-0.27383188060594499</v>
      </c>
      <c r="W2168" s="120">
        <v>-1.0242809569167</v>
      </c>
      <c r="X2168" s="120">
        <v>0</v>
      </c>
      <c r="Y2168" s="116">
        <v>-1.0242809569167</v>
      </c>
    </row>
    <row r="2169" spans="2:25" x14ac:dyDescent="0.25">
      <c r="B2169" s="61" t="s">
        <v>117</v>
      </c>
      <c r="C2169" s="84" t="s">
        <v>140</v>
      </c>
      <c r="D2169" s="61" t="s">
        <v>53</v>
      </c>
      <c r="E2169" s="61" t="s">
        <v>199</v>
      </c>
      <c r="F2169" s="85">
        <v>47.02</v>
      </c>
      <c r="G2169" s="86">
        <v>58500</v>
      </c>
      <c r="H2169" s="86">
        <v>47.01</v>
      </c>
      <c r="I2169" s="86">
        <v>1</v>
      </c>
      <c r="J2169" s="86">
        <v>-33.936936617818702</v>
      </c>
      <c r="K2169" s="86">
        <v>6.0004386250796203E-3</v>
      </c>
      <c r="L2169" s="86">
        <v>-27.0551279024758</v>
      </c>
      <c r="M2169" s="86">
        <v>3.8136155177187002E-3</v>
      </c>
      <c r="N2169" s="86">
        <v>-6.8818087153428804</v>
      </c>
      <c r="O2169" s="86">
        <v>2.1868231073609201E-3</v>
      </c>
      <c r="P2169" s="86">
        <v>0.84102250927114097</v>
      </c>
      <c r="Q2169" s="86">
        <v>0.84102250927114097</v>
      </c>
      <c r="R2169" s="86">
        <v>0</v>
      </c>
      <c r="S2169" s="86">
        <v>3.6851312663350001E-6</v>
      </c>
      <c r="T2169" s="86" t="s">
        <v>157</v>
      </c>
      <c r="U2169" s="120">
        <v>3.3995401239109699E-2</v>
      </c>
      <c r="V2169" s="120">
        <v>-7.1712118576957896E-3</v>
      </c>
      <c r="W2169" s="120">
        <v>4.1166514907559501E-2</v>
      </c>
      <c r="X2169" s="120">
        <v>0</v>
      </c>
      <c r="Y2169" s="116">
        <v>4.1166514907559501E-2</v>
      </c>
    </row>
    <row r="2170" spans="2:25" x14ac:dyDescent="0.25">
      <c r="B2170" s="61" t="s">
        <v>117</v>
      </c>
      <c r="C2170" s="84" t="s">
        <v>140</v>
      </c>
      <c r="D2170" s="61" t="s">
        <v>53</v>
      </c>
      <c r="E2170" s="61" t="s">
        <v>200</v>
      </c>
      <c r="F2170" s="85">
        <v>46.96</v>
      </c>
      <c r="G2170" s="86">
        <v>58304</v>
      </c>
      <c r="H2170" s="86">
        <v>46.96</v>
      </c>
      <c r="I2170" s="86">
        <v>1</v>
      </c>
      <c r="J2170" s="86">
        <v>17.4902144296655</v>
      </c>
      <c r="K2170" s="86">
        <v>0</v>
      </c>
      <c r="L2170" s="86">
        <v>17.4902144296655</v>
      </c>
      <c r="M2170" s="86">
        <v>0</v>
      </c>
      <c r="N2170" s="86">
        <v>0</v>
      </c>
      <c r="O2170" s="86">
        <v>0</v>
      </c>
      <c r="P2170" s="86">
        <v>0</v>
      </c>
      <c r="Q2170" s="86">
        <v>0</v>
      </c>
      <c r="R2170" s="86">
        <v>0</v>
      </c>
      <c r="S2170" s="86">
        <v>0</v>
      </c>
      <c r="T2170" s="86" t="s">
        <v>156</v>
      </c>
      <c r="U2170" s="120">
        <v>0</v>
      </c>
      <c r="V2170" s="120">
        <v>0</v>
      </c>
      <c r="W2170" s="120">
        <v>0</v>
      </c>
      <c r="X2170" s="120">
        <v>0</v>
      </c>
      <c r="Y2170" s="116">
        <v>0</v>
      </c>
    </row>
    <row r="2171" spans="2:25" x14ac:dyDescent="0.25">
      <c r="B2171" s="61" t="s">
        <v>117</v>
      </c>
      <c r="C2171" s="84" t="s">
        <v>140</v>
      </c>
      <c r="D2171" s="61" t="s">
        <v>53</v>
      </c>
      <c r="E2171" s="61" t="s">
        <v>200</v>
      </c>
      <c r="F2171" s="85">
        <v>46.96</v>
      </c>
      <c r="G2171" s="86">
        <v>58350</v>
      </c>
      <c r="H2171" s="86">
        <v>46.6</v>
      </c>
      <c r="I2171" s="86">
        <v>1</v>
      </c>
      <c r="J2171" s="86">
        <v>-51.596241577529497</v>
      </c>
      <c r="K2171" s="86">
        <v>0.19247504607820601</v>
      </c>
      <c r="L2171" s="86">
        <v>-7.2924442638971696</v>
      </c>
      <c r="M2171" s="86">
        <v>3.8448954436299801E-3</v>
      </c>
      <c r="N2171" s="86">
        <v>-44.303797313632302</v>
      </c>
      <c r="O2171" s="86">
        <v>0.188630150634576</v>
      </c>
      <c r="P2171" s="86">
        <v>-19.038338437055199</v>
      </c>
      <c r="Q2171" s="86">
        <v>-19.038338437055199</v>
      </c>
      <c r="R2171" s="86">
        <v>0</v>
      </c>
      <c r="S2171" s="86">
        <v>2.6205737291090599E-2</v>
      </c>
      <c r="T2171" s="86" t="s">
        <v>157</v>
      </c>
      <c r="U2171" s="120">
        <v>-7.1252485862221198</v>
      </c>
      <c r="V2171" s="120">
        <v>-1.50304645005226</v>
      </c>
      <c r="W2171" s="120">
        <v>-5.6222155460607102</v>
      </c>
      <c r="X2171" s="120">
        <v>0</v>
      </c>
      <c r="Y2171" s="116">
        <v>-5.6222155460607102</v>
      </c>
    </row>
    <row r="2172" spans="2:25" x14ac:dyDescent="0.25">
      <c r="B2172" s="61" t="s">
        <v>117</v>
      </c>
      <c r="C2172" s="84" t="s">
        <v>140</v>
      </c>
      <c r="D2172" s="61" t="s">
        <v>53</v>
      </c>
      <c r="E2172" s="61" t="s">
        <v>200</v>
      </c>
      <c r="F2172" s="85">
        <v>46.96</v>
      </c>
      <c r="G2172" s="86">
        <v>58600</v>
      </c>
      <c r="H2172" s="86">
        <v>46.97</v>
      </c>
      <c r="I2172" s="86">
        <v>1</v>
      </c>
      <c r="J2172" s="86">
        <v>8.1623709354829206</v>
      </c>
      <c r="K2172" s="86">
        <v>2.5583730926751798E-4</v>
      </c>
      <c r="L2172" s="86">
        <v>-10.737806831535501</v>
      </c>
      <c r="M2172" s="86">
        <v>4.4275390291726498E-4</v>
      </c>
      <c r="N2172" s="86">
        <v>18.900177767018398</v>
      </c>
      <c r="O2172" s="86">
        <v>-1.8691659364974701E-4</v>
      </c>
      <c r="P2172" s="86">
        <v>8.3618087065349993</v>
      </c>
      <c r="Q2172" s="86">
        <v>8.3618087065349904</v>
      </c>
      <c r="R2172" s="86">
        <v>0</v>
      </c>
      <c r="S2172" s="86">
        <v>2.6849220420358802E-4</v>
      </c>
      <c r="T2172" s="86" t="s">
        <v>156</v>
      </c>
      <c r="U2172" s="120">
        <v>-0.19778031549090699</v>
      </c>
      <c r="V2172" s="120">
        <v>-4.1721070849886202E-2</v>
      </c>
      <c r="W2172" s="120">
        <v>-0.15605961686837699</v>
      </c>
      <c r="X2172" s="120">
        <v>0</v>
      </c>
      <c r="Y2172" s="116">
        <v>-0.15605961686837699</v>
      </c>
    </row>
    <row r="2173" spans="2:25" x14ac:dyDescent="0.25">
      <c r="B2173" s="61" t="s">
        <v>117</v>
      </c>
      <c r="C2173" s="84" t="s">
        <v>140</v>
      </c>
      <c r="D2173" s="61" t="s">
        <v>53</v>
      </c>
      <c r="E2173" s="61" t="s">
        <v>201</v>
      </c>
      <c r="F2173" s="85">
        <v>46.96</v>
      </c>
      <c r="G2173" s="86">
        <v>58300</v>
      </c>
      <c r="H2173" s="86">
        <v>46.96</v>
      </c>
      <c r="I2173" s="86">
        <v>2</v>
      </c>
      <c r="J2173" s="86">
        <v>-10.7789855703345</v>
      </c>
      <c r="K2173" s="86">
        <v>0</v>
      </c>
      <c r="L2173" s="86">
        <v>-10.7789855703345</v>
      </c>
      <c r="M2173" s="86">
        <v>0</v>
      </c>
      <c r="N2173" s="86">
        <v>0</v>
      </c>
      <c r="O2173" s="86">
        <v>0</v>
      </c>
      <c r="P2173" s="86">
        <v>0</v>
      </c>
      <c r="Q2173" s="86">
        <v>0</v>
      </c>
      <c r="R2173" s="86">
        <v>0</v>
      </c>
      <c r="S2173" s="86">
        <v>0</v>
      </c>
      <c r="T2173" s="86" t="s">
        <v>156</v>
      </c>
      <c r="U2173" s="120">
        <v>0</v>
      </c>
      <c r="V2173" s="120">
        <v>0</v>
      </c>
      <c r="W2173" s="120">
        <v>0</v>
      </c>
      <c r="X2173" s="120">
        <v>0</v>
      </c>
      <c r="Y2173" s="116">
        <v>0</v>
      </c>
    </row>
    <row r="2174" spans="2:25" x14ac:dyDescent="0.25">
      <c r="B2174" s="61" t="s">
        <v>117</v>
      </c>
      <c r="C2174" s="84" t="s">
        <v>140</v>
      </c>
      <c r="D2174" s="61" t="s">
        <v>53</v>
      </c>
      <c r="E2174" s="61" t="s">
        <v>202</v>
      </c>
      <c r="F2174" s="85">
        <v>47.18</v>
      </c>
      <c r="G2174" s="86">
        <v>58500</v>
      </c>
      <c r="H2174" s="86">
        <v>47.01</v>
      </c>
      <c r="I2174" s="86">
        <v>1</v>
      </c>
      <c r="J2174" s="86">
        <v>-116.035334053631</v>
      </c>
      <c r="K2174" s="86">
        <v>0.189845202360023</v>
      </c>
      <c r="L2174" s="86">
        <v>-84.060841858037094</v>
      </c>
      <c r="M2174" s="86">
        <v>9.9633774387735199E-2</v>
      </c>
      <c r="N2174" s="86">
        <v>-31.974492195593999</v>
      </c>
      <c r="O2174" s="86">
        <v>9.0211427972287497E-2</v>
      </c>
      <c r="P2174" s="86">
        <v>-9.2028312158061407</v>
      </c>
      <c r="Q2174" s="86">
        <v>-9.2028312158061301</v>
      </c>
      <c r="R2174" s="86">
        <v>0</v>
      </c>
      <c r="S2174" s="86">
        <v>1.1941586436512799E-3</v>
      </c>
      <c r="T2174" s="86" t="s">
        <v>157</v>
      </c>
      <c r="U2174" s="120">
        <v>-1.1871564728961601</v>
      </c>
      <c r="V2174" s="120">
        <v>-0.25042653609215598</v>
      </c>
      <c r="W2174" s="120">
        <v>-0.93673217106131301</v>
      </c>
      <c r="X2174" s="120">
        <v>0</v>
      </c>
      <c r="Y2174" s="116">
        <v>-0.93673217106131301</v>
      </c>
    </row>
    <row r="2175" spans="2:25" x14ac:dyDescent="0.25">
      <c r="B2175" s="61" t="s">
        <v>117</v>
      </c>
      <c r="C2175" s="84" t="s">
        <v>140</v>
      </c>
      <c r="D2175" s="61" t="s">
        <v>53</v>
      </c>
      <c r="E2175" s="61" t="s">
        <v>62</v>
      </c>
      <c r="F2175" s="85">
        <v>47.01</v>
      </c>
      <c r="G2175" s="86">
        <v>58600</v>
      </c>
      <c r="H2175" s="86">
        <v>46.97</v>
      </c>
      <c r="I2175" s="86">
        <v>1</v>
      </c>
      <c r="J2175" s="86">
        <v>-8.1607219326129599</v>
      </c>
      <c r="K2175" s="86">
        <v>3.04216843083813E-3</v>
      </c>
      <c r="L2175" s="86">
        <v>10.7406630729869</v>
      </c>
      <c r="M2175" s="86">
        <v>5.2697289995423504E-3</v>
      </c>
      <c r="N2175" s="86">
        <v>-18.901385005599899</v>
      </c>
      <c r="O2175" s="86">
        <v>-2.22756056870422E-3</v>
      </c>
      <c r="P2175" s="86">
        <v>-8.36180870653501</v>
      </c>
      <c r="Q2175" s="86">
        <v>-8.3618087065349993</v>
      </c>
      <c r="R2175" s="86">
        <v>0</v>
      </c>
      <c r="S2175" s="86">
        <v>3.1939385125052001E-3</v>
      </c>
      <c r="T2175" s="86" t="s">
        <v>156</v>
      </c>
      <c r="U2175" s="120">
        <v>-0.86072847134738895</v>
      </c>
      <c r="V2175" s="120">
        <v>-0.18156768253941599</v>
      </c>
      <c r="W2175" s="120">
        <v>-0.679162408719856</v>
      </c>
      <c r="X2175" s="120">
        <v>0</v>
      </c>
      <c r="Y2175" s="116">
        <v>-0.679162408719856</v>
      </c>
    </row>
    <row r="2176" spans="2:25" x14ac:dyDescent="0.25">
      <c r="B2176" s="61" t="s">
        <v>117</v>
      </c>
      <c r="C2176" s="84" t="s">
        <v>118</v>
      </c>
      <c r="D2176" s="61" t="s">
        <v>55</v>
      </c>
      <c r="E2176" s="61" t="s">
        <v>119</v>
      </c>
      <c r="F2176" s="85">
        <v>48.06</v>
      </c>
      <c r="G2176" s="86">
        <v>50050</v>
      </c>
      <c r="H2176" s="86">
        <v>46.66</v>
      </c>
      <c r="I2176" s="86">
        <v>1</v>
      </c>
      <c r="J2176" s="86">
        <v>-75.172647009817396</v>
      </c>
      <c r="K2176" s="86">
        <v>1.03411961509866</v>
      </c>
      <c r="L2176" s="86">
        <v>4.6563700605733196</v>
      </c>
      <c r="M2176" s="86">
        <v>3.9677661318036602E-3</v>
      </c>
      <c r="N2176" s="86">
        <v>-79.829017070390705</v>
      </c>
      <c r="O2176" s="86">
        <v>1.03015184896685</v>
      </c>
      <c r="P2176" s="86">
        <v>-24.9071447096639</v>
      </c>
      <c r="Q2176" s="86">
        <v>-24.9071447096638</v>
      </c>
      <c r="R2176" s="86">
        <v>0</v>
      </c>
      <c r="S2176" s="86">
        <v>0.11352695193862899</v>
      </c>
      <c r="T2176" s="86" t="s">
        <v>134</v>
      </c>
      <c r="U2176" s="120">
        <v>-856.90844041934304</v>
      </c>
      <c r="V2176" s="120">
        <v>-249.52855294995899</v>
      </c>
      <c r="W2176" s="120">
        <v>-607.37917206632699</v>
      </c>
      <c r="X2176" s="120">
        <v>0</v>
      </c>
      <c r="Y2176" s="116">
        <v>-607.37917206632699</v>
      </c>
    </row>
    <row r="2177" spans="2:25" x14ac:dyDescent="0.25">
      <c r="B2177" s="61" t="s">
        <v>117</v>
      </c>
      <c r="C2177" s="84" t="s">
        <v>118</v>
      </c>
      <c r="D2177" s="61" t="s">
        <v>55</v>
      </c>
      <c r="E2177" s="61" t="s">
        <v>135</v>
      </c>
      <c r="F2177" s="85">
        <v>46.96</v>
      </c>
      <c r="G2177" s="86">
        <v>56050</v>
      </c>
      <c r="H2177" s="86">
        <v>46.88</v>
      </c>
      <c r="I2177" s="86">
        <v>1</v>
      </c>
      <c r="J2177" s="86">
        <v>-19.3336361793584</v>
      </c>
      <c r="K2177" s="86">
        <v>1.19612636133055E-2</v>
      </c>
      <c r="L2177" s="86">
        <v>-52.292310374652899</v>
      </c>
      <c r="M2177" s="86">
        <v>8.75035431782092E-2</v>
      </c>
      <c r="N2177" s="86">
        <v>32.958674195294499</v>
      </c>
      <c r="O2177" s="86">
        <v>-7.5542279564903697E-2</v>
      </c>
      <c r="P2177" s="86">
        <v>14.1472353411749</v>
      </c>
      <c r="Q2177" s="86">
        <v>14.147235341174801</v>
      </c>
      <c r="R2177" s="86">
        <v>0</v>
      </c>
      <c r="S2177" s="86">
        <v>6.4046165695547802E-3</v>
      </c>
      <c r="T2177" s="86" t="s">
        <v>134</v>
      </c>
      <c r="U2177" s="120">
        <v>-0.96601145382966602</v>
      </c>
      <c r="V2177" s="120">
        <v>-0.28129894494823898</v>
      </c>
      <c r="W2177" s="120">
        <v>-0.68471170239205803</v>
      </c>
      <c r="X2177" s="120">
        <v>0</v>
      </c>
      <c r="Y2177" s="116">
        <v>-0.68471170239205803</v>
      </c>
    </row>
    <row r="2178" spans="2:25" x14ac:dyDescent="0.25">
      <c r="B2178" s="61" t="s">
        <v>117</v>
      </c>
      <c r="C2178" s="84" t="s">
        <v>118</v>
      </c>
      <c r="D2178" s="61" t="s">
        <v>55</v>
      </c>
      <c r="E2178" s="61" t="s">
        <v>121</v>
      </c>
      <c r="F2178" s="85">
        <v>46.66</v>
      </c>
      <c r="G2178" s="86">
        <v>51450</v>
      </c>
      <c r="H2178" s="86">
        <v>47.12</v>
      </c>
      <c r="I2178" s="86">
        <v>10</v>
      </c>
      <c r="J2178" s="86">
        <v>23.038345334511099</v>
      </c>
      <c r="K2178" s="86">
        <v>9.2544247428952106E-2</v>
      </c>
      <c r="L2178" s="86">
        <v>60.683785132612698</v>
      </c>
      <c r="M2178" s="86">
        <v>0.642084497215761</v>
      </c>
      <c r="N2178" s="86">
        <v>-37.645439798101599</v>
      </c>
      <c r="O2178" s="86">
        <v>-0.54954024978680804</v>
      </c>
      <c r="P2178" s="86">
        <v>-9.0762924060566004</v>
      </c>
      <c r="Q2178" s="86">
        <v>-9.0762924060566004</v>
      </c>
      <c r="R2178" s="86">
        <v>0</v>
      </c>
      <c r="S2178" s="86">
        <v>1.43636170583844E-2</v>
      </c>
      <c r="T2178" s="86" t="s">
        <v>136</v>
      </c>
      <c r="U2178" s="120">
        <v>-8.4510400053766901</v>
      </c>
      <c r="V2178" s="120">
        <v>-2.4609114393036999</v>
      </c>
      <c r="W2178" s="120">
        <v>-5.9901215105935801</v>
      </c>
      <c r="X2178" s="120">
        <v>0</v>
      </c>
      <c r="Y2178" s="116">
        <v>-5.9901215105935801</v>
      </c>
    </row>
    <row r="2179" spans="2:25" x14ac:dyDescent="0.25">
      <c r="B2179" s="61" t="s">
        <v>117</v>
      </c>
      <c r="C2179" s="84" t="s">
        <v>118</v>
      </c>
      <c r="D2179" s="61" t="s">
        <v>55</v>
      </c>
      <c r="E2179" s="61" t="s">
        <v>137</v>
      </c>
      <c r="F2179" s="85">
        <v>47.12</v>
      </c>
      <c r="G2179" s="86">
        <v>54000</v>
      </c>
      <c r="H2179" s="86">
        <v>47.14</v>
      </c>
      <c r="I2179" s="86">
        <v>10</v>
      </c>
      <c r="J2179" s="86">
        <v>0.65346299662651897</v>
      </c>
      <c r="K2179" s="86">
        <v>2.0428344400012E-5</v>
      </c>
      <c r="L2179" s="86">
        <v>37.989621269129699</v>
      </c>
      <c r="M2179" s="86">
        <v>6.9043229748384199E-2</v>
      </c>
      <c r="N2179" s="86">
        <v>-37.336158272503198</v>
      </c>
      <c r="O2179" s="86">
        <v>-6.9022801403984202E-2</v>
      </c>
      <c r="P2179" s="86">
        <v>-9.0762924060566004</v>
      </c>
      <c r="Q2179" s="86">
        <v>-9.0762924060566004</v>
      </c>
      <c r="R2179" s="86">
        <v>0</v>
      </c>
      <c r="S2179" s="86">
        <v>3.9410153709171199E-3</v>
      </c>
      <c r="T2179" s="86" t="s">
        <v>136</v>
      </c>
      <c r="U2179" s="120">
        <v>-2.5063214647195902</v>
      </c>
      <c r="V2179" s="120">
        <v>-0.72983149519784496</v>
      </c>
      <c r="W2179" s="120">
        <v>-1.7764878770811201</v>
      </c>
      <c r="X2179" s="120">
        <v>0</v>
      </c>
      <c r="Y2179" s="116">
        <v>-1.7764878770811201</v>
      </c>
    </row>
    <row r="2180" spans="2:25" x14ac:dyDescent="0.25">
      <c r="B2180" s="61" t="s">
        <v>117</v>
      </c>
      <c r="C2180" s="84" t="s">
        <v>118</v>
      </c>
      <c r="D2180" s="61" t="s">
        <v>55</v>
      </c>
      <c r="E2180" s="61" t="s">
        <v>138</v>
      </c>
      <c r="F2180" s="85">
        <v>47.14</v>
      </c>
      <c r="G2180" s="86">
        <v>56100</v>
      </c>
      <c r="H2180" s="86">
        <v>46.99</v>
      </c>
      <c r="I2180" s="86">
        <v>10</v>
      </c>
      <c r="J2180" s="86">
        <v>-8.5560505367454098</v>
      </c>
      <c r="K2180" s="86">
        <v>1.3382056943926E-2</v>
      </c>
      <c r="L2180" s="86">
        <v>25.318438933856601</v>
      </c>
      <c r="M2180" s="86">
        <v>0.117179068388669</v>
      </c>
      <c r="N2180" s="86">
        <v>-33.874489470602001</v>
      </c>
      <c r="O2180" s="86">
        <v>-0.103797011444743</v>
      </c>
      <c r="P2180" s="86">
        <v>-16.1114510909626</v>
      </c>
      <c r="Q2180" s="86">
        <v>-16.1114510909626</v>
      </c>
      <c r="R2180" s="86">
        <v>0</v>
      </c>
      <c r="S2180" s="86">
        <v>4.7451014923684698E-2</v>
      </c>
      <c r="T2180" s="86" t="s">
        <v>136</v>
      </c>
      <c r="U2180" s="120">
        <v>-9.9663797642370895</v>
      </c>
      <c r="V2180" s="120">
        <v>-2.90217274497008</v>
      </c>
      <c r="W2180" s="120">
        <v>-7.06419869868314</v>
      </c>
      <c r="X2180" s="120">
        <v>0</v>
      </c>
      <c r="Y2180" s="116">
        <v>-7.06419869868314</v>
      </c>
    </row>
    <row r="2181" spans="2:25" x14ac:dyDescent="0.25">
      <c r="B2181" s="61" t="s">
        <v>117</v>
      </c>
      <c r="C2181" s="84" t="s">
        <v>118</v>
      </c>
      <c r="D2181" s="61" t="s">
        <v>55</v>
      </c>
      <c r="E2181" s="61" t="s">
        <v>139</v>
      </c>
      <c r="F2181" s="85">
        <v>46.88</v>
      </c>
      <c r="G2181" s="86">
        <v>56100</v>
      </c>
      <c r="H2181" s="86">
        <v>46.99</v>
      </c>
      <c r="I2181" s="86">
        <v>10</v>
      </c>
      <c r="J2181" s="86">
        <v>15.737760216017399</v>
      </c>
      <c r="K2181" s="86">
        <v>1.7758447827428799E-2</v>
      </c>
      <c r="L2181" s="86">
        <v>-18.447060589646799</v>
      </c>
      <c r="M2181" s="86">
        <v>2.4399082983343801E-2</v>
      </c>
      <c r="N2181" s="86">
        <v>34.184820805664202</v>
      </c>
      <c r="O2181" s="86">
        <v>-6.6406351559149396E-3</v>
      </c>
      <c r="P2181" s="86">
        <v>14.7420533476238</v>
      </c>
      <c r="Q2181" s="86">
        <v>14.742053347623701</v>
      </c>
      <c r="R2181" s="86">
        <v>0</v>
      </c>
      <c r="S2181" s="86">
        <v>1.55824274160301E-2</v>
      </c>
      <c r="T2181" s="86" t="s">
        <v>136</v>
      </c>
      <c r="U2181" s="120">
        <v>-4.0720084996659001</v>
      </c>
      <c r="V2181" s="120">
        <v>-1.1857537405330301</v>
      </c>
      <c r="W2181" s="120">
        <v>-2.88625135955458</v>
      </c>
      <c r="X2181" s="120">
        <v>0</v>
      </c>
      <c r="Y2181" s="116">
        <v>-2.88625135955458</v>
      </c>
    </row>
    <row r="2182" spans="2:25" x14ac:dyDescent="0.25">
      <c r="B2182" s="61" t="s">
        <v>117</v>
      </c>
      <c r="C2182" s="84" t="s">
        <v>140</v>
      </c>
      <c r="D2182" s="61" t="s">
        <v>55</v>
      </c>
      <c r="E2182" s="61" t="s">
        <v>141</v>
      </c>
      <c r="F2182" s="85">
        <v>47.85</v>
      </c>
      <c r="G2182" s="86">
        <v>50000</v>
      </c>
      <c r="H2182" s="86">
        <v>46.58</v>
      </c>
      <c r="I2182" s="86">
        <v>1</v>
      </c>
      <c r="J2182" s="86">
        <v>-147.171461680943</v>
      </c>
      <c r="K2182" s="86">
        <v>2.0641445494039998</v>
      </c>
      <c r="L2182" s="86">
        <v>-4.6395330184997796</v>
      </c>
      <c r="M2182" s="86">
        <v>2.0513579098151401E-3</v>
      </c>
      <c r="N2182" s="86">
        <v>-142.53192866244399</v>
      </c>
      <c r="O2182" s="86">
        <v>2.0620931914941898</v>
      </c>
      <c r="P2182" s="86">
        <v>-54.092855290345703</v>
      </c>
      <c r="Q2182" s="86">
        <v>-54.092855290345703</v>
      </c>
      <c r="R2182" s="86">
        <v>0</v>
      </c>
      <c r="S2182" s="86">
        <v>0.27885132547695501</v>
      </c>
      <c r="T2182" s="86" t="s">
        <v>142</v>
      </c>
      <c r="U2182" s="120">
        <v>-2239.7952923683501</v>
      </c>
      <c r="V2182" s="120">
        <v>-652.22006441586905</v>
      </c>
      <c r="W2182" s="120">
        <v>-1587.57335802528</v>
      </c>
      <c r="X2182" s="120">
        <v>0</v>
      </c>
      <c r="Y2182" s="116">
        <v>-1587.57335802528</v>
      </c>
    </row>
    <row r="2183" spans="2:25" x14ac:dyDescent="0.25">
      <c r="B2183" s="61" t="s">
        <v>117</v>
      </c>
      <c r="C2183" s="84" t="s">
        <v>140</v>
      </c>
      <c r="D2183" s="61" t="s">
        <v>55</v>
      </c>
      <c r="E2183" s="61" t="s">
        <v>143</v>
      </c>
      <c r="F2183" s="85">
        <v>46.47</v>
      </c>
      <c r="G2183" s="86">
        <v>56050</v>
      </c>
      <c r="H2183" s="86">
        <v>46.88</v>
      </c>
      <c r="I2183" s="86">
        <v>1</v>
      </c>
      <c r="J2183" s="86">
        <v>74.434888642207895</v>
      </c>
      <c r="K2183" s="86">
        <v>0.316919611418576</v>
      </c>
      <c r="L2183" s="86">
        <v>37.8442053295717</v>
      </c>
      <c r="M2183" s="86">
        <v>8.1920917765932105E-2</v>
      </c>
      <c r="N2183" s="86">
        <v>36.590683312636202</v>
      </c>
      <c r="O2183" s="86">
        <v>0.234998693652644</v>
      </c>
      <c r="P2183" s="86">
        <v>15.814426221779099</v>
      </c>
      <c r="Q2183" s="86">
        <v>15.814426221779099</v>
      </c>
      <c r="R2183" s="86">
        <v>0</v>
      </c>
      <c r="S2183" s="86">
        <v>1.4305495588618201E-2</v>
      </c>
      <c r="T2183" s="86" t="s">
        <v>142</v>
      </c>
      <c r="U2183" s="120">
        <v>-4.41148204160059</v>
      </c>
      <c r="V2183" s="120">
        <v>-1.2846071742117899</v>
      </c>
      <c r="W2183" s="120">
        <v>-3.1268711843958599</v>
      </c>
      <c r="X2183" s="120">
        <v>0</v>
      </c>
      <c r="Y2183" s="116">
        <v>-3.1268711843958599</v>
      </c>
    </row>
    <row r="2184" spans="2:25" x14ac:dyDescent="0.25">
      <c r="B2184" s="61" t="s">
        <v>117</v>
      </c>
      <c r="C2184" s="84" t="s">
        <v>140</v>
      </c>
      <c r="D2184" s="61" t="s">
        <v>55</v>
      </c>
      <c r="E2184" s="61" t="s">
        <v>154</v>
      </c>
      <c r="F2184" s="85">
        <v>45.65</v>
      </c>
      <c r="G2184" s="86">
        <v>58350</v>
      </c>
      <c r="H2184" s="86">
        <v>46.05</v>
      </c>
      <c r="I2184" s="86">
        <v>1</v>
      </c>
      <c r="J2184" s="86">
        <v>58.957087416655298</v>
      </c>
      <c r="K2184" s="86">
        <v>0.24748679675384599</v>
      </c>
      <c r="L2184" s="86">
        <v>14.708275519853601</v>
      </c>
      <c r="M2184" s="86">
        <v>1.5402935856276201E-2</v>
      </c>
      <c r="N2184" s="86">
        <v>44.248811896801698</v>
      </c>
      <c r="O2184" s="86">
        <v>0.23208386089756899</v>
      </c>
      <c r="P2184" s="86">
        <v>19.038338437055199</v>
      </c>
      <c r="Q2184" s="86">
        <v>19.038338437055199</v>
      </c>
      <c r="R2184" s="86">
        <v>0</v>
      </c>
      <c r="S2184" s="86">
        <v>2.5807033127602401E-2</v>
      </c>
      <c r="T2184" s="86" t="s">
        <v>142</v>
      </c>
      <c r="U2184" s="120">
        <v>-7.2213535595812504</v>
      </c>
      <c r="V2184" s="120">
        <v>-2.1028313167046599</v>
      </c>
      <c r="W2184" s="120">
        <v>-5.1185162140196399</v>
      </c>
      <c r="X2184" s="120">
        <v>0</v>
      </c>
      <c r="Y2184" s="116">
        <v>-5.1185162140196399</v>
      </c>
    </row>
    <row r="2185" spans="2:25" x14ac:dyDescent="0.25">
      <c r="B2185" s="61" t="s">
        <v>117</v>
      </c>
      <c r="C2185" s="84" t="s">
        <v>140</v>
      </c>
      <c r="D2185" s="61" t="s">
        <v>55</v>
      </c>
      <c r="E2185" s="61" t="s">
        <v>155</v>
      </c>
      <c r="F2185" s="85">
        <v>46.58</v>
      </c>
      <c r="G2185" s="86">
        <v>50050</v>
      </c>
      <c r="H2185" s="86">
        <v>46.66</v>
      </c>
      <c r="I2185" s="86">
        <v>1</v>
      </c>
      <c r="J2185" s="86">
        <v>18.1527774931604</v>
      </c>
      <c r="K2185" s="86">
        <v>1.9079400848467501E-2</v>
      </c>
      <c r="L2185" s="86">
        <v>105.005356777329</v>
      </c>
      <c r="M2185" s="86">
        <v>0.63841263471698195</v>
      </c>
      <c r="N2185" s="86">
        <v>-86.852579284168101</v>
      </c>
      <c r="O2185" s="86">
        <v>-0.61933323386851402</v>
      </c>
      <c r="P2185" s="86">
        <v>-32.1488731153296</v>
      </c>
      <c r="Q2185" s="86">
        <v>-32.148873115329501</v>
      </c>
      <c r="R2185" s="86">
        <v>0</v>
      </c>
      <c r="S2185" s="86">
        <v>5.9842547465704103E-2</v>
      </c>
      <c r="T2185" s="86" t="s">
        <v>156</v>
      </c>
      <c r="U2185" s="120">
        <v>-21.925109020216802</v>
      </c>
      <c r="V2185" s="120">
        <v>-6.3845102569038703</v>
      </c>
      <c r="W2185" s="120">
        <v>-15.5405804588019</v>
      </c>
      <c r="X2185" s="120">
        <v>0</v>
      </c>
      <c r="Y2185" s="116">
        <v>-15.5405804588019</v>
      </c>
    </row>
    <row r="2186" spans="2:25" x14ac:dyDescent="0.25">
      <c r="B2186" s="61" t="s">
        <v>117</v>
      </c>
      <c r="C2186" s="84" t="s">
        <v>140</v>
      </c>
      <c r="D2186" s="61" t="s">
        <v>55</v>
      </c>
      <c r="E2186" s="61" t="s">
        <v>155</v>
      </c>
      <c r="F2186" s="85">
        <v>46.58</v>
      </c>
      <c r="G2186" s="86">
        <v>51150</v>
      </c>
      <c r="H2186" s="86">
        <v>45.94</v>
      </c>
      <c r="I2186" s="86">
        <v>1</v>
      </c>
      <c r="J2186" s="86">
        <v>-205.45586310371201</v>
      </c>
      <c r="K2186" s="86">
        <v>1.4774239089292001</v>
      </c>
      <c r="L2186" s="86">
        <v>-148.70339403158101</v>
      </c>
      <c r="M2186" s="86">
        <v>0.77394447887790896</v>
      </c>
      <c r="N2186" s="86">
        <v>-56.752469072130999</v>
      </c>
      <c r="O2186" s="86">
        <v>0.70347943005128699</v>
      </c>
      <c r="P2186" s="86">
        <v>-21.943982175016099</v>
      </c>
      <c r="Q2186" s="86">
        <v>-21.943982175016</v>
      </c>
      <c r="R2186" s="86">
        <v>0</v>
      </c>
      <c r="S2186" s="86">
        <v>1.68538423794098E-2</v>
      </c>
      <c r="T2186" s="86" t="s">
        <v>157</v>
      </c>
      <c r="U2186" s="120">
        <v>-3.7786217719913302</v>
      </c>
      <c r="V2186" s="120">
        <v>-1.1003206158744201</v>
      </c>
      <c r="W2186" s="120">
        <v>-2.6782980014769899</v>
      </c>
      <c r="X2186" s="120">
        <v>0</v>
      </c>
      <c r="Y2186" s="116">
        <v>-2.6782980014769899</v>
      </c>
    </row>
    <row r="2187" spans="2:25" x14ac:dyDescent="0.25">
      <c r="B2187" s="61" t="s">
        <v>117</v>
      </c>
      <c r="C2187" s="84" t="s">
        <v>140</v>
      </c>
      <c r="D2187" s="61" t="s">
        <v>55</v>
      </c>
      <c r="E2187" s="61" t="s">
        <v>155</v>
      </c>
      <c r="F2187" s="85">
        <v>46.58</v>
      </c>
      <c r="G2187" s="86">
        <v>51200</v>
      </c>
      <c r="H2187" s="86">
        <v>46.58</v>
      </c>
      <c r="I2187" s="86">
        <v>1</v>
      </c>
      <c r="J2187" s="86">
        <v>0</v>
      </c>
      <c r="K2187" s="86">
        <v>0</v>
      </c>
      <c r="L2187" s="86">
        <v>0</v>
      </c>
      <c r="M2187" s="86">
        <v>0</v>
      </c>
      <c r="N2187" s="86">
        <v>0</v>
      </c>
      <c r="O2187" s="86">
        <v>0</v>
      </c>
      <c r="P2187" s="86">
        <v>0</v>
      </c>
      <c r="Q2187" s="86">
        <v>0</v>
      </c>
      <c r="R2187" s="86">
        <v>0</v>
      </c>
      <c r="S2187" s="86">
        <v>0</v>
      </c>
      <c r="T2187" s="86" t="s">
        <v>156</v>
      </c>
      <c r="U2187" s="120">
        <v>0</v>
      </c>
      <c r="V2187" s="120">
        <v>0</v>
      </c>
      <c r="W2187" s="120">
        <v>0</v>
      </c>
      <c r="X2187" s="120">
        <v>0</v>
      </c>
      <c r="Y2187" s="116">
        <v>0</v>
      </c>
    </row>
    <row r="2188" spans="2:25" x14ac:dyDescent="0.25">
      <c r="B2188" s="61" t="s">
        <v>117</v>
      </c>
      <c r="C2188" s="84" t="s">
        <v>140</v>
      </c>
      <c r="D2188" s="61" t="s">
        <v>55</v>
      </c>
      <c r="E2188" s="61" t="s">
        <v>121</v>
      </c>
      <c r="F2188" s="85">
        <v>46.66</v>
      </c>
      <c r="G2188" s="86">
        <v>50054</v>
      </c>
      <c r="H2188" s="86">
        <v>46.66</v>
      </c>
      <c r="I2188" s="86">
        <v>1</v>
      </c>
      <c r="J2188" s="86">
        <v>38.131400075774899</v>
      </c>
      <c r="K2188" s="86">
        <v>0</v>
      </c>
      <c r="L2188" s="86">
        <v>38.131400009147498</v>
      </c>
      <c r="M2188" s="86">
        <v>0</v>
      </c>
      <c r="N2188" s="86">
        <v>6.6627375839000006E-8</v>
      </c>
      <c r="O2188" s="86">
        <v>0</v>
      </c>
      <c r="P2188" s="86">
        <v>9.2460000000000008E-15</v>
      </c>
      <c r="Q2188" s="86">
        <v>9.2449999999999994E-15</v>
      </c>
      <c r="R2188" s="86">
        <v>0</v>
      </c>
      <c r="S2188" s="86">
        <v>0</v>
      </c>
      <c r="T2188" s="86" t="s">
        <v>156</v>
      </c>
      <c r="U2188" s="120">
        <v>0</v>
      </c>
      <c r="V2188" s="120">
        <v>0</v>
      </c>
      <c r="W2188" s="120">
        <v>0</v>
      </c>
      <c r="X2188" s="120">
        <v>0</v>
      </c>
      <c r="Y2188" s="116">
        <v>0</v>
      </c>
    </row>
    <row r="2189" spans="2:25" x14ac:dyDescent="0.25">
      <c r="B2189" s="61" t="s">
        <v>117</v>
      </c>
      <c r="C2189" s="84" t="s">
        <v>140</v>
      </c>
      <c r="D2189" s="61" t="s">
        <v>55</v>
      </c>
      <c r="E2189" s="61" t="s">
        <v>121</v>
      </c>
      <c r="F2189" s="85">
        <v>46.66</v>
      </c>
      <c r="G2189" s="86">
        <v>50100</v>
      </c>
      <c r="H2189" s="86">
        <v>46.52</v>
      </c>
      <c r="I2189" s="86">
        <v>1</v>
      </c>
      <c r="J2189" s="86">
        <v>-174.48989109064101</v>
      </c>
      <c r="K2189" s="86">
        <v>0.24266037507980401</v>
      </c>
      <c r="L2189" s="86">
        <v>-102.777335029581</v>
      </c>
      <c r="M2189" s="86">
        <v>8.4188549348389194E-2</v>
      </c>
      <c r="N2189" s="86">
        <v>-71.712556061059203</v>
      </c>
      <c r="O2189" s="86">
        <v>0.15847182573141499</v>
      </c>
      <c r="P2189" s="86">
        <v>-30.874865272456201</v>
      </c>
      <c r="Q2189" s="86">
        <v>-30.874865272456098</v>
      </c>
      <c r="R2189" s="86">
        <v>0</v>
      </c>
      <c r="S2189" s="86">
        <v>7.5974607255707999E-3</v>
      </c>
      <c r="T2189" s="86" t="s">
        <v>157</v>
      </c>
      <c r="U2189" s="120">
        <v>-2.6565554877211799</v>
      </c>
      <c r="V2189" s="120">
        <v>-0.773579084316108</v>
      </c>
      <c r="W2189" s="120">
        <v>-1.8829741855392801</v>
      </c>
      <c r="X2189" s="120">
        <v>0</v>
      </c>
      <c r="Y2189" s="116">
        <v>-1.8829741855392801</v>
      </c>
    </row>
    <row r="2190" spans="2:25" x14ac:dyDescent="0.25">
      <c r="B2190" s="61" t="s">
        <v>117</v>
      </c>
      <c r="C2190" s="84" t="s">
        <v>140</v>
      </c>
      <c r="D2190" s="61" t="s">
        <v>55</v>
      </c>
      <c r="E2190" s="61" t="s">
        <v>121</v>
      </c>
      <c r="F2190" s="85">
        <v>46.66</v>
      </c>
      <c r="G2190" s="86">
        <v>50900</v>
      </c>
      <c r="H2190" s="86">
        <v>46.94</v>
      </c>
      <c r="I2190" s="86">
        <v>1</v>
      </c>
      <c r="J2190" s="86">
        <v>40.721122448536498</v>
      </c>
      <c r="K2190" s="86">
        <v>0.116903791849543</v>
      </c>
      <c r="L2190" s="86">
        <v>97.776054473810106</v>
      </c>
      <c r="M2190" s="86">
        <v>0.673991056406816</v>
      </c>
      <c r="N2190" s="86">
        <v>-57.054932025273601</v>
      </c>
      <c r="O2190" s="86">
        <v>-0.55708726455727298</v>
      </c>
      <c r="P2190" s="86">
        <v>-17.1048601464806</v>
      </c>
      <c r="Q2190" s="86">
        <v>-17.1048601464806</v>
      </c>
      <c r="R2190" s="86">
        <v>0</v>
      </c>
      <c r="S2190" s="86">
        <v>2.0626624964461601E-2</v>
      </c>
      <c r="T2190" s="86" t="s">
        <v>157</v>
      </c>
      <c r="U2190" s="120">
        <v>-10.096303014203601</v>
      </c>
      <c r="V2190" s="120">
        <v>-2.9400059124702702</v>
      </c>
      <c r="W2190" s="120">
        <v>-7.1562886726811197</v>
      </c>
      <c r="X2190" s="120">
        <v>0</v>
      </c>
      <c r="Y2190" s="116">
        <v>-7.1562886726811197</v>
      </c>
    </row>
    <row r="2191" spans="2:25" x14ac:dyDescent="0.25">
      <c r="B2191" s="61" t="s">
        <v>117</v>
      </c>
      <c r="C2191" s="84" t="s">
        <v>140</v>
      </c>
      <c r="D2191" s="61" t="s">
        <v>55</v>
      </c>
      <c r="E2191" s="61" t="s">
        <v>158</v>
      </c>
      <c r="F2191" s="85">
        <v>46.66</v>
      </c>
      <c r="G2191" s="86">
        <v>50454</v>
      </c>
      <c r="H2191" s="86">
        <v>46.66</v>
      </c>
      <c r="I2191" s="86">
        <v>1</v>
      </c>
      <c r="J2191" s="86">
        <v>-3.9343000000000002E-14</v>
      </c>
      <c r="K2191" s="86">
        <v>0</v>
      </c>
      <c r="L2191" s="86">
        <v>1.2899000000000001E-14</v>
      </c>
      <c r="M2191" s="86">
        <v>0</v>
      </c>
      <c r="N2191" s="86">
        <v>-5.2242E-14</v>
      </c>
      <c r="O2191" s="86">
        <v>0</v>
      </c>
      <c r="P2191" s="86">
        <v>2.3109999999999999E-15</v>
      </c>
      <c r="Q2191" s="86">
        <v>2.3129999999999999E-15</v>
      </c>
      <c r="R2191" s="86">
        <v>0</v>
      </c>
      <c r="S2191" s="86">
        <v>0</v>
      </c>
      <c r="T2191" s="86" t="s">
        <v>156</v>
      </c>
      <c r="U2191" s="120">
        <v>0</v>
      </c>
      <c r="V2191" s="120">
        <v>0</v>
      </c>
      <c r="W2191" s="120">
        <v>0</v>
      </c>
      <c r="X2191" s="120">
        <v>0</v>
      </c>
      <c r="Y2191" s="116">
        <v>0</v>
      </c>
    </row>
    <row r="2192" spans="2:25" x14ac:dyDescent="0.25">
      <c r="B2192" s="61" t="s">
        <v>117</v>
      </c>
      <c r="C2192" s="84" t="s">
        <v>140</v>
      </c>
      <c r="D2192" s="61" t="s">
        <v>55</v>
      </c>
      <c r="E2192" s="61" t="s">
        <v>158</v>
      </c>
      <c r="F2192" s="85">
        <v>46.66</v>
      </c>
      <c r="G2192" s="86">
        <v>50604</v>
      </c>
      <c r="H2192" s="86">
        <v>46.66</v>
      </c>
      <c r="I2192" s="86">
        <v>1</v>
      </c>
      <c r="J2192" s="86">
        <v>-7.8686000000000004E-14</v>
      </c>
      <c r="K2192" s="86">
        <v>0</v>
      </c>
      <c r="L2192" s="86">
        <v>2.5796999999999999E-14</v>
      </c>
      <c r="M2192" s="86">
        <v>0</v>
      </c>
      <c r="N2192" s="86">
        <v>-1.04484E-13</v>
      </c>
      <c r="O2192" s="86">
        <v>0</v>
      </c>
      <c r="P2192" s="86">
        <v>4.6230000000000004E-15</v>
      </c>
      <c r="Q2192" s="86">
        <v>4.6219999999999998E-15</v>
      </c>
      <c r="R2192" s="86">
        <v>0</v>
      </c>
      <c r="S2192" s="86">
        <v>0</v>
      </c>
      <c r="T2192" s="86" t="s">
        <v>156</v>
      </c>
      <c r="U2192" s="120">
        <v>0</v>
      </c>
      <c r="V2192" s="120">
        <v>0</v>
      </c>
      <c r="W2192" s="120">
        <v>0</v>
      </c>
      <c r="X2192" s="120">
        <v>0</v>
      </c>
      <c r="Y2192" s="116">
        <v>0</v>
      </c>
    </row>
    <row r="2193" spans="2:25" x14ac:dyDescent="0.25">
      <c r="B2193" s="61" t="s">
        <v>117</v>
      </c>
      <c r="C2193" s="84" t="s">
        <v>140</v>
      </c>
      <c r="D2193" s="61" t="s">
        <v>55</v>
      </c>
      <c r="E2193" s="61" t="s">
        <v>159</v>
      </c>
      <c r="F2193" s="85">
        <v>46.52</v>
      </c>
      <c r="G2193" s="86">
        <v>50103</v>
      </c>
      <c r="H2193" s="86">
        <v>46.51</v>
      </c>
      <c r="I2193" s="86">
        <v>1</v>
      </c>
      <c r="J2193" s="86">
        <v>-7.5998555071136602</v>
      </c>
      <c r="K2193" s="86">
        <v>2.88789018645029E-4</v>
      </c>
      <c r="L2193" s="86">
        <v>-7.5998555936118404</v>
      </c>
      <c r="M2193" s="86">
        <v>2.88789025218766E-4</v>
      </c>
      <c r="N2193" s="86">
        <v>8.6498182227999997E-8</v>
      </c>
      <c r="O2193" s="86">
        <v>-6.5737370000000001E-12</v>
      </c>
      <c r="P2193" s="86">
        <v>-6.1719000000000004E-14</v>
      </c>
      <c r="Q2193" s="86">
        <v>-6.1720000000000001E-14</v>
      </c>
      <c r="R2193" s="86">
        <v>0</v>
      </c>
      <c r="S2193" s="86">
        <v>0</v>
      </c>
      <c r="T2193" s="86" t="s">
        <v>156</v>
      </c>
      <c r="U2193" s="120">
        <v>5.5920444999999996E-10</v>
      </c>
      <c r="V2193" s="120">
        <v>0</v>
      </c>
      <c r="W2193" s="120">
        <v>5.5920510865999999E-10</v>
      </c>
      <c r="X2193" s="120">
        <v>0</v>
      </c>
      <c r="Y2193" s="116">
        <v>5.5920510865999999E-10</v>
      </c>
    </row>
    <row r="2194" spans="2:25" x14ac:dyDescent="0.25">
      <c r="B2194" s="61" t="s">
        <v>117</v>
      </c>
      <c r="C2194" s="84" t="s">
        <v>140</v>
      </c>
      <c r="D2194" s="61" t="s">
        <v>55</v>
      </c>
      <c r="E2194" s="61" t="s">
        <v>159</v>
      </c>
      <c r="F2194" s="85">
        <v>46.52</v>
      </c>
      <c r="G2194" s="86">
        <v>50200</v>
      </c>
      <c r="H2194" s="86">
        <v>46.34</v>
      </c>
      <c r="I2194" s="86">
        <v>1</v>
      </c>
      <c r="J2194" s="86">
        <v>-104.96796263726</v>
      </c>
      <c r="K2194" s="86">
        <v>0.182903334791605</v>
      </c>
      <c r="L2194" s="86">
        <v>-33.093808363510199</v>
      </c>
      <c r="M2194" s="86">
        <v>1.8180322523212201E-2</v>
      </c>
      <c r="N2194" s="86">
        <v>-71.874154273749696</v>
      </c>
      <c r="O2194" s="86">
        <v>0.164723012268393</v>
      </c>
      <c r="P2194" s="86">
        <v>-30.874865272456201</v>
      </c>
      <c r="Q2194" s="86">
        <v>-30.874865272456098</v>
      </c>
      <c r="R2194" s="86">
        <v>0</v>
      </c>
      <c r="S2194" s="86">
        <v>1.5824071272832502E-2</v>
      </c>
      <c r="T2194" s="86" t="s">
        <v>157</v>
      </c>
      <c r="U2194" s="120">
        <v>-5.2892583096534302</v>
      </c>
      <c r="V2194" s="120">
        <v>-1.5402123610084699</v>
      </c>
      <c r="W2194" s="120">
        <v>-3.74904153282713</v>
      </c>
      <c r="X2194" s="120">
        <v>0</v>
      </c>
      <c r="Y2194" s="116">
        <v>-3.74904153282713</v>
      </c>
    </row>
    <row r="2195" spans="2:25" x14ac:dyDescent="0.25">
      <c r="B2195" s="61" t="s">
        <v>117</v>
      </c>
      <c r="C2195" s="84" t="s">
        <v>140</v>
      </c>
      <c r="D2195" s="61" t="s">
        <v>55</v>
      </c>
      <c r="E2195" s="61" t="s">
        <v>160</v>
      </c>
      <c r="F2195" s="85">
        <v>46.32</v>
      </c>
      <c r="G2195" s="86">
        <v>50800</v>
      </c>
      <c r="H2195" s="86">
        <v>46.49</v>
      </c>
      <c r="I2195" s="86">
        <v>1</v>
      </c>
      <c r="J2195" s="86">
        <v>23.0954403871051</v>
      </c>
      <c r="K2195" s="86">
        <v>2.7075351852388799E-2</v>
      </c>
      <c r="L2195" s="86">
        <v>71.379131746805101</v>
      </c>
      <c r="M2195" s="86">
        <v>0.25862120758757301</v>
      </c>
      <c r="N2195" s="86">
        <v>-48.283691359700001</v>
      </c>
      <c r="O2195" s="86">
        <v>-0.23154585573518399</v>
      </c>
      <c r="P2195" s="86">
        <v>-11.6949084731478</v>
      </c>
      <c r="Q2195" s="86">
        <v>-11.6949084731477</v>
      </c>
      <c r="R2195" s="86">
        <v>0</v>
      </c>
      <c r="S2195" s="86">
        <v>6.9424900817536403E-3</v>
      </c>
      <c r="T2195" s="86" t="s">
        <v>157</v>
      </c>
      <c r="U2195" s="120">
        <v>-2.5366579042421402</v>
      </c>
      <c r="V2195" s="120">
        <v>-0.73866535363435504</v>
      </c>
      <c r="W2195" s="120">
        <v>-1.79799043284031</v>
      </c>
      <c r="X2195" s="120">
        <v>0</v>
      </c>
      <c r="Y2195" s="116">
        <v>-1.79799043284031</v>
      </c>
    </row>
    <row r="2196" spans="2:25" x14ac:dyDescent="0.25">
      <c r="B2196" s="61" t="s">
        <v>117</v>
      </c>
      <c r="C2196" s="84" t="s">
        <v>140</v>
      </c>
      <c r="D2196" s="61" t="s">
        <v>55</v>
      </c>
      <c r="E2196" s="61" t="s">
        <v>33</v>
      </c>
      <c r="F2196" s="85">
        <v>46.34</v>
      </c>
      <c r="G2196" s="86">
        <v>50150</v>
      </c>
      <c r="H2196" s="86">
        <v>46.32</v>
      </c>
      <c r="I2196" s="86">
        <v>1</v>
      </c>
      <c r="J2196" s="86">
        <v>-37.084431742017102</v>
      </c>
      <c r="K2196" s="86">
        <v>7.17883150521986E-3</v>
      </c>
      <c r="L2196" s="86">
        <v>11.3117764105685</v>
      </c>
      <c r="M2196" s="86">
        <v>6.6793181063725705E-4</v>
      </c>
      <c r="N2196" s="86">
        <v>-48.396208152585601</v>
      </c>
      <c r="O2196" s="86">
        <v>6.5108996945826099E-3</v>
      </c>
      <c r="P2196" s="86">
        <v>-11.6949084731478</v>
      </c>
      <c r="Q2196" s="86">
        <v>-11.6949084731478</v>
      </c>
      <c r="R2196" s="86">
        <v>0</v>
      </c>
      <c r="S2196" s="86">
        <v>7.1394401549949003E-4</v>
      </c>
      <c r="T2196" s="86" t="s">
        <v>157</v>
      </c>
      <c r="U2196" s="120">
        <v>-0.66627418020185003</v>
      </c>
      <c r="V2196" s="120">
        <v>-0.19401656491133201</v>
      </c>
      <c r="W2196" s="120">
        <v>-0.47225705904137499</v>
      </c>
      <c r="X2196" s="120">
        <v>0</v>
      </c>
      <c r="Y2196" s="116">
        <v>-0.47225705904137499</v>
      </c>
    </row>
    <row r="2197" spans="2:25" x14ac:dyDescent="0.25">
      <c r="B2197" s="61" t="s">
        <v>117</v>
      </c>
      <c r="C2197" s="84" t="s">
        <v>140</v>
      </c>
      <c r="D2197" s="61" t="s">
        <v>55</v>
      </c>
      <c r="E2197" s="61" t="s">
        <v>33</v>
      </c>
      <c r="F2197" s="85">
        <v>46.34</v>
      </c>
      <c r="G2197" s="86">
        <v>50250</v>
      </c>
      <c r="H2197" s="86">
        <v>45.8</v>
      </c>
      <c r="I2197" s="86">
        <v>1</v>
      </c>
      <c r="J2197" s="86">
        <v>-109.282621016221</v>
      </c>
      <c r="K2197" s="86">
        <v>0.589610667317364</v>
      </c>
      <c r="L2197" s="86">
        <v>-166.073745427299</v>
      </c>
      <c r="M2197" s="86">
        <v>1.3616487379928099</v>
      </c>
      <c r="N2197" s="86">
        <v>56.791124411077398</v>
      </c>
      <c r="O2197" s="86">
        <v>-0.77203807067544195</v>
      </c>
      <c r="P2197" s="86">
        <v>21.943982175015901</v>
      </c>
      <c r="Q2197" s="86">
        <v>21.943982175015901</v>
      </c>
      <c r="R2197" s="86">
        <v>0</v>
      </c>
      <c r="S2197" s="86">
        <v>2.3773548522041499E-2</v>
      </c>
      <c r="T2197" s="86" t="s">
        <v>157</v>
      </c>
      <c r="U2197" s="120">
        <v>-4.9005867340354197</v>
      </c>
      <c r="V2197" s="120">
        <v>-1.4270326427771001</v>
      </c>
      <c r="W2197" s="120">
        <v>-3.4735499999288701</v>
      </c>
      <c r="X2197" s="120">
        <v>0</v>
      </c>
      <c r="Y2197" s="116">
        <v>-3.4735499999288701</v>
      </c>
    </row>
    <row r="2198" spans="2:25" x14ac:dyDescent="0.25">
      <c r="B2198" s="61" t="s">
        <v>117</v>
      </c>
      <c r="C2198" s="84" t="s">
        <v>140</v>
      </c>
      <c r="D2198" s="61" t="s">
        <v>55</v>
      </c>
      <c r="E2198" s="61" t="s">
        <v>33</v>
      </c>
      <c r="F2198" s="85">
        <v>46.34</v>
      </c>
      <c r="G2198" s="86">
        <v>50900</v>
      </c>
      <c r="H2198" s="86">
        <v>46.94</v>
      </c>
      <c r="I2198" s="86">
        <v>1</v>
      </c>
      <c r="J2198" s="86">
        <v>74.348549695581099</v>
      </c>
      <c r="K2198" s="86">
        <v>0.52789600339536602</v>
      </c>
      <c r="L2198" s="86">
        <v>96.820372149459104</v>
      </c>
      <c r="M2198" s="86">
        <v>0.89523461623175704</v>
      </c>
      <c r="N2198" s="86">
        <v>-22.471822453878001</v>
      </c>
      <c r="O2198" s="86">
        <v>-0.36733861283639102</v>
      </c>
      <c r="P2198" s="86">
        <v>-3.8130290061766701</v>
      </c>
      <c r="Q2198" s="86">
        <v>-3.8130290061766701</v>
      </c>
      <c r="R2198" s="86">
        <v>0</v>
      </c>
      <c r="S2198" s="86">
        <v>1.38849266428572E-3</v>
      </c>
      <c r="T2198" s="86" t="s">
        <v>156</v>
      </c>
      <c r="U2198" s="120">
        <v>-3.6495794303625901</v>
      </c>
      <c r="V2198" s="120">
        <v>-1.0627439656080999</v>
      </c>
      <c r="W2198" s="120">
        <v>-2.5868324178475302</v>
      </c>
      <c r="X2198" s="120">
        <v>0</v>
      </c>
      <c r="Y2198" s="116">
        <v>-2.5868324178475302</v>
      </c>
    </row>
    <row r="2199" spans="2:25" x14ac:dyDescent="0.25">
      <c r="B2199" s="61" t="s">
        <v>117</v>
      </c>
      <c r="C2199" s="84" t="s">
        <v>140</v>
      </c>
      <c r="D2199" s="61" t="s">
        <v>55</v>
      </c>
      <c r="E2199" s="61" t="s">
        <v>33</v>
      </c>
      <c r="F2199" s="85">
        <v>46.34</v>
      </c>
      <c r="G2199" s="86">
        <v>53050</v>
      </c>
      <c r="H2199" s="86">
        <v>47.37</v>
      </c>
      <c r="I2199" s="86">
        <v>1</v>
      </c>
      <c r="J2199" s="86">
        <v>61.819640207224097</v>
      </c>
      <c r="K2199" s="86">
        <v>0.76700875061087304</v>
      </c>
      <c r="L2199" s="86">
        <v>93.636474897177294</v>
      </c>
      <c r="M2199" s="86">
        <v>1.7596953388357599</v>
      </c>
      <c r="N2199" s="86">
        <v>-31.8168346899532</v>
      </c>
      <c r="O2199" s="86">
        <v>-0.99268658822488898</v>
      </c>
      <c r="P2199" s="86">
        <v>-7.3109099681475396</v>
      </c>
      <c r="Q2199" s="86">
        <v>-7.3109099681475396</v>
      </c>
      <c r="R2199" s="86">
        <v>0</v>
      </c>
      <c r="S2199" s="86">
        <v>1.07272954956655E-2</v>
      </c>
      <c r="T2199" s="86" t="s">
        <v>156</v>
      </c>
      <c r="U2199" s="120">
        <v>-13.740990360625499</v>
      </c>
      <c r="V2199" s="120">
        <v>-4.00132532141743</v>
      </c>
      <c r="W2199" s="120">
        <v>-9.7396535673331499</v>
      </c>
      <c r="X2199" s="120">
        <v>0</v>
      </c>
      <c r="Y2199" s="116">
        <v>-9.7396535673331499</v>
      </c>
    </row>
    <row r="2200" spans="2:25" x14ac:dyDescent="0.25">
      <c r="B2200" s="61" t="s">
        <v>117</v>
      </c>
      <c r="C2200" s="84" t="s">
        <v>140</v>
      </c>
      <c r="D2200" s="61" t="s">
        <v>55</v>
      </c>
      <c r="E2200" s="61" t="s">
        <v>161</v>
      </c>
      <c r="F2200" s="85">
        <v>45.8</v>
      </c>
      <c r="G2200" s="86">
        <v>50253</v>
      </c>
      <c r="H2200" s="86">
        <v>45.8</v>
      </c>
      <c r="I2200" s="86">
        <v>1</v>
      </c>
      <c r="J2200" s="86">
        <v>0</v>
      </c>
      <c r="K2200" s="86">
        <v>0</v>
      </c>
      <c r="L2200" s="86">
        <v>0</v>
      </c>
      <c r="M2200" s="86">
        <v>0</v>
      </c>
      <c r="N2200" s="86">
        <v>0</v>
      </c>
      <c r="O2200" s="86">
        <v>0</v>
      </c>
      <c r="P2200" s="86">
        <v>0</v>
      </c>
      <c r="Q2200" s="86">
        <v>0</v>
      </c>
      <c r="R2200" s="86">
        <v>0</v>
      </c>
      <c r="S2200" s="86">
        <v>0</v>
      </c>
      <c r="T2200" s="86" t="s">
        <v>156</v>
      </c>
      <c r="U2200" s="120">
        <v>0</v>
      </c>
      <c r="V2200" s="120">
        <v>0</v>
      </c>
      <c r="W2200" s="120">
        <v>0</v>
      </c>
      <c r="X2200" s="120">
        <v>0</v>
      </c>
      <c r="Y2200" s="116">
        <v>0</v>
      </c>
    </row>
    <row r="2201" spans="2:25" x14ac:dyDescent="0.25">
      <c r="B2201" s="61" t="s">
        <v>117</v>
      </c>
      <c r="C2201" s="84" t="s">
        <v>140</v>
      </c>
      <c r="D2201" s="61" t="s">
        <v>55</v>
      </c>
      <c r="E2201" s="61" t="s">
        <v>161</v>
      </c>
      <c r="F2201" s="85">
        <v>45.8</v>
      </c>
      <c r="G2201" s="86">
        <v>50300</v>
      </c>
      <c r="H2201" s="86">
        <v>45.8</v>
      </c>
      <c r="I2201" s="86">
        <v>1</v>
      </c>
      <c r="J2201" s="86">
        <v>11.4807558375401</v>
      </c>
      <c r="K2201" s="86">
        <v>1.83212778895684E-3</v>
      </c>
      <c r="L2201" s="86">
        <v>-45.709991360402199</v>
      </c>
      <c r="M2201" s="86">
        <v>2.9042706011335899E-2</v>
      </c>
      <c r="N2201" s="86">
        <v>57.1907471979424</v>
      </c>
      <c r="O2201" s="86">
        <v>-2.7210578222379E-2</v>
      </c>
      <c r="P2201" s="86">
        <v>21.943982175016</v>
      </c>
      <c r="Q2201" s="86">
        <v>21.943982175015901</v>
      </c>
      <c r="R2201" s="86">
        <v>0</v>
      </c>
      <c r="S2201" s="86">
        <v>6.6933831163941198E-3</v>
      </c>
      <c r="T2201" s="86" t="s">
        <v>157</v>
      </c>
      <c r="U2201" s="120">
        <v>-1.2462444825849499</v>
      </c>
      <c r="V2201" s="120">
        <v>-0.36290176137034502</v>
      </c>
      <c r="W2201" s="120">
        <v>-0.883341680768435</v>
      </c>
      <c r="X2201" s="120">
        <v>0</v>
      </c>
      <c r="Y2201" s="116">
        <v>-0.883341680768435</v>
      </c>
    </row>
    <row r="2202" spans="2:25" x14ac:dyDescent="0.25">
      <c r="B2202" s="61" t="s">
        <v>117</v>
      </c>
      <c r="C2202" s="84" t="s">
        <v>140</v>
      </c>
      <c r="D2202" s="61" t="s">
        <v>55</v>
      </c>
      <c r="E2202" s="61" t="s">
        <v>162</v>
      </c>
      <c r="F2202" s="85">
        <v>45.8</v>
      </c>
      <c r="G2202" s="86">
        <v>51150</v>
      </c>
      <c r="H2202" s="86">
        <v>45.94</v>
      </c>
      <c r="I2202" s="86">
        <v>1</v>
      </c>
      <c r="J2202" s="86">
        <v>59.208708058312403</v>
      </c>
      <c r="K2202" s="86">
        <v>0.100262193744126</v>
      </c>
      <c r="L2202" s="86">
        <v>2.0544268563554899</v>
      </c>
      <c r="M2202" s="86">
        <v>1.2071115365208E-4</v>
      </c>
      <c r="N2202" s="86">
        <v>57.154281201956998</v>
      </c>
      <c r="O2202" s="86">
        <v>0.10014148259047401</v>
      </c>
      <c r="P2202" s="86">
        <v>21.943982175016</v>
      </c>
      <c r="Q2202" s="86">
        <v>21.943982175016</v>
      </c>
      <c r="R2202" s="86">
        <v>0</v>
      </c>
      <c r="S2202" s="86">
        <v>1.3771996915746199E-2</v>
      </c>
      <c r="T2202" s="86" t="s">
        <v>157</v>
      </c>
      <c r="U2202" s="120">
        <v>-3.4081095618489701</v>
      </c>
      <c r="V2202" s="120">
        <v>-0.99242883737605003</v>
      </c>
      <c r="W2202" s="120">
        <v>-2.41567787916077</v>
      </c>
      <c r="X2202" s="120">
        <v>0</v>
      </c>
      <c r="Y2202" s="116">
        <v>-2.41567787916077</v>
      </c>
    </row>
    <row r="2203" spans="2:25" x14ac:dyDescent="0.25">
      <c r="B2203" s="61" t="s">
        <v>117</v>
      </c>
      <c r="C2203" s="84" t="s">
        <v>140</v>
      </c>
      <c r="D2203" s="61" t="s">
        <v>55</v>
      </c>
      <c r="E2203" s="61" t="s">
        <v>163</v>
      </c>
      <c r="F2203" s="85">
        <v>46.99</v>
      </c>
      <c r="G2203" s="86">
        <v>50354</v>
      </c>
      <c r="H2203" s="86">
        <v>46.99</v>
      </c>
      <c r="I2203" s="86">
        <v>1</v>
      </c>
      <c r="J2203" s="86">
        <v>0</v>
      </c>
      <c r="K2203" s="86">
        <v>0</v>
      </c>
      <c r="L2203" s="86">
        <v>0</v>
      </c>
      <c r="M2203" s="86">
        <v>0</v>
      </c>
      <c r="N2203" s="86">
        <v>0</v>
      </c>
      <c r="O2203" s="86">
        <v>0</v>
      </c>
      <c r="P2203" s="86">
        <v>0</v>
      </c>
      <c r="Q2203" s="86">
        <v>0</v>
      </c>
      <c r="R2203" s="86">
        <v>0</v>
      </c>
      <c r="S2203" s="86">
        <v>0</v>
      </c>
      <c r="T2203" s="86" t="s">
        <v>156</v>
      </c>
      <c r="U2203" s="120">
        <v>0</v>
      </c>
      <c r="V2203" s="120">
        <v>0</v>
      </c>
      <c r="W2203" s="120">
        <v>0</v>
      </c>
      <c r="X2203" s="120">
        <v>0</v>
      </c>
      <c r="Y2203" s="116">
        <v>0</v>
      </c>
    </row>
    <row r="2204" spans="2:25" x14ac:dyDescent="0.25">
      <c r="B2204" s="61" t="s">
        <v>117</v>
      </c>
      <c r="C2204" s="84" t="s">
        <v>140</v>
      </c>
      <c r="D2204" s="61" t="s">
        <v>55</v>
      </c>
      <c r="E2204" s="61" t="s">
        <v>163</v>
      </c>
      <c r="F2204" s="85">
        <v>46.99</v>
      </c>
      <c r="G2204" s="86">
        <v>50900</v>
      </c>
      <c r="H2204" s="86">
        <v>46.94</v>
      </c>
      <c r="I2204" s="86">
        <v>1</v>
      </c>
      <c r="J2204" s="86">
        <v>-68.647185217348394</v>
      </c>
      <c r="K2204" s="86">
        <v>3.7228244702293002E-2</v>
      </c>
      <c r="L2204" s="86">
        <v>-116.124769253449</v>
      </c>
      <c r="M2204" s="86">
        <v>0.106531200069917</v>
      </c>
      <c r="N2204" s="86">
        <v>47.477584036100097</v>
      </c>
      <c r="O2204" s="86">
        <v>-6.9302955367623695E-2</v>
      </c>
      <c r="P2204" s="86">
        <v>12.7198246886059</v>
      </c>
      <c r="Q2204" s="86">
        <v>12.7198246886059</v>
      </c>
      <c r="R2204" s="86">
        <v>0</v>
      </c>
      <c r="S2204" s="86">
        <v>1.2781721268600599E-3</v>
      </c>
      <c r="T2204" s="86" t="s">
        <v>157</v>
      </c>
      <c r="U2204" s="120">
        <v>-0.88093409703523495</v>
      </c>
      <c r="V2204" s="120">
        <v>-0.25652473485954802</v>
      </c>
      <c r="W2204" s="120">
        <v>-0.62440862671444497</v>
      </c>
      <c r="X2204" s="120">
        <v>0</v>
      </c>
      <c r="Y2204" s="116">
        <v>-0.62440862671444497</v>
      </c>
    </row>
    <row r="2205" spans="2:25" x14ac:dyDescent="0.25">
      <c r="B2205" s="61" t="s">
        <v>117</v>
      </c>
      <c r="C2205" s="84" t="s">
        <v>140</v>
      </c>
      <c r="D2205" s="61" t="s">
        <v>55</v>
      </c>
      <c r="E2205" s="61" t="s">
        <v>163</v>
      </c>
      <c r="F2205" s="85">
        <v>46.99</v>
      </c>
      <c r="G2205" s="86">
        <v>53200</v>
      </c>
      <c r="H2205" s="86">
        <v>47.12</v>
      </c>
      <c r="I2205" s="86">
        <v>1</v>
      </c>
      <c r="J2205" s="86">
        <v>28.675912358016401</v>
      </c>
      <c r="K2205" s="86">
        <v>3.9717473963971898E-2</v>
      </c>
      <c r="L2205" s="86">
        <v>75.999216130825303</v>
      </c>
      <c r="M2205" s="86">
        <v>0.27897504517574501</v>
      </c>
      <c r="N2205" s="86">
        <v>-47.323303772808899</v>
      </c>
      <c r="O2205" s="86">
        <v>-0.23925757121177299</v>
      </c>
      <c r="P2205" s="86">
        <v>-12.7198246886059</v>
      </c>
      <c r="Q2205" s="86">
        <v>-12.7198246886059</v>
      </c>
      <c r="R2205" s="86">
        <v>0</v>
      </c>
      <c r="S2205" s="86">
        <v>7.8146473072583499E-3</v>
      </c>
      <c r="T2205" s="86" t="s">
        <v>157</v>
      </c>
      <c r="U2205" s="120">
        <v>-5.1062355229050302</v>
      </c>
      <c r="V2205" s="120">
        <v>-1.4869168057542299</v>
      </c>
      <c r="W2205" s="120">
        <v>-3.6193144541323301</v>
      </c>
      <c r="X2205" s="120">
        <v>0</v>
      </c>
      <c r="Y2205" s="116">
        <v>-3.6193144541323301</v>
      </c>
    </row>
    <row r="2206" spans="2:25" x14ac:dyDescent="0.25">
      <c r="B2206" s="61" t="s">
        <v>117</v>
      </c>
      <c r="C2206" s="84" t="s">
        <v>140</v>
      </c>
      <c r="D2206" s="61" t="s">
        <v>55</v>
      </c>
      <c r="E2206" s="61" t="s">
        <v>164</v>
      </c>
      <c r="F2206" s="85">
        <v>46.99</v>
      </c>
      <c r="G2206" s="86">
        <v>50404</v>
      </c>
      <c r="H2206" s="86">
        <v>46.99</v>
      </c>
      <c r="I2206" s="86">
        <v>1</v>
      </c>
      <c r="J2206" s="86">
        <v>0</v>
      </c>
      <c r="K2206" s="86">
        <v>0</v>
      </c>
      <c r="L2206" s="86">
        <v>0</v>
      </c>
      <c r="M2206" s="86">
        <v>0</v>
      </c>
      <c r="N2206" s="86">
        <v>0</v>
      </c>
      <c r="O2206" s="86">
        <v>0</v>
      </c>
      <c r="P2206" s="86">
        <v>0</v>
      </c>
      <c r="Q2206" s="86">
        <v>0</v>
      </c>
      <c r="R2206" s="86">
        <v>0</v>
      </c>
      <c r="S2206" s="86">
        <v>0</v>
      </c>
      <c r="T2206" s="86" t="s">
        <v>156</v>
      </c>
      <c r="U2206" s="120">
        <v>0</v>
      </c>
      <c r="V2206" s="120">
        <v>0</v>
      </c>
      <c r="W2206" s="120">
        <v>0</v>
      </c>
      <c r="X2206" s="120">
        <v>0</v>
      </c>
      <c r="Y2206" s="116">
        <v>0</v>
      </c>
    </row>
    <row r="2207" spans="2:25" x14ac:dyDescent="0.25">
      <c r="B2207" s="61" t="s">
        <v>117</v>
      </c>
      <c r="C2207" s="84" t="s">
        <v>140</v>
      </c>
      <c r="D2207" s="61" t="s">
        <v>55</v>
      </c>
      <c r="E2207" s="61" t="s">
        <v>165</v>
      </c>
      <c r="F2207" s="85">
        <v>46.66</v>
      </c>
      <c r="G2207" s="86">
        <v>50499</v>
      </c>
      <c r="H2207" s="86">
        <v>46.66</v>
      </c>
      <c r="I2207" s="86">
        <v>1</v>
      </c>
      <c r="J2207" s="86">
        <v>3.1474600000000001E-13</v>
      </c>
      <c r="K2207" s="86">
        <v>0</v>
      </c>
      <c r="L2207" s="86">
        <v>-1.03189E-13</v>
      </c>
      <c r="M2207" s="86">
        <v>0</v>
      </c>
      <c r="N2207" s="86">
        <v>4.1793499999999998E-13</v>
      </c>
      <c r="O2207" s="86">
        <v>0</v>
      </c>
      <c r="P2207" s="86">
        <v>-1.8492000000000002E-14</v>
      </c>
      <c r="Q2207" s="86">
        <v>-1.8490999999999999E-14</v>
      </c>
      <c r="R2207" s="86">
        <v>0</v>
      </c>
      <c r="S2207" s="86">
        <v>0</v>
      </c>
      <c r="T2207" s="86" t="s">
        <v>156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 x14ac:dyDescent="0.25">
      <c r="B2208" s="61" t="s">
        <v>117</v>
      </c>
      <c r="C2208" s="84" t="s">
        <v>140</v>
      </c>
      <c r="D2208" s="61" t="s">
        <v>55</v>
      </c>
      <c r="E2208" s="61" t="s">
        <v>165</v>
      </c>
      <c r="F2208" s="85">
        <v>46.66</v>
      </c>
      <c r="G2208" s="86">
        <v>50554</v>
      </c>
      <c r="H2208" s="86">
        <v>46.66</v>
      </c>
      <c r="I2208" s="86">
        <v>1</v>
      </c>
      <c r="J2208" s="86">
        <v>3.9343000000000002E-14</v>
      </c>
      <c r="K2208" s="86">
        <v>0</v>
      </c>
      <c r="L2208" s="86">
        <v>-1.2899000000000001E-14</v>
      </c>
      <c r="M2208" s="86">
        <v>0</v>
      </c>
      <c r="N2208" s="86">
        <v>5.2242E-14</v>
      </c>
      <c r="O2208" s="86">
        <v>0</v>
      </c>
      <c r="P2208" s="86">
        <v>-2.3109999999999999E-15</v>
      </c>
      <c r="Q2208" s="86">
        <v>-2.3129999999999999E-15</v>
      </c>
      <c r="R2208" s="86">
        <v>0</v>
      </c>
      <c r="S2208" s="86">
        <v>0</v>
      </c>
      <c r="T2208" s="86" t="s">
        <v>156</v>
      </c>
      <c r="U2208" s="120">
        <v>0</v>
      </c>
      <c r="V2208" s="120">
        <v>0</v>
      </c>
      <c r="W2208" s="120">
        <v>0</v>
      </c>
      <c r="X2208" s="120">
        <v>0</v>
      </c>
      <c r="Y2208" s="116">
        <v>0</v>
      </c>
    </row>
    <row r="2209" spans="2:25" x14ac:dyDescent="0.25">
      <c r="B2209" s="61" t="s">
        <v>117</v>
      </c>
      <c r="C2209" s="84" t="s">
        <v>140</v>
      </c>
      <c r="D2209" s="61" t="s">
        <v>55</v>
      </c>
      <c r="E2209" s="61" t="s">
        <v>166</v>
      </c>
      <c r="F2209" s="85">
        <v>46.66</v>
      </c>
      <c r="G2209" s="86">
        <v>50604</v>
      </c>
      <c r="H2209" s="86">
        <v>46.66</v>
      </c>
      <c r="I2209" s="86">
        <v>1</v>
      </c>
      <c r="J2209" s="86">
        <v>3.9343000000000002E-14</v>
      </c>
      <c r="K2209" s="86">
        <v>0</v>
      </c>
      <c r="L2209" s="86">
        <v>-1.2899000000000001E-14</v>
      </c>
      <c r="M2209" s="86">
        <v>0</v>
      </c>
      <c r="N2209" s="86">
        <v>5.2242E-14</v>
      </c>
      <c r="O2209" s="86">
        <v>0</v>
      </c>
      <c r="P2209" s="86">
        <v>-2.3109999999999999E-15</v>
      </c>
      <c r="Q2209" s="86">
        <v>-2.3129999999999999E-15</v>
      </c>
      <c r="R2209" s="86">
        <v>0</v>
      </c>
      <c r="S2209" s="86">
        <v>0</v>
      </c>
      <c r="T2209" s="86" t="s">
        <v>156</v>
      </c>
      <c r="U2209" s="120">
        <v>0</v>
      </c>
      <c r="V2209" s="120">
        <v>0</v>
      </c>
      <c r="W2209" s="120">
        <v>0</v>
      </c>
      <c r="X2209" s="120">
        <v>0</v>
      </c>
      <c r="Y2209" s="116">
        <v>0</v>
      </c>
    </row>
    <row r="2210" spans="2:25" x14ac:dyDescent="0.25">
      <c r="B2210" s="61" t="s">
        <v>117</v>
      </c>
      <c r="C2210" s="84" t="s">
        <v>140</v>
      </c>
      <c r="D2210" s="61" t="s">
        <v>55</v>
      </c>
      <c r="E2210" s="61" t="s">
        <v>167</v>
      </c>
      <c r="F2210" s="85">
        <v>46.51</v>
      </c>
      <c r="G2210" s="86">
        <v>50750</v>
      </c>
      <c r="H2210" s="86">
        <v>46.59</v>
      </c>
      <c r="I2210" s="86">
        <v>1</v>
      </c>
      <c r="J2210" s="86">
        <v>33.449139243646698</v>
      </c>
      <c r="K2210" s="86">
        <v>2.67403934957667E-2</v>
      </c>
      <c r="L2210" s="86">
        <v>70.458664904196496</v>
      </c>
      <c r="M2210" s="86">
        <v>0.118649720695956</v>
      </c>
      <c r="N2210" s="86">
        <v>-37.009525660549798</v>
      </c>
      <c r="O2210" s="86">
        <v>-9.1909327200189503E-2</v>
      </c>
      <c r="P2210" s="86">
        <v>-10.001169507004199</v>
      </c>
      <c r="Q2210" s="86">
        <v>-10.0011695070041</v>
      </c>
      <c r="R2210" s="86">
        <v>0</v>
      </c>
      <c r="S2210" s="86">
        <v>2.3905590570371298E-3</v>
      </c>
      <c r="T2210" s="86" t="s">
        <v>157</v>
      </c>
      <c r="U2210" s="120">
        <v>-1.3176171283246301</v>
      </c>
      <c r="V2210" s="120">
        <v>-0.383685210536649</v>
      </c>
      <c r="W2210" s="120">
        <v>-0.93393081775527098</v>
      </c>
      <c r="X2210" s="120">
        <v>0</v>
      </c>
      <c r="Y2210" s="116">
        <v>-0.93393081775527098</v>
      </c>
    </row>
    <row r="2211" spans="2:25" x14ac:dyDescent="0.25">
      <c r="B2211" s="61" t="s">
        <v>117</v>
      </c>
      <c r="C2211" s="84" t="s">
        <v>140</v>
      </c>
      <c r="D2211" s="61" t="s">
        <v>55</v>
      </c>
      <c r="E2211" s="61" t="s">
        <v>167</v>
      </c>
      <c r="F2211" s="85">
        <v>46.51</v>
      </c>
      <c r="G2211" s="86">
        <v>50800</v>
      </c>
      <c r="H2211" s="86">
        <v>46.49</v>
      </c>
      <c r="I2211" s="86">
        <v>1</v>
      </c>
      <c r="J2211" s="86">
        <v>-0.89951773690541603</v>
      </c>
      <c r="K2211" s="86">
        <v>1.5130771373439E-5</v>
      </c>
      <c r="L2211" s="86">
        <v>-37.968468856070402</v>
      </c>
      <c r="M2211" s="86">
        <v>2.6958006530031001E-2</v>
      </c>
      <c r="N2211" s="86">
        <v>37.068951119165</v>
      </c>
      <c r="O2211" s="86">
        <v>-2.69428757586576E-2</v>
      </c>
      <c r="P2211" s="86">
        <v>10.001169507004199</v>
      </c>
      <c r="Q2211" s="86">
        <v>10.0011695070041</v>
      </c>
      <c r="R2211" s="86">
        <v>0</v>
      </c>
      <c r="S2211" s="86">
        <v>1.8704374211964199E-3</v>
      </c>
      <c r="T2211" s="86" t="s">
        <v>157</v>
      </c>
      <c r="U2211" s="120">
        <v>-0.51146470039442604</v>
      </c>
      <c r="V2211" s="120">
        <v>-0.14893661977696199</v>
      </c>
      <c r="W2211" s="120">
        <v>-0.36252765361337203</v>
      </c>
      <c r="X2211" s="120">
        <v>0</v>
      </c>
      <c r="Y2211" s="116">
        <v>-0.36252765361337203</v>
      </c>
    </row>
    <row r="2212" spans="2:25" x14ac:dyDescent="0.25">
      <c r="B2212" s="61" t="s">
        <v>117</v>
      </c>
      <c r="C2212" s="84" t="s">
        <v>140</v>
      </c>
      <c r="D2212" s="61" t="s">
        <v>55</v>
      </c>
      <c r="E2212" s="61" t="s">
        <v>168</v>
      </c>
      <c r="F2212" s="85">
        <v>46.64</v>
      </c>
      <c r="G2212" s="86">
        <v>50750</v>
      </c>
      <c r="H2212" s="86">
        <v>46.59</v>
      </c>
      <c r="I2212" s="86">
        <v>1</v>
      </c>
      <c r="J2212" s="86">
        <v>-55.042755655396803</v>
      </c>
      <c r="K2212" s="86">
        <v>2.3025757621061901E-2</v>
      </c>
      <c r="L2212" s="86">
        <v>-91.9856867889754</v>
      </c>
      <c r="M2212" s="86">
        <v>6.4306385962700094E-2</v>
      </c>
      <c r="N2212" s="86">
        <v>36.942931133578597</v>
      </c>
      <c r="O2212" s="86">
        <v>-4.1280628341638301E-2</v>
      </c>
      <c r="P2212" s="86">
        <v>10.001169507004199</v>
      </c>
      <c r="Q2212" s="86">
        <v>10.0011695070041</v>
      </c>
      <c r="R2212" s="86">
        <v>0</v>
      </c>
      <c r="S2212" s="86">
        <v>7.6017777545950597E-4</v>
      </c>
      <c r="T2212" s="86" t="s">
        <v>157</v>
      </c>
      <c r="U2212" s="120">
        <v>-7.7149933466642104E-2</v>
      </c>
      <c r="V2212" s="120">
        <v>-2.2465773879757699E-2</v>
      </c>
      <c r="W2212" s="120">
        <v>-5.4684095177087902E-2</v>
      </c>
      <c r="X2212" s="120">
        <v>0</v>
      </c>
      <c r="Y2212" s="116">
        <v>-5.4684095177087902E-2</v>
      </c>
    </row>
    <row r="2213" spans="2:25" x14ac:dyDescent="0.25">
      <c r="B2213" s="61" t="s">
        <v>117</v>
      </c>
      <c r="C2213" s="84" t="s">
        <v>140</v>
      </c>
      <c r="D2213" s="61" t="s">
        <v>55</v>
      </c>
      <c r="E2213" s="61" t="s">
        <v>168</v>
      </c>
      <c r="F2213" s="85">
        <v>46.64</v>
      </c>
      <c r="G2213" s="86">
        <v>50950</v>
      </c>
      <c r="H2213" s="86">
        <v>46.72</v>
      </c>
      <c r="I2213" s="86">
        <v>1</v>
      </c>
      <c r="J2213" s="86">
        <v>93.610385468508497</v>
      </c>
      <c r="K2213" s="86">
        <v>7.7113557554552195E-2</v>
      </c>
      <c r="L2213" s="86">
        <v>130.49630467574801</v>
      </c>
      <c r="M2213" s="86">
        <v>0.14985771269942499</v>
      </c>
      <c r="N2213" s="86">
        <v>-36.885919207239198</v>
      </c>
      <c r="O2213" s="86">
        <v>-7.2744155144872896E-2</v>
      </c>
      <c r="P2213" s="86">
        <v>-10.001169507004199</v>
      </c>
      <c r="Q2213" s="86">
        <v>-10.0011695070041</v>
      </c>
      <c r="R2213" s="86">
        <v>0</v>
      </c>
      <c r="S2213" s="86">
        <v>8.8020584526890099E-4</v>
      </c>
      <c r="T2213" s="86" t="s">
        <v>157</v>
      </c>
      <c r="U2213" s="120">
        <v>-0.44482362558359301</v>
      </c>
      <c r="V2213" s="120">
        <v>-0.12953098647915101</v>
      </c>
      <c r="W2213" s="120">
        <v>-0.31529226773666602</v>
      </c>
      <c r="X2213" s="120">
        <v>0</v>
      </c>
      <c r="Y2213" s="116">
        <v>-0.31529226773666602</v>
      </c>
    </row>
    <row r="2214" spans="2:25" x14ac:dyDescent="0.25">
      <c r="B2214" s="61" t="s">
        <v>117</v>
      </c>
      <c r="C2214" s="84" t="s">
        <v>140</v>
      </c>
      <c r="D2214" s="61" t="s">
        <v>55</v>
      </c>
      <c r="E2214" s="61" t="s">
        <v>169</v>
      </c>
      <c r="F2214" s="85">
        <v>46.49</v>
      </c>
      <c r="G2214" s="86">
        <v>51300</v>
      </c>
      <c r="H2214" s="86">
        <v>46.59</v>
      </c>
      <c r="I2214" s="86">
        <v>1</v>
      </c>
      <c r="J2214" s="86">
        <v>60.298444011008598</v>
      </c>
      <c r="K2214" s="86">
        <v>5.5665664980777303E-2</v>
      </c>
      <c r="L2214" s="86">
        <v>71.372778083152895</v>
      </c>
      <c r="M2214" s="86">
        <v>7.7990264539509996E-2</v>
      </c>
      <c r="N2214" s="86">
        <v>-11.0743340721443</v>
      </c>
      <c r="O2214" s="86">
        <v>-2.23245995587327E-2</v>
      </c>
      <c r="P2214" s="86">
        <v>-1.6937389661436399</v>
      </c>
      <c r="Q2214" s="86">
        <v>-1.69373896614363</v>
      </c>
      <c r="R2214" s="86">
        <v>0</v>
      </c>
      <c r="S2214" s="86">
        <v>4.3920588303983999E-5</v>
      </c>
      <c r="T2214" s="86" t="s">
        <v>157</v>
      </c>
      <c r="U2214" s="120">
        <v>6.8446543751018898E-2</v>
      </c>
      <c r="V2214" s="120">
        <v>-1.99313791427468E-2</v>
      </c>
      <c r="W2214" s="120">
        <v>8.8378026989797798E-2</v>
      </c>
      <c r="X2214" s="120">
        <v>0</v>
      </c>
      <c r="Y2214" s="116">
        <v>8.8378026989797798E-2</v>
      </c>
    </row>
    <row r="2215" spans="2:25" x14ac:dyDescent="0.25">
      <c r="B2215" s="61" t="s">
        <v>117</v>
      </c>
      <c r="C2215" s="84" t="s">
        <v>140</v>
      </c>
      <c r="D2215" s="61" t="s">
        <v>55</v>
      </c>
      <c r="E2215" s="61" t="s">
        <v>170</v>
      </c>
      <c r="F2215" s="85">
        <v>46.94</v>
      </c>
      <c r="G2215" s="86">
        <v>54750</v>
      </c>
      <c r="H2215" s="86">
        <v>47.44</v>
      </c>
      <c r="I2215" s="86">
        <v>1</v>
      </c>
      <c r="J2215" s="86">
        <v>54.645276179435598</v>
      </c>
      <c r="K2215" s="86">
        <v>0.31739322892557098</v>
      </c>
      <c r="L2215" s="86">
        <v>85.9635516018527</v>
      </c>
      <c r="M2215" s="86">
        <v>0.78545463596362697</v>
      </c>
      <c r="N2215" s="86">
        <v>-31.318275422417098</v>
      </c>
      <c r="O2215" s="86">
        <v>-0.46806140703805599</v>
      </c>
      <c r="P2215" s="86">
        <v>-8.1980644640513596</v>
      </c>
      <c r="Q2215" s="86">
        <v>-8.1980644640513596</v>
      </c>
      <c r="R2215" s="86">
        <v>0</v>
      </c>
      <c r="S2215" s="86">
        <v>7.1435660570920798E-3</v>
      </c>
      <c r="T2215" s="86" t="s">
        <v>156</v>
      </c>
      <c r="U2215" s="120">
        <v>-6.4286800869173204</v>
      </c>
      <c r="V2215" s="120">
        <v>-1.8720077476208301</v>
      </c>
      <c r="W2215" s="120">
        <v>-4.5566669722150399</v>
      </c>
      <c r="X2215" s="120">
        <v>0</v>
      </c>
      <c r="Y2215" s="116">
        <v>-4.5566669722150399</v>
      </c>
    </row>
    <row r="2216" spans="2:25" x14ac:dyDescent="0.25">
      <c r="B2216" s="61" t="s">
        <v>117</v>
      </c>
      <c r="C2216" s="84" t="s">
        <v>140</v>
      </c>
      <c r="D2216" s="61" t="s">
        <v>55</v>
      </c>
      <c r="E2216" s="61" t="s">
        <v>171</v>
      </c>
      <c r="F2216" s="85">
        <v>46.72</v>
      </c>
      <c r="G2216" s="86">
        <v>53150</v>
      </c>
      <c r="H2216" s="86">
        <v>47.31</v>
      </c>
      <c r="I2216" s="86">
        <v>1</v>
      </c>
      <c r="J2216" s="86">
        <v>140.455803312656</v>
      </c>
      <c r="K2216" s="86">
        <v>0.86802463810494901</v>
      </c>
      <c r="L2216" s="86">
        <v>145.51970677131999</v>
      </c>
      <c r="M2216" s="86">
        <v>0.93174334258768299</v>
      </c>
      <c r="N2216" s="86">
        <v>-5.0639034586644804</v>
      </c>
      <c r="O2216" s="86">
        <v>-6.3718704482733701E-2</v>
      </c>
      <c r="P2216" s="86">
        <v>-0.16566228575512601</v>
      </c>
      <c r="Q2216" s="86">
        <v>-0.16566228575512601</v>
      </c>
      <c r="R2216" s="86">
        <v>0</v>
      </c>
      <c r="S2216" s="86">
        <v>1.207535688551E-6</v>
      </c>
      <c r="T2216" s="86" t="s">
        <v>157</v>
      </c>
      <c r="U2216" s="120">
        <v>-8.0318506436676592E-3</v>
      </c>
      <c r="V2216" s="120">
        <v>-2.3388450551890998E-3</v>
      </c>
      <c r="W2216" s="120">
        <v>-5.6929988829657703E-3</v>
      </c>
      <c r="X2216" s="120">
        <v>0</v>
      </c>
      <c r="Y2216" s="116">
        <v>-5.6929988829657703E-3</v>
      </c>
    </row>
    <row r="2217" spans="2:25" x14ac:dyDescent="0.25">
      <c r="B2217" s="61" t="s">
        <v>117</v>
      </c>
      <c r="C2217" s="84" t="s">
        <v>140</v>
      </c>
      <c r="D2217" s="61" t="s">
        <v>55</v>
      </c>
      <c r="E2217" s="61" t="s">
        <v>171</v>
      </c>
      <c r="F2217" s="85">
        <v>46.72</v>
      </c>
      <c r="G2217" s="86">
        <v>54500</v>
      </c>
      <c r="H2217" s="86">
        <v>46.58</v>
      </c>
      <c r="I2217" s="86">
        <v>1</v>
      </c>
      <c r="J2217" s="86">
        <v>-28.624270986194901</v>
      </c>
      <c r="K2217" s="86">
        <v>4.5367348011123201E-2</v>
      </c>
      <c r="L2217" s="86">
        <v>3.15192229229958</v>
      </c>
      <c r="M2217" s="86">
        <v>5.5007958474880404E-4</v>
      </c>
      <c r="N2217" s="86">
        <v>-31.7761932784944</v>
      </c>
      <c r="O2217" s="86">
        <v>4.4817268426374401E-2</v>
      </c>
      <c r="P2217" s="86">
        <v>-9.8355072212490207</v>
      </c>
      <c r="Q2217" s="86">
        <v>-9.83550722124901</v>
      </c>
      <c r="R2217" s="86">
        <v>0</v>
      </c>
      <c r="S2217" s="86">
        <v>5.3563388913090097E-3</v>
      </c>
      <c r="T2217" s="86" t="s">
        <v>157</v>
      </c>
      <c r="U2217" s="120">
        <v>-2.35794148689887</v>
      </c>
      <c r="V2217" s="120">
        <v>-0.68662379714525901</v>
      </c>
      <c r="W2217" s="120">
        <v>-1.6713157211902701</v>
      </c>
      <c r="X2217" s="120">
        <v>0</v>
      </c>
      <c r="Y2217" s="116">
        <v>-1.6713157211902701</v>
      </c>
    </row>
    <row r="2218" spans="2:25" x14ac:dyDescent="0.25">
      <c r="B2218" s="61" t="s">
        <v>117</v>
      </c>
      <c r="C2218" s="84" t="s">
        <v>140</v>
      </c>
      <c r="D2218" s="61" t="s">
        <v>55</v>
      </c>
      <c r="E2218" s="61" t="s">
        <v>172</v>
      </c>
      <c r="F2218" s="85">
        <v>46.58</v>
      </c>
      <c r="G2218" s="86">
        <v>51250</v>
      </c>
      <c r="H2218" s="86">
        <v>46.58</v>
      </c>
      <c r="I2218" s="86">
        <v>1</v>
      </c>
      <c r="J2218" s="86">
        <v>0</v>
      </c>
      <c r="K2218" s="86">
        <v>0</v>
      </c>
      <c r="L2218" s="86">
        <v>0</v>
      </c>
      <c r="M2218" s="86">
        <v>0</v>
      </c>
      <c r="N2218" s="86">
        <v>0</v>
      </c>
      <c r="O2218" s="86">
        <v>0</v>
      </c>
      <c r="P2218" s="86">
        <v>0</v>
      </c>
      <c r="Q2218" s="86">
        <v>0</v>
      </c>
      <c r="R2218" s="86">
        <v>0</v>
      </c>
      <c r="S2218" s="86">
        <v>0</v>
      </c>
      <c r="T2218" s="86" t="s">
        <v>156</v>
      </c>
      <c r="U2218" s="120">
        <v>0</v>
      </c>
      <c r="V2218" s="120">
        <v>0</v>
      </c>
      <c r="W2218" s="120">
        <v>0</v>
      </c>
      <c r="X2218" s="120">
        <v>0</v>
      </c>
      <c r="Y2218" s="116">
        <v>0</v>
      </c>
    </row>
    <row r="2219" spans="2:25" x14ac:dyDescent="0.25">
      <c r="B2219" s="61" t="s">
        <v>117</v>
      </c>
      <c r="C2219" s="84" t="s">
        <v>140</v>
      </c>
      <c r="D2219" s="61" t="s">
        <v>55</v>
      </c>
      <c r="E2219" s="61" t="s">
        <v>173</v>
      </c>
      <c r="F2219" s="85">
        <v>46.59</v>
      </c>
      <c r="G2219" s="86">
        <v>53200</v>
      </c>
      <c r="H2219" s="86">
        <v>47.12</v>
      </c>
      <c r="I2219" s="86">
        <v>1</v>
      </c>
      <c r="J2219" s="86">
        <v>106.353236355815</v>
      </c>
      <c r="K2219" s="86">
        <v>0.57674844494231403</v>
      </c>
      <c r="L2219" s="86">
        <v>117.353668707086</v>
      </c>
      <c r="M2219" s="86">
        <v>0.70222834267405199</v>
      </c>
      <c r="N2219" s="86">
        <v>-11.000432351271501</v>
      </c>
      <c r="O2219" s="86">
        <v>-0.12547989773173901</v>
      </c>
      <c r="P2219" s="86">
        <v>-1.6937389661436399</v>
      </c>
      <c r="Q2219" s="86">
        <v>-1.69373896614363</v>
      </c>
      <c r="R2219" s="86">
        <v>0</v>
      </c>
      <c r="S2219" s="86">
        <v>1.4627764844024499E-4</v>
      </c>
      <c r="T2219" s="86" t="s">
        <v>156</v>
      </c>
      <c r="U2219" s="120">
        <v>-4.9131462046771102E-2</v>
      </c>
      <c r="V2219" s="120">
        <v>-1.4306899139477599E-2</v>
      </c>
      <c r="W2219" s="120">
        <v>-3.4824521889144401E-2</v>
      </c>
      <c r="X2219" s="120">
        <v>0</v>
      </c>
      <c r="Y2219" s="116">
        <v>-3.4824521889144401E-2</v>
      </c>
    </row>
    <row r="2220" spans="2:25" x14ac:dyDescent="0.25">
      <c r="B2220" s="61" t="s">
        <v>117</v>
      </c>
      <c r="C2220" s="84" t="s">
        <v>140</v>
      </c>
      <c r="D2220" s="61" t="s">
        <v>55</v>
      </c>
      <c r="E2220" s="61" t="s">
        <v>174</v>
      </c>
      <c r="F2220" s="85">
        <v>47.48</v>
      </c>
      <c r="G2220" s="86">
        <v>53050</v>
      </c>
      <c r="H2220" s="86">
        <v>47.37</v>
      </c>
      <c r="I2220" s="86">
        <v>1</v>
      </c>
      <c r="J2220" s="86">
        <v>-120.828608575183</v>
      </c>
      <c r="K2220" s="86">
        <v>0.13723579491201801</v>
      </c>
      <c r="L2220" s="86">
        <v>-111.66841110561199</v>
      </c>
      <c r="M2220" s="86">
        <v>0.117216439965209</v>
      </c>
      <c r="N2220" s="86">
        <v>-9.1601974695704396</v>
      </c>
      <c r="O2220" s="86">
        <v>2.0019354946809301E-2</v>
      </c>
      <c r="P2220" s="86">
        <v>-1.5980334069198601</v>
      </c>
      <c r="Q2220" s="86">
        <v>-1.5980334069198601</v>
      </c>
      <c r="R2220" s="86">
        <v>0</v>
      </c>
      <c r="S2220" s="86">
        <v>2.400488123454E-5</v>
      </c>
      <c r="T2220" s="86" t="s">
        <v>157</v>
      </c>
      <c r="U2220" s="120">
        <v>-5.8203813300314398E-2</v>
      </c>
      <c r="V2220" s="120">
        <v>-1.69487341049992E-2</v>
      </c>
      <c r="W2220" s="120">
        <v>-4.1255030602975598E-2</v>
      </c>
      <c r="X2220" s="120">
        <v>0</v>
      </c>
      <c r="Y2220" s="116">
        <v>-4.1255030602975598E-2</v>
      </c>
    </row>
    <row r="2221" spans="2:25" x14ac:dyDescent="0.25">
      <c r="B2221" s="61" t="s">
        <v>117</v>
      </c>
      <c r="C2221" s="84" t="s">
        <v>140</v>
      </c>
      <c r="D2221" s="61" t="s">
        <v>55</v>
      </c>
      <c r="E2221" s="61" t="s">
        <v>174</v>
      </c>
      <c r="F2221" s="85">
        <v>47.48</v>
      </c>
      <c r="G2221" s="86">
        <v>53050</v>
      </c>
      <c r="H2221" s="86">
        <v>47.37</v>
      </c>
      <c r="I2221" s="86">
        <v>2</v>
      </c>
      <c r="J2221" s="86">
        <v>-107.28564719372601</v>
      </c>
      <c r="K2221" s="86">
        <v>9.7836785797102296E-2</v>
      </c>
      <c r="L2221" s="86">
        <v>-99.152161874860298</v>
      </c>
      <c r="M2221" s="86">
        <v>8.3564785237897302E-2</v>
      </c>
      <c r="N2221" s="86">
        <v>-8.1334853188661604</v>
      </c>
      <c r="O2221" s="86">
        <v>1.4272000559205101E-2</v>
      </c>
      <c r="P2221" s="86">
        <v>-1.41891932978699</v>
      </c>
      <c r="Q2221" s="86">
        <v>-1.41891932978698</v>
      </c>
      <c r="R2221" s="86">
        <v>0</v>
      </c>
      <c r="S2221" s="86">
        <v>1.7113322547766999E-5</v>
      </c>
      <c r="T2221" s="86" t="s">
        <v>157</v>
      </c>
      <c r="U2221" s="120">
        <v>-0.217833758554971</v>
      </c>
      <c r="V2221" s="120">
        <v>-6.3432380861218898E-2</v>
      </c>
      <c r="W2221" s="120">
        <v>-0.15440119583192299</v>
      </c>
      <c r="X2221" s="120">
        <v>0</v>
      </c>
      <c r="Y2221" s="116">
        <v>-0.15440119583192299</v>
      </c>
    </row>
    <row r="2222" spans="2:25" x14ac:dyDescent="0.25">
      <c r="B2222" s="61" t="s">
        <v>117</v>
      </c>
      <c r="C2222" s="84" t="s">
        <v>140</v>
      </c>
      <c r="D2222" s="61" t="s">
        <v>55</v>
      </c>
      <c r="E2222" s="61" t="s">
        <v>174</v>
      </c>
      <c r="F2222" s="85">
        <v>47.48</v>
      </c>
      <c r="G2222" s="86">
        <v>53100</v>
      </c>
      <c r="H2222" s="86">
        <v>47.48</v>
      </c>
      <c r="I2222" s="86">
        <v>1</v>
      </c>
      <c r="J2222" s="86">
        <v>0</v>
      </c>
      <c r="K2222" s="86">
        <v>0</v>
      </c>
      <c r="L2222" s="86">
        <v>0</v>
      </c>
      <c r="M2222" s="86">
        <v>0</v>
      </c>
      <c r="N2222" s="86">
        <v>0</v>
      </c>
      <c r="O2222" s="86">
        <v>0</v>
      </c>
      <c r="P2222" s="86">
        <v>0</v>
      </c>
      <c r="Q2222" s="86">
        <v>0</v>
      </c>
      <c r="R2222" s="86">
        <v>0</v>
      </c>
      <c r="S2222" s="86">
        <v>0</v>
      </c>
      <c r="T2222" s="86" t="s">
        <v>156</v>
      </c>
      <c r="U2222" s="120">
        <v>0</v>
      </c>
      <c r="V2222" s="120">
        <v>0</v>
      </c>
      <c r="W2222" s="120">
        <v>0</v>
      </c>
      <c r="X2222" s="120">
        <v>0</v>
      </c>
      <c r="Y2222" s="116">
        <v>0</v>
      </c>
    </row>
    <row r="2223" spans="2:25" x14ac:dyDescent="0.25">
      <c r="B2223" s="61" t="s">
        <v>117</v>
      </c>
      <c r="C2223" s="84" t="s">
        <v>140</v>
      </c>
      <c r="D2223" s="61" t="s">
        <v>55</v>
      </c>
      <c r="E2223" s="61" t="s">
        <v>174</v>
      </c>
      <c r="F2223" s="85">
        <v>47.48</v>
      </c>
      <c r="G2223" s="86">
        <v>53100</v>
      </c>
      <c r="H2223" s="86">
        <v>47.48</v>
      </c>
      <c r="I2223" s="86">
        <v>2</v>
      </c>
      <c r="J2223" s="86">
        <v>0</v>
      </c>
      <c r="K2223" s="86">
        <v>0</v>
      </c>
      <c r="L2223" s="86">
        <v>0</v>
      </c>
      <c r="M2223" s="86">
        <v>0</v>
      </c>
      <c r="N2223" s="86">
        <v>0</v>
      </c>
      <c r="O2223" s="86">
        <v>0</v>
      </c>
      <c r="P2223" s="86">
        <v>0</v>
      </c>
      <c r="Q2223" s="86">
        <v>0</v>
      </c>
      <c r="R2223" s="86">
        <v>0</v>
      </c>
      <c r="S2223" s="86">
        <v>0</v>
      </c>
      <c r="T2223" s="86" t="s">
        <v>156</v>
      </c>
      <c r="U2223" s="120">
        <v>0</v>
      </c>
      <c r="V2223" s="120">
        <v>0</v>
      </c>
      <c r="W2223" s="120">
        <v>0</v>
      </c>
      <c r="X2223" s="120">
        <v>0</v>
      </c>
      <c r="Y2223" s="116">
        <v>0</v>
      </c>
    </row>
    <row r="2224" spans="2:25" x14ac:dyDescent="0.25">
      <c r="B2224" s="61" t="s">
        <v>117</v>
      </c>
      <c r="C2224" s="84" t="s">
        <v>140</v>
      </c>
      <c r="D2224" s="61" t="s">
        <v>55</v>
      </c>
      <c r="E2224" s="61" t="s">
        <v>175</v>
      </c>
      <c r="F2224" s="85">
        <v>47.49</v>
      </c>
      <c r="G2224" s="86">
        <v>53000</v>
      </c>
      <c r="H2224" s="86">
        <v>47.48</v>
      </c>
      <c r="I2224" s="86">
        <v>1</v>
      </c>
      <c r="J2224" s="86">
        <v>-34.356423644767801</v>
      </c>
      <c r="K2224" s="86">
        <v>0</v>
      </c>
      <c r="L2224" s="86">
        <v>-38.036531725394099</v>
      </c>
      <c r="M2224" s="86">
        <v>0</v>
      </c>
      <c r="N2224" s="86">
        <v>3.6801080806263302</v>
      </c>
      <c r="O2224" s="86">
        <v>0</v>
      </c>
      <c r="P2224" s="86">
        <v>1.3867408170239901</v>
      </c>
      <c r="Q2224" s="86">
        <v>1.3867408170239901</v>
      </c>
      <c r="R2224" s="86">
        <v>0</v>
      </c>
      <c r="S2224" s="86">
        <v>0</v>
      </c>
      <c r="T2224" s="86" t="s">
        <v>157</v>
      </c>
      <c r="U2224" s="120">
        <v>3.6801080806282097E-2</v>
      </c>
      <c r="V2224" s="120">
        <v>-1.0716337950985999E-2</v>
      </c>
      <c r="W2224" s="120">
        <v>4.7517474725711203E-2</v>
      </c>
      <c r="X2224" s="120">
        <v>0</v>
      </c>
      <c r="Y2224" s="116">
        <v>4.7517474725711203E-2</v>
      </c>
    </row>
    <row r="2225" spans="2:25" x14ac:dyDescent="0.25">
      <c r="B2225" s="61" t="s">
        <v>117</v>
      </c>
      <c r="C2225" s="84" t="s">
        <v>140</v>
      </c>
      <c r="D2225" s="61" t="s">
        <v>55</v>
      </c>
      <c r="E2225" s="61" t="s">
        <v>175</v>
      </c>
      <c r="F2225" s="85">
        <v>47.49</v>
      </c>
      <c r="G2225" s="86">
        <v>53000</v>
      </c>
      <c r="H2225" s="86">
        <v>47.48</v>
      </c>
      <c r="I2225" s="86">
        <v>2</v>
      </c>
      <c r="J2225" s="86">
        <v>-30.348174219544902</v>
      </c>
      <c r="K2225" s="86">
        <v>0</v>
      </c>
      <c r="L2225" s="86">
        <v>-33.598936357431498</v>
      </c>
      <c r="M2225" s="86">
        <v>0</v>
      </c>
      <c r="N2225" s="86">
        <v>3.2507621378865399</v>
      </c>
      <c r="O2225" s="86">
        <v>0</v>
      </c>
      <c r="P2225" s="86">
        <v>1.22495438837119</v>
      </c>
      <c r="Q2225" s="86">
        <v>1.22495438837119</v>
      </c>
      <c r="R2225" s="86">
        <v>0</v>
      </c>
      <c r="S2225" s="86">
        <v>0</v>
      </c>
      <c r="T2225" s="86" t="s">
        <v>157</v>
      </c>
      <c r="U2225" s="120">
        <v>3.2507621378882003E-2</v>
      </c>
      <c r="V2225" s="120">
        <v>-9.4660985233708701E-3</v>
      </c>
      <c r="W2225" s="120">
        <v>4.1973769341044201E-2</v>
      </c>
      <c r="X2225" s="120">
        <v>0</v>
      </c>
      <c r="Y2225" s="116">
        <v>4.1973769341044201E-2</v>
      </c>
    </row>
    <row r="2226" spans="2:25" x14ac:dyDescent="0.25">
      <c r="B2226" s="61" t="s">
        <v>117</v>
      </c>
      <c r="C2226" s="84" t="s">
        <v>140</v>
      </c>
      <c r="D2226" s="61" t="s">
        <v>55</v>
      </c>
      <c r="E2226" s="61" t="s">
        <v>175</v>
      </c>
      <c r="F2226" s="85">
        <v>47.49</v>
      </c>
      <c r="G2226" s="86">
        <v>53000</v>
      </c>
      <c r="H2226" s="86">
        <v>47.48</v>
      </c>
      <c r="I2226" s="86">
        <v>3</v>
      </c>
      <c r="J2226" s="86">
        <v>-30.348174219544902</v>
      </c>
      <c r="K2226" s="86">
        <v>0</v>
      </c>
      <c r="L2226" s="86">
        <v>-33.598936357431498</v>
      </c>
      <c r="M2226" s="86">
        <v>0</v>
      </c>
      <c r="N2226" s="86">
        <v>3.2507621378865399</v>
      </c>
      <c r="O2226" s="86">
        <v>0</v>
      </c>
      <c r="P2226" s="86">
        <v>1.22495438837119</v>
      </c>
      <c r="Q2226" s="86">
        <v>1.22495438837119</v>
      </c>
      <c r="R2226" s="86">
        <v>0</v>
      </c>
      <c r="S2226" s="86">
        <v>0</v>
      </c>
      <c r="T2226" s="86" t="s">
        <v>157</v>
      </c>
      <c r="U2226" s="120">
        <v>3.2507621378882003E-2</v>
      </c>
      <c r="V2226" s="120">
        <v>-9.4660985233708701E-3</v>
      </c>
      <c r="W2226" s="120">
        <v>4.1973769341044201E-2</v>
      </c>
      <c r="X2226" s="120">
        <v>0</v>
      </c>
      <c r="Y2226" s="116">
        <v>4.1973769341044201E-2</v>
      </c>
    </row>
    <row r="2227" spans="2:25" x14ac:dyDescent="0.25">
      <c r="B2227" s="61" t="s">
        <v>117</v>
      </c>
      <c r="C2227" s="84" t="s">
        <v>140</v>
      </c>
      <c r="D2227" s="61" t="s">
        <v>55</v>
      </c>
      <c r="E2227" s="61" t="s">
        <v>175</v>
      </c>
      <c r="F2227" s="85">
        <v>47.49</v>
      </c>
      <c r="G2227" s="86">
        <v>53000</v>
      </c>
      <c r="H2227" s="86">
        <v>47.48</v>
      </c>
      <c r="I2227" s="86">
        <v>4</v>
      </c>
      <c r="J2227" s="86">
        <v>-33.3089717043786</v>
      </c>
      <c r="K2227" s="86">
        <v>0</v>
      </c>
      <c r="L2227" s="86">
        <v>-36.876881367912603</v>
      </c>
      <c r="M2227" s="86">
        <v>0</v>
      </c>
      <c r="N2227" s="86">
        <v>3.5679096635340102</v>
      </c>
      <c r="O2227" s="86">
        <v>0</v>
      </c>
      <c r="P2227" s="86">
        <v>1.3444621335781399</v>
      </c>
      <c r="Q2227" s="86">
        <v>1.3444621335781299</v>
      </c>
      <c r="R2227" s="86">
        <v>0</v>
      </c>
      <c r="S2227" s="86">
        <v>0</v>
      </c>
      <c r="T2227" s="86" t="s">
        <v>157</v>
      </c>
      <c r="U2227" s="120">
        <v>3.5679096635358301E-2</v>
      </c>
      <c r="V2227" s="120">
        <v>-1.0389620330529E-2</v>
      </c>
      <c r="W2227" s="120">
        <v>4.6068771227975397E-2</v>
      </c>
      <c r="X2227" s="120">
        <v>0</v>
      </c>
      <c r="Y2227" s="116">
        <v>4.6068771227975397E-2</v>
      </c>
    </row>
    <row r="2228" spans="2:25" x14ac:dyDescent="0.25">
      <c r="B2228" s="61" t="s">
        <v>117</v>
      </c>
      <c r="C2228" s="84" t="s">
        <v>140</v>
      </c>
      <c r="D2228" s="61" t="s">
        <v>55</v>
      </c>
      <c r="E2228" s="61" t="s">
        <v>175</v>
      </c>
      <c r="F2228" s="85">
        <v>47.49</v>
      </c>
      <c r="G2228" s="86">
        <v>53204</v>
      </c>
      <c r="H2228" s="86">
        <v>47.2</v>
      </c>
      <c r="I2228" s="86">
        <v>1</v>
      </c>
      <c r="J2228" s="86">
        <v>-21.389344083141399</v>
      </c>
      <c r="K2228" s="86">
        <v>5.8469016351236802E-2</v>
      </c>
      <c r="L2228" s="86">
        <v>-26.306595809840701</v>
      </c>
      <c r="M2228" s="86">
        <v>8.8442326440477406E-2</v>
      </c>
      <c r="N2228" s="86">
        <v>4.9172517266992397</v>
      </c>
      <c r="O2228" s="86">
        <v>-2.9973310089240601E-2</v>
      </c>
      <c r="P2228" s="86">
        <v>1.38288433159263</v>
      </c>
      <c r="Q2228" s="86">
        <v>1.38288433159263</v>
      </c>
      <c r="R2228" s="86">
        <v>0</v>
      </c>
      <c r="S2228" s="86">
        <v>2.4440076772933099E-4</v>
      </c>
      <c r="T2228" s="86" t="s">
        <v>157</v>
      </c>
      <c r="U2228" s="120">
        <v>6.9166345676819401E-3</v>
      </c>
      <c r="V2228" s="120">
        <v>-2.0140982788228101E-3</v>
      </c>
      <c r="W2228" s="120">
        <v>8.93074336557809E-3</v>
      </c>
      <c r="X2228" s="120">
        <v>0</v>
      </c>
      <c r="Y2228" s="116">
        <v>8.93074336557809E-3</v>
      </c>
    </row>
    <row r="2229" spans="2:25" x14ac:dyDescent="0.25">
      <c r="B2229" s="61" t="s">
        <v>117</v>
      </c>
      <c r="C2229" s="84" t="s">
        <v>140</v>
      </c>
      <c r="D2229" s="61" t="s">
        <v>55</v>
      </c>
      <c r="E2229" s="61" t="s">
        <v>175</v>
      </c>
      <c r="F2229" s="85">
        <v>47.49</v>
      </c>
      <c r="G2229" s="86">
        <v>53304</v>
      </c>
      <c r="H2229" s="86">
        <v>47.55</v>
      </c>
      <c r="I2229" s="86">
        <v>1</v>
      </c>
      <c r="J2229" s="86">
        <v>8.3454101250886392</v>
      </c>
      <c r="K2229" s="86">
        <v>6.4561721634549003E-3</v>
      </c>
      <c r="L2229" s="86">
        <v>5.2093476498673699</v>
      </c>
      <c r="M2229" s="86">
        <v>2.5156279822764601E-3</v>
      </c>
      <c r="N2229" s="86">
        <v>3.13606247522128</v>
      </c>
      <c r="O2229" s="86">
        <v>3.9405441811784401E-3</v>
      </c>
      <c r="P2229" s="86">
        <v>0.88345956413441695</v>
      </c>
      <c r="Q2229" s="86">
        <v>0.88345956413441695</v>
      </c>
      <c r="R2229" s="86">
        <v>0</v>
      </c>
      <c r="S2229" s="86">
        <v>7.2352424295395003E-5</v>
      </c>
      <c r="T2229" s="86" t="s">
        <v>157</v>
      </c>
      <c r="U2229" s="120">
        <v>-9.0908902366201101E-4</v>
      </c>
      <c r="V2229" s="120">
        <v>-2.6472334484891198E-4</v>
      </c>
      <c r="W2229" s="120">
        <v>-6.4436491984628803E-4</v>
      </c>
      <c r="X2229" s="120">
        <v>0</v>
      </c>
      <c r="Y2229" s="116">
        <v>-6.4436491984628803E-4</v>
      </c>
    </row>
    <row r="2230" spans="2:25" x14ac:dyDescent="0.25">
      <c r="B2230" s="61" t="s">
        <v>117</v>
      </c>
      <c r="C2230" s="84" t="s">
        <v>140</v>
      </c>
      <c r="D2230" s="61" t="s">
        <v>55</v>
      </c>
      <c r="E2230" s="61" t="s">
        <v>175</v>
      </c>
      <c r="F2230" s="85">
        <v>47.49</v>
      </c>
      <c r="G2230" s="86">
        <v>53354</v>
      </c>
      <c r="H2230" s="86">
        <v>47.63</v>
      </c>
      <c r="I2230" s="86">
        <v>1</v>
      </c>
      <c r="J2230" s="86">
        <v>63.5336199002491</v>
      </c>
      <c r="K2230" s="86">
        <v>8.47669380102158E-2</v>
      </c>
      <c r="L2230" s="86">
        <v>69.9702963201118</v>
      </c>
      <c r="M2230" s="86">
        <v>0.102812689709609</v>
      </c>
      <c r="N2230" s="86">
        <v>-6.4366764198627697</v>
      </c>
      <c r="O2230" s="86">
        <v>-1.8045751699393601E-2</v>
      </c>
      <c r="P2230" s="86">
        <v>-2.20643613073115</v>
      </c>
      <c r="Q2230" s="86">
        <v>-2.2064361307311402</v>
      </c>
      <c r="R2230" s="86">
        <v>0</v>
      </c>
      <c r="S2230" s="86">
        <v>1.02235568378913E-4</v>
      </c>
      <c r="T2230" s="86" t="s">
        <v>156</v>
      </c>
      <c r="U2230" s="120">
        <v>4.2878747957632801E-2</v>
      </c>
      <c r="V2230" s="120">
        <v>-1.24861320363913E-2</v>
      </c>
      <c r="W2230" s="120">
        <v>5.5364945205607898E-2</v>
      </c>
      <c r="X2230" s="120">
        <v>0</v>
      </c>
      <c r="Y2230" s="116">
        <v>5.5364945205607898E-2</v>
      </c>
    </row>
    <row r="2231" spans="2:25" x14ac:dyDescent="0.25">
      <c r="B2231" s="61" t="s">
        <v>117</v>
      </c>
      <c r="C2231" s="84" t="s">
        <v>140</v>
      </c>
      <c r="D2231" s="61" t="s">
        <v>55</v>
      </c>
      <c r="E2231" s="61" t="s">
        <v>175</v>
      </c>
      <c r="F2231" s="85">
        <v>47.49</v>
      </c>
      <c r="G2231" s="86">
        <v>53454</v>
      </c>
      <c r="H2231" s="86">
        <v>47.79</v>
      </c>
      <c r="I2231" s="86">
        <v>1</v>
      </c>
      <c r="J2231" s="86">
        <v>48.1757870462854</v>
      </c>
      <c r="K2231" s="86">
        <v>0.15828582040347999</v>
      </c>
      <c r="L2231" s="86">
        <v>54.4139374618548</v>
      </c>
      <c r="M2231" s="86">
        <v>0.20193178344500101</v>
      </c>
      <c r="N2231" s="86">
        <v>-6.2381504155694598</v>
      </c>
      <c r="O2231" s="86">
        <v>-4.3645963041520297E-2</v>
      </c>
      <c r="P2231" s="86">
        <v>-2.1431260572595598</v>
      </c>
      <c r="Q2231" s="86">
        <v>-2.1431260572595598</v>
      </c>
      <c r="R2231" s="86">
        <v>0</v>
      </c>
      <c r="S2231" s="86">
        <v>3.1324187007619601E-4</v>
      </c>
      <c r="T2231" s="86" t="s">
        <v>156</v>
      </c>
      <c r="U2231" s="120">
        <v>-0.207848554627204</v>
      </c>
      <c r="V2231" s="120">
        <v>-6.0524726589793298E-2</v>
      </c>
      <c r="W2231" s="120">
        <v>-0.14732365451188101</v>
      </c>
      <c r="X2231" s="120">
        <v>0</v>
      </c>
      <c r="Y2231" s="116">
        <v>-0.14732365451188101</v>
      </c>
    </row>
    <row r="2232" spans="2:25" x14ac:dyDescent="0.25">
      <c r="B2232" s="61" t="s">
        <v>117</v>
      </c>
      <c r="C2232" s="84" t="s">
        <v>140</v>
      </c>
      <c r="D2232" s="61" t="s">
        <v>55</v>
      </c>
      <c r="E2232" s="61" t="s">
        <v>175</v>
      </c>
      <c r="F2232" s="85">
        <v>47.49</v>
      </c>
      <c r="G2232" s="86">
        <v>53604</v>
      </c>
      <c r="H2232" s="86">
        <v>47.64</v>
      </c>
      <c r="I2232" s="86">
        <v>1</v>
      </c>
      <c r="J2232" s="86">
        <v>36.258519626263897</v>
      </c>
      <c r="K2232" s="86">
        <v>5.7188590678735197E-2</v>
      </c>
      <c r="L2232" s="86">
        <v>39.627486949751301</v>
      </c>
      <c r="M2232" s="86">
        <v>6.8309690904943002E-2</v>
      </c>
      <c r="N2232" s="86">
        <v>-3.36896732348742</v>
      </c>
      <c r="O2232" s="86">
        <v>-1.1121100226207801E-2</v>
      </c>
      <c r="P2232" s="86">
        <v>-1.14938918749</v>
      </c>
      <c r="Q2232" s="86">
        <v>-1.14938918749</v>
      </c>
      <c r="R2232" s="86">
        <v>0</v>
      </c>
      <c r="S2232" s="86">
        <v>5.7467654437872997E-5</v>
      </c>
      <c r="T2232" s="86" t="s">
        <v>156</v>
      </c>
      <c r="U2232" s="120">
        <v>-2.36300337364653E-2</v>
      </c>
      <c r="V2232" s="120">
        <v>-6.8809779975249497E-3</v>
      </c>
      <c r="W2232" s="120">
        <v>-1.6749036011046999E-2</v>
      </c>
      <c r="X2232" s="120">
        <v>0</v>
      </c>
      <c r="Y2232" s="116">
        <v>-1.6749036011046999E-2</v>
      </c>
    </row>
    <row r="2233" spans="2:25" x14ac:dyDescent="0.25">
      <c r="B2233" s="61" t="s">
        <v>117</v>
      </c>
      <c r="C2233" s="84" t="s">
        <v>140</v>
      </c>
      <c r="D2233" s="61" t="s">
        <v>55</v>
      </c>
      <c r="E2233" s="61" t="s">
        <v>175</v>
      </c>
      <c r="F2233" s="85">
        <v>47.49</v>
      </c>
      <c r="G2233" s="86">
        <v>53654</v>
      </c>
      <c r="H2233" s="86">
        <v>47.5</v>
      </c>
      <c r="I2233" s="86">
        <v>1</v>
      </c>
      <c r="J2233" s="86">
        <v>-6.7459418013267101</v>
      </c>
      <c r="K2233" s="86">
        <v>2.2194120304764799E-3</v>
      </c>
      <c r="L2233" s="86">
        <v>-1.0352189556919</v>
      </c>
      <c r="M2233" s="86">
        <v>5.2265750019137002E-5</v>
      </c>
      <c r="N2233" s="86">
        <v>-5.7107228456348</v>
      </c>
      <c r="O2233" s="86">
        <v>2.1671462804573401E-3</v>
      </c>
      <c r="P2233" s="86">
        <v>-1.9485042475908501</v>
      </c>
      <c r="Q2233" s="86">
        <v>-1.9485042475908501</v>
      </c>
      <c r="R2233" s="86">
        <v>0</v>
      </c>
      <c r="S2233" s="86">
        <v>1.8516353751643801E-4</v>
      </c>
      <c r="T2233" s="86" t="s">
        <v>156</v>
      </c>
      <c r="U2233" s="120">
        <v>0.160035841046658</v>
      </c>
      <c r="V2233" s="120">
        <v>-4.6601842102243898E-2</v>
      </c>
      <c r="W2233" s="120">
        <v>0.20663792653731999</v>
      </c>
      <c r="X2233" s="120">
        <v>0</v>
      </c>
      <c r="Y2233" s="116">
        <v>0.20663792653731999</v>
      </c>
    </row>
    <row r="2234" spans="2:25" x14ac:dyDescent="0.25">
      <c r="B2234" s="61" t="s">
        <v>117</v>
      </c>
      <c r="C2234" s="84" t="s">
        <v>140</v>
      </c>
      <c r="D2234" s="61" t="s">
        <v>55</v>
      </c>
      <c r="E2234" s="61" t="s">
        <v>176</v>
      </c>
      <c r="F2234" s="85">
        <v>47.37</v>
      </c>
      <c r="G2234" s="86">
        <v>53150</v>
      </c>
      <c r="H2234" s="86">
        <v>47.31</v>
      </c>
      <c r="I2234" s="86">
        <v>1</v>
      </c>
      <c r="J2234" s="86">
        <v>-13.0081393097092</v>
      </c>
      <c r="K2234" s="86">
        <v>4.6296317919099104E-3</v>
      </c>
      <c r="L2234" s="86">
        <v>7.2410691529307796</v>
      </c>
      <c r="M2234" s="86">
        <v>1.4345691365850999E-3</v>
      </c>
      <c r="N2234" s="86">
        <v>-20.249208462639899</v>
      </c>
      <c r="O2234" s="86">
        <v>3.1950626553248099E-3</v>
      </c>
      <c r="P2234" s="86">
        <v>-7.7313119402536401</v>
      </c>
      <c r="Q2234" s="86">
        <v>-7.7313119402536303</v>
      </c>
      <c r="R2234" s="86">
        <v>0</v>
      </c>
      <c r="S2234" s="86">
        <v>1.63539432292703E-3</v>
      </c>
      <c r="T2234" s="86" t="s">
        <v>157</v>
      </c>
      <c r="U2234" s="120">
        <v>-1.0636982416552201</v>
      </c>
      <c r="V2234" s="120">
        <v>-0.30974497448730198</v>
      </c>
      <c r="W2234" s="120">
        <v>-0.75395237912324897</v>
      </c>
      <c r="X2234" s="120">
        <v>0</v>
      </c>
      <c r="Y2234" s="116">
        <v>-0.75395237912324897</v>
      </c>
    </row>
    <row r="2235" spans="2:25" x14ac:dyDescent="0.25">
      <c r="B2235" s="61" t="s">
        <v>117</v>
      </c>
      <c r="C2235" s="84" t="s">
        <v>140</v>
      </c>
      <c r="D2235" s="61" t="s">
        <v>55</v>
      </c>
      <c r="E2235" s="61" t="s">
        <v>176</v>
      </c>
      <c r="F2235" s="85">
        <v>47.37</v>
      </c>
      <c r="G2235" s="86">
        <v>53150</v>
      </c>
      <c r="H2235" s="86">
        <v>47.31</v>
      </c>
      <c r="I2235" s="86">
        <v>2</v>
      </c>
      <c r="J2235" s="86">
        <v>-12.969945781183499</v>
      </c>
      <c r="K2235" s="86">
        <v>4.6075319287957502E-3</v>
      </c>
      <c r="L2235" s="86">
        <v>7.2198084657053503</v>
      </c>
      <c r="M2235" s="86">
        <v>1.4277211229694799E-3</v>
      </c>
      <c r="N2235" s="86">
        <v>-20.189754246888899</v>
      </c>
      <c r="O2235" s="86">
        <v>3.1798108058262698E-3</v>
      </c>
      <c r="P2235" s="86">
        <v>-7.70861183871724</v>
      </c>
      <c r="Q2235" s="86">
        <v>-7.70861183871724</v>
      </c>
      <c r="R2235" s="86">
        <v>0</v>
      </c>
      <c r="S2235" s="86">
        <v>1.62758765658752E-3</v>
      </c>
      <c r="T2235" s="86" t="s">
        <v>157</v>
      </c>
      <c r="U2235" s="120">
        <v>-1.06085301126541</v>
      </c>
      <c r="V2235" s="120">
        <v>-0.30891645397275402</v>
      </c>
      <c r="W2235" s="120">
        <v>-0.75193567162337804</v>
      </c>
      <c r="X2235" s="120">
        <v>0</v>
      </c>
      <c r="Y2235" s="116">
        <v>-0.75193567162337804</v>
      </c>
    </row>
    <row r="2236" spans="2:25" x14ac:dyDescent="0.25">
      <c r="B2236" s="61" t="s">
        <v>117</v>
      </c>
      <c r="C2236" s="84" t="s">
        <v>140</v>
      </c>
      <c r="D2236" s="61" t="s">
        <v>55</v>
      </c>
      <c r="E2236" s="61" t="s">
        <v>176</v>
      </c>
      <c r="F2236" s="85">
        <v>47.37</v>
      </c>
      <c r="G2236" s="86">
        <v>53900</v>
      </c>
      <c r="H2236" s="86">
        <v>47.27</v>
      </c>
      <c r="I2236" s="86">
        <v>1</v>
      </c>
      <c r="J2236" s="86">
        <v>-21.3052257617876</v>
      </c>
      <c r="K2236" s="86">
        <v>2.1288503039278699E-2</v>
      </c>
      <c r="L2236" s="86">
        <v>7.6456007433693101</v>
      </c>
      <c r="M2236" s="86">
        <v>2.7415493830967399E-3</v>
      </c>
      <c r="N2236" s="86">
        <v>-28.9508265051569</v>
      </c>
      <c r="O2236" s="86">
        <v>1.8546953656181898E-2</v>
      </c>
      <c r="P2236" s="86">
        <v>-3.5156809644737002</v>
      </c>
      <c r="Q2236" s="86">
        <v>-3.5156809644737002</v>
      </c>
      <c r="R2236" s="86">
        <v>0</v>
      </c>
      <c r="S2236" s="86">
        <v>5.7968459300185304E-4</v>
      </c>
      <c r="T2236" s="86" t="s">
        <v>157</v>
      </c>
      <c r="U2236" s="120">
        <v>-2.017440803505</v>
      </c>
      <c r="V2236" s="120">
        <v>-0.58747126369119795</v>
      </c>
      <c r="W2236" s="120">
        <v>-1.4299678555226301</v>
      </c>
      <c r="X2236" s="120">
        <v>0</v>
      </c>
      <c r="Y2236" s="116">
        <v>-1.4299678555226301</v>
      </c>
    </row>
    <row r="2237" spans="2:25" x14ac:dyDescent="0.25">
      <c r="B2237" s="61" t="s">
        <v>117</v>
      </c>
      <c r="C2237" s="84" t="s">
        <v>140</v>
      </c>
      <c r="D2237" s="61" t="s">
        <v>55</v>
      </c>
      <c r="E2237" s="61" t="s">
        <v>176</v>
      </c>
      <c r="F2237" s="85">
        <v>47.37</v>
      </c>
      <c r="G2237" s="86">
        <v>53900</v>
      </c>
      <c r="H2237" s="86">
        <v>47.27</v>
      </c>
      <c r="I2237" s="86">
        <v>2</v>
      </c>
      <c r="J2237" s="86">
        <v>-21.328234317933099</v>
      </c>
      <c r="K2237" s="86">
        <v>2.1316313117594E-2</v>
      </c>
      <c r="L2237" s="86">
        <v>7.6538576018479096</v>
      </c>
      <c r="M2237" s="86">
        <v>2.7451307858336401E-3</v>
      </c>
      <c r="N2237" s="86">
        <v>-28.982091919780999</v>
      </c>
      <c r="O2237" s="86">
        <v>1.8571182331760399E-2</v>
      </c>
      <c r="P2237" s="86">
        <v>-3.5194777204323202</v>
      </c>
      <c r="Q2237" s="86">
        <v>-3.5194777204323202</v>
      </c>
      <c r="R2237" s="86">
        <v>0</v>
      </c>
      <c r="S2237" s="86">
        <v>5.8044185967766999E-4</v>
      </c>
      <c r="T2237" s="86" t="s">
        <v>157</v>
      </c>
      <c r="U2237" s="120">
        <v>-2.01942084403903</v>
      </c>
      <c r="V2237" s="120">
        <v>-0.58804784413542499</v>
      </c>
      <c r="W2237" s="120">
        <v>-1.43137131395937</v>
      </c>
      <c r="X2237" s="120">
        <v>0</v>
      </c>
      <c r="Y2237" s="116">
        <v>-1.43137131395937</v>
      </c>
    </row>
    <row r="2238" spans="2:25" x14ac:dyDescent="0.25">
      <c r="B2238" s="61" t="s">
        <v>117</v>
      </c>
      <c r="C2238" s="84" t="s">
        <v>140</v>
      </c>
      <c r="D2238" s="61" t="s">
        <v>55</v>
      </c>
      <c r="E2238" s="61" t="s">
        <v>177</v>
      </c>
      <c r="F2238" s="85">
        <v>47.31</v>
      </c>
      <c r="G2238" s="86">
        <v>53550</v>
      </c>
      <c r="H2238" s="86">
        <v>47.26</v>
      </c>
      <c r="I2238" s="86">
        <v>1</v>
      </c>
      <c r="J2238" s="86">
        <v>-10.6319211859934</v>
      </c>
      <c r="K2238" s="86">
        <v>2.7773374709441599E-3</v>
      </c>
      <c r="L2238" s="86">
        <v>11.877627165233701</v>
      </c>
      <c r="M2238" s="86">
        <v>3.46628712526462E-3</v>
      </c>
      <c r="N2238" s="86">
        <v>-22.5095483512271</v>
      </c>
      <c r="O2238" s="86">
        <v>-6.8894965432046598E-4</v>
      </c>
      <c r="P2238" s="86">
        <v>-7.6960293934374899</v>
      </c>
      <c r="Q2238" s="86">
        <v>-7.6960293934374802</v>
      </c>
      <c r="R2238" s="86">
        <v>0</v>
      </c>
      <c r="S2238" s="86">
        <v>1.45525329719374E-3</v>
      </c>
      <c r="T2238" s="86" t="s">
        <v>156</v>
      </c>
      <c r="U2238" s="120">
        <v>-1.15805440196599</v>
      </c>
      <c r="V2238" s="120">
        <v>-0.33722113767311401</v>
      </c>
      <c r="W2238" s="120">
        <v>-0.82083229747353204</v>
      </c>
      <c r="X2238" s="120">
        <v>0</v>
      </c>
      <c r="Y2238" s="116">
        <v>-0.82083229747353204</v>
      </c>
    </row>
    <row r="2239" spans="2:25" x14ac:dyDescent="0.25">
      <c r="B2239" s="61" t="s">
        <v>117</v>
      </c>
      <c r="C2239" s="84" t="s">
        <v>140</v>
      </c>
      <c r="D2239" s="61" t="s">
        <v>55</v>
      </c>
      <c r="E2239" s="61" t="s">
        <v>177</v>
      </c>
      <c r="F2239" s="85">
        <v>47.31</v>
      </c>
      <c r="G2239" s="86">
        <v>54200</v>
      </c>
      <c r="H2239" s="86">
        <v>47.3</v>
      </c>
      <c r="I2239" s="86">
        <v>1</v>
      </c>
      <c r="J2239" s="86">
        <v>-4.4025827793419703</v>
      </c>
      <c r="K2239" s="86">
        <v>1.2792605185112601E-4</v>
      </c>
      <c r="L2239" s="86">
        <v>18.4967445957863</v>
      </c>
      <c r="M2239" s="86">
        <v>2.2580551002355401E-3</v>
      </c>
      <c r="N2239" s="86">
        <v>-22.899327375128198</v>
      </c>
      <c r="O2239" s="86">
        <v>-2.1301290483844099E-3</v>
      </c>
      <c r="P2239" s="86">
        <v>-7.8292066194382501</v>
      </c>
      <c r="Q2239" s="86">
        <v>-7.8292066194382404</v>
      </c>
      <c r="R2239" s="86">
        <v>0</v>
      </c>
      <c r="S2239" s="86">
        <v>4.0455674351304701E-4</v>
      </c>
      <c r="T2239" s="86" t="s">
        <v>157</v>
      </c>
      <c r="U2239" s="120">
        <v>-0.32975902838522297</v>
      </c>
      <c r="V2239" s="120">
        <v>-9.6024603439408399E-2</v>
      </c>
      <c r="W2239" s="120">
        <v>-0.23373414964146999</v>
      </c>
      <c r="X2239" s="120">
        <v>0</v>
      </c>
      <c r="Y2239" s="116">
        <v>-0.23373414964146999</v>
      </c>
    </row>
    <row r="2240" spans="2:25" x14ac:dyDescent="0.25">
      <c r="B2240" s="61" t="s">
        <v>117</v>
      </c>
      <c r="C2240" s="84" t="s">
        <v>140</v>
      </c>
      <c r="D2240" s="61" t="s">
        <v>55</v>
      </c>
      <c r="E2240" s="61" t="s">
        <v>178</v>
      </c>
      <c r="F2240" s="85">
        <v>47.33</v>
      </c>
      <c r="G2240" s="86">
        <v>53150</v>
      </c>
      <c r="H2240" s="86">
        <v>47.31</v>
      </c>
      <c r="I2240" s="86">
        <v>1</v>
      </c>
      <c r="J2240" s="86">
        <v>-33.954058098605401</v>
      </c>
      <c r="K2240" s="86">
        <v>0</v>
      </c>
      <c r="L2240" s="86">
        <v>-33.976350013868299</v>
      </c>
      <c r="M2240" s="86">
        <v>0</v>
      </c>
      <c r="N2240" s="86">
        <v>2.2291915262856499E-2</v>
      </c>
      <c r="O2240" s="86">
        <v>0</v>
      </c>
      <c r="P2240" s="86">
        <v>2.8026677186763101E-2</v>
      </c>
      <c r="Q2240" s="86">
        <v>2.8026677186763001E-2</v>
      </c>
      <c r="R2240" s="86">
        <v>0</v>
      </c>
      <c r="S2240" s="86">
        <v>0</v>
      </c>
      <c r="T2240" s="86" t="s">
        <v>156</v>
      </c>
      <c r="U2240" s="120">
        <v>4.4583830525704002E-4</v>
      </c>
      <c r="V2240" s="120">
        <v>0</v>
      </c>
      <c r="W2240" s="120">
        <v>4.4583883038816898E-4</v>
      </c>
      <c r="X2240" s="120">
        <v>0</v>
      </c>
      <c r="Y2240" s="116">
        <v>4.4583883038816898E-4</v>
      </c>
    </row>
    <row r="2241" spans="2:25" x14ac:dyDescent="0.25">
      <c r="B2241" s="61" t="s">
        <v>117</v>
      </c>
      <c r="C2241" s="84" t="s">
        <v>140</v>
      </c>
      <c r="D2241" s="61" t="s">
        <v>55</v>
      </c>
      <c r="E2241" s="61" t="s">
        <v>178</v>
      </c>
      <c r="F2241" s="85">
        <v>47.33</v>
      </c>
      <c r="G2241" s="86">
        <v>53150</v>
      </c>
      <c r="H2241" s="86">
        <v>47.31</v>
      </c>
      <c r="I2241" s="86">
        <v>2</v>
      </c>
      <c r="J2241" s="86">
        <v>-28.5081491985502</v>
      </c>
      <c r="K2241" s="86">
        <v>0</v>
      </c>
      <c r="L2241" s="86">
        <v>-28.526865702020501</v>
      </c>
      <c r="M2241" s="86">
        <v>0</v>
      </c>
      <c r="N2241" s="86">
        <v>1.8716503470356201E-2</v>
      </c>
      <c r="O2241" s="86">
        <v>0</v>
      </c>
      <c r="P2241" s="86">
        <v>2.3531463969917999E-2</v>
      </c>
      <c r="Q2241" s="86">
        <v>2.3531463969917999E-2</v>
      </c>
      <c r="R2241" s="86">
        <v>0</v>
      </c>
      <c r="S2241" s="86">
        <v>0</v>
      </c>
      <c r="T2241" s="86" t="s">
        <v>156</v>
      </c>
      <c r="U2241" s="120">
        <v>3.7433006940705099E-4</v>
      </c>
      <c r="V2241" s="120">
        <v>0</v>
      </c>
      <c r="W2241" s="120">
        <v>3.74330510312127E-4</v>
      </c>
      <c r="X2241" s="120">
        <v>0</v>
      </c>
      <c r="Y2241" s="116">
        <v>3.74330510312127E-4</v>
      </c>
    </row>
    <row r="2242" spans="2:25" x14ac:dyDescent="0.25">
      <c r="B2242" s="61" t="s">
        <v>117</v>
      </c>
      <c r="C2242" s="84" t="s">
        <v>140</v>
      </c>
      <c r="D2242" s="61" t="s">
        <v>55</v>
      </c>
      <c r="E2242" s="61" t="s">
        <v>178</v>
      </c>
      <c r="F2242" s="85">
        <v>47.33</v>
      </c>
      <c r="G2242" s="86">
        <v>53150</v>
      </c>
      <c r="H2242" s="86">
        <v>47.31</v>
      </c>
      <c r="I2242" s="86">
        <v>3</v>
      </c>
      <c r="J2242" s="86">
        <v>-34.881131357270299</v>
      </c>
      <c r="K2242" s="86">
        <v>0</v>
      </c>
      <c r="L2242" s="86">
        <v>-34.904031925509798</v>
      </c>
      <c r="M2242" s="86">
        <v>0</v>
      </c>
      <c r="N2242" s="86">
        <v>2.29005682394645E-2</v>
      </c>
      <c r="O2242" s="86">
        <v>0</v>
      </c>
      <c r="P2242" s="86">
        <v>2.8791910693569199E-2</v>
      </c>
      <c r="Q2242" s="86">
        <v>2.8791910693569098E-2</v>
      </c>
      <c r="R2242" s="86">
        <v>0</v>
      </c>
      <c r="S2242" s="86">
        <v>0</v>
      </c>
      <c r="T2242" s="86" t="s">
        <v>156</v>
      </c>
      <c r="U2242" s="120">
        <v>4.5801136478919899E-4</v>
      </c>
      <c r="V2242" s="120">
        <v>0</v>
      </c>
      <c r="W2242" s="120">
        <v>4.5801190425837898E-4</v>
      </c>
      <c r="X2242" s="120">
        <v>0</v>
      </c>
      <c r="Y2242" s="116">
        <v>4.5801190425837898E-4</v>
      </c>
    </row>
    <row r="2243" spans="2:25" x14ac:dyDescent="0.25">
      <c r="B2243" s="61" t="s">
        <v>117</v>
      </c>
      <c r="C2243" s="84" t="s">
        <v>140</v>
      </c>
      <c r="D2243" s="61" t="s">
        <v>55</v>
      </c>
      <c r="E2243" s="61" t="s">
        <v>178</v>
      </c>
      <c r="F2243" s="85">
        <v>47.33</v>
      </c>
      <c r="G2243" s="86">
        <v>53654</v>
      </c>
      <c r="H2243" s="86">
        <v>47.5</v>
      </c>
      <c r="I2243" s="86">
        <v>1</v>
      </c>
      <c r="J2243" s="86">
        <v>64.039210887858601</v>
      </c>
      <c r="K2243" s="86">
        <v>0.128772044677784</v>
      </c>
      <c r="L2243" s="86">
        <v>59.487872403450702</v>
      </c>
      <c r="M2243" s="86">
        <v>0.111118538641002</v>
      </c>
      <c r="N2243" s="86">
        <v>4.5513384844079097</v>
      </c>
      <c r="O2243" s="86">
        <v>1.76535060367825E-2</v>
      </c>
      <c r="P2243" s="86">
        <v>1.5489467175404299</v>
      </c>
      <c r="Q2243" s="86">
        <v>1.5489467175404199</v>
      </c>
      <c r="R2243" s="86">
        <v>0</v>
      </c>
      <c r="S2243" s="86">
        <v>7.5336008320668995E-5</v>
      </c>
      <c r="T2243" s="86" t="s">
        <v>156</v>
      </c>
      <c r="U2243" s="120">
        <v>6.3313446384688707E-2</v>
      </c>
      <c r="V2243" s="120">
        <v>-1.8436640268025498E-2</v>
      </c>
      <c r="W2243" s="120">
        <v>8.1750182942142105E-2</v>
      </c>
      <c r="X2243" s="120">
        <v>0</v>
      </c>
      <c r="Y2243" s="116">
        <v>8.1750182942142105E-2</v>
      </c>
    </row>
    <row r="2244" spans="2:25" x14ac:dyDescent="0.25">
      <c r="B2244" s="61" t="s">
        <v>117</v>
      </c>
      <c r="C2244" s="84" t="s">
        <v>140</v>
      </c>
      <c r="D2244" s="61" t="s">
        <v>55</v>
      </c>
      <c r="E2244" s="61" t="s">
        <v>178</v>
      </c>
      <c r="F2244" s="85">
        <v>47.33</v>
      </c>
      <c r="G2244" s="86">
        <v>53654</v>
      </c>
      <c r="H2244" s="86">
        <v>47.5</v>
      </c>
      <c r="I2244" s="86">
        <v>2</v>
      </c>
      <c r="J2244" s="86">
        <v>64.039210887858601</v>
      </c>
      <c r="K2244" s="86">
        <v>0.128772044677784</v>
      </c>
      <c r="L2244" s="86">
        <v>59.487872403450702</v>
      </c>
      <c r="M2244" s="86">
        <v>0.111118538641002</v>
      </c>
      <c r="N2244" s="86">
        <v>4.5513384844079097</v>
      </c>
      <c r="O2244" s="86">
        <v>1.76535060367825E-2</v>
      </c>
      <c r="P2244" s="86">
        <v>1.5489467175404299</v>
      </c>
      <c r="Q2244" s="86">
        <v>1.5489467175404199</v>
      </c>
      <c r="R2244" s="86">
        <v>0</v>
      </c>
      <c r="S2244" s="86">
        <v>7.5336008320668995E-5</v>
      </c>
      <c r="T2244" s="86" t="s">
        <v>156</v>
      </c>
      <c r="U2244" s="120">
        <v>6.3313446384688707E-2</v>
      </c>
      <c r="V2244" s="120">
        <v>-1.8436640268025498E-2</v>
      </c>
      <c r="W2244" s="120">
        <v>8.1750182942142105E-2</v>
      </c>
      <c r="X2244" s="120">
        <v>0</v>
      </c>
      <c r="Y2244" s="116">
        <v>8.1750182942142105E-2</v>
      </c>
    </row>
    <row r="2245" spans="2:25" x14ac:dyDescent="0.25">
      <c r="B2245" s="61" t="s">
        <v>117</v>
      </c>
      <c r="C2245" s="84" t="s">
        <v>140</v>
      </c>
      <c r="D2245" s="61" t="s">
        <v>55</v>
      </c>
      <c r="E2245" s="61" t="s">
        <v>178</v>
      </c>
      <c r="F2245" s="85">
        <v>47.33</v>
      </c>
      <c r="G2245" s="86">
        <v>53704</v>
      </c>
      <c r="H2245" s="86">
        <v>47.38</v>
      </c>
      <c r="I2245" s="86">
        <v>1</v>
      </c>
      <c r="J2245" s="86">
        <v>9.2632312943656494</v>
      </c>
      <c r="K2245" s="86">
        <v>3.5867515777398499E-3</v>
      </c>
      <c r="L2245" s="86">
        <v>13.497995757086199</v>
      </c>
      <c r="M2245" s="86">
        <v>7.6157881793576E-3</v>
      </c>
      <c r="N2245" s="86">
        <v>-4.2347644627205003</v>
      </c>
      <c r="O2245" s="86">
        <v>-4.0290366016177397E-3</v>
      </c>
      <c r="P2245" s="86">
        <v>-1.4647172876618</v>
      </c>
      <c r="Q2245" s="86">
        <v>-1.4647172876618</v>
      </c>
      <c r="R2245" s="86">
        <v>0</v>
      </c>
      <c r="S2245" s="86">
        <v>8.9677583430009994E-5</v>
      </c>
      <c r="T2245" s="86" t="s">
        <v>156</v>
      </c>
      <c r="U2245" s="120">
        <v>2.0943194866434599E-2</v>
      </c>
      <c r="V2245" s="120">
        <v>-6.0985805048355598E-3</v>
      </c>
      <c r="W2245" s="120">
        <v>2.70418072224545E-2</v>
      </c>
      <c r="X2245" s="120">
        <v>0</v>
      </c>
      <c r="Y2245" s="116">
        <v>2.70418072224545E-2</v>
      </c>
    </row>
    <row r="2246" spans="2:25" x14ac:dyDescent="0.25">
      <c r="B2246" s="61" t="s">
        <v>117</v>
      </c>
      <c r="C2246" s="84" t="s">
        <v>140</v>
      </c>
      <c r="D2246" s="61" t="s">
        <v>55</v>
      </c>
      <c r="E2246" s="61" t="s">
        <v>178</v>
      </c>
      <c r="F2246" s="85">
        <v>47.33</v>
      </c>
      <c r="G2246" s="86">
        <v>58004</v>
      </c>
      <c r="H2246" s="86">
        <v>46.65</v>
      </c>
      <c r="I2246" s="86">
        <v>1</v>
      </c>
      <c r="J2246" s="86">
        <v>-40.300878465382702</v>
      </c>
      <c r="K2246" s="86">
        <v>0.343997258516271</v>
      </c>
      <c r="L2246" s="86">
        <v>-35.313481097530399</v>
      </c>
      <c r="M2246" s="86">
        <v>0.26412348442238898</v>
      </c>
      <c r="N2246" s="86">
        <v>-4.9873973678523003</v>
      </c>
      <c r="O2246" s="86">
        <v>7.98737740938818E-2</v>
      </c>
      <c r="P2246" s="86">
        <v>-1.71352619926931</v>
      </c>
      <c r="Q2246" s="86">
        <v>-1.7135261992693001</v>
      </c>
      <c r="R2246" s="86">
        <v>0</v>
      </c>
      <c r="S2246" s="86">
        <v>6.2188123713633598E-4</v>
      </c>
      <c r="T2246" s="86" t="s">
        <v>156</v>
      </c>
      <c r="U2246" s="120">
        <v>0.36183843453193798</v>
      </c>
      <c r="V2246" s="120">
        <v>-0.10536600727873401</v>
      </c>
      <c r="W2246" s="120">
        <v>0.46720499210792898</v>
      </c>
      <c r="X2246" s="120">
        <v>0</v>
      </c>
      <c r="Y2246" s="116">
        <v>0.46720499210792898</v>
      </c>
    </row>
    <row r="2247" spans="2:25" x14ac:dyDescent="0.25">
      <c r="B2247" s="61" t="s">
        <v>117</v>
      </c>
      <c r="C2247" s="84" t="s">
        <v>140</v>
      </c>
      <c r="D2247" s="61" t="s">
        <v>55</v>
      </c>
      <c r="E2247" s="61" t="s">
        <v>179</v>
      </c>
      <c r="F2247" s="85">
        <v>47.12</v>
      </c>
      <c r="G2247" s="86">
        <v>53050</v>
      </c>
      <c r="H2247" s="86">
        <v>47.37</v>
      </c>
      <c r="I2247" s="86">
        <v>1</v>
      </c>
      <c r="J2247" s="86">
        <v>113.451430730741</v>
      </c>
      <c r="K2247" s="86">
        <v>0.31019657394993599</v>
      </c>
      <c r="L2247" s="86">
        <v>163.336627049843</v>
      </c>
      <c r="M2247" s="86">
        <v>0.64296037503806902</v>
      </c>
      <c r="N2247" s="86">
        <v>-49.885196319101901</v>
      </c>
      <c r="O2247" s="86">
        <v>-0.33276380108813303</v>
      </c>
      <c r="P2247" s="86">
        <v>-12.1472197590225</v>
      </c>
      <c r="Q2247" s="86">
        <v>-12.1472197590225</v>
      </c>
      <c r="R2247" s="86">
        <v>0</v>
      </c>
      <c r="S2247" s="86">
        <v>3.5560742437630798E-3</v>
      </c>
      <c r="T2247" s="86" t="s">
        <v>156</v>
      </c>
      <c r="U2247" s="120">
        <v>-3.2501267026333598</v>
      </c>
      <c r="V2247" s="120">
        <v>-0.94642481595262296</v>
      </c>
      <c r="W2247" s="120">
        <v>-2.3036991732629799</v>
      </c>
      <c r="X2247" s="120">
        <v>0</v>
      </c>
      <c r="Y2247" s="116">
        <v>-2.3036991732629799</v>
      </c>
    </row>
    <row r="2248" spans="2:25" x14ac:dyDescent="0.25">
      <c r="B2248" s="61" t="s">
        <v>117</v>
      </c>
      <c r="C2248" s="84" t="s">
        <v>140</v>
      </c>
      <c r="D2248" s="61" t="s">
        <v>55</v>
      </c>
      <c r="E2248" s="61" t="s">
        <v>179</v>
      </c>
      <c r="F2248" s="85">
        <v>47.12</v>
      </c>
      <c r="G2248" s="86">
        <v>53204</v>
      </c>
      <c r="H2248" s="86">
        <v>47.2</v>
      </c>
      <c r="I2248" s="86">
        <v>1</v>
      </c>
      <c r="J2248" s="86">
        <v>20.260693242729101</v>
      </c>
      <c r="K2248" s="86">
        <v>0</v>
      </c>
      <c r="L2248" s="86">
        <v>24.305587938149301</v>
      </c>
      <c r="M2248" s="86">
        <v>0</v>
      </c>
      <c r="N2248" s="86">
        <v>-4.0448946954202398</v>
      </c>
      <c r="O2248" s="86">
        <v>0</v>
      </c>
      <c r="P2248" s="86">
        <v>-1.13317194786352</v>
      </c>
      <c r="Q2248" s="86">
        <v>-1.13317194786352</v>
      </c>
      <c r="R2248" s="86">
        <v>0</v>
      </c>
      <c r="S2248" s="86">
        <v>0</v>
      </c>
      <c r="T2248" s="86" t="s">
        <v>156</v>
      </c>
      <c r="U2248" s="120">
        <v>0.32359157563364099</v>
      </c>
      <c r="V2248" s="120">
        <v>-9.4228664120924704E-2</v>
      </c>
      <c r="W2248" s="120">
        <v>0.41782073188458602</v>
      </c>
      <c r="X2248" s="120">
        <v>0</v>
      </c>
      <c r="Y2248" s="116">
        <v>0.41782073188458602</v>
      </c>
    </row>
    <row r="2249" spans="2:25" x14ac:dyDescent="0.25">
      <c r="B2249" s="61" t="s">
        <v>117</v>
      </c>
      <c r="C2249" s="84" t="s">
        <v>140</v>
      </c>
      <c r="D2249" s="61" t="s">
        <v>55</v>
      </c>
      <c r="E2249" s="61" t="s">
        <v>179</v>
      </c>
      <c r="F2249" s="85">
        <v>47.12</v>
      </c>
      <c r="G2249" s="86">
        <v>53204</v>
      </c>
      <c r="H2249" s="86">
        <v>47.2</v>
      </c>
      <c r="I2249" s="86">
        <v>2</v>
      </c>
      <c r="J2249" s="86">
        <v>20.260693242729101</v>
      </c>
      <c r="K2249" s="86">
        <v>0</v>
      </c>
      <c r="L2249" s="86">
        <v>24.305587938149301</v>
      </c>
      <c r="M2249" s="86">
        <v>0</v>
      </c>
      <c r="N2249" s="86">
        <v>-4.0448946954202398</v>
      </c>
      <c r="O2249" s="86">
        <v>0</v>
      </c>
      <c r="P2249" s="86">
        <v>-1.13317194786352</v>
      </c>
      <c r="Q2249" s="86">
        <v>-1.13317194786352</v>
      </c>
      <c r="R2249" s="86">
        <v>0</v>
      </c>
      <c r="S2249" s="86">
        <v>0</v>
      </c>
      <c r="T2249" s="86" t="s">
        <v>156</v>
      </c>
      <c r="U2249" s="120">
        <v>0.32359157563364099</v>
      </c>
      <c r="V2249" s="120">
        <v>-9.4228664120924704E-2</v>
      </c>
      <c r="W2249" s="120">
        <v>0.41782073188458602</v>
      </c>
      <c r="X2249" s="120">
        <v>0</v>
      </c>
      <c r="Y2249" s="116">
        <v>0.41782073188458602</v>
      </c>
    </row>
    <row r="2250" spans="2:25" x14ac:dyDescent="0.25">
      <c r="B2250" s="61" t="s">
        <v>117</v>
      </c>
      <c r="C2250" s="84" t="s">
        <v>140</v>
      </c>
      <c r="D2250" s="61" t="s">
        <v>55</v>
      </c>
      <c r="E2250" s="61" t="s">
        <v>180</v>
      </c>
      <c r="F2250" s="85">
        <v>47.2</v>
      </c>
      <c r="G2250" s="86">
        <v>53254</v>
      </c>
      <c r="H2250" s="86">
        <v>47.51</v>
      </c>
      <c r="I2250" s="86">
        <v>1</v>
      </c>
      <c r="J2250" s="86">
        <v>30.254906518609001</v>
      </c>
      <c r="K2250" s="86">
        <v>9.64788774346058E-2</v>
      </c>
      <c r="L2250" s="86">
        <v>30.254906473800599</v>
      </c>
      <c r="M2250" s="86">
        <v>9.6478877148829606E-2</v>
      </c>
      <c r="N2250" s="86">
        <v>4.4808412536E-8</v>
      </c>
      <c r="O2250" s="86">
        <v>2.8577614500000001E-10</v>
      </c>
      <c r="P2250" s="86">
        <v>-2.6E-17</v>
      </c>
      <c r="Q2250" s="86">
        <v>-2.7000000000000001E-17</v>
      </c>
      <c r="R2250" s="86">
        <v>0</v>
      </c>
      <c r="S2250" s="86">
        <v>0</v>
      </c>
      <c r="T2250" s="86" t="s">
        <v>156</v>
      </c>
      <c r="U2250" s="120">
        <v>-3.5767856299999998E-10</v>
      </c>
      <c r="V2250" s="120">
        <v>0</v>
      </c>
      <c r="W2250" s="120">
        <v>-3.5767814171000002E-10</v>
      </c>
      <c r="X2250" s="120">
        <v>0</v>
      </c>
      <c r="Y2250" s="116">
        <v>-3.5767814171000002E-10</v>
      </c>
    </row>
    <row r="2251" spans="2:25" x14ac:dyDescent="0.25">
      <c r="B2251" s="61" t="s">
        <v>117</v>
      </c>
      <c r="C2251" s="84" t="s">
        <v>140</v>
      </c>
      <c r="D2251" s="61" t="s">
        <v>55</v>
      </c>
      <c r="E2251" s="61" t="s">
        <v>180</v>
      </c>
      <c r="F2251" s="85">
        <v>47.2</v>
      </c>
      <c r="G2251" s="86">
        <v>53304</v>
      </c>
      <c r="H2251" s="86">
        <v>47.55</v>
      </c>
      <c r="I2251" s="86">
        <v>1</v>
      </c>
      <c r="J2251" s="86">
        <v>31.898694214989099</v>
      </c>
      <c r="K2251" s="86">
        <v>0.113352473558022</v>
      </c>
      <c r="L2251" s="86">
        <v>35.044516345815403</v>
      </c>
      <c r="M2251" s="86">
        <v>0.136812359226611</v>
      </c>
      <c r="N2251" s="86">
        <v>-3.1458221308262901</v>
      </c>
      <c r="O2251" s="86">
        <v>-2.3459885668588799E-2</v>
      </c>
      <c r="P2251" s="86">
        <v>-0.88345956413441795</v>
      </c>
      <c r="Q2251" s="86">
        <v>-0.88345956413441695</v>
      </c>
      <c r="R2251" s="86">
        <v>0</v>
      </c>
      <c r="S2251" s="86">
        <v>8.6947789282708005E-5</v>
      </c>
      <c r="T2251" s="86" t="s">
        <v>156</v>
      </c>
      <c r="U2251" s="120">
        <v>-1.03743377602095E-2</v>
      </c>
      <c r="V2251" s="120">
        <v>-3.0209685971261798E-3</v>
      </c>
      <c r="W2251" s="120">
        <v>-7.3533605019095397E-3</v>
      </c>
      <c r="X2251" s="120">
        <v>0</v>
      </c>
      <c r="Y2251" s="116">
        <v>-7.3533605019095397E-3</v>
      </c>
    </row>
    <row r="2252" spans="2:25" x14ac:dyDescent="0.25">
      <c r="B2252" s="61" t="s">
        <v>117</v>
      </c>
      <c r="C2252" s="84" t="s">
        <v>140</v>
      </c>
      <c r="D2252" s="61" t="s">
        <v>55</v>
      </c>
      <c r="E2252" s="61" t="s">
        <v>180</v>
      </c>
      <c r="F2252" s="85">
        <v>47.2</v>
      </c>
      <c r="G2252" s="86">
        <v>54104</v>
      </c>
      <c r="H2252" s="86">
        <v>47.44</v>
      </c>
      <c r="I2252" s="86">
        <v>1</v>
      </c>
      <c r="J2252" s="86">
        <v>25.242363433417498</v>
      </c>
      <c r="K2252" s="86">
        <v>6.3653973479302794E-2</v>
      </c>
      <c r="L2252" s="86">
        <v>25.242363350351699</v>
      </c>
      <c r="M2252" s="86">
        <v>6.3653973060366895E-2</v>
      </c>
      <c r="N2252" s="86">
        <v>8.3065754274999998E-8</v>
      </c>
      <c r="O2252" s="86">
        <v>4.18935828E-10</v>
      </c>
      <c r="P2252" s="86">
        <v>0</v>
      </c>
      <c r="Q2252" s="86">
        <v>0</v>
      </c>
      <c r="R2252" s="86">
        <v>0</v>
      </c>
      <c r="S2252" s="86">
        <v>0</v>
      </c>
      <c r="T2252" s="86" t="s">
        <v>156</v>
      </c>
      <c r="U2252" s="120">
        <v>-1.11737651E-10</v>
      </c>
      <c r="V2252" s="120">
        <v>0</v>
      </c>
      <c r="W2252" s="120">
        <v>-1.1173751939E-10</v>
      </c>
      <c r="X2252" s="120">
        <v>0</v>
      </c>
      <c r="Y2252" s="116">
        <v>-1.1173751939E-10</v>
      </c>
    </row>
    <row r="2253" spans="2:25" x14ac:dyDescent="0.25">
      <c r="B2253" s="61" t="s">
        <v>117</v>
      </c>
      <c r="C2253" s="84" t="s">
        <v>140</v>
      </c>
      <c r="D2253" s="61" t="s">
        <v>55</v>
      </c>
      <c r="E2253" s="61" t="s">
        <v>181</v>
      </c>
      <c r="F2253" s="85">
        <v>47.51</v>
      </c>
      <c r="G2253" s="86">
        <v>54104</v>
      </c>
      <c r="H2253" s="86">
        <v>47.44</v>
      </c>
      <c r="I2253" s="86">
        <v>1</v>
      </c>
      <c r="J2253" s="86">
        <v>-8.5497346145968791</v>
      </c>
      <c r="K2253" s="86">
        <v>6.4033814694511599E-3</v>
      </c>
      <c r="L2253" s="86">
        <v>-8.5497346559926299</v>
      </c>
      <c r="M2253" s="86">
        <v>6.4033815314584099E-3</v>
      </c>
      <c r="N2253" s="86">
        <v>4.1395752103999998E-8</v>
      </c>
      <c r="O2253" s="86">
        <v>-6.2007255999999994E-11</v>
      </c>
      <c r="P2253" s="86">
        <v>2.6E-17</v>
      </c>
      <c r="Q2253" s="86">
        <v>2.7000000000000001E-17</v>
      </c>
      <c r="R2253" s="86">
        <v>0</v>
      </c>
      <c r="S2253" s="86">
        <v>0</v>
      </c>
      <c r="T2253" s="86" t="s">
        <v>156</v>
      </c>
      <c r="U2253" s="120">
        <v>-4.6091812999999999E-11</v>
      </c>
      <c r="V2253" s="120">
        <v>0</v>
      </c>
      <c r="W2253" s="120">
        <v>-4.6091758710000003E-11</v>
      </c>
      <c r="X2253" s="120">
        <v>0</v>
      </c>
      <c r="Y2253" s="116">
        <v>-4.6091758710000003E-11</v>
      </c>
    </row>
    <row r="2254" spans="2:25" x14ac:dyDescent="0.25">
      <c r="B2254" s="61" t="s">
        <v>117</v>
      </c>
      <c r="C2254" s="84" t="s">
        <v>140</v>
      </c>
      <c r="D2254" s="61" t="s">
        <v>55</v>
      </c>
      <c r="E2254" s="61" t="s">
        <v>182</v>
      </c>
      <c r="F2254" s="85">
        <v>47.63</v>
      </c>
      <c r="G2254" s="86">
        <v>53404</v>
      </c>
      <c r="H2254" s="86">
        <v>47.88</v>
      </c>
      <c r="I2254" s="86">
        <v>1</v>
      </c>
      <c r="J2254" s="86">
        <v>24.284076193756601</v>
      </c>
      <c r="K2254" s="86">
        <v>5.7320429859981897E-2</v>
      </c>
      <c r="L2254" s="86">
        <v>30.694601067746799</v>
      </c>
      <c r="M2254" s="86">
        <v>9.1577809573629598E-2</v>
      </c>
      <c r="N2254" s="86">
        <v>-6.4105248739902096</v>
      </c>
      <c r="O2254" s="86">
        <v>-3.4257379713647701E-2</v>
      </c>
      <c r="P2254" s="86">
        <v>-2.20643613073115</v>
      </c>
      <c r="Q2254" s="86">
        <v>-2.2064361307311402</v>
      </c>
      <c r="R2254" s="86">
        <v>0</v>
      </c>
      <c r="S2254" s="86">
        <v>4.7320463078239498E-4</v>
      </c>
      <c r="T2254" s="86" t="s">
        <v>156</v>
      </c>
      <c r="U2254" s="120">
        <v>-3.33299497276923E-2</v>
      </c>
      <c r="V2254" s="120">
        <v>-9.7055574821692595E-3</v>
      </c>
      <c r="W2254" s="120">
        <v>-2.3624364419507101E-2</v>
      </c>
      <c r="X2254" s="120">
        <v>0</v>
      </c>
      <c r="Y2254" s="116">
        <v>-2.3624364419507101E-2</v>
      </c>
    </row>
    <row r="2255" spans="2:25" x14ac:dyDescent="0.25">
      <c r="B2255" s="61" t="s">
        <v>117</v>
      </c>
      <c r="C2255" s="84" t="s">
        <v>140</v>
      </c>
      <c r="D2255" s="61" t="s">
        <v>55</v>
      </c>
      <c r="E2255" s="61" t="s">
        <v>183</v>
      </c>
      <c r="F2255" s="85">
        <v>47.88</v>
      </c>
      <c r="G2255" s="86">
        <v>53854</v>
      </c>
      <c r="H2255" s="86">
        <v>46.84</v>
      </c>
      <c r="I2255" s="86">
        <v>1</v>
      </c>
      <c r="J2255" s="86">
        <v>-58.418166947459703</v>
      </c>
      <c r="K2255" s="86">
        <v>0.67376585257043597</v>
      </c>
      <c r="L2255" s="86">
        <v>-51.954344688942797</v>
      </c>
      <c r="M2255" s="86">
        <v>0.53291370380610903</v>
      </c>
      <c r="N2255" s="86">
        <v>-6.4638222585168403</v>
      </c>
      <c r="O2255" s="86">
        <v>0.140852148764327</v>
      </c>
      <c r="P2255" s="86">
        <v>-2.20643613073115</v>
      </c>
      <c r="Q2255" s="86">
        <v>-2.2064361307311402</v>
      </c>
      <c r="R2255" s="86">
        <v>0</v>
      </c>
      <c r="S2255" s="86">
        <v>9.6116039357375005E-4</v>
      </c>
      <c r="T2255" s="86" t="s">
        <v>156</v>
      </c>
      <c r="U2255" s="120">
        <v>-5.1617383378980898E-2</v>
      </c>
      <c r="V2255" s="120">
        <v>-1.50307901919105E-2</v>
      </c>
      <c r="W2255" s="120">
        <v>-3.6586550093512103E-2</v>
      </c>
      <c r="X2255" s="120">
        <v>0</v>
      </c>
      <c r="Y2255" s="116">
        <v>-3.6586550093512103E-2</v>
      </c>
    </row>
    <row r="2256" spans="2:25" x14ac:dyDescent="0.25">
      <c r="B2256" s="61" t="s">
        <v>117</v>
      </c>
      <c r="C2256" s="84" t="s">
        <v>140</v>
      </c>
      <c r="D2256" s="61" t="s">
        <v>55</v>
      </c>
      <c r="E2256" s="61" t="s">
        <v>184</v>
      </c>
      <c r="F2256" s="85">
        <v>47.79</v>
      </c>
      <c r="G2256" s="86">
        <v>53754</v>
      </c>
      <c r="H2256" s="86">
        <v>47.08</v>
      </c>
      <c r="I2256" s="86">
        <v>1</v>
      </c>
      <c r="J2256" s="86">
        <v>-42.6906600017237</v>
      </c>
      <c r="K2256" s="86">
        <v>0.29560827561428599</v>
      </c>
      <c r="L2256" s="86">
        <v>-36.434184609308303</v>
      </c>
      <c r="M2256" s="86">
        <v>0.215312358881145</v>
      </c>
      <c r="N2256" s="86">
        <v>-6.2564753924153704</v>
      </c>
      <c r="O2256" s="86">
        <v>8.0295916733140696E-2</v>
      </c>
      <c r="P2256" s="86">
        <v>-2.1431260572595598</v>
      </c>
      <c r="Q2256" s="86">
        <v>-2.1431260572595598</v>
      </c>
      <c r="R2256" s="86">
        <v>0</v>
      </c>
      <c r="S2256" s="86">
        <v>7.4498286402285699E-4</v>
      </c>
      <c r="T2256" s="86" t="s">
        <v>156</v>
      </c>
      <c r="U2256" s="120">
        <v>-0.63326071837839104</v>
      </c>
      <c r="V2256" s="120">
        <v>-0.18440316753057401</v>
      </c>
      <c r="W2256" s="120">
        <v>-0.44885702216046502</v>
      </c>
      <c r="X2256" s="120">
        <v>0</v>
      </c>
      <c r="Y2256" s="116">
        <v>-0.44885702216046502</v>
      </c>
    </row>
    <row r="2257" spans="2:25" x14ac:dyDescent="0.25">
      <c r="B2257" s="61" t="s">
        <v>117</v>
      </c>
      <c r="C2257" s="84" t="s">
        <v>140</v>
      </c>
      <c r="D2257" s="61" t="s">
        <v>55</v>
      </c>
      <c r="E2257" s="61" t="s">
        <v>185</v>
      </c>
      <c r="F2257" s="85">
        <v>47.26</v>
      </c>
      <c r="G2257" s="86">
        <v>54050</v>
      </c>
      <c r="H2257" s="86">
        <v>47.15</v>
      </c>
      <c r="I2257" s="86">
        <v>1</v>
      </c>
      <c r="J2257" s="86">
        <v>-53.014530714534899</v>
      </c>
      <c r="K2257" s="86">
        <v>3.9178934108340099E-2</v>
      </c>
      <c r="L2257" s="86">
        <v>-7.5864561612601102</v>
      </c>
      <c r="M2257" s="86">
        <v>8.0230718018889802E-4</v>
      </c>
      <c r="N2257" s="86">
        <v>-45.428074553274797</v>
      </c>
      <c r="O2257" s="86">
        <v>3.8376626928151199E-2</v>
      </c>
      <c r="P2257" s="86">
        <v>-15.5252360128757</v>
      </c>
      <c r="Q2257" s="86">
        <v>-15.5252360128757</v>
      </c>
      <c r="R2257" s="86">
        <v>0</v>
      </c>
      <c r="S2257" s="86">
        <v>3.3599993683815698E-3</v>
      </c>
      <c r="T2257" s="86" t="s">
        <v>157</v>
      </c>
      <c r="U2257" s="120">
        <v>-3.1855195267168099</v>
      </c>
      <c r="V2257" s="120">
        <v>-0.92761144645336802</v>
      </c>
      <c r="W2257" s="120">
        <v>-2.2579054207839699</v>
      </c>
      <c r="X2257" s="120">
        <v>0</v>
      </c>
      <c r="Y2257" s="116">
        <v>-2.2579054207839699</v>
      </c>
    </row>
    <row r="2258" spans="2:25" x14ac:dyDescent="0.25">
      <c r="B2258" s="61" t="s">
        <v>117</v>
      </c>
      <c r="C2258" s="84" t="s">
        <v>140</v>
      </c>
      <c r="D2258" s="61" t="s">
        <v>55</v>
      </c>
      <c r="E2258" s="61" t="s">
        <v>186</v>
      </c>
      <c r="F2258" s="85">
        <v>47.64</v>
      </c>
      <c r="G2258" s="86">
        <v>53654</v>
      </c>
      <c r="H2258" s="86">
        <v>47.5</v>
      </c>
      <c r="I2258" s="86">
        <v>1</v>
      </c>
      <c r="J2258" s="86">
        <v>-48.812286446385997</v>
      </c>
      <c r="K2258" s="86">
        <v>7.3623554621032899E-2</v>
      </c>
      <c r="L2258" s="86">
        <v>-45.443974537697599</v>
      </c>
      <c r="M2258" s="86">
        <v>6.3813283993091996E-2</v>
      </c>
      <c r="N2258" s="86">
        <v>-3.3683119086884101</v>
      </c>
      <c r="O2258" s="86">
        <v>9.8102706279409799E-3</v>
      </c>
      <c r="P2258" s="86">
        <v>-1.14938918749</v>
      </c>
      <c r="Q2258" s="86">
        <v>-1.14938918749</v>
      </c>
      <c r="R2258" s="86">
        <v>0</v>
      </c>
      <c r="S2258" s="86">
        <v>4.0821851083455001E-5</v>
      </c>
      <c r="T2258" s="86" t="s">
        <v>156</v>
      </c>
      <c r="U2258" s="120">
        <v>-4.88909344522666E-3</v>
      </c>
      <c r="V2258" s="120">
        <v>-1.42368583979348E-3</v>
      </c>
      <c r="W2258" s="120">
        <v>-3.4654035236990799E-3</v>
      </c>
      <c r="X2258" s="120">
        <v>0</v>
      </c>
      <c r="Y2258" s="116">
        <v>-3.4654035236990799E-3</v>
      </c>
    </row>
    <row r="2259" spans="2:25" x14ac:dyDescent="0.25">
      <c r="B2259" s="61" t="s">
        <v>117</v>
      </c>
      <c r="C2259" s="84" t="s">
        <v>140</v>
      </c>
      <c r="D2259" s="61" t="s">
        <v>55</v>
      </c>
      <c r="E2259" s="61" t="s">
        <v>187</v>
      </c>
      <c r="F2259" s="85">
        <v>47.38</v>
      </c>
      <c r="G2259" s="86">
        <v>58004</v>
      </c>
      <c r="H2259" s="86">
        <v>46.65</v>
      </c>
      <c r="I2259" s="86">
        <v>1</v>
      </c>
      <c r="J2259" s="86">
        <v>-43.319039443750597</v>
      </c>
      <c r="K2259" s="86">
        <v>0.38675472465365202</v>
      </c>
      <c r="L2259" s="86">
        <v>-39.050053772399899</v>
      </c>
      <c r="M2259" s="86">
        <v>0.31428327079319102</v>
      </c>
      <c r="N2259" s="86">
        <v>-4.2689856713507197</v>
      </c>
      <c r="O2259" s="86">
        <v>7.2471453860461194E-2</v>
      </c>
      <c r="P2259" s="86">
        <v>-1.4647172876618</v>
      </c>
      <c r="Q2259" s="86">
        <v>-1.4647172876618</v>
      </c>
      <c r="R2259" s="86">
        <v>0</v>
      </c>
      <c r="S2259" s="86">
        <v>4.4216626662499999E-4</v>
      </c>
      <c r="T2259" s="86" t="s">
        <v>156</v>
      </c>
      <c r="U2259" s="120">
        <v>0.29088586316354398</v>
      </c>
      <c r="V2259" s="120">
        <v>-8.4704882208043897E-2</v>
      </c>
      <c r="W2259" s="120">
        <v>0.37559118776155298</v>
      </c>
      <c r="X2259" s="120">
        <v>0</v>
      </c>
      <c r="Y2259" s="116">
        <v>0.37559118776155298</v>
      </c>
    </row>
    <row r="2260" spans="2:25" x14ac:dyDescent="0.25">
      <c r="B2260" s="61" t="s">
        <v>117</v>
      </c>
      <c r="C2260" s="84" t="s">
        <v>140</v>
      </c>
      <c r="D2260" s="61" t="s">
        <v>55</v>
      </c>
      <c r="E2260" s="61" t="s">
        <v>188</v>
      </c>
      <c r="F2260" s="85">
        <v>47.08</v>
      </c>
      <c r="G2260" s="86">
        <v>53756</v>
      </c>
      <c r="H2260" s="86">
        <v>47.08</v>
      </c>
      <c r="I2260" s="86">
        <v>1</v>
      </c>
      <c r="J2260" s="86">
        <v>1.0984620000000001E-12</v>
      </c>
      <c r="K2260" s="86">
        <v>0</v>
      </c>
      <c r="L2260" s="86">
        <v>-8.8410999999999996E-13</v>
      </c>
      <c r="M2260" s="86">
        <v>0</v>
      </c>
      <c r="N2260" s="86">
        <v>1.982572E-12</v>
      </c>
      <c r="O2260" s="86">
        <v>0</v>
      </c>
      <c r="P2260" s="86">
        <v>1.7233999999999999E-14</v>
      </c>
      <c r="Q2260" s="86">
        <v>1.7232999999999999E-14</v>
      </c>
      <c r="R2260" s="86">
        <v>0</v>
      </c>
      <c r="S2260" s="86">
        <v>0</v>
      </c>
      <c r="T2260" s="86" t="s">
        <v>156</v>
      </c>
      <c r="U2260" s="120">
        <v>0</v>
      </c>
      <c r="V2260" s="120">
        <v>0</v>
      </c>
      <c r="W2260" s="120">
        <v>0</v>
      </c>
      <c r="X2260" s="120">
        <v>0</v>
      </c>
      <c r="Y2260" s="116">
        <v>0</v>
      </c>
    </row>
    <row r="2261" spans="2:25" x14ac:dyDescent="0.25">
      <c r="B2261" s="61" t="s">
        <v>117</v>
      </c>
      <c r="C2261" s="84" t="s">
        <v>140</v>
      </c>
      <c r="D2261" s="61" t="s">
        <v>55</v>
      </c>
      <c r="E2261" s="61" t="s">
        <v>188</v>
      </c>
      <c r="F2261" s="85">
        <v>47.08</v>
      </c>
      <c r="G2261" s="86">
        <v>53854</v>
      </c>
      <c r="H2261" s="86">
        <v>46.84</v>
      </c>
      <c r="I2261" s="86">
        <v>1</v>
      </c>
      <c r="J2261" s="86">
        <v>-55.548225430093098</v>
      </c>
      <c r="K2261" s="86">
        <v>0.15273746474740599</v>
      </c>
      <c r="L2261" s="86">
        <v>-48.402464501644602</v>
      </c>
      <c r="M2261" s="86">
        <v>0.11596852920673199</v>
      </c>
      <c r="N2261" s="86">
        <v>-7.1457609284485804</v>
      </c>
      <c r="O2261" s="86">
        <v>3.6768935540674501E-2</v>
      </c>
      <c r="P2261" s="86">
        <v>-2.4294093332320199</v>
      </c>
      <c r="Q2261" s="86">
        <v>-2.4294093332320199</v>
      </c>
      <c r="R2261" s="86">
        <v>0</v>
      </c>
      <c r="S2261" s="86">
        <v>2.92150470565545E-4</v>
      </c>
      <c r="T2261" s="86" t="s">
        <v>157</v>
      </c>
      <c r="U2261" s="120">
        <v>1.16865901624511E-2</v>
      </c>
      <c r="V2261" s="120">
        <v>-3.4030916193667198E-3</v>
      </c>
      <c r="W2261" s="120">
        <v>1.50896995552158E-2</v>
      </c>
      <c r="X2261" s="120">
        <v>0</v>
      </c>
      <c r="Y2261" s="116">
        <v>1.50896995552158E-2</v>
      </c>
    </row>
    <row r="2262" spans="2:25" x14ac:dyDescent="0.25">
      <c r="B2262" s="61" t="s">
        <v>117</v>
      </c>
      <c r="C2262" s="84" t="s">
        <v>140</v>
      </c>
      <c r="D2262" s="61" t="s">
        <v>55</v>
      </c>
      <c r="E2262" s="61" t="s">
        <v>188</v>
      </c>
      <c r="F2262" s="85">
        <v>47.08</v>
      </c>
      <c r="G2262" s="86">
        <v>58104</v>
      </c>
      <c r="H2262" s="86">
        <v>46.57</v>
      </c>
      <c r="I2262" s="86">
        <v>1</v>
      </c>
      <c r="J2262" s="86">
        <v>-35.627598500179197</v>
      </c>
      <c r="K2262" s="86">
        <v>0.16298142949587199</v>
      </c>
      <c r="L2262" s="86">
        <v>-36.462214047204903</v>
      </c>
      <c r="M2262" s="86">
        <v>0.170706908033985</v>
      </c>
      <c r="N2262" s="86">
        <v>0.83461554702571294</v>
      </c>
      <c r="O2262" s="86">
        <v>-7.7254785381133499E-3</v>
      </c>
      <c r="P2262" s="86">
        <v>0.28628327597244002</v>
      </c>
      <c r="Q2262" s="86">
        <v>0.28628327597244002</v>
      </c>
      <c r="R2262" s="86">
        <v>0</v>
      </c>
      <c r="S2262" s="86">
        <v>1.0523421850634E-5</v>
      </c>
      <c r="T2262" s="86" t="s">
        <v>156</v>
      </c>
      <c r="U2262" s="120">
        <v>6.3908396435954307E-2</v>
      </c>
      <c r="V2262" s="120">
        <v>-1.8609887511683298E-2</v>
      </c>
      <c r="W2262" s="120">
        <v>8.2518381141887601E-2</v>
      </c>
      <c r="X2262" s="120">
        <v>0</v>
      </c>
      <c r="Y2262" s="116">
        <v>8.2518381141887601E-2</v>
      </c>
    </row>
    <row r="2263" spans="2:25" x14ac:dyDescent="0.25">
      <c r="B2263" s="61" t="s">
        <v>117</v>
      </c>
      <c r="C2263" s="84" t="s">
        <v>140</v>
      </c>
      <c r="D2263" s="61" t="s">
        <v>55</v>
      </c>
      <c r="E2263" s="61" t="s">
        <v>189</v>
      </c>
      <c r="F2263" s="85">
        <v>46.96</v>
      </c>
      <c r="G2263" s="86">
        <v>54050</v>
      </c>
      <c r="H2263" s="86">
        <v>47.15</v>
      </c>
      <c r="I2263" s="86">
        <v>1</v>
      </c>
      <c r="J2263" s="86">
        <v>80.779129129517401</v>
      </c>
      <c r="K2263" s="86">
        <v>0.13761789585465101</v>
      </c>
      <c r="L2263" s="86">
        <v>35.276179606148503</v>
      </c>
      <c r="M2263" s="86">
        <v>2.62445825959947E-2</v>
      </c>
      <c r="N2263" s="86">
        <v>45.502949523368798</v>
      </c>
      <c r="O2263" s="86">
        <v>0.111373313258656</v>
      </c>
      <c r="P2263" s="86">
        <v>15.5252360128757</v>
      </c>
      <c r="Q2263" s="86">
        <v>15.5252360128757</v>
      </c>
      <c r="R2263" s="86">
        <v>0</v>
      </c>
      <c r="S2263" s="86">
        <v>5.0833849841583501E-3</v>
      </c>
      <c r="T2263" s="86" t="s">
        <v>157</v>
      </c>
      <c r="U2263" s="120">
        <v>-3.4048891540538899</v>
      </c>
      <c r="V2263" s="120">
        <v>-0.991491066595521</v>
      </c>
      <c r="W2263" s="120">
        <v>-2.4133952448348199</v>
      </c>
      <c r="X2263" s="120">
        <v>0</v>
      </c>
      <c r="Y2263" s="116">
        <v>-2.4133952448348199</v>
      </c>
    </row>
    <row r="2264" spans="2:25" x14ac:dyDescent="0.25">
      <c r="B2264" s="61" t="s">
        <v>117</v>
      </c>
      <c r="C2264" s="84" t="s">
        <v>140</v>
      </c>
      <c r="D2264" s="61" t="s">
        <v>55</v>
      </c>
      <c r="E2264" s="61" t="s">
        <v>189</v>
      </c>
      <c r="F2264" s="85">
        <v>46.96</v>
      </c>
      <c r="G2264" s="86">
        <v>56000</v>
      </c>
      <c r="H2264" s="86">
        <v>47.11</v>
      </c>
      <c r="I2264" s="86">
        <v>1</v>
      </c>
      <c r="J2264" s="86">
        <v>14.3936118756667</v>
      </c>
      <c r="K2264" s="86">
        <v>2.0006992387235599E-2</v>
      </c>
      <c r="L2264" s="86">
        <v>50.1701205793577</v>
      </c>
      <c r="M2264" s="86">
        <v>0.24307064926833999</v>
      </c>
      <c r="N2264" s="86">
        <v>-35.776508703691</v>
      </c>
      <c r="O2264" s="86">
        <v>-0.22306365688110399</v>
      </c>
      <c r="P2264" s="86">
        <v>-13.850210471991399</v>
      </c>
      <c r="Q2264" s="86">
        <v>-13.8502104719913</v>
      </c>
      <c r="R2264" s="86">
        <v>0</v>
      </c>
      <c r="S2264" s="86">
        <v>1.8524861839539698E-2</v>
      </c>
      <c r="T2264" s="86" t="s">
        <v>157</v>
      </c>
      <c r="U2264" s="120">
        <v>-5.1253227958491303</v>
      </c>
      <c r="V2264" s="120">
        <v>-1.49247494869325</v>
      </c>
      <c r="W2264" s="120">
        <v>-3.6328435682021198</v>
      </c>
      <c r="X2264" s="120">
        <v>0</v>
      </c>
      <c r="Y2264" s="116">
        <v>-3.6328435682021198</v>
      </c>
    </row>
    <row r="2265" spans="2:25" x14ac:dyDescent="0.25">
      <c r="B2265" s="61" t="s">
        <v>117</v>
      </c>
      <c r="C2265" s="84" t="s">
        <v>140</v>
      </c>
      <c r="D2265" s="61" t="s">
        <v>55</v>
      </c>
      <c r="E2265" s="61" t="s">
        <v>189</v>
      </c>
      <c r="F2265" s="85">
        <v>46.96</v>
      </c>
      <c r="G2265" s="86">
        <v>58450</v>
      </c>
      <c r="H2265" s="86">
        <v>46.62</v>
      </c>
      <c r="I2265" s="86">
        <v>1</v>
      </c>
      <c r="J2265" s="86">
        <v>-134.45047409052</v>
      </c>
      <c r="K2265" s="86">
        <v>0.46240786896937702</v>
      </c>
      <c r="L2265" s="86">
        <v>-102.51821399028501</v>
      </c>
      <c r="M2265" s="86">
        <v>0.26884539582980399</v>
      </c>
      <c r="N2265" s="86">
        <v>-31.932260100235698</v>
      </c>
      <c r="O2265" s="86">
        <v>0.193562473139574</v>
      </c>
      <c r="P2265" s="86">
        <v>-9.2028312158061407</v>
      </c>
      <c r="Q2265" s="86">
        <v>-9.2028312158061301</v>
      </c>
      <c r="R2265" s="86">
        <v>0</v>
      </c>
      <c r="S2265" s="86">
        <v>2.1664239790496302E-3</v>
      </c>
      <c r="T2265" s="86" t="s">
        <v>157</v>
      </c>
      <c r="U2265" s="120">
        <v>-1.8001803158795899</v>
      </c>
      <c r="V2265" s="120">
        <v>-0.52420581719397497</v>
      </c>
      <c r="W2265" s="120">
        <v>-1.27597299577768</v>
      </c>
      <c r="X2265" s="120">
        <v>0</v>
      </c>
      <c r="Y2265" s="116">
        <v>-1.27597299577768</v>
      </c>
    </row>
    <row r="2266" spans="2:25" x14ac:dyDescent="0.25">
      <c r="B2266" s="61" t="s">
        <v>117</v>
      </c>
      <c r="C2266" s="84" t="s">
        <v>140</v>
      </c>
      <c r="D2266" s="61" t="s">
        <v>55</v>
      </c>
      <c r="E2266" s="61" t="s">
        <v>190</v>
      </c>
      <c r="F2266" s="85">
        <v>46.84</v>
      </c>
      <c r="G2266" s="86">
        <v>53850</v>
      </c>
      <c r="H2266" s="86">
        <v>46.96</v>
      </c>
      <c r="I2266" s="86">
        <v>1</v>
      </c>
      <c r="J2266" s="86">
        <v>-11.762144904566</v>
      </c>
      <c r="K2266" s="86">
        <v>0</v>
      </c>
      <c r="L2266" s="86">
        <v>-5.0718230122394399</v>
      </c>
      <c r="M2266" s="86">
        <v>0</v>
      </c>
      <c r="N2266" s="86">
        <v>-6.6903218923265104</v>
      </c>
      <c r="O2266" s="86">
        <v>0</v>
      </c>
      <c r="P2266" s="86">
        <v>-2.2722178419694901</v>
      </c>
      <c r="Q2266" s="86">
        <v>-2.2722178419694901</v>
      </c>
      <c r="R2266" s="86">
        <v>0</v>
      </c>
      <c r="S2266" s="86">
        <v>0</v>
      </c>
      <c r="T2266" s="86" t="s">
        <v>157</v>
      </c>
      <c r="U2266" s="120">
        <v>0.80283862707916398</v>
      </c>
      <c r="V2266" s="120">
        <v>-0.23378362426837601</v>
      </c>
      <c r="W2266" s="120">
        <v>1.0366234723341701</v>
      </c>
      <c r="X2266" s="120">
        <v>0</v>
      </c>
      <c r="Y2266" s="116">
        <v>1.0366234723341701</v>
      </c>
    </row>
    <row r="2267" spans="2:25" x14ac:dyDescent="0.25">
      <c r="B2267" s="61" t="s">
        <v>117</v>
      </c>
      <c r="C2267" s="84" t="s">
        <v>140</v>
      </c>
      <c r="D2267" s="61" t="s">
        <v>55</v>
      </c>
      <c r="E2267" s="61" t="s">
        <v>190</v>
      </c>
      <c r="F2267" s="85">
        <v>46.84</v>
      </c>
      <c r="G2267" s="86">
        <v>53850</v>
      </c>
      <c r="H2267" s="86">
        <v>46.96</v>
      </c>
      <c r="I2267" s="86">
        <v>2</v>
      </c>
      <c r="J2267" s="86">
        <v>-27.205571802163899</v>
      </c>
      <c r="K2267" s="86">
        <v>0</v>
      </c>
      <c r="L2267" s="86">
        <v>-11.7310104786912</v>
      </c>
      <c r="M2267" s="86">
        <v>0</v>
      </c>
      <c r="N2267" s="86">
        <v>-15.474561323472701</v>
      </c>
      <c r="O2267" s="86">
        <v>0</v>
      </c>
      <c r="P2267" s="86">
        <v>-5.2555878329523296</v>
      </c>
      <c r="Q2267" s="86">
        <v>-5.2555878329523296</v>
      </c>
      <c r="R2267" s="86">
        <v>0</v>
      </c>
      <c r="S2267" s="86">
        <v>0</v>
      </c>
      <c r="T2267" s="86" t="s">
        <v>157</v>
      </c>
      <c r="U2267" s="120">
        <v>1.85694735881668</v>
      </c>
      <c r="V2267" s="120">
        <v>-0.54073616910929501</v>
      </c>
      <c r="W2267" s="120">
        <v>2.3976863520401102</v>
      </c>
      <c r="X2267" s="120">
        <v>0</v>
      </c>
      <c r="Y2267" s="116">
        <v>2.3976863520401102</v>
      </c>
    </row>
    <row r="2268" spans="2:25" x14ac:dyDescent="0.25">
      <c r="B2268" s="61" t="s">
        <v>117</v>
      </c>
      <c r="C2268" s="84" t="s">
        <v>140</v>
      </c>
      <c r="D2268" s="61" t="s">
        <v>55</v>
      </c>
      <c r="E2268" s="61" t="s">
        <v>190</v>
      </c>
      <c r="F2268" s="85">
        <v>46.84</v>
      </c>
      <c r="G2268" s="86">
        <v>58004</v>
      </c>
      <c r="H2268" s="86">
        <v>46.65</v>
      </c>
      <c r="I2268" s="86">
        <v>1</v>
      </c>
      <c r="J2268" s="86">
        <v>-46.694394066740898</v>
      </c>
      <c r="K2268" s="86">
        <v>7.4132458866843096E-2</v>
      </c>
      <c r="L2268" s="86">
        <v>-55.175570718737802</v>
      </c>
      <c r="M2268" s="86">
        <v>0.103507682540707</v>
      </c>
      <c r="N2268" s="86">
        <v>8.4811766519968401</v>
      </c>
      <c r="O2268" s="86">
        <v>-2.9375223673863599E-2</v>
      </c>
      <c r="P2268" s="86">
        <v>2.89196021095866</v>
      </c>
      <c r="Q2268" s="86">
        <v>2.89196021095866</v>
      </c>
      <c r="R2268" s="86">
        <v>0</v>
      </c>
      <c r="S2268" s="86">
        <v>2.8435675130011499E-4</v>
      </c>
      <c r="T2268" s="86" t="s">
        <v>157</v>
      </c>
      <c r="U2268" s="120">
        <v>0.23827873324468399</v>
      </c>
      <c r="V2268" s="120">
        <v>-6.9385881502344704E-2</v>
      </c>
      <c r="W2268" s="120">
        <v>0.30766497713012803</v>
      </c>
      <c r="X2268" s="120">
        <v>0</v>
      </c>
      <c r="Y2268" s="116">
        <v>0.30766497713012803</v>
      </c>
    </row>
    <row r="2269" spans="2:25" x14ac:dyDescent="0.25">
      <c r="B2269" s="61" t="s">
        <v>117</v>
      </c>
      <c r="C2269" s="84" t="s">
        <v>140</v>
      </c>
      <c r="D2269" s="61" t="s">
        <v>55</v>
      </c>
      <c r="E2269" s="61" t="s">
        <v>191</v>
      </c>
      <c r="F2269" s="85">
        <v>47.27</v>
      </c>
      <c r="G2269" s="86">
        <v>54000</v>
      </c>
      <c r="H2269" s="86">
        <v>47.14</v>
      </c>
      <c r="I2269" s="86">
        <v>1</v>
      </c>
      <c r="J2269" s="86">
        <v>-19.669716251622699</v>
      </c>
      <c r="K2269" s="86">
        <v>2.3446002887612699E-2</v>
      </c>
      <c r="L2269" s="86">
        <v>2.7441947491797301</v>
      </c>
      <c r="M2269" s="86">
        <v>4.5635465217839301E-4</v>
      </c>
      <c r="N2269" s="86">
        <v>-22.4139110008025</v>
      </c>
      <c r="O2269" s="86">
        <v>2.2989648235434298E-2</v>
      </c>
      <c r="P2269" s="86">
        <v>-3.5673137547499101</v>
      </c>
      <c r="Q2269" s="86">
        <v>-3.5673137547498999</v>
      </c>
      <c r="R2269" s="86">
        <v>0</v>
      </c>
      <c r="S2269" s="86">
        <v>7.7117908194457004E-4</v>
      </c>
      <c r="T2269" s="86" t="s">
        <v>157</v>
      </c>
      <c r="U2269" s="120">
        <v>-1.8285820851507</v>
      </c>
      <c r="V2269" s="120">
        <v>-0.532476306843918</v>
      </c>
      <c r="W2269" s="120">
        <v>-1.2961042516871899</v>
      </c>
      <c r="X2269" s="120">
        <v>0</v>
      </c>
      <c r="Y2269" s="116">
        <v>-1.2961042516871899</v>
      </c>
    </row>
    <row r="2270" spans="2:25" x14ac:dyDescent="0.25">
      <c r="B2270" s="61" t="s">
        <v>117</v>
      </c>
      <c r="C2270" s="84" t="s">
        <v>140</v>
      </c>
      <c r="D2270" s="61" t="s">
        <v>55</v>
      </c>
      <c r="E2270" s="61" t="s">
        <v>191</v>
      </c>
      <c r="F2270" s="85">
        <v>47.27</v>
      </c>
      <c r="G2270" s="86">
        <v>54250</v>
      </c>
      <c r="H2270" s="86">
        <v>47.11</v>
      </c>
      <c r="I2270" s="86">
        <v>1</v>
      </c>
      <c r="J2270" s="86">
        <v>-32.906507652575101</v>
      </c>
      <c r="K2270" s="86">
        <v>5.0676829907604401E-2</v>
      </c>
      <c r="L2270" s="86">
        <v>2.66772554645254</v>
      </c>
      <c r="M2270" s="86">
        <v>3.3306434886794999E-4</v>
      </c>
      <c r="N2270" s="86">
        <v>-35.574233199027603</v>
      </c>
      <c r="O2270" s="86">
        <v>5.0343765558736403E-2</v>
      </c>
      <c r="P2270" s="86">
        <v>-3.4678449301561201</v>
      </c>
      <c r="Q2270" s="86">
        <v>-3.4678449301561098</v>
      </c>
      <c r="R2270" s="86">
        <v>0</v>
      </c>
      <c r="S2270" s="86">
        <v>5.6281438790972498E-4</v>
      </c>
      <c r="T2270" s="86" t="s">
        <v>156</v>
      </c>
      <c r="U2270" s="120">
        <v>-3.3161550151277699</v>
      </c>
      <c r="V2270" s="120">
        <v>-0.965652015141367</v>
      </c>
      <c r="W2270" s="120">
        <v>-2.3505002314439101</v>
      </c>
      <c r="X2270" s="120">
        <v>0</v>
      </c>
      <c r="Y2270" s="116">
        <v>-2.3505002314439101</v>
      </c>
    </row>
    <row r="2271" spans="2:25" x14ac:dyDescent="0.25">
      <c r="B2271" s="61" t="s">
        <v>117</v>
      </c>
      <c r="C2271" s="84" t="s">
        <v>140</v>
      </c>
      <c r="D2271" s="61" t="s">
        <v>55</v>
      </c>
      <c r="E2271" s="61" t="s">
        <v>138</v>
      </c>
      <c r="F2271" s="85">
        <v>47.14</v>
      </c>
      <c r="G2271" s="86">
        <v>54250</v>
      </c>
      <c r="H2271" s="86">
        <v>47.11</v>
      </c>
      <c r="I2271" s="86">
        <v>1</v>
      </c>
      <c r="J2271" s="86">
        <v>-28.4736400499486</v>
      </c>
      <c r="K2271" s="86">
        <v>1.10261752166389E-2</v>
      </c>
      <c r="L2271" s="86">
        <v>-2.6675106281105001</v>
      </c>
      <c r="M2271" s="86">
        <v>9.6772336134720997E-5</v>
      </c>
      <c r="N2271" s="86">
        <v>-25.806129421838101</v>
      </c>
      <c r="O2271" s="86">
        <v>1.09294028805041E-2</v>
      </c>
      <c r="P2271" s="86">
        <v>3.4678449301561298</v>
      </c>
      <c r="Q2271" s="86">
        <v>3.4678449301561201</v>
      </c>
      <c r="R2271" s="86">
        <v>0</v>
      </c>
      <c r="S2271" s="86">
        <v>1.6355289905069001E-4</v>
      </c>
      <c r="T2271" s="86" t="s">
        <v>157</v>
      </c>
      <c r="U2271" s="120">
        <v>-0.25913577191141302</v>
      </c>
      <c r="V2271" s="120">
        <v>-7.5459373642045399E-2</v>
      </c>
      <c r="W2271" s="120">
        <v>-0.183676181925923</v>
      </c>
      <c r="X2271" s="120">
        <v>0</v>
      </c>
      <c r="Y2271" s="116">
        <v>-0.183676181925923</v>
      </c>
    </row>
    <row r="2272" spans="2:25" x14ac:dyDescent="0.25">
      <c r="B2272" s="61" t="s">
        <v>117</v>
      </c>
      <c r="C2272" s="84" t="s">
        <v>140</v>
      </c>
      <c r="D2272" s="61" t="s">
        <v>55</v>
      </c>
      <c r="E2272" s="61" t="s">
        <v>192</v>
      </c>
      <c r="F2272" s="85">
        <v>46.65</v>
      </c>
      <c r="G2272" s="86">
        <v>58004</v>
      </c>
      <c r="H2272" s="86">
        <v>46.65</v>
      </c>
      <c r="I2272" s="86">
        <v>1</v>
      </c>
      <c r="J2272" s="86">
        <v>1.5468500000000001E-13</v>
      </c>
      <c r="K2272" s="86">
        <v>0</v>
      </c>
      <c r="L2272" s="86">
        <v>-9.2540999999999999E-14</v>
      </c>
      <c r="M2272" s="86">
        <v>0</v>
      </c>
      <c r="N2272" s="86">
        <v>2.4722600000000001E-13</v>
      </c>
      <c r="O2272" s="86">
        <v>0</v>
      </c>
      <c r="P2272" s="86">
        <v>1.9500000000000001E-15</v>
      </c>
      <c r="Q2272" s="86">
        <v>1.9500000000000001E-15</v>
      </c>
      <c r="R2272" s="86">
        <v>0</v>
      </c>
      <c r="S2272" s="86">
        <v>0</v>
      </c>
      <c r="T2272" s="86" t="s">
        <v>156</v>
      </c>
      <c r="U2272" s="120">
        <v>0</v>
      </c>
      <c r="V2272" s="120">
        <v>0</v>
      </c>
      <c r="W2272" s="120">
        <v>0</v>
      </c>
      <c r="X2272" s="120">
        <v>0</v>
      </c>
      <c r="Y2272" s="116">
        <v>0</v>
      </c>
    </row>
    <row r="2273" spans="2:25" x14ac:dyDescent="0.25">
      <c r="B2273" s="61" t="s">
        <v>117</v>
      </c>
      <c r="C2273" s="84" t="s">
        <v>140</v>
      </c>
      <c r="D2273" s="61" t="s">
        <v>55</v>
      </c>
      <c r="E2273" s="61" t="s">
        <v>193</v>
      </c>
      <c r="F2273" s="85">
        <v>47.3</v>
      </c>
      <c r="G2273" s="86">
        <v>53550</v>
      </c>
      <c r="H2273" s="86">
        <v>47.26</v>
      </c>
      <c r="I2273" s="86">
        <v>1</v>
      </c>
      <c r="J2273" s="86">
        <v>-13.2012890675595</v>
      </c>
      <c r="K2273" s="86">
        <v>3.0846503849011899E-3</v>
      </c>
      <c r="L2273" s="86">
        <v>9.6976832694474098</v>
      </c>
      <c r="M2273" s="86">
        <v>1.6645975760630101E-3</v>
      </c>
      <c r="N2273" s="86">
        <v>-22.898972337006899</v>
      </c>
      <c r="O2273" s="86">
        <v>1.42005280883818E-3</v>
      </c>
      <c r="P2273" s="86">
        <v>-7.8292066194382404</v>
      </c>
      <c r="Q2273" s="86">
        <v>-7.8292066194382297</v>
      </c>
      <c r="R2273" s="86">
        <v>0</v>
      </c>
      <c r="S2273" s="86">
        <v>1.0849476303304399E-3</v>
      </c>
      <c r="T2273" s="86" t="s">
        <v>156</v>
      </c>
      <c r="U2273" s="120">
        <v>-0.848818796678386</v>
      </c>
      <c r="V2273" s="120">
        <v>-0.24717287875964</v>
      </c>
      <c r="W2273" s="120">
        <v>-0.60164520926944998</v>
      </c>
      <c r="X2273" s="120">
        <v>0</v>
      </c>
      <c r="Y2273" s="116">
        <v>-0.60164520926944998</v>
      </c>
    </row>
    <row r="2274" spans="2:25" x14ac:dyDescent="0.25">
      <c r="B2274" s="61" t="s">
        <v>117</v>
      </c>
      <c r="C2274" s="84" t="s">
        <v>140</v>
      </c>
      <c r="D2274" s="61" t="s">
        <v>55</v>
      </c>
      <c r="E2274" s="61" t="s">
        <v>194</v>
      </c>
      <c r="F2274" s="85">
        <v>46.58</v>
      </c>
      <c r="G2274" s="86">
        <v>58200</v>
      </c>
      <c r="H2274" s="86">
        <v>46.57</v>
      </c>
      <c r="I2274" s="86">
        <v>1</v>
      </c>
      <c r="J2274" s="86">
        <v>-8.7766343159276694</v>
      </c>
      <c r="K2274" s="86">
        <v>1.3587970269097599E-3</v>
      </c>
      <c r="L2274" s="86">
        <v>23.017974146136702</v>
      </c>
      <c r="M2274" s="86">
        <v>9.3461506400947109E-3</v>
      </c>
      <c r="N2274" s="86">
        <v>-31.794608462064399</v>
      </c>
      <c r="O2274" s="86">
        <v>-7.9873536131849499E-3</v>
      </c>
      <c r="P2274" s="86">
        <v>-9.8355072212490207</v>
      </c>
      <c r="Q2274" s="86">
        <v>-9.8355072212490207</v>
      </c>
      <c r="R2274" s="86">
        <v>0</v>
      </c>
      <c r="S2274" s="86">
        <v>1.70644424855862E-3</v>
      </c>
      <c r="T2274" s="86" t="s">
        <v>156</v>
      </c>
      <c r="U2274" s="120">
        <v>-0.68995707915466897</v>
      </c>
      <c r="V2274" s="120">
        <v>-0.20091293706337299</v>
      </c>
      <c r="W2274" s="120">
        <v>-0.489043566070124</v>
      </c>
      <c r="X2274" s="120">
        <v>0</v>
      </c>
      <c r="Y2274" s="116">
        <v>-0.489043566070124</v>
      </c>
    </row>
    <row r="2275" spans="2:25" x14ac:dyDescent="0.25">
      <c r="B2275" s="61" t="s">
        <v>117</v>
      </c>
      <c r="C2275" s="84" t="s">
        <v>140</v>
      </c>
      <c r="D2275" s="61" t="s">
        <v>55</v>
      </c>
      <c r="E2275" s="61" t="s">
        <v>195</v>
      </c>
      <c r="F2275" s="85">
        <v>47.44</v>
      </c>
      <c r="G2275" s="86">
        <v>53000</v>
      </c>
      <c r="H2275" s="86">
        <v>47.48</v>
      </c>
      <c r="I2275" s="86">
        <v>1</v>
      </c>
      <c r="J2275" s="86">
        <v>22.356301984588399</v>
      </c>
      <c r="K2275" s="86">
        <v>1.23551607738935E-2</v>
      </c>
      <c r="L2275" s="86">
        <v>53.411463867790197</v>
      </c>
      <c r="M2275" s="86">
        <v>7.0520832160206298E-2</v>
      </c>
      <c r="N2275" s="86">
        <v>-31.055161883201801</v>
      </c>
      <c r="O2275" s="86">
        <v>-5.8165671386312803E-2</v>
      </c>
      <c r="P2275" s="86">
        <v>-8.1980644640513596</v>
      </c>
      <c r="Q2275" s="86">
        <v>-8.1980644640513596</v>
      </c>
      <c r="R2275" s="86">
        <v>0</v>
      </c>
      <c r="S2275" s="86">
        <v>1.66138821085066E-3</v>
      </c>
      <c r="T2275" s="86" t="s">
        <v>156</v>
      </c>
      <c r="U2275" s="120">
        <v>-1.5183362886663601</v>
      </c>
      <c r="V2275" s="120">
        <v>-0.44213388400856701</v>
      </c>
      <c r="W2275" s="120">
        <v>-1.07620113705162</v>
      </c>
      <c r="X2275" s="120">
        <v>0</v>
      </c>
      <c r="Y2275" s="116">
        <v>-1.07620113705162</v>
      </c>
    </row>
    <row r="2276" spans="2:25" x14ac:dyDescent="0.25">
      <c r="B2276" s="61" t="s">
        <v>117</v>
      </c>
      <c r="C2276" s="84" t="s">
        <v>140</v>
      </c>
      <c r="D2276" s="61" t="s">
        <v>55</v>
      </c>
      <c r="E2276" s="61" t="s">
        <v>196</v>
      </c>
      <c r="F2276" s="85">
        <v>47.11</v>
      </c>
      <c r="G2276" s="86">
        <v>56100</v>
      </c>
      <c r="H2276" s="86">
        <v>46.99</v>
      </c>
      <c r="I2276" s="86">
        <v>1</v>
      </c>
      <c r="J2276" s="86">
        <v>-17.359249296488102</v>
      </c>
      <c r="K2276" s="86">
        <v>2.8115351921640299E-2</v>
      </c>
      <c r="L2276" s="86">
        <v>18.304155540289202</v>
      </c>
      <c r="M2276" s="86">
        <v>3.1259428867021301E-2</v>
      </c>
      <c r="N2276" s="86">
        <v>-35.663404836777403</v>
      </c>
      <c r="O2276" s="86">
        <v>-3.1440769453809502E-3</v>
      </c>
      <c r="P2276" s="86">
        <v>-13.850210471991399</v>
      </c>
      <c r="Q2276" s="86">
        <v>-13.850210471991399</v>
      </c>
      <c r="R2276" s="86">
        <v>0</v>
      </c>
      <c r="S2276" s="86">
        <v>1.7897583200052299E-2</v>
      </c>
      <c r="T2276" s="86" t="s">
        <v>157</v>
      </c>
      <c r="U2276" s="120">
        <v>-4.4275374006933603</v>
      </c>
      <c r="V2276" s="120">
        <v>-1.2892824351061201</v>
      </c>
      <c r="W2276" s="120">
        <v>-3.1382512691902398</v>
      </c>
      <c r="X2276" s="120">
        <v>0</v>
      </c>
      <c r="Y2276" s="116">
        <v>-3.1382512691902398</v>
      </c>
    </row>
    <row r="2277" spans="2:25" x14ac:dyDescent="0.25">
      <c r="B2277" s="61" t="s">
        <v>117</v>
      </c>
      <c r="C2277" s="84" t="s">
        <v>140</v>
      </c>
      <c r="D2277" s="61" t="s">
        <v>55</v>
      </c>
      <c r="E2277" s="61" t="s">
        <v>139</v>
      </c>
      <c r="F2277" s="85">
        <v>46.88</v>
      </c>
      <c r="G2277" s="86">
        <v>56100</v>
      </c>
      <c r="H2277" s="86">
        <v>46.99</v>
      </c>
      <c r="I2277" s="86">
        <v>1</v>
      </c>
      <c r="J2277" s="86">
        <v>16.2475700654824</v>
      </c>
      <c r="K2277" s="86">
        <v>2.1805039828505901E-2</v>
      </c>
      <c r="L2277" s="86">
        <v>-19.044635660888801</v>
      </c>
      <c r="M2277" s="86">
        <v>2.9958866979865401E-2</v>
      </c>
      <c r="N2277" s="86">
        <v>35.292205726371201</v>
      </c>
      <c r="O2277" s="86">
        <v>-8.1538271513595106E-3</v>
      </c>
      <c r="P2277" s="86">
        <v>15.219608215330201</v>
      </c>
      <c r="Q2277" s="86">
        <v>15.219608215330201</v>
      </c>
      <c r="R2277" s="86">
        <v>0</v>
      </c>
      <c r="S2277" s="86">
        <v>1.9133172771244999E-2</v>
      </c>
      <c r="T2277" s="86" t="s">
        <v>156</v>
      </c>
      <c r="U2277" s="120">
        <v>-4.2648425072498704</v>
      </c>
      <c r="V2277" s="120">
        <v>-1.2419062868288999</v>
      </c>
      <c r="W2277" s="120">
        <v>-3.0229326598522701</v>
      </c>
      <c r="X2277" s="120">
        <v>0</v>
      </c>
      <c r="Y2277" s="116">
        <v>-3.0229326598522701</v>
      </c>
    </row>
    <row r="2278" spans="2:25" x14ac:dyDescent="0.25">
      <c r="B2278" s="61" t="s">
        <v>117</v>
      </c>
      <c r="C2278" s="84" t="s">
        <v>140</v>
      </c>
      <c r="D2278" s="61" t="s">
        <v>55</v>
      </c>
      <c r="E2278" s="61" t="s">
        <v>197</v>
      </c>
      <c r="F2278" s="85">
        <v>46.65</v>
      </c>
      <c r="G2278" s="86">
        <v>58054</v>
      </c>
      <c r="H2278" s="86">
        <v>46.59</v>
      </c>
      <c r="I2278" s="86">
        <v>1</v>
      </c>
      <c r="J2278" s="86">
        <v>-13.498008093784399</v>
      </c>
      <c r="K2278" s="86">
        <v>1.0239427704492699E-2</v>
      </c>
      <c r="L2278" s="86">
        <v>-13.0791441079352</v>
      </c>
      <c r="M2278" s="86">
        <v>9.6137973955028495E-3</v>
      </c>
      <c r="N2278" s="86">
        <v>-0.41886398584922202</v>
      </c>
      <c r="O2278" s="86">
        <v>6.25630308989834E-4</v>
      </c>
      <c r="P2278" s="86">
        <v>-0.14321747461562001</v>
      </c>
      <c r="Q2278" s="86">
        <v>-0.14321747461561901</v>
      </c>
      <c r="R2278" s="86">
        <v>0</v>
      </c>
      <c r="S2278" s="86">
        <v>1.1527319709819999E-6</v>
      </c>
      <c r="T2278" s="86" t="s">
        <v>157</v>
      </c>
      <c r="U2278" s="120">
        <v>4.0350458541548E-3</v>
      </c>
      <c r="V2278" s="120">
        <v>-1.1749903555404999E-3</v>
      </c>
      <c r="W2278" s="120">
        <v>5.2100423463420798E-3</v>
      </c>
      <c r="X2278" s="120">
        <v>0</v>
      </c>
      <c r="Y2278" s="116">
        <v>5.2100423463420798E-3</v>
      </c>
    </row>
    <row r="2279" spans="2:25" x14ac:dyDescent="0.25">
      <c r="B2279" s="61" t="s">
        <v>117</v>
      </c>
      <c r="C2279" s="84" t="s">
        <v>140</v>
      </c>
      <c r="D2279" s="61" t="s">
        <v>55</v>
      </c>
      <c r="E2279" s="61" t="s">
        <v>197</v>
      </c>
      <c r="F2279" s="85">
        <v>46.65</v>
      </c>
      <c r="G2279" s="86">
        <v>58104</v>
      </c>
      <c r="H2279" s="86">
        <v>46.57</v>
      </c>
      <c r="I2279" s="86">
        <v>1</v>
      </c>
      <c r="J2279" s="86">
        <v>-12.108220683504801</v>
      </c>
      <c r="K2279" s="86">
        <v>1.31068453259684E-2</v>
      </c>
      <c r="L2279" s="86">
        <v>-11.6896339177013</v>
      </c>
      <c r="M2279" s="86">
        <v>1.22162901770106E-2</v>
      </c>
      <c r="N2279" s="86">
        <v>-0.41858676580344301</v>
      </c>
      <c r="O2279" s="86">
        <v>8.9055514895780097E-4</v>
      </c>
      <c r="P2279" s="86">
        <v>-0.14306580135682401</v>
      </c>
      <c r="Q2279" s="86">
        <v>-0.14306580135682401</v>
      </c>
      <c r="R2279" s="86">
        <v>0</v>
      </c>
      <c r="S2279" s="86">
        <v>1.829823422498E-6</v>
      </c>
      <c r="T2279" s="86" t="s">
        <v>157</v>
      </c>
      <c r="U2279" s="120">
        <v>8.0218342286484095E-3</v>
      </c>
      <c r="V2279" s="120">
        <v>-2.3359283123638398E-3</v>
      </c>
      <c r="W2279" s="120">
        <v>1.0357774740914E-2</v>
      </c>
      <c r="X2279" s="120">
        <v>0</v>
      </c>
      <c r="Y2279" s="116">
        <v>1.0357774740914E-2</v>
      </c>
    </row>
    <row r="2280" spans="2:25" x14ac:dyDescent="0.25">
      <c r="B2280" s="61" t="s">
        <v>117</v>
      </c>
      <c r="C2280" s="84" t="s">
        <v>140</v>
      </c>
      <c r="D2280" s="61" t="s">
        <v>55</v>
      </c>
      <c r="E2280" s="61" t="s">
        <v>198</v>
      </c>
      <c r="F2280" s="85">
        <v>46.59</v>
      </c>
      <c r="G2280" s="86">
        <v>58104</v>
      </c>
      <c r="H2280" s="86">
        <v>46.57</v>
      </c>
      <c r="I2280" s="86">
        <v>1</v>
      </c>
      <c r="J2280" s="86">
        <v>-9.8003319256341701</v>
      </c>
      <c r="K2280" s="86">
        <v>3.20795329547699E-3</v>
      </c>
      <c r="L2280" s="86">
        <v>-9.3810206829660103</v>
      </c>
      <c r="M2280" s="86">
        <v>2.9393185384114901E-3</v>
      </c>
      <c r="N2280" s="86">
        <v>-0.419311242668161</v>
      </c>
      <c r="O2280" s="86">
        <v>2.6863475706550199E-4</v>
      </c>
      <c r="P2280" s="86">
        <v>-0.14321747461561499</v>
      </c>
      <c r="Q2280" s="86">
        <v>-0.14321747461561399</v>
      </c>
      <c r="R2280" s="86">
        <v>0</v>
      </c>
      <c r="S2280" s="86">
        <v>6.8507558417800002E-7</v>
      </c>
      <c r="T2280" s="86" t="s">
        <v>157</v>
      </c>
      <c r="U2280" s="120">
        <v>4.1267821307465497E-3</v>
      </c>
      <c r="V2280" s="120">
        <v>-1.2017036183247401E-3</v>
      </c>
      <c r="W2280" s="120">
        <v>5.3284920252339796E-3</v>
      </c>
      <c r="X2280" s="120">
        <v>0</v>
      </c>
      <c r="Y2280" s="116">
        <v>5.3284920252339796E-3</v>
      </c>
    </row>
    <row r="2281" spans="2:25" x14ac:dyDescent="0.25">
      <c r="B2281" s="61" t="s">
        <v>117</v>
      </c>
      <c r="C2281" s="84" t="s">
        <v>140</v>
      </c>
      <c r="D2281" s="61" t="s">
        <v>55</v>
      </c>
      <c r="E2281" s="61" t="s">
        <v>199</v>
      </c>
      <c r="F2281" s="85">
        <v>46.47</v>
      </c>
      <c r="G2281" s="86">
        <v>58200</v>
      </c>
      <c r="H2281" s="86">
        <v>46.57</v>
      </c>
      <c r="I2281" s="86">
        <v>1</v>
      </c>
      <c r="J2281" s="86">
        <v>28.163354187948801</v>
      </c>
      <c r="K2281" s="86">
        <v>3.2480496557794301E-2</v>
      </c>
      <c r="L2281" s="86">
        <v>-3.6432292765042802</v>
      </c>
      <c r="M2281" s="86">
        <v>5.4353424603023495E-4</v>
      </c>
      <c r="N2281" s="86">
        <v>31.806583464453102</v>
      </c>
      <c r="O2281" s="86">
        <v>3.19369623117641E-2</v>
      </c>
      <c r="P2281" s="86">
        <v>9.8355072212490207</v>
      </c>
      <c r="Q2281" s="86">
        <v>9.8355072212490207</v>
      </c>
      <c r="R2281" s="86">
        <v>0</v>
      </c>
      <c r="S2281" s="86">
        <v>3.9613884341539399E-3</v>
      </c>
      <c r="T2281" s="86" t="s">
        <v>157</v>
      </c>
      <c r="U2281" s="120">
        <v>-1.6949508597020899</v>
      </c>
      <c r="V2281" s="120">
        <v>-0.49356339066491201</v>
      </c>
      <c r="W2281" s="120">
        <v>-1.2013860539816501</v>
      </c>
      <c r="X2281" s="120">
        <v>0</v>
      </c>
      <c r="Y2281" s="116">
        <v>-1.2013860539816501</v>
      </c>
    </row>
    <row r="2282" spans="2:25" x14ac:dyDescent="0.25">
      <c r="B2282" s="61" t="s">
        <v>117</v>
      </c>
      <c r="C2282" s="84" t="s">
        <v>140</v>
      </c>
      <c r="D2282" s="61" t="s">
        <v>55</v>
      </c>
      <c r="E2282" s="61" t="s">
        <v>199</v>
      </c>
      <c r="F2282" s="85">
        <v>46.47</v>
      </c>
      <c r="G2282" s="86">
        <v>58300</v>
      </c>
      <c r="H2282" s="86">
        <v>46.41</v>
      </c>
      <c r="I2282" s="86">
        <v>1</v>
      </c>
      <c r="J2282" s="86">
        <v>-14.4743493884771</v>
      </c>
      <c r="K2282" s="86">
        <v>8.05134594814335E-3</v>
      </c>
      <c r="L2282" s="86">
        <v>10.671357328772</v>
      </c>
      <c r="M2282" s="86">
        <v>4.3763264379692197E-3</v>
      </c>
      <c r="N2282" s="86">
        <v>-25.145706717249102</v>
      </c>
      <c r="O2282" s="86">
        <v>3.6750195101741402E-3</v>
      </c>
      <c r="P2282" s="86">
        <v>-10.676529730520199</v>
      </c>
      <c r="Q2282" s="86">
        <v>-10.6765297305201</v>
      </c>
      <c r="R2282" s="86">
        <v>0</v>
      </c>
      <c r="S2282" s="86">
        <v>4.3805698727411701E-3</v>
      </c>
      <c r="T2282" s="86" t="s">
        <v>157</v>
      </c>
      <c r="U2282" s="120">
        <v>-1.33807449698251</v>
      </c>
      <c r="V2282" s="120">
        <v>-0.38964232025523898</v>
      </c>
      <c r="W2282" s="120">
        <v>-0.94843105961540997</v>
      </c>
      <c r="X2282" s="120">
        <v>0</v>
      </c>
      <c r="Y2282" s="116">
        <v>-0.94843105961540997</v>
      </c>
    </row>
    <row r="2283" spans="2:25" x14ac:dyDescent="0.25">
      <c r="B2283" s="61" t="s">
        <v>117</v>
      </c>
      <c r="C2283" s="84" t="s">
        <v>140</v>
      </c>
      <c r="D2283" s="61" t="s">
        <v>55</v>
      </c>
      <c r="E2283" s="61" t="s">
        <v>199</v>
      </c>
      <c r="F2283" s="85">
        <v>46.47</v>
      </c>
      <c r="G2283" s="86">
        <v>58500</v>
      </c>
      <c r="H2283" s="86">
        <v>46.46</v>
      </c>
      <c r="I2283" s="86">
        <v>1</v>
      </c>
      <c r="J2283" s="86">
        <v>-35.062673284431703</v>
      </c>
      <c r="K2283" s="86">
        <v>6.4051274114026498E-3</v>
      </c>
      <c r="L2283" s="86">
        <v>-28.382886539996498</v>
      </c>
      <c r="M2283" s="86">
        <v>4.1971147738634499E-3</v>
      </c>
      <c r="N2283" s="86">
        <v>-6.6797867444351704</v>
      </c>
      <c r="O2283" s="86">
        <v>2.2080126375391999E-3</v>
      </c>
      <c r="P2283" s="86">
        <v>0.84102250927114097</v>
      </c>
      <c r="Q2283" s="86">
        <v>0.84102250927114097</v>
      </c>
      <c r="R2283" s="86">
        <v>0</v>
      </c>
      <c r="S2283" s="86">
        <v>3.6851312663350001E-6</v>
      </c>
      <c r="T2283" s="86" t="s">
        <v>157</v>
      </c>
      <c r="U2283" s="120">
        <v>3.5797439758920399E-2</v>
      </c>
      <c r="V2283" s="120">
        <v>-1.0424081408260399E-2</v>
      </c>
      <c r="W2283" s="120">
        <v>4.6221575609249603E-2</v>
      </c>
      <c r="X2283" s="120">
        <v>0</v>
      </c>
      <c r="Y2283" s="116">
        <v>4.6221575609249603E-2</v>
      </c>
    </row>
    <row r="2284" spans="2:25" x14ac:dyDescent="0.25">
      <c r="B2284" s="61" t="s">
        <v>117</v>
      </c>
      <c r="C2284" s="84" t="s">
        <v>140</v>
      </c>
      <c r="D2284" s="61" t="s">
        <v>55</v>
      </c>
      <c r="E2284" s="61" t="s">
        <v>200</v>
      </c>
      <c r="F2284" s="85">
        <v>46.41</v>
      </c>
      <c r="G2284" s="86">
        <v>58304</v>
      </c>
      <c r="H2284" s="86">
        <v>46.41</v>
      </c>
      <c r="I2284" s="86">
        <v>1</v>
      </c>
      <c r="J2284" s="86">
        <v>18.346436316001601</v>
      </c>
      <c r="K2284" s="86">
        <v>0</v>
      </c>
      <c r="L2284" s="86">
        <v>18.346436316001601</v>
      </c>
      <c r="M2284" s="86">
        <v>0</v>
      </c>
      <c r="N2284" s="86">
        <v>0</v>
      </c>
      <c r="O2284" s="86">
        <v>0</v>
      </c>
      <c r="P2284" s="86">
        <v>0</v>
      </c>
      <c r="Q2284" s="86">
        <v>0</v>
      </c>
      <c r="R2284" s="86">
        <v>0</v>
      </c>
      <c r="S2284" s="86">
        <v>0</v>
      </c>
      <c r="T2284" s="86" t="s">
        <v>156</v>
      </c>
      <c r="U2284" s="120">
        <v>0</v>
      </c>
      <c r="V2284" s="120">
        <v>0</v>
      </c>
      <c r="W2284" s="120">
        <v>0</v>
      </c>
      <c r="X2284" s="120">
        <v>0</v>
      </c>
      <c r="Y2284" s="116">
        <v>0</v>
      </c>
    </row>
    <row r="2285" spans="2:25" x14ac:dyDescent="0.25">
      <c r="B2285" s="61" t="s">
        <v>117</v>
      </c>
      <c r="C2285" s="84" t="s">
        <v>140</v>
      </c>
      <c r="D2285" s="61" t="s">
        <v>55</v>
      </c>
      <c r="E2285" s="61" t="s">
        <v>200</v>
      </c>
      <c r="F2285" s="85">
        <v>46.41</v>
      </c>
      <c r="G2285" s="86">
        <v>58350</v>
      </c>
      <c r="H2285" s="86">
        <v>46.05</v>
      </c>
      <c r="I2285" s="86">
        <v>1</v>
      </c>
      <c r="J2285" s="86">
        <v>-51.817280164836497</v>
      </c>
      <c r="K2285" s="86">
        <v>0.194127706862148</v>
      </c>
      <c r="L2285" s="86">
        <v>-7.7793862954570798</v>
      </c>
      <c r="M2285" s="86">
        <v>4.3755129369842504E-3</v>
      </c>
      <c r="N2285" s="86">
        <v>-44.037893869379403</v>
      </c>
      <c r="O2285" s="86">
        <v>0.18975219392516299</v>
      </c>
      <c r="P2285" s="86">
        <v>-19.038338437055199</v>
      </c>
      <c r="Q2285" s="86">
        <v>-19.038338437055199</v>
      </c>
      <c r="R2285" s="86">
        <v>0</v>
      </c>
      <c r="S2285" s="86">
        <v>2.6205737291090599E-2</v>
      </c>
      <c r="T2285" s="86" t="s">
        <v>157</v>
      </c>
      <c r="U2285" s="120">
        <v>-7.0813978678162499</v>
      </c>
      <c r="V2285" s="120">
        <v>-2.06207673944068</v>
      </c>
      <c r="W2285" s="120">
        <v>-5.0193152163627603</v>
      </c>
      <c r="X2285" s="120">
        <v>0</v>
      </c>
      <c r="Y2285" s="116">
        <v>-5.0193152163627603</v>
      </c>
    </row>
    <row r="2286" spans="2:25" x14ac:dyDescent="0.25">
      <c r="B2286" s="61" t="s">
        <v>117</v>
      </c>
      <c r="C2286" s="84" t="s">
        <v>140</v>
      </c>
      <c r="D2286" s="61" t="s">
        <v>55</v>
      </c>
      <c r="E2286" s="61" t="s">
        <v>200</v>
      </c>
      <c r="F2286" s="85">
        <v>46.41</v>
      </c>
      <c r="G2286" s="86">
        <v>58600</v>
      </c>
      <c r="H2286" s="86">
        <v>46.42</v>
      </c>
      <c r="I2286" s="86">
        <v>1</v>
      </c>
      <c r="J2286" s="86">
        <v>7.5886306823032399</v>
      </c>
      <c r="K2286" s="86">
        <v>2.2113529202839299E-4</v>
      </c>
      <c r="L2286" s="86">
        <v>-11.206973440265299</v>
      </c>
      <c r="M2286" s="86">
        <v>4.8228961417272098E-4</v>
      </c>
      <c r="N2286" s="86">
        <v>18.795604122568601</v>
      </c>
      <c r="O2286" s="86">
        <v>-2.6115432214432802E-4</v>
      </c>
      <c r="P2286" s="86">
        <v>8.3618087065349993</v>
      </c>
      <c r="Q2286" s="86">
        <v>8.3618087065349904</v>
      </c>
      <c r="R2286" s="86">
        <v>0</v>
      </c>
      <c r="S2286" s="86">
        <v>2.6849220420358802E-4</v>
      </c>
      <c r="T2286" s="86" t="s">
        <v>156</v>
      </c>
      <c r="U2286" s="120">
        <v>-0.20007751908811</v>
      </c>
      <c r="V2286" s="120">
        <v>-5.8261829923675901E-2</v>
      </c>
      <c r="W2286" s="120">
        <v>-0.14181552212667201</v>
      </c>
      <c r="X2286" s="120">
        <v>0</v>
      </c>
      <c r="Y2286" s="116">
        <v>-0.14181552212667201</v>
      </c>
    </row>
    <row r="2287" spans="2:25" x14ac:dyDescent="0.25">
      <c r="B2287" s="61" t="s">
        <v>117</v>
      </c>
      <c r="C2287" s="84" t="s">
        <v>140</v>
      </c>
      <c r="D2287" s="61" t="s">
        <v>55</v>
      </c>
      <c r="E2287" s="61" t="s">
        <v>201</v>
      </c>
      <c r="F2287" s="85">
        <v>46.41</v>
      </c>
      <c r="G2287" s="86">
        <v>58300</v>
      </c>
      <c r="H2287" s="86">
        <v>46.41</v>
      </c>
      <c r="I2287" s="86">
        <v>2</v>
      </c>
      <c r="J2287" s="86">
        <v>-11.3066636839984</v>
      </c>
      <c r="K2287" s="86">
        <v>0</v>
      </c>
      <c r="L2287" s="86">
        <v>-11.3066636839984</v>
      </c>
      <c r="M2287" s="86">
        <v>0</v>
      </c>
      <c r="N2287" s="86">
        <v>0</v>
      </c>
      <c r="O2287" s="86">
        <v>0</v>
      </c>
      <c r="P2287" s="86">
        <v>0</v>
      </c>
      <c r="Q2287" s="86">
        <v>0</v>
      </c>
      <c r="R2287" s="86">
        <v>0</v>
      </c>
      <c r="S2287" s="86">
        <v>0</v>
      </c>
      <c r="T2287" s="86" t="s">
        <v>156</v>
      </c>
      <c r="U2287" s="120">
        <v>0</v>
      </c>
      <c r="V2287" s="120">
        <v>0</v>
      </c>
      <c r="W2287" s="120">
        <v>0</v>
      </c>
      <c r="X2287" s="120">
        <v>0</v>
      </c>
      <c r="Y2287" s="116">
        <v>0</v>
      </c>
    </row>
    <row r="2288" spans="2:25" x14ac:dyDescent="0.25">
      <c r="B2288" s="61" t="s">
        <v>117</v>
      </c>
      <c r="C2288" s="84" t="s">
        <v>140</v>
      </c>
      <c r="D2288" s="61" t="s">
        <v>55</v>
      </c>
      <c r="E2288" s="61" t="s">
        <v>202</v>
      </c>
      <c r="F2288" s="85">
        <v>46.62</v>
      </c>
      <c r="G2288" s="86">
        <v>58500</v>
      </c>
      <c r="H2288" s="86">
        <v>46.46</v>
      </c>
      <c r="I2288" s="86">
        <v>1</v>
      </c>
      <c r="J2288" s="86">
        <v>-114.338845559327</v>
      </c>
      <c r="K2288" s="86">
        <v>0.18433453961414001</v>
      </c>
      <c r="L2288" s="86">
        <v>-82.265348212122106</v>
      </c>
      <c r="M2288" s="86">
        <v>9.5422983982109993E-2</v>
      </c>
      <c r="N2288" s="86">
        <v>-32.073497347205098</v>
      </c>
      <c r="O2288" s="86">
        <v>8.8911555632029599E-2</v>
      </c>
      <c r="P2288" s="86">
        <v>-9.2028312158061407</v>
      </c>
      <c r="Q2288" s="86">
        <v>-9.2028312158061301</v>
      </c>
      <c r="R2288" s="86">
        <v>0</v>
      </c>
      <c r="S2288" s="86">
        <v>1.1941586436512799E-3</v>
      </c>
      <c r="T2288" s="86" t="s">
        <v>157</v>
      </c>
      <c r="U2288" s="120">
        <v>-0.99381577643805397</v>
      </c>
      <c r="V2288" s="120">
        <v>-0.28939546035055003</v>
      </c>
      <c r="W2288" s="120">
        <v>-0.70441948638527296</v>
      </c>
      <c r="X2288" s="120">
        <v>0</v>
      </c>
      <c r="Y2288" s="116">
        <v>-0.70441948638527296</v>
      </c>
    </row>
    <row r="2289" spans="2:25" x14ac:dyDescent="0.25">
      <c r="B2289" s="61" t="s">
        <v>117</v>
      </c>
      <c r="C2289" s="84" t="s">
        <v>140</v>
      </c>
      <c r="D2289" s="61" t="s">
        <v>55</v>
      </c>
      <c r="E2289" s="61" t="s">
        <v>62</v>
      </c>
      <c r="F2289" s="85">
        <v>46.46</v>
      </c>
      <c r="G2289" s="86">
        <v>58600</v>
      </c>
      <c r="H2289" s="86">
        <v>46.42</v>
      </c>
      <c r="I2289" s="86">
        <v>1</v>
      </c>
      <c r="J2289" s="86">
        <v>-7.5872053144238096</v>
      </c>
      <c r="K2289" s="86">
        <v>2.6296004671935301E-3</v>
      </c>
      <c r="L2289" s="86">
        <v>11.2100847965387</v>
      </c>
      <c r="M2289" s="86">
        <v>5.74042293233047E-3</v>
      </c>
      <c r="N2289" s="86">
        <v>-18.7972901109625</v>
      </c>
      <c r="O2289" s="86">
        <v>-3.1108224651369399E-3</v>
      </c>
      <c r="P2289" s="86">
        <v>-8.36180870653501</v>
      </c>
      <c r="Q2289" s="86">
        <v>-8.3618087065349993</v>
      </c>
      <c r="R2289" s="86">
        <v>0</v>
      </c>
      <c r="S2289" s="86">
        <v>3.1939385125052001E-3</v>
      </c>
      <c r="T2289" s="86" t="s">
        <v>156</v>
      </c>
      <c r="U2289" s="120">
        <v>-0.89635819971944297</v>
      </c>
      <c r="V2289" s="120">
        <v>-0.26101617623391299</v>
      </c>
      <c r="W2289" s="120">
        <v>-0.63534127514724104</v>
      </c>
      <c r="X2289" s="120">
        <v>0</v>
      </c>
      <c r="Y2289" s="116">
        <v>-0.63534127514724104</v>
      </c>
    </row>
    <row r="2290" spans="2:25" x14ac:dyDescent="0.25">
      <c r="B2290" s="61" t="s">
        <v>117</v>
      </c>
      <c r="C2290" s="84" t="s">
        <v>118</v>
      </c>
      <c r="D2290" s="61" t="s">
        <v>56</v>
      </c>
      <c r="E2290" s="61" t="s">
        <v>119</v>
      </c>
      <c r="F2290" s="85">
        <v>48.22</v>
      </c>
      <c r="G2290" s="86">
        <v>50050</v>
      </c>
      <c r="H2290" s="86">
        <v>46.79</v>
      </c>
      <c r="I2290" s="86">
        <v>1</v>
      </c>
      <c r="J2290" s="86">
        <v>-77.037654770308805</v>
      </c>
      <c r="K2290" s="86">
        <v>1.0860684462092001</v>
      </c>
      <c r="L2290" s="86">
        <v>2.8309643943315002</v>
      </c>
      <c r="M2290" s="86">
        <v>1.4666277705610001E-3</v>
      </c>
      <c r="N2290" s="86">
        <v>-79.868619164640293</v>
      </c>
      <c r="O2290" s="86">
        <v>1.0846018184386399</v>
      </c>
      <c r="P2290" s="86">
        <v>-24.9071447096639</v>
      </c>
      <c r="Q2290" s="86">
        <v>-24.9071447096638</v>
      </c>
      <c r="R2290" s="86">
        <v>0</v>
      </c>
      <c r="S2290" s="86">
        <v>0.11352695193862899</v>
      </c>
      <c r="T2290" s="86" t="s">
        <v>134</v>
      </c>
      <c r="U2290" s="120">
        <v>-847.49381242144705</v>
      </c>
      <c r="V2290" s="120">
        <v>-247.79194911946399</v>
      </c>
      <c r="W2290" s="120">
        <v>-599.70405880936596</v>
      </c>
      <c r="X2290" s="120">
        <v>0</v>
      </c>
      <c r="Y2290" s="116">
        <v>-599.70405880936596</v>
      </c>
    </row>
    <row r="2291" spans="2:25" x14ac:dyDescent="0.25">
      <c r="B2291" s="61" t="s">
        <v>117</v>
      </c>
      <c r="C2291" s="84" t="s">
        <v>118</v>
      </c>
      <c r="D2291" s="61" t="s">
        <v>56</v>
      </c>
      <c r="E2291" s="61" t="s">
        <v>135</v>
      </c>
      <c r="F2291" s="85">
        <v>46.94</v>
      </c>
      <c r="G2291" s="86">
        <v>56050</v>
      </c>
      <c r="H2291" s="86">
        <v>46.86</v>
      </c>
      <c r="I2291" s="86">
        <v>1</v>
      </c>
      <c r="J2291" s="86">
        <v>-19.298474576353001</v>
      </c>
      <c r="K2291" s="86">
        <v>1.1917795871172501E-2</v>
      </c>
      <c r="L2291" s="86">
        <v>-52.279568373100503</v>
      </c>
      <c r="M2291" s="86">
        <v>8.7460904616886007E-2</v>
      </c>
      <c r="N2291" s="86">
        <v>32.981093796747501</v>
      </c>
      <c r="O2291" s="86">
        <v>-7.5543108745713503E-2</v>
      </c>
      <c r="P2291" s="86">
        <v>14.1472353411749</v>
      </c>
      <c r="Q2291" s="86">
        <v>14.147235341174801</v>
      </c>
      <c r="R2291" s="86">
        <v>0</v>
      </c>
      <c r="S2291" s="86">
        <v>6.4046165695547802E-3</v>
      </c>
      <c r="T2291" s="86" t="s">
        <v>134</v>
      </c>
      <c r="U2291" s="120">
        <v>-0.71963426530632701</v>
      </c>
      <c r="V2291" s="120">
        <v>-0.210408117014938</v>
      </c>
      <c r="W2291" s="120">
        <v>-0.50922801256734995</v>
      </c>
      <c r="X2291" s="120">
        <v>0</v>
      </c>
      <c r="Y2291" s="116">
        <v>-0.50922801256734995</v>
      </c>
    </row>
    <row r="2292" spans="2:25" x14ac:dyDescent="0.25">
      <c r="B2292" s="61" t="s">
        <v>117</v>
      </c>
      <c r="C2292" s="84" t="s">
        <v>118</v>
      </c>
      <c r="D2292" s="61" t="s">
        <v>56</v>
      </c>
      <c r="E2292" s="61" t="s">
        <v>121</v>
      </c>
      <c r="F2292" s="85">
        <v>46.79</v>
      </c>
      <c r="G2292" s="86">
        <v>51450</v>
      </c>
      <c r="H2292" s="86">
        <v>47.14</v>
      </c>
      <c r="I2292" s="86">
        <v>10</v>
      </c>
      <c r="J2292" s="86">
        <v>17.5454691918961</v>
      </c>
      <c r="K2292" s="86">
        <v>5.3675590770595999E-2</v>
      </c>
      <c r="L2292" s="86">
        <v>55.284237765838498</v>
      </c>
      <c r="M2292" s="86">
        <v>0.53290465339118498</v>
      </c>
      <c r="N2292" s="86">
        <v>-37.738768573942401</v>
      </c>
      <c r="O2292" s="86">
        <v>-0.47922906262058901</v>
      </c>
      <c r="P2292" s="86">
        <v>-9.0762924060566004</v>
      </c>
      <c r="Q2292" s="86">
        <v>-9.0762924060566004</v>
      </c>
      <c r="R2292" s="86">
        <v>0</v>
      </c>
      <c r="S2292" s="86">
        <v>1.43636170583844E-2</v>
      </c>
      <c r="T2292" s="86" t="s">
        <v>136</v>
      </c>
      <c r="U2292" s="120">
        <v>-9.2984239250960794</v>
      </c>
      <c r="V2292" s="120">
        <v>-2.7186919295085401</v>
      </c>
      <c r="W2292" s="120">
        <v>-6.57975608397388</v>
      </c>
      <c r="X2292" s="120">
        <v>0</v>
      </c>
      <c r="Y2292" s="116">
        <v>-6.57975608397388</v>
      </c>
    </row>
    <row r="2293" spans="2:25" x14ac:dyDescent="0.25">
      <c r="B2293" s="61" t="s">
        <v>117</v>
      </c>
      <c r="C2293" s="84" t="s">
        <v>118</v>
      </c>
      <c r="D2293" s="61" t="s">
        <v>56</v>
      </c>
      <c r="E2293" s="61" t="s">
        <v>137</v>
      </c>
      <c r="F2293" s="85">
        <v>47.14</v>
      </c>
      <c r="G2293" s="86">
        <v>54000</v>
      </c>
      <c r="H2293" s="86">
        <v>47.15</v>
      </c>
      <c r="I2293" s="86">
        <v>10</v>
      </c>
      <c r="J2293" s="86">
        <v>-3.0410898210857198</v>
      </c>
      <c r="K2293" s="86">
        <v>4.4243519402775E-4</v>
      </c>
      <c r="L2293" s="86">
        <v>34.4299301905193</v>
      </c>
      <c r="M2293" s="86">
        <v>5.6710497245485797E-2</v>
      </c>
      <c r="N2293" s="86">
        <v>-37.471020011604999</v>
      </c>
      <c r="O2293" s="86">
        <v>-5.6268062051457998E-2</v>
      </c>
      <c r="P2293" s="86">
        <v>-9.0762924060566004</v>
      </c>
      <c r="Q2293" s="86">
        <v>-9.0762924060566004</v>
      </c>
      <c r="R2293" s="86">
        <v>0</v>
      </c>
      <c r="S2293" s="86">
        <v>3.9410153709171199E-3</v>
      </c>
      <c r="T2293" s="86" t="s">
        <v>136</v>
      </c>
      <c r="U2293" s="120">
        <v>-2.2780475853000102</v>
      </c>
      <c r="V2293" s="120">
        <v>-0.66606014471722097</v>
      </c>
      <c r="W2293" s="120">
        <v>-1.61199334206574</v>
      </c>
      <c r="X2293" s="120">
        <v>0</v>
      </c>
      <c r="Y2293" s="116">
        <v>-1.61199334206574</v>
      </c>
    </row>
    <row r="2294" spans="2:25" x14ac:dyDescent="0.25">
      <c r="B2294" s="61" t="s">
        <v>117</v>
      </c>
      <c r="C2294" s="84" t="s">
        <v>118</v>
      </c>
      <c r="D2294" s="61" t="s">
        <v>56</v>
      </c>
      <c r="E2294" s="61" t="s">
        <v>138</v>
      </c>
      <c r="F2294" s="85">
        <v>47.15</v>
      </c>
      <c r="G2294" s="86">
        <v>56100</v>
      </c>
      <c r="H2294" s="86">
        <v>46.97</v>
      </c>
      <c r="I2294" s="86">
        <v>10</v>
      </c>
      <c r="J2294" s="86">
        <v>-9.9669970480334094</v>
      </c>
      <c r="K2294" s="86">
        <v>1.81595403124266E-2</v>
      </c>
      <c r="L2294" s="86">
        <v>23.8771094195918</v>
      </c>
      <c r="M2294" s="86">
        <v>0.104217269554187</v>
      </c>
      <c r="N2294" s="86">
        <v>-33.844106467625203</v>
      </c>
      <c r="O2294" s="86">
        <v>-8.6057729241760805E-2</v>
      </c>
      <c r="P2294" s="86">
        <v>-16.1114510909626</v>
      </c>
      <c r="Q2294" s="86">
        <v>-16.1114510909626</v>
      </c>
      <c r="R2294" s="86">
        <v>0</v>
      </c>
      <c r="S2294" s="86">
        <v>4.7451014923684698E-2</v>
      </c>
      <c r="T2294" s="86" t="s">
        <v>136</v>
      </c>
      <c r="U2294" s="120">
        <v>-10.1418159022898</v>
      </c>
      <c r="V2294" s="120">
        <v>-2.9652845757762898</v>
      </c>
      <c r="W2294" s="120">
        <v>-7.1765575997810602</v>
      </c>
      <c r="X2294" s="120">
        <v>0</v>
      </c>
      <c r="Y2294" s="116">
        <v>-7.1765575997810602</v>
      </c>
    </row>
    <row r="2295" spans="2:25" x14ac:dyDescent="0.25">
      <c r="B2295" s="61" t="s">
        <v>117</v>
      </c>
      <c r="C2295" s="84" t="s">
        <v>118</v>
      </c>
      <c r="D2295" s="61" t="s">
        <v>56</v>
      </c>
      <c r="E2295" s="61" t="s">
        <v>139</v>
      </c>
      <c r="F2295" s="85">
        <v>46.86</v>
      </c>
      <c r="G2295" s="86">
        <v>56100</v>
      </c>
      <c r="H2295" s="86">
        <v>46.97</v>
      </c>
      <c r="I2295" s="86">
        <v>10</v>
      </c>
      <c r="J2295" s="86">
        <v>15.942563771489199</v>
      </c>
      <c r="K2295" s="86">
        <v>1.8223654849893502E-2</v>
      </c>
      <c r="L2295" s="86">
        <v>-18.2635605004049</v>
      </c>
      <c r="M2295" s="86">
        <v>2.39160829422949E-2</v>
      </c>
      <c r="N2295" s="86">
        <v>34.206124271894097</v>
      </c>
      <c r="O2295" s="86">
        <v>-5.6924280924014097E-3</v>
      </c>
      <c r="P2295" s="86">
        <v>14.7420533476238</v>
      </c>
      <c r="Q2295" s="86">
        <v>14.742053347623701</v>
      </c>
      <c r="R2295" s="86">
        <v>0</v>
      </c>
      <c r="S2295" s="86">
        <v>1.55824274160301E-2</v>
      </c>
      <c r="T2295" s="86" t="s">
        <v>136</v>
      </c>
      <c r="U2295" s="120">
        <v>-4.0297339338633398</v>
      </c>
      <c r="V2295" s="120">
        <v>-1.1782217300818301</v>
      </c>
      <c r="W2295" s="120">
        <v>-2.8515226431622702</v>
      </c>
      <c r="X2295" s="120">
        <v>0</v>
      </c>
      <c r="Y2295" s="116">
        <v>-2.8515226431622702</v>
      </c>
    </row>
    <row r="2296" spans="2:25" x14ac:dyDescent="0.25">
      <c r="B2296" s="61" t="s">
        <v>117</v>
      </c>
      <c r="C2296" s="84" t="s">
        <v>140</v>
      </c>
      <c r="D2296" s="61" t="s">
        <v>56</v>
      </c>
      <c r="E2296" s="61" t="s">
        <v>141</v>
      </c>
      <c r="F2296" s="85">
        <v>48</v>
      </c>
      <c r="G2296" s="86">
        <v>50000</v>
      </c>
      <c r="H2296" s="86">
        <v>46.74</v>
      </c>
      <c r="I2296" s="86">
        <v>1</v>
      </c>
      <c r="J2296" s="86">
        <v>-145.32345681216299</v>
      </c>
      <c r="K2296" s="86">
        <v>2.01263184661443</v>
      </c>
      <c r="L2296" s="86">
        <v>-2.7711029787139498</v>
      </c>
      <c r="M2296" s="86">
        <v>7.3180981678613703E-4</v>
      </c>
      <c r="N2296" s="86">
        <v>-142.55235383344899</v>
      </c>
      <c r="O2296" s="86">
        <v>2.0119000367976398</v>
      </c>
      <c r="P2296" s="86">
        <v>-54.092855290345703</v>
      </c>
      <c r="Q2296" s="86">
        <v>-54.092855290345703</v>
      </c>
      <c r="R2296" s="86">
        <v>0</v>
      </c>
      <c r="S2296" s="86">
        <v>0.27885132547695501</v>
      </c>
      <c r="T2296" s="86" t="s">
        <v>142</v>
      </c>
      <c r="U2296" s="120">
        <v>-2215.6401099012101</v>
      </c>
      <c r="V2296" s="120">
        <v>-647.81332126902498</v>
      </c>
      <c r="W2296" s="120">
        <v>-1567.83252844308</v>
      </c>
      <c r="X2296" s="120">
        <v>0</v>
      </c>
      <c r="Y2296" s="116">
        <v>-1567.83252844308</v>
      </c>
    </row>
    <row r="2297" spans="2:25" x14ac:dyDescent="0.25">
      <c r="B2297" s="61" t="s">
        <v>117</v>
      </c>
      <c r="C2297" s="84" t="s">
        <v>140</v>
      </c>
      <c r="D2297" s="61" t="s">
        <v>56</v>
      </c>
      <c r="E2297" s="61" t="s">
        <v>143</v>
      </c>
      <c r="F2297" s="85">
        <v>46.46</v>
      </c>
      <c r="G2297" s="86">
        <v>56050</v>
      </c>
      <c r="H2297" s="86">
        <v>46.86</v>
      </c>
      <c r="I2297" s="86">
        <v>1</v>
      </c>
      <c r="J2297" s="86">
        <v>73.229876019602003</v>
      </c>
      <c r="K2297" s="86">
        <v>0.30674156323360702</v>
      </c>
      <c r="L2297" s="86">
        <v>36.619740764609901</v>
      </c>
      <c r="M2297" s="86">
        <v>7.6705509661765703E-2</v>
      </c>
      <c r="N2297" s="86">
        <v>36.610135254992102</v>
      </c>
      <c r="O2297" s="86">
        <v>0.23003605357184201</v>
      </c>
      <c r="P2297" s="86">
        <v>15.814426221779099</v>
      </c>
      <c r="Q2297" s="86">
        <v>15.814426221779099</v>
      </c>
      <c r="R2297" s="86">
        <v>0</v>
      </c>
      <c r="S2297" s="86">
        <v>1.4305495588618201E-2</v>
      </c>
      <c r="T2297" s="86" t="s">
        <v>142</v>
      </c>
      <c r="U2297" s="120">
        <v>-4.0792427776548799</v>
      </c>
      <c r="V2297" s="120">
        <v>-1.1926972256216799</v>
      </c>
      <c r="W2297" s="120">
        <v>-2.8865561196709901</v>
      </c>
      <c r="X2297" s="120">
        <v>0</v>
      </c>
      <c r="Y2297" s="116">
        <v>-2.8865561196709901</v>
      </c>
    </row>
    <row r="2298" spans="2:25" x14ac:dyDescent="0.25">
      <c r="B2298" s="61" t="s">
        <v>117</v>
      </c>
      <c r="C2298" s="84" t="s">
        <v>140</v>
      </c>
      <c r="D2298" s="61" t="s">
        <v>56</v>
      </c>
      <c r="E2298" s="61" t="s">
        <v>154</v>
      </c>
      <c r="F2298" s="85">
        <v>45.67</v>
      </c>
      <c r="G2298" s="86">
        <v>58350</v>
      </c>
      <c r="H2298" s="86">
        <v>46.08</v>
      </c>
      <c r="I2298" s="86">
        <v>1</v>
      </c>
      <c r="J2298" s="86">
        <v>60.214734389057</v>
      </c>
      <c r="K2298" s="86">
        <v>0.258157973713181</v>
      </c>
      <c r="L2298" s="86">
        <v>15.9114478163015</v>
      </c>
      <c r="M2298" s="86">
        <v>1.8026001018695E-2</v>
      </c>
      <c r="N2298" s="86">
        <v>44.303286572755503</v>
      </c>
      <c r="O2298" s="86">
        <v>0.240131972694486</v>
      </c>
      <c r="P2298" s="86">
        <v>19.038338437055199</v>
      </c>
      <c r="Q2298" s="86">
        <v>19.038338437055199</v>
      </c>
      <c r="R2298" s="86">
        <v>0</v>
      </c>
      <c r="S2298" s="86">
        <v>2.5807033127602401E-2</v>
      </c>
      <c r="T2298" s="86" t="s">
        <v>142</v>
      </c>
      <c r="U2298" s="120">
        <v>-7.5322675008390902</v>
      </c>
      <c r="V2298" s="120">
        <v>-2.2022995542461401</v>
      </c>
      <c r="W2298" s="120">
        <v>-5.3299874595954799</v>
      </c>
      <c r="X2298" s="120">
        <v>0</v>
      </c>
      <c r="Y2298" s="116">
        <v>-5.3299874595954799</v>
      </c>
    </row>
    <row r="2299" spans="2:25" x14ac:dyDescent="0.25">
      <c r="B2299" s="61" t="s">
        <v>117</v>
      </c>
      <c r="C2299" s="84" t="s">
        <v>140</v>
      </c>
      <c r="D2299" s="61" t="s">
        <v>56</v>
      </c>
      <c r="E2299" s="61" t="s">
        <v>155</v>
      </c>
      <c r="F2299" s="85">
        <v>46.74</v>
      </c>
      <c r="G2299" s="86">
        <v>50050</v>
      </c>
      <c r="H2299" s="86">
        <v>46.79</v>
      </c>
      <c r="I2299" s="86">
        <v>1</v>
      </c>
      <c r="J2299" s="86">
        <v>10.6122069901229</v>
      </c>
      <c r="K2299" s="86">
        <v>6.5206364639502998E-3</v>
      </c>
      <c r="L2299" s="86">
        <v>97.448536392976493</v>
      </c>
      <c r="M2299" s="86">
        <v>0.54983097849321605</v>
      </c>
      <c r="N2299" s="86">
        <v>-86.836329402853494</v>
      </c>
      <c r="O2299" s="86">
        <v>-0.54331034202926498</v>
      </c>
      <c r="P2299" s="86">
        <v>-32.1488731153296</v>
      </c>
      <c r="Q2299" s="86">
        <v>-32.148873115329501</v>
      </c>
      <c r="R2299" s="86">
        <v>0</v>
      </c>
      <c r="S2299" s="86">
        <v>5.9842547465704103E-2</v>
      </c>
      <c r="T2299" s="86" t="s">
        <v>156</v>
      </c>
      <c r="U2299" s="120">
        <v>-21.0660916748561</v>
      </c>
      <c r="V2299" s="120">
        <v>-6.1593463455826196</v>
      </c>
      <c r="W2299" s="120">
        <v>-14.906799902839801</v>
      </c>
      <c r="X2299" s="120">
        <v>0</v>
      </c>
      <c r="Y2299" s="116">
        <v>-14.906799902839801</v>
      </c>
    </row>
    <row r="2300" spans="2:25" x14ac:dyDescent="0.25">
      <c r="B2300" s="61" t="s">
        <v>117</v>
      </c>
      <c r="C2300" s="84" t="s">
        <v>140</v>
      </c>
      <c r="D2300" s="61" t="s">
        <v>56</v>
      </c>
      <c r="E2300" s="61" t="s">
        <v>155</v>
      </c>
      <c r="F2300" s="85">
        <v>46.74</v>
      </c>
      <c r="G2300" s="86">
        <v>51150</v>
      </c>
      <c r="H2300" s="86">
        <v>46.13</v>
      </c>
      <c r="I2300" s="86">
        <v>1</v>
      </c>
      <c r="J2300" s="86">
        <v>-194.67475962946801</v>
      </c>
      <c r="K2300" s="86">
        <v>1.3264391712876999</v>
      </c>
      <c r="L2300" s="86">
        <v>-137.893978880547</v>
      </c>
      <c r="M2300" s="86">
        <v>0.66551622940280897</v>
      </c>
      <c r="N2300" s="86">
        <v>-56.780780748921202</v>
      </c>
      <c r="O2300" s="86">
        <v>0.66092294188488798</v>
      </c>
      <c r="P2300" s="86">
        <v>-21.943982175016099</v>
      </c>
      <c r="Q2300" s="86">
        <v>-21.943982175016</v>
      </c>
      <c r="R2300" s="86">
        <v>0</v>
      </c>
      <c r="S2300" s="86">
        <v>1.68538423794098E-2</v>
      </c>
      <c r="T2300" s="86" t="s">
        <v>157</v>
      </c>
      <c r="U2300" s="120">
        <v>-3.94631945041712</v>
      </c>
      <c r="V2300" s="120">
        <v>-1.15383283527813</v>
      </c>
      <c r="W2300" s="120">
        <v>-2.79249683842718</v>
      </c>
      <c r="X2300" s="120">
        <v>0</v>
      </c>
      <c r="Y2300" s="116">
        <v>-2.79249683842718</v>
      </c>
    </row>
    <row r="2301" spans="2:25" x14ac:dyDescent="0.25">
      <c r="B2301" s="61" t="s">
        <v>117</v>
      </c>
      <c r="C2301" s="84" t="s">
        <v>140</v>
      </c>
      <c r="D2301" s="61" t="s">
        <v>56</v>
      </c>
      <c r="E2301" s="61" t="s">
        <v>155</v>
      </c>
      <c r="F2301" s="85">
        <v>46.74</v>
      </c>
      <c r="G2301" s="86">
        <v>51200</v>
      </c>
      <c r="H2301" s="86">
        <v>46.74</v>
      </c>
      <c r="I2301" s="86">
        <v>1</v>
      </c>
      <c r="J2301" s="86">
        <v>0</v>
      </c>
      <c r="K2301" s="86">
        <v>0</v>
      </c>
      <c r="L2301" s="86">
        <v>0</v>
      </c>
      <c r="M2301" s="86">
        <v>0</v>
      </c>
      <c r="N2301" s="86">
        <v>0</v>
      </c>
      <c r="O2301" s="86">
        <v>0</v>
      </c>
      <c r="P2301" s="86">
        <v>0</v>
      </c>
      <c r="Q2301" s="86">
        <v>0</v>
      </c>
      <c r="R2301" s="86">
        <v>0</v>
      </c>
      <c r="S2301" s="86">
        <v>0</v>
      </c>
      <c r="T2301" s="86" t="s">
        <v>156</v>
      </c>
      <c r="U2301" s="120">
        <v>0</v>
      </c>
      <c r="V2301" s="120">
        <v>0</v>
      </c>
      <c r="W2301" s="120">
        <v>0</v>
      </c>
      <c r="X2301" s="120">
        <v>0</v>
      </c>
      <c r="Y2301" s="116">
        <v>0</v>
      </c>
    </row>
    <row r="2302" spans="2:25" x14ac:dyDescent="0.25">
      <c r="B2302" s="61" t="s">
        <v>117</v>
      </c>
      <c r="C2302" s="84" t="s">
        <v>140</v>
      </c>
      <c r="D2302" s="61" t="s">
        <v>56</v>
      </c>
      <c r="E2302" s="61" t="s">
        <v>121</v>
      </c>
      <c r="F2302" s="85">
        <v>46.79</v>
      </c>
      <c r="G2302" s="86">
        <v>50054</v>
      </c>
      <c r="H2302" s="86">
        <v>46.79</v>
      </c>
      <c r="I2302" s="86">
        <v>1</v>
      </c>
      <c r="J2302" s="86">
        <v>36.604799584528003</v>
      </c>
      <c r="K2302" s="86">
        <v>0</v>
      </c>
      <c r="L2302" s="86">
        <v>36.604799821100002</v>
      </c>
      <c r="M2302" s="86">
        <v>0</v>
      </c>
      <c r="N2302" s="86">
        <v>-2.3657198977599999E-7</v>
      </c>
      <c r="O2302" s="86">
        <v>0</v>
      </c>
      <c r="P2302" s="86">
        <v>9.2460000000000008E-15</v>
      </c>
      <c r="Q2302" s="86">
        <v>9.2449999999999994E-15</v>
      </c>
      <c r="R2302" s="86">
        <v>0</v>
      </c>
      <c r="S2302" s="86">
        <v>0</v>
      </c>
      <c r="T2302" s="86" t="s">
        <v>156</v>
      </c>
      <c r="U2302" s="120">
        <v>0</v>
      </c>
      <c r="V2302" s="120">
        <v>0</v>
      </c>
      <c r="W2302" s="120">
        <v>0</v>
      </c>
      <c r="X2302" s="120">
        <v>0</v>
      </c>
      <c r="Y2302" s="116">
        <v>0</v>
      </c>
    </row>
    <row r="2303" spans="2:25" x14ac:dyDescent="0.25">
      <c r="B2303" s="61" t="s">
        <v>117</v>
      </c>
      <c r="C2303" s="84" t="s">
        <v>140</v>
      </c>
      <c r="D2303" s="61" t="s">
        <v>56</v>
      </c>
      <c r="E2303" s="61" t="s">
        <v>121</v>
      </c>
      <c r="F2303" s="85">
        <v>46.79</v>
      </c>
      <c r="G2303" s="86">
        <v>50100</v>
      </c>
      <c r="H2303" s="86">
        <v>46.65</v>
      </c>
      <c r="I2303" s="86">
        <v>1</v>
      </c>
      <c r="J2303" s="86">
        <v>-166.212092293425</v>
      </c>
      <c r="K2303" s="86">
        <v>0.220182883207728</v>
      </c>
      <c r="L2303" s="86">
        <v>-94.462812202932597</v>
      </c>
      <c r="M2303" s="86">
        <v>7.1118086427613497E-2</v>
      </c>
      <c r="N2303" s="86">
        <v>-71.749280090492505</v>
      </c>
      <c r="O2303" s="86">
        <v>0.149064796780114</v>
      </c>
      <c r="P2303" s="86">
        <v>-30.874865272456201</v>
      </c>
      <c r="Q2303" s="86">
        <v>-30.874865272456098</v>
      </c>
      <c r="R2303" s="86">
        <v>0</v>
      </c>
      <c r="S2303" s="86">
        <v>7.5974607255707999E-3</v>
      </c>
      <c r="T2303" s="86" t="s">
        <v>157</v>
      </c>
      <c r="U2303" s="120">
        <v>-3.08059190710205</v>
      </c>
      <c r="V2303" s="120">
        <v>-0.90070967116732503</v>
      </c>
      <c r="W2303" s="120">
        <v>-2.1798902164794498</v>
      </c>
      <c r="X2303" s="120">
        <v>0</v>
      </c>
      <c r="Y2303" s="116">
        <v>-2.1798902164794498</v>
      </c>
    </row>
    <row r="2304" spans="2:25" x14ac:dyDescent="0.25">
      <c r="B2304" s="61" t="s">
        <v>117</v>
      </c>
      <c r="C2304" s="84" t="s">
        <v>140</v>
      </c>
      <c r="D2304" s="61" t="s">
        <v>56</v>
      </c>
      <c r="E2304" s="61" t="s">
        <v>121</v>
      </c>
      <c r="F2304" s="85">
        <v>46.79</v>
      </c>
      <c r="G2304" s="86">
        <v>50900</v>
      </c>
      <c r="H2304" s="86">
        <v>47</v>
      </c>
      <c r="I2304" s="86">
        <v>1</v>
      </c>
      <c r="J2304" s="86">
        <v>31.179583092822899</v>
      </c>
      <c r="K2304" s="86">
        <v>6.8537731329878601E-2</v>
      </c>
      <c r="L2304" s="86">
        <v>88.261713147485807</v>
      </c>
      <c r="M2304" s="86">
        <v>0.54920416554489904</v>
      </c>
      <c r="N2304" s="86">
        <v>-57.082130054662798</v>
      </c>
      <c r="O2304" s="86">
        <v>-0.48066643421501998</v>
      </c>
      <c r="P2304" s="86">
        <v>-17.1048601464806</v>
      </c>
      <c r="Q2304" s="86">
        <v>-17.1048601464806</v>
      </c>
      <c r="R2304" s="86">
        <v>0</v>
      </c>
      <c r="S2304" s="86">
        <v>2.0626624964461601E-2</v>
      </c>
      <c r="T2304" s="86" t="s">
        <v>157</v>
      </c>
      <c r="U2304" s="120">
        <v>-10.553605121034099</v>
      </c>
      <c r="V2304" s="120">
        <v>-3.0856843375721899</v>
      </c>
      <c r="W2304" s="120">
        <v>-7.4679481235057299</v>
      </c>
      <c r="X2304" s="120">
        <v>0</v>
      </c>
      <c r="Y2304" s="116">
        <v>-7.4679481235057299</v>
      </c>
    </row>
    <row r="2305" spans="2:25" x14ac:dyDescent="0.25">
      <c r="B2305" s="61" t="s">
        <v>117</v>
      </c>
      <c r="C2305" s="84" t="s">
        <v>140</v>
      </c>
      <c r="D2305" s="61" t="s">
        <v>56</v>
      </c>
      <c r="E2305" s="61" t="s">
        <v>158</v>
      </c>
      <c r="F2305" s="85">
        <v>46.79</v>
      </c>
      <c r="G2305" s="86">
        <v>50454</v>
      </c>
      <c r="H2305" s="86">
        <v>46.79</v>
      </c>
      <c r="I2305" s="86">
        <v>1</v>
      </c>
      <c r="J2305" s="86">
        <v>-3.9523999999999998E-14</v>
      </c>
      <c r="K2305" s="86">
        <v>0</v>
      </c>
      <c r="L2305" s="86">
        <v>1.2714999999999999E-14</v>
      </c>
      <c r="M2305" s="86">
        <v>0</v>
      </c>
      <c r="N2305" s="86">
        <v>-5.2238999999999997E-14</v>
      </c>
      <c r="O2305" s="86">
        <v>0</v>
      </c>
      <c r="P2305" s="86">
        <v>2.3109999999999999E-15</v>
      </c>
      <c r="Q2305" s="86">
        <v>2.3129999999999999E-15</v>
      </c>
      <c r="R2305" s="86">
        <v>0</v>
      </c>
      <c r="S2305" s="86">
        <v>0</v>
      </c>
      <c r="T2305" s="86" t="s">
        <v>156</v>
      </c>
      <c r="U2305" s="120">
        <v>0</v>
      </c>
      <c r="V2305" s="120">
        <v>0</v>
      </c>
      <c r="W2305" s="120">
        <v>0</v>
      </c>
      <c r="X2305" s="120">
        <v>0</v>
      </c>
      <c r="Y2305" s="116">
        <v>0</v>
      </c>
    </row>
    <row r="2306" spans="2:25" x14ac:dyDescent="0.25">
      <c r="B2306" s="61" t="s">
        <v>117</v>
      </c>
      <c r="C2306" s="84" t="s">
        <v>140</v>
      </c>
      <c r="D2306" s="61" t="s">
        <v>56</v>
      </c>
      <c r="E2306" s="61" t="s">
        <v>158</v>
      </c>
      <c r="F2306" s="85">
        <v>46.79</v>
      </c>
      <c r="G2306" s="86">
        <v>50604</v>
      </c>
      <c r="H2306" s="86">
        <v>46.79</v>
      </c>
      <c r="I2306" s="86">
        <v>1</v>
      </c>
      <c r="J2306" s="86">
        <v>-7.9047999999999995E-14</v>
      </c>
      <c r="K2306" s="86">
        <v>0</v>
      </c>
      <c r="L2306" s="86">
        <v>2.5429999999999999E-14</v>
      </c>
      <c r="M2306" s="86">
        <v>0</v>
      </c>
      <c r="N2306" s="86">
        <v>-1.0447799999999999E-13</v>
      </c>
      <c r="O2306" s="86">
        <v>0</v>
      </c>
      <c r="P2306" s="86">
        <v>4.6230000000000004E-15</v>
      </c>
      <c r="Q2306" s="86">
        <v>4.6219999999999998E-15</v>
      </c>
      <c r="R2306" s="86">
        <v>0</v>
      </c>
      <c r="S2306" s="86">
        <v>0</v>
      </c>
      <c r="T2306" s="86" t="s">
        <v>156</v>
      </c>
      <c r="U2306" s="120">
        <v>0</v>
      </c>
      <c r="V2306" s="120">
        <v>0</v>
      </c>
      <c r="W2306" s="120">
        <v>0</v>
      </c>
      <c r="X2306" s="120">
        <v>0</v>
      </c>
      <c r="Y2306" s="116">
        <v>0</v>
      </c>
    </row>
    <row r="2307" spans="2:25" x14ac:dyDescent="0.25">
      <c r="B2307" s="61" t="s">
        <v>117</v>
      </c>
      <c r="C2307" s="84" t="s">
        <v>140</v>
      </c>
      <c r="D2307" s="61" t="s">
        <v>56</v>
      </c>
      <c r="E2307" s="61" t="s">
        <v>159</v>
      </c>
      <c r="F2307" s="85">
        <v>46.65</v>
      </c>
      <c r="G2307" s="86">
        <v>50103</v>
      </c>
      <c r="H2307" s="86">
        <v>46.64</v>
      </c>
      <c r="I2307" s="86">
        <v>1</v>
      </c>
      <c r="J2307" s="86">
        <v>-7.5998560706737903</v>
      </c>
      <c r="K2307" s="86">
        <v>2.88789061474786E-4</v>
      </c>
      <c r="L2307" s="86">
        <v>-7.5998558057948697</v>
      </c>
      <c r="M2307" s="86">
        <v>2.8878904134437E-4</v>
      </c>
      <c r="N2307" s="86">
        <v>-2.6487892434999998E-7</v>
      </c>
      <c r="O2307" s="86">
        <v>2.0130417000000001E-11</v>
      </c>
      <c r="P2307" s="86">
        <v>-6.1719000000000004E-14</v>
      </c>
      <c r="Q2307" s="86">
        <v>-6.1720000000000001E-14</v>
      </c>
      <c r="R2307" s="86">
        <v>0</v>
      </c>
      <c r="S2307" s="86">
        <v>0</v>
      </c>
      <c r="T2307" s="86" t="s">
        <v>156</v>
      </c>
      <c r="U2307" s="120">
        <v>-1.709805958E-9</v>
      </c>
      <c r="V2307" s="120">
        <v>0</v>
      </c>
      <c r="W2307" s="120">
        <v>-1.7098122176000001E-9</v>
      </c>
      <c r="X2307" s="120">
        <v>0</v>
      </c>
      <c r="Y2307" s="116">
        <v>-1.7098122176000001E-9</v>
      </c>
    </row>
    <row r="2308" spans="2:25" x14ac:dyDescent="0.25">
      <c r="B2308" s="61" t="s">
        <v>117</v>
      </c>
      <c r="C2308" s="84" t="s">
        <v>140</v>
      </c>
      <c r="D2308" s="61" t="s">
        <v>56</v>
      </c>
      <c r="E2308" s="61" t="s">
        <v>159</v>
      </c>
      <c r="F2308" s="85">
        <v>46.65</v>
      </c>
      <c r="G2308" s="86">
        <v>50200</v>
      </c>
      <c r="H2308" s="86">
        <v>46.48</v>
      </c>
      <c r="I2308" s="86">
        <v>1</v>
      </c>
      <c r="J2308" s="86">
        <v>-95.522201460745805</v>
      </c>
      <c r="K2308" s="86">
        <v>0.151466550133661</v>
      </c>
      <c r="L2308" s="86">
        <v>-23.627291633041601</v>
      </c>
      <c r="M2308" s="86">
        <v>9.2669319045524407E-3</v>
      </c>
      <c r="N2308" s="86">
        <v>-71.894909827704197</v>
      </c>
      <c r="O2308" s="86">
        <v>0.14219961822910901</v>
      </c>
      <c r="P2308" s="86">
        <v>-30.874865272456201</v>
      </c>
      <c r="Q2308" s="86">
        <v>-30.874865272456098</v>
      </c>
      <c r="R2308" s="86">
        <v>0</v>
      </c>
      <c r="S2308" s="86">
        <v>1.5824071272832502E-2</v>
      </c>
      <c r="T2308" s="86" t="s">
        <v>157</v>
      </c>
      <c r="U2308" s="120">
        <v>-5.6006094478713804</v>
      </c>
      <c r="V2308" s="120">
        <v>-1.6375174791893401</v>
      </c>
      <c r="W2308" s="120">
        <v>-3.9631064775542</v>
      </c>
      <c r="X2308" s="120">
        <v>0</v>
      </c>
      <c r="Y2308" s="116">
        <v>-3.9631064775542</v>
      </c>
    </row>
    <row r="2309" spans="2:25" x14ac:dyDescent="0.25">
      <c r="B2309" s="61" t="s">
        <v>117</v>
      </c>
      <c r="C2309" s="84" t="s">
        <v>140</v>
      </c>
      <c r="D2309" s="61" t="s">
        <v>56</v>
      </c>
      <c r="E2309" s="61" t="s">
        <v>160</v>
      </c>
      <c r="F2309" s="85">
        <v>46.47</v>
      </c>
      <c r="G2309" s="86">
        <v>50800</v>
      </c>
      <c r="H2309" s="86">
        <v>46.68</v>
      </c>
      <c r="I2309" s="86">
        <v>1</v>
      </c>
      <c r="J2309" s="86">
        <v>31.753196493038299</v>
      </c>
      <c r="K2309" s="86">
        <v>5.1179556146794501E-2</v>
      </c>
      <c r="L2309" s="86">
        <v>80.0948394395907</v>
      </c>
      <c r="M2309" s="86">
        <v>0.32563470455437998</v>
      </c>
      <c r="N2309" s="86">
        <v>-48.341642946552398</v>
      </c>
      <c r="O2309" s="86">
        <v>-0.274455148407585</v>
      </c>
      <c r="P2309" s="86">
        <v>-11.6949084731478</v>
      </c>
      <c r="Q2309" s="86">
        <v>-11.6949084731477</v>
      </c>
      <c r="R2309" s="86">
        <v>0</v>
      </c>
      <c r="S2309" s="86">
        <v>6.9424900817536403E-3</v>
      </c>
      <c r="T2309" s="86" t="s">
        <v>157</v>
      </c>
      <c r="U2309" s="120">
        <v>-2.63100351830724</v>
      </c>
      <c r="V2309" s="120">
        <v>-0.76925811184249604</v>
      </c>
      <c r="W2309" s="120">
        <v>-1.86175222231115</v>
      </c>
      <c r="X2309" s="120">
        <v>0</v>
      </c>
      <c r="Y2309" s="116">
        <v>-1.86175222231115</v>
      </c>
    </row>
    <row r="2310" spans="2:25" x14ac:dyDescent="0.25">
      <c r="B2310" s="61" t="s">
        <v>117</v>
      </c>
      <c r="C2310" s="84" t="s">
        <v>140</v>
      </c>
      <c r="D2310" s="61" t="s">
        <v>56</v>
      </c>
      <c r="E2310" s="61" t="s">
        <v>33</v>
      </c>
      <c r="F2310" s="85">
        <v>46.48</v>
      </c>
      <c r="G2310" s="86">
        <v>50150</v>
      </c>
      <c r="H2310" s="86">
        <v>46.47</v>
      </c>
      <c r="I2310" s="86">
        <v>1</v>
      </c>
      <c r="J2310" s="86">
        <v>-32.102527845624003</v>
      </c>
      <c r="K2310" s="86">
        <v>5.3795873750927198E-3</v>
      </c>
      <c r="L2310" s="86">
        <v>16.374354899951001</v>
      </c>
      <c r="M2310" s="86">
        <v>1.39958378159344E-3</v>
      </c>
      <c r="N2310" s="86">
        <v>-48.476882745574997</v>
      </c>
      <c r="O2310" s="86">
        <v>3.9800035934992803E-3</v>
      </c>
      <c r="P2310" s="86">
        <v>-11.6949084731478</v>
      </c>
      <c r="Q2310" s="86">
        <v>-11.6949084731478</v>
      </c>
      <c r="R2310" s="86">
        <v>0</v>
      </c>
      <c r="S2310" s="86">
        <v>7.1394401549949003E-4</v>
      </c>
      <c r="T2310" s="86" t="s">
        <v>157</v>
      </c>
      <c r="U2310" s="120">
        <v>-0.29979816044777402</v>
      </c>
      <c r="V2310" s="120">
        <v>-8.7655590437327804E-2</v>
      </c>
      <c r="W2310" s="120">
        <v>-0.21214334666399201</v>
      </c>
      <c r="X2310" s="120">
        <v>0</v>
      </c>
      <c r="Y2310" s="116">
        <v>-0.21214334666399201</v>
      </c>
    </row>
    <row r="2311" spans="2:25" x14ac:dyDescent="0.25">
      <c r="B2311" s="61" t="s">
        <v>117</v>
      </c>
      <c r="C2311" s="84" t="s">
        <v>140</v>
      </c>
      <c r="D2311" s="61" t="s">
        <v>56</v>
      </c>
      <c r="E2311" s="61" t="s">
        <v>33</v>
      </c>
      <c r="F2311" s="85">
        <v>46.48</v>
      </c>
      <c r="G2311" s="86">
        <v>50250</v>
      </c>
      <c r="H2311" s="86">
        <v>46.04</v>
      </c>
      <c r="I2311" s="86">
        <v>1</v>
      </c>
      <c r="J2311" s="86">
        <v>-88.444624061067202</v>
      </c>
      <c r="K2311" s="86">
        <v>0.38619443180423502</v>
      </c>
      <c r="L2311" s="86">
        <v>-145.235345864723</v>
      </c>
      <c r="M2311" s="86">
        <v>1.0413765018385699</v>
      </c>
      <c r="N2311" s="86">
        <v>56.790721803656098</v>
      </c>
      <c r="O2311" s="86">
        <v>-0.65518207003433604</v>
      </c>
      <c r="P2311" s="86">
        <v>21.943982175015901</v>
      </c>
      <c r="Q2311" s="86">
        <v>21.943982175015901</v>
      </c>
      <c r="R2311" s="86">
        <v>0</v>
      </c>
      <c r="S2311" s="86">
        <v>2.3773548522041499E-2</v>
      </c>
      <c r="T2311" s="86" t="s">
        <v>157</v>
      </c>
      <c r="U2311" s="120">
        <v>-5.3208049661798</v>
      </c>
      <c r="V2311" s="120">
        <v>-1.55570768084684</v>
      </c>
      <c r="W2311" s="120">
        <v>-3.76511106934697</v>
      </c>
      <c r="X2311" s="120">
        <v>0</v>
      </c>
      <c r="Y2311" s="116">
        <v>-3.76511106934697</v>
      </c>
    </row>
    <row r="2312" spans="2:25" x14ac:dyDescent="0.25">
      <c r="B2312" s="61" t="s">
        <v>117</v>
      </c>
      <c r="C2312" s="84" t="s">
        <v>140</v>
      </c>
      <c r="D2312" s="61" t="s">
        <v>56</v>
      </c>
      <c r="E2312" s="61" t="s">
        <v>33</v>
      </c>
      <c r="F2312" s="85">
        <v>46.48</v>
      </c>
      <c r="G2312" s="86">
        <v>50900</v>
      </c>
      <c r="H2312" s="86">
        <v>47</v>
      </c>
      <c r="I2312" s="86">
        <v>1</v>
      </c>
      <c r="J2312" s="86">
        <v>64.038958194973105</v>
      </c>
      <c r="K2312" s="86">
        <v>0.39164436991961199</v>
      </c>
      <c r="L2312" s="86">
        <v>86.523536699122005</v>
      </c>
      <c r="M2312" s="86">
        <v>0.71494378947927295</v>
      </c>
      <c r="N2312" s="86">
        <v>-22.484578504148899</v>
      </c>
      <c r="O2312" s="86">
        <v>-0.32329941955966002</v>
      </c>
      <c r="P2312" s="86">
        <v>-3.8130290061766701</v>
      </c>
      <c r="Q2312" s="86">
        <v>-3.8130290061766701</v>
      </c>
      <c r="R2312" s="86">
        <v>0</v>
      </c>
      <c r="S2312" s="86">
        <v>1.38849266428572E-3</v>
      </c>
      <c r="T2312" s="86" t="s">
        <v>156</v>
      </c>
      <c r="U2312" s="120">
        <v>-3.41903404806098</v>
      </c>
      <c r="V2312" s="120">
        <v>-0.99966406651891704</v>
      </c>
      <c r="W2312" s="120">
        <v>-2.4193788388509798</v>
      </c>
      <c r="X2312" s="120">
        <v>0</v>
      </c>
      <c r="Y2312" s="116">
        <v>-2.4193788388509798</v>
      </c>
    </row>
    <row r="2313" spans="2:25" x14ac:dyDescent="0.25">
      <c r="B2313" s="61" t="s">
        <v>117</v>
      </c>
      <c r="C2313" s="84" t="s">
        <v>140</v>
      </c>
      <c r="D2313" s="61" t="s">
        <v>56</v>
      </c>
      <c r="E2313" s="61" t="s">
        <v>33</v>
      </c>
      <c r="F2313" s="85">
        <v>46.48</v>
      </c>
      <c r="G2313" s="86">
        <v>53050</v>
      </c>
      <c r="H2313" s="86">
        <v>47.36</v>
      </c>
      <c r="I2313" s="86">
        <v>1</v>
      </c>
      <c r="J2313" s="86">
        <v>52.230993731281799</v>
      </c>
      <c r="K2313" s="86">
        <v>0.54752499492575102</v>
      </c>
      <c r="L2313" s="86">
        <v>84.102964819204203</v>
      </c>
      <c r="M2313" s="86">
        <v>1.41961305436003</v>
      </c>
      <c r="N2313" s="86">
        <v>-31.871971087922301</v>
      </c>
      <c r="O2313" s="86">
        <v>-0.87208805943427503</v>
      </c>
      <c r="P2313" s="86">
        <v>-7.3109099681475396</v>
      </c>
      <c r="Q2313" s="86">
        <v>-7.3109099681475396</v>
      </c>
      <c r="R2313" s="86">
        <v>0</v>
      </c>
      <c r="S2313" s="86">
        <v>1.07272954956655E-2</v>
      </c>
      <c r="T2313" s="86" t="s">
        <v>156</v>
      </c>
      <c r="U2313" s="120">
        <v>-12.871037191284399</v>
      </c>
      <c r="V2313" s="120">
        <v>-3.7632597973841801</v>
      </c>
      <c r="W2313" s="120">
        <v>-9.1078107374559991</v>
      </c>
      <c r="X2313" s="120">
        <v>0</v>
      </c>
      <c r="Y2313" s="116">
        <v>-9.1078107374559991</v>
      </c>
    </row>
    <row r="2314" spans="2:25" x14ac:dyDescent="0.25">
      <c r="B2314" s="61" t="s">
        <v>117</v>
      </c>
      <c r="C2314" s="84" t="s">
        <v>140</v>
      </c>
      <c r="D2314" s="61" t="s">
        <v>56</v>
      </c>
      <c r="E2314" s="61" t="s">
        <v>161</v>
      </c>
      <c r="F2314" s="85">
        <v>46.04</v>
      </c>
      <c r="G2314" s="86">
        <v>50253</v>
      </c>
      <c r="H2314" s="86">
        <v>46.04</v>
      </c>
      <c r="I2314" s="86">
        <v>1</v>
      </c>
      <c r="J2314" s="86">
        <v>0</v>
      </c>
      <c r="K2314" s="86">
        <v>0</v>
      </c>
      <c r="L2314" s="86">
        <v>0</v>
      </c>
      <c r="M2314" s="86">
        <v>0</v>
      </c>
      <c r="N2314" s="86">
        <v>0</v>
      </c>
      <c r="O2314" s="86">
        <v>0</v>
      </c>
      <c r="P2314" s="86">
        <v>0</v>
      </c>
      <c r="Q2314" s="86">
        <v>0</v>
      </c>
      <c r="R2314" s="86">
        <v>0</v>
      </c>
      <c r="S2314" s="86">
        <v>0</v>
      </c>
      <c r="T2314" s="86" t="s">
        <v>156</v>
      </c>
      <c r="U2314" s="120">
        <v>0</v>
      </c>
      <c r="V2314" s="120">
        <v>0</v>
      </c>
      <c r="W2314" s="120">
        <v>0</v>
      </c>
      <c r="X2314" s="120">
        <v>0</v>
      </c>
      <c r="Y2314" s="116">
        <v>0</v>
      </c>
    </row>
    <row r="2315" spans="2:25" x14ac:dyDescent="0.25">
      <c r="B2315" s="61" t="s">
        <v>117</v>
      </c>
      <c r="C2315" s="84" t="s">
        <v>140</v>
      </c>
      <c r="D2315" s="61" t="s">
        <v>56</v>
      </c>
      <c r="E2315" s="61" t="s">
        <v>161</v>
      </c>
      <c r="F2315" s="85">
        <v>46.04</v>
      </c>
      <c r="G2315" s="86">
        <v>50300</v>
      </c>
      <c r="H2315" s="86">
        <v>46.03</v>
      </c>
      <c r="I2315" s="86">
        <v>1</v>
      </c>
      <c r="J2315" s="86">
        <v>1.6798654012968299</v>
      </c>
      <c r="K2315" s="86">
        <v>3.9225073953991E-5</v>
      </c>
      <c r="L2315" s="86">
        <v>-55.459808149580503</v>
      </c>
      <c r="M2315" s="86">
        <v>4.2753485447837102E-2</v>
      </c>
      <c r="N2315" s="86">
        <v>57.139673550877298</v>
      </c>
      <c r="O2315" s="86">
        <v>-4.2714260373883102E-2</v>
      </c>
      <c r="P2315" s="86">
        <v>21.943982175016</v>
      </c>
      <c r="Q2315" s="86">
        <v>21.943982175015901</v>
      </c>
      <c r="R2315" s="86">
        <v>0</v>
      </c>
      <c r="S2315" s="86">
        <v>6.6933831163941198E-3</v>
      </c>
      <c r="T2315" s="86" t="s">
        <v>157</v>
      </c>
      <c r="U2315" s="120">
        <v>-1.39495424080304</v>
      </c>
      <c r="V2315" s="120">
        <v>-0.40785953265362301</v>
      </c>
      <c r="W2315" s="120">
        <v>-0.987098321901275</v>
      </c>
      <c r="X2315" s="120">
        <v>0</v>
      </c>
      <c r="Y2315" s="116">
        <v>-0.987098321901275</v>
      </c>
    </row>
    <row r="2316" spans="2:25" x14ac:dyDescent="0.25">
      <c r="B2316" s="61" t="s">
        <v>117</v>
      </c>
      <c r="C2316" s="84" t="s">
        <v>140</v>
      </c>
      <c r="D2316" s="61" t="s">
        <v>56</v>
      </c>
      <c r="E2316" s="61" t="s">
        <v>162</v>
      </c>
      <c r="F2316" s="85">
        <v>46.03</v>
      </c>
      <c r="G2316" s="86">
        <v>51150</v>
      </c>
      <c r="H2316" s="86">
        <v>46.13</v>
      </c>
      <c r="I2316" s="86">
        <v>1</v>
      </c>
      <c r="J2316" s="86">
        <v>43.804409153401799</v>
      </c>
      <c r="K2316" s="86">
        <v>5.4878431072568998E-2</v>
      </c>
      <c r="L2316" s="86">
        <v>-13.3317253903897</v>
      </c>
      <c r="M2316" s="86">
        <v>5.08321819390419E-3</v>
      </c>
      <c r="N2316" s="86">
        <v>57.136134543791599</v>
      </c>
      <c r="O2316" s="86">
        <v>4.9795212878664799E-2</v>
      </c>
      <c r="P2316" s="86">
        <v>21.943982175016</v>
      </c>
      <c r="Q2316" s="86">
        <v>21.943982175016</v>
      </c>
      <c r="R2316" s="86">
        <v>0</v>
      </c>
      <c r="S2316" s="86">
        <v>1.3771996915746199E-2</v>
      </c>
      <c r="T2316" s="86" t="s">
        <v>157</v>
      </c>
      <c r="U2316" s="120">
        <v>-3.4190500449303598</v>
      </c>
      <c r="V2316" s="120">
        <v>-0.99966874371582903</v>
      </c>
      <c r="W2316" s="120">
        <v>-2.4193901585648798</v>
      </c>
      <c r="X2316" s="120">
        <v>0</v>
      </c>
      <c r="Y2316" s="116">
        <v>-2.4193901585648798</v>
      </c>
    </row>
    <row r="2317" spans="2:25" x14ac:dyDescent="0.25">
      <c r="B2317" s="61" t="s">
        <v>117</v>
      </c>
      <c r="C2317" s="84" t="s">
        <v>140</v>
      </c>
      <c r="D2317" s="61" t="s">
        <v>56</v>
      </c>
      <c r="E2317" s="61" t="s">
        <v>163</v>
      </c>
      <c r="F2317" s="85">
        <v>47.04</v>
      </c>
      <c r="G2317" s="86">
        <v>50354</v>
      </c>
      <c r="H2317" s="86">
        <v>47.04</v>
      </c>
      <c r="I2317" s="86">
        <v>1</v>
      </c>
      <c r="J2317" s="86">
        <v>0</v>
      </c>
      <c r="K2317" s="86">
        <v>0</v>
      </c>
      <c r="L2317" s="86">
        <v>0</v>
      </c>
      <c r="M2317" s="86">
        <v>0</v>
      </c>
      <c r="N2317" s="86">
        <v>0</v>
      </c>
      <c r="O2317" s="86">
        <v>0</v>
      </c>
      <c r="P2317" s="86">
        <v>0</v>
      </c>
      <c r="Q2317" s="86">
        <v>0</v>
      </c>
      <c r="R2317" s="86">
        <v>0</v>
      </c>
      <c r="S2317" s="86">
        <v>0</v>
      </c>
      <c r="T2317" s="86" t="s">
        <v>156</v>
      </c>
      <c r="U2317" s="120">
        <v>0</v>
      </c>
      <c r="V2317" s="120">
        <v>0</v>
      </c>
      <c r="W2317" s="120">
        <v>0</v>
      </c>
      <c r="X2317" s="120">
        <v>0</v>
      </c>
      <c r="Y2317" s="116">
        <v>0</v>
      </c>
    </row>
    <row r="2318" spans="2:25" x14ac:dyDescent="0.25">
      <c r="B2318" s="61" t="s">
        <v>117</v>
      </c>
      <c r="C2318" s="84" t="s">
        <v>140</v>
      </c>
      <c r="D2318" s="61" t="s">
        <v>56</v>
      </c>
      <c r="E2318" s="61" t="s">
        <v>163</v>
      </c>
      <c r="F2318" s="85">
        <v>47.04</v>
      </c>
      <c r="G2318" s="86">
        <v>50900</v>
      </c>
      <c r="H2318" s="86">
        <v>47</v>
      </c>
      <c r="I2318" s="86">
        <v>1</v>
      </c>
      <c r="J2318" s="86">
        <v>-57.199656775614798</v>
      </c>
      <c r="K2318" s="86">
        <v>2.58472258084603E-2</v>
      </c>
      <c r="L2318" s="86">
        <v>-104.74359196455001</v>
      </c>
      <c r="M2318" s="86">
        <v>8.6672638455325093E-2</v>
      </c>
      <c r="N2318" s="86">
        <v>47.543935188934903</v>
      </c>
      <c r="O2318" s="86">
        <v>-6.08254126468648E-2</v>
      </c>
      <c r="P2318" s="86">
        <v>12.7198246886059</v>
      </c>
      <c r="Q2318" s="86">
        <v>12.7198246886059</v>
      </c>
      <c r="R2318" s="86">
        <v>0</v>
      </c>
      <c r="S2318" s="86">
        <v>1.2781721268600599E-3</v>
      </c>
      <c r="T2318" s="86" t="s">
        <v>157</v>
      </c>
      <c r="U2318" s="120">
        <v>-0.95825349509822699</v>
      </c>
      <c r="V2318" s="120">
        <v>-0.28017608839231101</v>
      </c>
      <c r="W2318" s="120">
        <v>-0.67807988914601403</v>
      </c>
      <c r="X2318" s="120">
        <v>0</v>
      </c>
      <c r="Y2318" s="116">
        <v>-0.67807988914601403</v>
      </c>
    </row>
    <row r="2319" spans="2:25" x14ac:dyDescent="0.25">
      <c r="B2319" s="61" t="s">
        <v>117</v>
      </c>
      <c r="C2319" s="84" t="s">
        <v>140</v>
      </c>
      <c r="D2319" s="61" t="s">
        <v>56</v>
      </c>
      <c r="E2319" s="61" t="s">
        <v>163</v>
      </c>
      <c r="F2319" s="85">
        <v>47.04</v>
      </c>
      <c r="G2319" s="86">
        <v>53200</v>
      </c>
      <c r="H2319" s="86">
        <v>47.11</v>
      </c>
      <c r="I2319" s="86">
        <v>1</v>
      </c>
      <c r="J2319" s="86">
        <v>16.654234833270898</v>
      </c>
      <c r="K2319" s="86">
        <v>1.3396658879687801E-2</v>
      </c>
      <c r="L2319" s="86">
        <v>64.075304327635806</v>
      </c>
      <c r="M2319" s="86">
        <v>0.19830263537200199</v>
      </c>
      <c r="N2319" s="86">
        <v>-47.421069494364801</v>
      </c>
      <c r="O2319" s="86">
        <v>-0.18490597649231499</v>
      </c>
      <c r="P2319" s="86">
        <v>-12.7198246886059</v>
      </c>
      <c r="Q2319" s="86">
        <v>-12.7198246886059</v>
      </c>
      <c r="R2319" s="86">
        <v>0</v>
      </c>
      <c r="S2319" s="86">
        <v>7.8146473072583499E-3</v>
      </c>
      <c r="T2319" s="86" t="s">
        <v>157</v>
      </c>
      <c r="U2319" s="120">
        <v>-5.3849739787701498</v>
      </c>
      <c r="V2319" s="120">
        <v>-1.57446954608973</v>
      </c>
      <c r="W2319" s="120">
        <v>-3.8105183829299101</v>
      </c>
      <c r="X2319" s="120">
        <v>0</v>
      </c>
      <c r="Y2319" s="116">
        <v>-3.8105183829299101</v>
      </c>
    </row>
    <row r="2320" spans="2:25" x14ac:dyDescent="0.25">
      <c r="B2320" s="61" t="s">
        <v>117</v>
      </c>
      <c r="C2320" s="84" t="s">
        <v>140</v>
      </c>
      <c r="D2320" s="61" t="s">
        <v>56</v>
      </c>
      <c r="E2320" s="61" t="s">
        <v>164</v>
      </c>
      <c r="F2320" s="85">
        <v>47.04</v>
      </c>
      <c r="G2320" s="86">
        <v>50404</v>
      </c>
      <c r="H2320" s="86">
        <v>47.04</v>
      </c>
      <c r="I2320" s="86">
        <v>1</v>
      </c>
      <c r="J2320" s="86">
        <v>0</v>
      </c>
      <c r="K2320" s="86">
        <v>0</v>
      </c>
      <c r="L2320" s="86">
        <v>0</v>
      </c>
      <c r="M2320" s="86">
        <v>0</v>
      </c>
      <c r="N2320" s="86">
        <v>0</v>
      </c>
      <c r="O2320" s="86">
        <v>0</v>
      </c>
      <c r="P2320" s="86">
        <v>0</v>
      </c>
      <c r="Q2320" s="86">
        <v>0</v>
      </c>
      <c r="R2320" s="86">
        <v>0</v>
      </c>
      <c r="S2320" s="86">
        <v>0</v>
      </c>
      <c r="T2320" s="86" t="s">
        <v>156</v>
      </c>
      <c r="U2320" s="120">
        <v>0</v>
      </c>
      <c r="V2320" s="120">
        <v>0</v>
      </c>
      <c r="W2320" s="120">
        <v>0</v>
      </c>
      <c r="X2320" s="120">
        <v>0</v>
      </c>
      <c r="Y2320" s="116">
        <v>0</v>
      </c>
    </row>
    <row r="2321" spans="2:25" x14ac:dyDescent="0.25">
      <c r="B2321" s="61" t="s">
        <v>117</v>
      </c>
      <c r="C2321" s="84" t="s">
        <v>140</v>
      </c>
      <c r="D2321" s="61" t="s">
        <v>56</v>
      </c>
      <c r="E2321" s="61" t="s">
        <v>165</v>
      </c>
      <c r="F2321" s="85">
        <v>46.79</v>
      </c>
      <c r="G2321" s="86">
        <v>50499</v>
      </c>
      <c r="H2321" s="86">
        <v>46.79</v>
      </c>
      <c r="I2321" s="86">
        <v>1</v>
      </c>
      <c r="J2321" s="86">
        <v>3.1619100000000001E-13</v>
      </c>
      <c r="K2321" s="86">
        <v>0</v>
      </c>
      <c r="L2321" s="86">
        <v>-1.01719E-13</v>
      </c>
      <c r="M2321" s="86">
        <v>0</v>
      </c>
      <c r="N2321" s="86">
        <v>4.1790999999999998E-13</v>
      </c>
      <c r="O2321" s="86">
        <v>0</v>
      </c>
      <c r="P2321" s="86">
        <v>-1.8492000000000002E-14</v>
      </c>
      <c r="Q2321" s="86">
        <v>-1.8490999999999999E-14</v>
      </c>
      <c r="R2321" s="86">
        <v>0</v>
      </c>
      <c r="S2321" s="86">
        <v>0</v>
      </c>
      <c r="T2321" s="86" t="s">
        <v>156</v>
      </c>
      <c r="U2321" s="120">
        <v>0</v>
      </c>
      <c r="V2321" s="120">
        <v>0</v>
      </c>
      <c r="W2321" s="120">
        <v>0</v>
      </c>
      <c r="X2321" s="120">
        <v>0</v>
      </c>
      <c r="Y2321" s="116">
        <v>0</v>
      </c>
    </row>
    <row r="2322" spans="2:25" x14ac:dyDescent="0.25">
      <c r="B2322" s="61" t="s">
        <v>117</v>
      </c>
      <c r="C2322" s="84" t="s">
        <v>140</v>
      </c>
      <c r="D2322" s="61" t="s">
        <v>56</v>
      </c>
      <c r="E2322" s="61" t="s">
        <v>165</v>
      </c>
      <c r="F2322" s="85">
        <v>46.79</v>
      </c>
      <c r="G2322" s="86">
        <v>50554</v>
      </c>
      <c r="H2322" s="86">
        <v>46.79</v>
      </c>
      <c r="I2322" s="86">
        <v>1</v>
      </c>
      <c r="J2322" s="86">
        <v>3.9523999999999998E-14</v>
      </c>
      <c r="K2322" s="86">
        <v>0</v>
      </c>
      <c r="L2322" s="86">
        <v>-1.2714999999999999E-14</v>
      </c>
      <c r="M2322" s="86">
        <v>0</v>
      </c>
      <c r="N2322" s="86">
        <v>5.2238999999999997E-14</v>
      </c>
      <c r="O2322" s="86">
        <v>0</v>
      </c>
      <c r="P2322" s="86">
        <v>-2.3109999999999999E-15</v>
      </c>
      <c r="Q2322" s="86">
        <v>-2.3129999999999999E-15</v>
      </c>
      <c r="R2322" s="86">
        <v>0</v>
      </c>
      <c r="S2322" s="86">
        <v>0</v>
      </c>
      <c r="T2322" s="86" t="s">
        <v>156</v>
      </c>
      <c r="U2322" s="120">
        <v>0</v>
      </c>
      <c r="V2322" s="120">
        <v>0</v>
      </c>
      <c r="W2322" s="120">
        <v>0</v>
      </c>
      <c r="X2322" s="120">
        <v>0</v>
      </c>
      <c r="Y2322" s="116">
        <v>0</v>
      </c>
    </row>
    <row r="2323" spans="2:25" x14ac:dyDescent="0.25">
      <c r="B2323" s="61" t="s">
        <v>117</v>
      </c>
      <c r="C2323" s="84" t="s">
        <v>140</v>
      </c>
      <c r="D2323" s="61" t="s">
        <v>56</v>
      </c>
      <c r="E2323" s="61" t="s">
        <v>166</v>
      </c>
      <c r="F2323" s="85">
        <v>46.79</v>
      </c>
      <c r="G2323" s="86">
        <v>50604</v>
      </c>
      <c r="H2323" s="86">
        <v>46.79</v>
      </c>
      <c r="I2323" s="86">
        <v>1</v>
      </c>
      <c r="J2323" s="86">
        <v>3.9523999999999998E-14</v>
      </c>
      <c r="K2323" s="86">
        <v>0</v>
      </c>
      <c r="L2323" s="86">
        <v>-1.2714999999999999E-14</v>
      </c>
      <c r="M2323" s="86">
        <v>0</v>
      </c>
      <c r="N2323" s="86">
        <v>5.2238999999999997E-14</v>
      </c>
      <c r="O2323" s="86">
        <v>0</v>
      </c>
      <c r="P2323" s="86">
        <v>-2.3109999999999999E-15</v>
      </c>
      <c r="Q2323" s="86">
        <v>-2.3129999999999999E-15</v>
      </c>
      <c r="R2323" s="86">
        <v>0</v>
      </c>
      <c r="S2323" s="86">
        <v>0</v>
      </c>
      <c r="T2323" s="86" t="s">
        <v>156</v>
      </c>
      <c r="U2323" s="120">
        <v>0</v>
      </c>
      <c r="V2323" s="120">
        <v>0</v>
      </c>
      <c r="W2323" s="120">
        <v>0</v>
      </c>
      <c r="X2323" s="120">
        <v>0</v>
      </c>
      <c r="Y2323" s="116">
        <v>0</v>
      </c>
    </row>
    <row r="2324" spans="2:25" x14ac:dyDescent="0.25">
      <c r="B2324" s="61" t="s">
        <v>117</v>
      </c>
      <c r="C2324" s="84" t="s">
        <v>140</v>
      </c>
      <c r="D2324" s="61" t="s">
        <v>56</v>
      </c>
      <c r="E2324" s="61" t="s">
        <v>167</v>
      </c>
      <c r="F2324" s="85">
        <v>46.72</v>
      </c>
      <c r="G2324" s="86">
        <v>50750</v>
      </c>
      <c r="H2324" s="86">
        <v>46.8</v>
      </c>
      <c r="I2324" s="86">
        <v>1</v>
      </c>
      <c r="J2324" s="86">
        <v>31.684153856352701</v>
      </c>
      <c r="K2324" s="86">
        <v>2.3992865973673401E-2</v>
      </c>
      <c r="L2324" s="86">
        <v>68.709412674031498</v>
      </c>
      <c r="M2324" s="86">
        <v>0.112831503021248</v>
      </c>
      <c r="N2324" s="86">
        <v>-37.025258817678797</v>
      </c>
      <c r="O2324" s="86">
        <v>-8.8838637047574096E-2</v>
      </c>
      <c r="P2324" s="86">
        <v>-10.001169507004199</v>
      </c>
      <c r="Q2324" s="86">
        <v>-10.0011695070041</v>
      </c>
      <c r="R2324" s="86">
        <v>0</v>
      </c>
      <c r="S2324" s="86">
        <v>2.3905590570371298E-3</v>
      </c>
      <c r="T2324" s="86" t="s">
        <v>157</v>
      </c>
      <c r="U2324" s="120">
        <v>-1.1920739629303201</v>
      </c>
      <c r="V2324" s="120">
        <v>-0.34854098807529399</v>
      </c>
      <c r="W2324" s="120">
        <v>-0.84353606302765105</v>
      </c>
      <c r="X2324" s="120">
        <v>0</v>
      </c>
      <c r="Y2324" s="116">
        <v>-0.84353606302765105</v>
      </c>
    </row>
    <row r="2325" spans="2:25" x14ac:dyDescent="0.25">
      <c r="B2325" s="61" t="s">
        <v>117</v>
      </c>
      <c r="C2325" s="84" t="s">
        <v>140</v>
      </c>
      <c r="D2325" s="61" t="s">
        <v>56</v>
      </c>
      <c r="E2325" s="61" t="s">
        <v>167</v>
      </c>
      <c r="F2325" s="85">
        <v>46.72</v>
      </c>
      <c r="G2325" s="86">
        <v>50800</v>
      </c>
      <c r="H2325" s="86">
        <v>46.68</v>
      </c>
      <c r="I2325" s="86">
        <v>1</v>
      </c>
      <c r="J2325" s="86">
        <v>-14.857911962118299</v>
      </c>
      <c r="K2325" s="86">
        <v>4.1281661452448699E-3</v>
      </c>
      <c r="L2325" s="86">
        <v>-51.950761931252501</v>
      </c>
      <c r="M2325" s="86">
        <v>5.0469087139944399E-2</v>
      </c>
      <c r="N2325" s="86">
        <v>37.0928499691342</v>
      </c>
      <c r="O2325" s="86">
        <v>-4.6340920994699497E-2</v>
      </c>
      <c r="P2325" s="86">
        <v>10.001169507004199</v>
      </c>
      <c r="Q2325" s="86">
        <v>10.0011695070041</v>
      </c>
      <c r="R2325" s="86">
        <v>0</v>
      </c>
      <c r="S2325" s="86">
        <v>1.8704374211964199E-3</v>
      </c>
      <c r="T2325" s="86" t="s">
        <v>157</v>
      </c>
      <c r="U2325" s="120">
        <v>-0.68040701168713202</v>
      </c>
      <c r="V2325" s="120">
        <v>-0.198938773533679</v>
      </c>
      <c r="W2325" s="120">
        <v>-0.48147000080775898</v>
      </c>
      <c r="X2325" s="120">
        <v>0</v>
      </c>
      <c r="Y2325" s="116">
        <v>-0.48147000080775898</v>
      </c>
    </row>
    <row r="2326" spans="2:25" x14ac:dyDescent="0.25">
      <c r="B2326" s="61" t="s">
        <v>117</v>
      </c>
      <c r="C2326" s="84" t="s">
        <v>140</v>
      </c>
      <c r="D2326" s="61" t="s">
        <v>56</v>
      </c>
      <c r="E2326" s="61" t="s">
        <v>168</v>
      </c>
      <c r="F2326" s="85">
        <v>46.83</v>
      </c>
      <c r="G2326" s="86">
        <v>50750</v>
      </c>
      <c r="H2326" s="86">
        <v>46.8</v>
      </c>
      <c r="I2326" s="86">
        <v>1</v>
      </c>
      <c r="J2326" s="86">
        <v>-32.077448442920101</v>
      </c>
      <c r="K2326" s="86">
        <v>7.8201165094222702E-3</v>
      </c>
      <c r="L2326" s="86">
        <v>-69.044082462391899</v>
      </c>
      <c r="M2326" s="86">
        <v>3.6229848455359197E-2</v>
      </c>
      <c r="N2326" s="86">
        <v>36.966634019471897</v>
      </c>
      <c r="O2326" s="86">
        <v>-2.8409731945936899E-2</v>
      </c>
      <c r="P2326" s="86">
        <v>10.001169507004199</v>
      </c>
      <c r="Q2326" s="86">
        <v>10.0011695070041</v>
      </c>
      <c r="R2326" s="86">
        <v>0</v>
      </c>
      <c r="S2326" s="86">
        <v>7.6017777545950597E-4</v>
      </c>
      <c r="T2326" s="86" t="s">
        <v>157</v>
      </c>
      <c r="U2326" s="120">
        <v>-0.22100258046483801</v>
      </c>
      <c r="V2326" s="120">
        <v>-6.4617179938277494E-2</v>
      </c>
      <c r="W2326" s="120">
        <v>-0.156385973053215</v>
      </c>
      <c r="X2326" s="120">
        <v>0</v>
      </c>
      <c r="Y2326" s="116">
        <v>-0.156385973053215</v>
      </c>
    </row>
    <row r="2327" spans="2:25" x14ac:dyDescent="0.25">
      <c r="B2327" s="61" t="s">
        <v>117</v>
      </c>
      <c r="C2327" s="84" t="s">
        <v>140</v>
      </c>
      <c r="D2327" s="61" t="s">
        <v>56</v>
      </c>
      <c r="E2327" s="61" t="s">
        <v>168</v>
      </c>
      <c r="F2327" s="85">
        <v>46.83</v>
      </c>
      <c r="G2327" s="86">
        <v>50950</v>
      </c>
      <c r="H2327" s="86">
        <v>46.89</v>
      </c>
      <c r="I2327" s="86">
        <v>1</v>
      </c>
      <c r="J2327" s="86">
        <v>70.076533717120597</v>
      </c>
      <c r="K2327" s="86">
        <v>4.32143410846993E-2</v>
      </c>
      <c r="L2327" s="86">
        <v>107.000192834369</v>
      </c>
      <c r="M2327" s="86">
        <v>0.100751563146012</v>
      </c>
      <c r="N2327" s="86">
        <v>-36.923659117248803</v>
      </c>
      <c r="O2327" s="86">
        <v>-5.7537222061312301E-2</v>
      </c>
      <c r="P2327" s="86">
        <v>-10.001169507004199</v>
      </c>
      <c r="Q2327" s="86">
        <v>-10.0011695070041</v>
      </c>
      <c r="R2327" s="86">
        <v>0</v>
      </c>
      <c r="S2327" s="86">
        <v>8.8020584526890099E-4</v>
      </c>
      <c r="T2327" s="86" t="s">
        <v>157</v>
      </c>
      <c r="U2327" s="120">
        <v>-0.480774678758083</v>
      </c>
      <c r="V2327" s="120">
        <v>-0.140569869644673</v>
      </c>
      <c r="W2327" s="120">
        <v>-0.34020605460256997</v>
      </c>
      <c r="X2327" s="120">
        <v>0</v>
      </c>
      <c r="Y2327" s="116">
        <v>-0.34020605460256997</v>
      </c>
    </row>
    <row r="2328" spans="2:25" x14ac:dyDescent="0.25">
      <c r="B2328" s="61" t="s">
        <v>117</v>
      </c>
      <c r="C2328" s="84" t="s">
        <v>140</v>
      </c>
      <c r="D2328" s="61" t="s">
        <v>56</v>
      </c>
      <c r="E2328" s="61" t="s">
        <v>169</v>
      </c>
      <c r="F2328" s="85">
        <v>46.68</v>
      </c>
      <c r="G2328" s="86">
        <v>51300</v>
      </c>
      <c r="H2328" s="86">
        <v>46.76</v>
      </c>
      <c r="I2328" s="86">
        <v>1</v>
      </c>
      <c r="J2328" s="86">
        <v>50.1079128359329</v>
      </c>
      <c r="K2328" s="86">
        <v>3.8440392839521498E-2</v>
      </c>
      <c r="L2328" s="86">
        <v>61.186867589985603</v>
      </c>
      <c r="M2328" s="86">
        <v>5.7318079639413599E-2</v>
      </c>
      <c r="N2328" s="86">
        <v>-11.078954754052701</v>
      </c>
      <c r="O2328" s="86">
        <v>-1.8877686799892102E-2</v>
      </c>
      <c r="P2328" s="86">
        <v>-1.6937389661436399</v>
      </c>
      <c r="Q2328" s="86">
        <v>-1.69373896614363</v>
      </c>
      <c r="R2328" s="86">
        <v>0</v>
      </c>
      <c r="S2328" s="86">
        <v>4.3920588303983999E-5</v>
      </c>
      <c r="T2328" s="86" t="s">
        <v>157</v>
      </c>
      <c r="U2328" s="120">
        <v>4.35085303324197E-3</v>
      </c>
      <c r="V2328" s="120">
        <v>-1.2721111796191299E-3</v>
      </c>
      <c r="W2328" s="120">
        <v>5.6229436271997904E-3</v>
      </c>
      <c r="X2328" s="120">
        <v>0</v>
      </c>
      <c r="Y2328" s="116">
        <v>5.6229436271997904E-3</v>
      </c>
    </row>
    <row r="2329" spans="2:25" x14ac:dyDescent="0.25">
      <c r="B2329" s="61" t="s">
        <v>117</v>
      </c>
      <c r="C2329" s="84" t="s">
        <v>140</v>
      </c>
      <c r="D2329" s="61" t="s">
        <v>56</v>
      </c>
      <c r="E2329" s="61" t="s">
        <v>170</v>
      </c>
      <c r="F2329" s="85">
        <v>47</v>
      </c>
      <c r="G2329" s="86">
        <v>54750</v>
      </c>
      <c r="H2329" s="86">
        <v>47.43</v>
      </c>
      <c r="I2329" s="86">
        <v>1</v>
      </c>
      <c r="J2329" s="86">
        <v>46.3840300712044</v>
      </c>
      <c r="K2329" s="86">
        <v>0.22868062272975601</v>
      </c>
      <c r="L2329" s="86">
        <v>77.767339656927902</v>
      </c>
      <c r="M2329" s="86">
        <v>0.64281631657951599</v>
      </c>
      <c r="N2329" s="86">
        <v>-31.383309585723399</v>
      </c>
      <c r="O2329" s="86">
        <v>-0.41413569384976101</v>
      </c>
      <c r="P2329" s="86">
        <v>-8.1980644640513596</v>
      </c>
      <c r="Q2329" s="86">
        <v>-8.1980644640513596</v>
      </c>
      <c r="R2329" s="86">
        <v>0</v>
      </c>
      <c r="S2329" s="86">
        <v>7.1435660570920798E-3</v>
      </c>
      <c r="T2329" s="86" t="s">
        <v>156</v>
      </c>
      <c r="U2329" s="120">
        <v>-6.0585936632553796</v>
      </c>
      <c r="V2329" s="120">
        <v>-1.7714238272153</v>
      </c>
      <c r="W2329" s="120">
        <v>-4.2871855313607101</v>
      </c>
      <c r="X2329" s="120">
        <v>0</v>
      </c>
      <c r="Y2329" s="116">
        <v>-4.2871855313607101</v>
      </c>
    </row>
    <row r="2330" spans="2:25" x14ac:dyDescent="0.25">
      <c r="B2330" s="61" t="s">
        <v>117</v>
      </c>
      <c r="C2330" s="84" t="s">
        <v>140</v>
      </c>
      <c r="D2330" s="61" t="s">
        <v>56</v>
      </c>
      <c r="E2330" s="61" t="s">
        <v>171</v>
      </c>
      <c r="F2330" s="85">
        <v>46.89</v>
      </c>
      <c r="G2330" s="86">
        <v>53150</v>
      </c>
      <c r="H2330" s="86">
        <v>47.33</v>
      </c>
      <c r="I2330" s="86">
        <v>1</v>
      </c>
      <c r="J2330" s="86">
        <v>101.071134079144</v>
      </c>
      <c r="K2330" s="86">
        <v>0.44947646233794702</v>
      </c>
      <c r="L2330" s="86">
        <v>106.20206423351399</v>
      </c>
      <c r="M2330" s="86">
        <v>0.49627065168821999</v>
      </c>
      <c r="N2330" s="86">
        <v>-5.1309301543706898</v>
      </c>
      <c r="O2330" s="86">
        <v>-4.6794189350272103E-2</v>
      </c>
      <c r="P2330" s="86">
        <v>-0.16566228575512601</v>
      </c>
      <c r="Q2330" s="86">
        <v>-0.16566228575512601</v>
      </c>
      <c r="R2330" s="86">
        <v>0</v>
      </c>
      <c r="S2330" s="86">
        <v>1.207535688551E-6</v>
      </c>
      <c r="T2330" s="86" t="s">
        <v>157</v>
      </c>
      <c r="U2330" s="120">
        <v>5.3135007631775401E-2</v>
      </c>
      <c r="V2330" s="120">
        <v>-1.55357206325038E-2</v>
      </c>
      <c r="W2330" s="120">
        <v>6.8670476860873395E-2</v>
      </c>
      <c r="X2330" s="120">
        <v>0</v>
      </c>
      <c r="Y2330" s="116">
        <v>6.8670476860873395E-2</v>
      </c>
    </row>
    <row r="2331" spans="2:25" x14ac:dyDescent="0.25">
      <c r="B2331" s="61" t="s">
        <v>117</v>
      </c>
      <c r="C2331" s="84" t="s">
        <v>140</v>
      </c>
      <c r="D2331" s="61" t="s">
        <v>56</v>
      </c>
      <c r="E2331" s="61" t="s">
        <v>171</v>
      </c>
      <c r="F2331" s="85">
        <v>46.89</v>
      </c>
      <c r="G2331" s="86">
        <v>54500</v>
      </c>
      <c r="H2331" s="86">
        <v>46.7</v>
      </c>
      <c r="I2331" s="86">
        <v>1</v>
      </c>
      <c r="J2331" s="86">
        <v>-38.670546092416203</v>
      </c>
      <c r="K2331" s="86">
        <v>8.2800914549694196E-2</v>
      </c>
      <c r="L2331" s="86">
        <v>-6.8898966768624001</v>
      </c>
      <c r="M2331" s="86">
        <v>2.6284513421817798E-3</v>
      </c>
      <c r="N2331" s="86">
        <v>-31.7806494155538</v>
      </c>
      <c r="O2331" s="86">
        <v>8.0172463207512507E-2</v>
      </c>
      <c r="P2331" s="86">
        <v>-9.8355072212490207</v>
      </c>
      <c r="Q2331" s="86">
        <v>-9.83550722124901</v>
      </c>
      <c r="R2331" s="86">
        <v>0</v>
      </c>
      <c r="S2331" s="86">
        <v>5.3563388913090097E-3</v>
      </c>
      <c r="T2331" s="86" t="s">
        <v>157</v>
      </c>
      <c r="U2331" s="120">
        <v>-2.2866529731595899</v>
      </c>
      <c r="V2331" s="120">
        <v>-0.66857620536498297</v>
      </c>
      <c r="W2331" s="120">
        <v>-1.6180826915705799</v>
      </c>
      <c r="X2331" s="120">
        <v>0</v>
      </c>
      <c r="Y2331" s="116">
        <v>-1.6180826915705799</v>
      </c>
    </row>
    <row r="2332" spans="2:25" x14ac:dyDescent="0.25">
      <c r="B2332" s="61" t="s">
        <v>117</v>
      </c>
      <c r="C2332" s="84" t="s">
        <v>140</v>
      </c>
      <c r="D2332" s="61" t="s">
        <v>56</v>
      </c>
      <c r="E2332" s="61" t="s">
        <v>172</v>
      </c>
      <c r="F2332" s="85">
        <v>46.74</v>
      </c>
      <c r="G2332" s="86">
        <v>51250</v>
      </c>
      <c r="H2332" s="86">
        <v>46.74</v>
      </c>
      <c r="I2332" s="86">
        <v>1</v>
      </c>
      <c r="J2332" s="86">
        <v>0</v>
      </c>
      <c r="K2332" s="86">
        <v>0</v>
      </c>
      <c r="L2332" s="86">
        <v>0</v>
      </c>
      <c r="M2332" s="86">
        <v>0</v>
      </c>
      <c r="N2332" s="86">
        <v>0</v>
      </c>
      <c r="O2332" s="86">
        <v>0</v>
      </c>
      <c r="P2332" s="86">
        <v>0</v>
      </c>
      <c r="Q2332" s="86">
        <v>0</v>
      </c>
      <c r="R2332" s="86">
        <v>0</v>
      </c>
      <c r="S2332" s="86">
        <v>0</v>
      </c>
      <c r="T2332" s="86" t="s">
        <v>156</v>
      </c>
      <c r="U2332" s="120">
        <v>0</v>
      </c>
      <c r="V2332" s="120">
        <v>0</v>
      </c>
      <c r="W2332" s="120">
        <v>0</v>
      </c>
      <c r="X2332" s="120">
        <v>0</v>
      </c>
      <c r="Y2332" s="116">
        <v>0</v>
      </c>
    </row>
    <row r="2333" spans="2:25" x14ac:dyDescent="0.25">
      <c r="B2333" s="61" t="s">
        <v>117</v>
      </c>
      <c r="C2333" s="84" t="s">
        <v>140</v>
      </c>
      <c r="D2333" s="61" t="s">
        <v>56</v>
      </c>
      <c r="E2333" s="61" t="s">
        <v>173</v>
      </c>
      <c r="F2333" s="85">
        <v>46.76</v>
      </c>
      <c r="G2333" s="86">
        <v>53200</v>
      </c>
      <c r="H2333" s="86">
        <v>47.11</v>
      </c>
      <c r="I2333" s="86">
        <v>1</v>
      </c>
      <c r="J2333" s="86">
        <v>70.187597887098406</v>
      </c>
      <c r="K2333" s="86">
        <v>0.25119198076624</v>
      </c>
      <c r="L2333" s="86">
        <v>81.214549086170095</v>
      </c>
      <c r="M2333" s="86">
        <v>0.33631999411693397</v>
      </c>
      <c r="N2333" s="86">
        <v>-11.0269511990717</v>
      </c>
      <c r="O2333" s="86">
        <v>-8.5128013350693504E-2</v>
      </c>
      <c r="P2333" s="86">
        <v>-1.6937389661436399</v>
      </c>
      <c r="Q2333" s="86">
        <v>-1.69373896614363</v>
      </c>
      <c r="R2333" s="86">
        <v>0</v>
      </c>
      <c r="S2333" s="86">
        <v>1.4627764844024499E-4</v>
      </c>
      <c r="T2333" s="86" t="s">
        <v>156</v>
      </c>
      <c r="U2333" s="120">
        <v>-0.13605038693968599</v>
      </c>
      <c r="V2333" s="120">
        <v>-3.9778686362228699E-2</v>
      </c>
      <c r="W2333" s="120">
        <v>-9.6272053027970803E-2</v>
      </c>
      <c r="X2333" s="120">
        <v>0</v>
      </c>
      <c r="Y2333" s="116">
        <v>-9.6272053027970803E-2</v>
      </c>
    </row>
    <row r="2334" spans="2:25" x14ac:dyDescent="0.25">
      <c r="B2334" s="61" t="s">
        <v>117</v>
      </c>
      <c r="C2334" s="84" t="s">
        <v>140</v>
      </c>
      <c r="D2334" s="61" t="s">
        <v>56</v>
      </c>
      <c r="E2334" s="61" t="s">
        <v>174</v>
      </c>
      <c r="F2334" s="85">
        <v>47.46</v>
      </c>
      <c r="G2334" s="86">
        <v>53050</v>
      </c>
      <c r="H2334" s="86">
        <v>47.36</v>
      </c>
      <c r="I2334" s="86">
        <v>1</v>
      </c>
      <c r="J2334" s="86">
        <v>-107.078269238242</v>
      </c>
      <c r="K2334" s="86">
        <v>0.107778103984739</v>
      </c>
      <c r="L2334" s="86">
        <v>-97.875593711170097</v>
      </c>
      <c r="M2334" s="86">
        <v>9.0048539336551894E-2</v>
      </c>
      <c r="N2334" s="86">
        <v>-9.2026755270715093</v>
      </c>
      <c r="O2334" s="86">
        <v>1.7729564648187202E-2</v>
      </c>
      <c r="P2334" s="86">
        <v>-1.5980334069198601</v>
      </c>
      <c r="Q2334" s="86">
        <v>-1.5980334069198601</v>
      </c>
      <c r="R2334" s="86">
        <v>0</v>
      </c>
      <c r="S2334" s="86">
        <v>2.400488123454E-5</v>
      </c>
      <c r="T2334" s="86" t="s">
        <v>157</v>
      </c>
      <c r="U2334" s="120">
        <v>-7.9708892736608805E-2</v>
      </c>
      <c r="V2334" s="120">
        <v>-2.33054467228801E-2</v>
      </c>
      <c r="W2334" s="120">
        <v>-5.6403652506637397E-2</v>
      </c>
      <c r="X2334" s="120">
        <v>0</v>
      </c>
      <c r="Y2334" s="116">
        <v>-5.6403652506637397E-2</v>
      </c>
    </row>
    <row r="2335" spans="2:25" x14ac:dyDescent="0.25">
      <c r="B2335" s="61" t="s">
        <v>117</v>
      </c>
      <c r="C2335" s="84" t="s">
        <v>140</v>
      </c>
      <c r="D2335" s="61" t="s">
        <v>56</v>
      </c>
      <c r="E2335" s="61" t="s">
        <v>174</v>
      </c>
      <c r="F2335" s="85">
        <v>47.46</v>
      </c>
      <c r="G2335" s="86">
        <v>53050</v>
      </c>
      <c r="H2335" s="86">
        <v>47.36</v>
      </c>
      <c r="I2335" s="86">
        <v>2</v>
      </c>
      <c r="J2335" s="86">
        <v>-95.076501757948606</v>
      </c>
      <c r="K2335" s="86">
        <v>7.6836100085498196E-2</v>
      </c>
      <c r="L2335" s="86">
        <v>-86.905299494856706</v>
      </c>
      <c r="M2335" s="86">
        <v>6.4196514182471298E-2</v>
      </c>
      <c r="N2335" s="86">
        <v>-8.1712022630918799</v>
      </c>
      <c r="O2335" s="86">
        <v>1.26395859030269E-2</v>
      </c>
      <c r="P2335" s="86">
        <v>-1.41891932978699</v>
      </c>
      <c r="Q2335" s="86">
        <v>-1.41891932978698</v>
      </c>
      <c r="R2335" s="86">
        <v>0</v>
      </c>
      <c r="S2335" s="86">
        <v>1.7113322547766999E-5</v>
      </c>
      <c r="T2335" s="86" t="s">
        <v>157</v>
      </c>
      <c r="U2335" s="120">
        <v>-0.217877458646694</v>
      </c>
      <c r="V2335" s="120">
        <v>-6.3703450521963301E-2</v>
      </c>
      <c r="W2335" s="120">
        <v>-0.154174572555481</v>
      </c>
      <c r="X2335" s="120">
        <v>0</v>
      </c>
      <c r="Y2335" s="116">
        <v>-0.154174572555481</v>
      </c>
    </row>
    <row r="2336" spans="2:25" x14ac:dyDescent="0.25">
      <c r="B2336" s="61" t="s">
        <v>117</v>
      </c>
      <c r="C2336" s="84" t="s">
        <v>140</v>
      </c>
      <c r="D2336" s="61" t="s">
        <v>56</v>
      </c>
      <c r="E2336" s="61" t="s">
        <v>174</v>
      </c>
      <c r="F2336" s="85">
        <v>47.46</v>
      </c>
      <c r="G2336" s="86">
        <v>53100</v>
      </c>
      <c r="H2336" s="86">
        <v>47.46</v>
      </c>
      <c r="I2336" s="86">
        <v>1</v>
      </c>
      <c r="J2336" s="86">
        <v>0</v>
      </c>
      <c r="K2336" s="86">
        <v>0</v>
      </c>
      <c r="L2336" s="86">
        <v>0</v>
      </c>
      <c r="M2336" s="86">
        <v>0</v>
      </c>
      <c r="N2336" s="86">
        <v>0</v>
      </c>
      <c r="O2336" s="86">
        <v>0</v>
      </c>
      <c r="P2336" s="86">
        <v>0</v>
      </c>
      <c r="Q2336" s="86">
        <v>0</v>
      </c>
      <c r="R2336" s="86">
        <v>0</v>
      </c>
      <c r="S2336" s="86">
        <v>0</v>
      </c>
      <c r="T2336" s="86" t="s">
        <v>156</v>
      </c>
      <c r="U2336" s="120">
        <v>0</v>
      </c>
      <c r="V2336" s="120">
        <v>0</v>
      </c>
      <c r="W2336" s="120">
        <v>0</v>
      </c>
      <c r="X2336" s="120">
        <v>0</v>
      </c>
      <c r="Y2336" s="116">
        <v>0</v>
      </c>
    </row>
    <row r="2337" spans="2:25" x14ac:dyDescent="0.25">
      <c r="B2337" s="61" t="s">
        <v>117</v>
      </c>
      <c r="C2337" s="84" t="s">
        <v>140</v>
      </c>
      <c r="D2337" s="61" t="s">
        <v>56</v>
      </c>
      <c r="E2337" s="61" t="s">
        <v>174</v>
      </c>
      <c r="F2337" s="85">
        <v>47.46</v>
      </c>
      <c r="G2337" s="86">
        <v>53100</v>
      </c>
      <c r="H2337" s="86">
        <v>47.46</v>
      </c>
      <c r="I2337" s="86">
        <v>2</v>
      </c>
      <c r="J2337" s="86">
        <v>0</v>
      </c>
      <c r="K2337" s="86">
        <v>0</v>
      </c>
      <c r="L2337" s="86">
        <v>0</v>
      </c>
      <c r="M2337" s="86">
        <v>0</v>
      </c>
      <c r="N2337" s="86">
        <v>0</v>
      </c>
      <c r="O2337" s="86">
        <v>0</v>
      </c>
      <c r="P2337" s="86">
        <v>0</v>
      </c>
      <c r="Q2337" s="86">
        <v>0</v>
      </c>
      <c r="R2337" s="86">
        <v>0</v>
      </c>
      <c r="S2337" s="86">
        <v>0</v>
      </c>
      <c r="T2337" s="86" t="s">
        <v>156</v>
      </c>
      <c r="U2337" s="120">
        <v>0</v>
      </c>
      <c r="V2337" s="120">
        <v>0</v>
      </c>
      <c r="W2337" s="120">
        <v>0</v>
      </c>
      <c r="X2337" s="120">
        <v>0</v>
      </c>
      <c r="Y2337" s="116">
        <v>0</v>
      </c>
    </row>
    <row r="2338" spans="2:25" x14ac:dyDescent="0.25">
      <c r="B2338" s="61" t="s">
        <v>117</v>
      </c>
      <c r="C2338" s="84" t="s">
        <v>140</v>
      </c>
      <c r="D2338" s="61" t="s">
        <v>56</v>
      </c>
      <c r="E2338" s="61" t="s">
        <v>175</v>
      </c>
      <c r="F2338" s="85">
        <v>47.49</v>
      </c>
      <c r="G2338" s="86">
        <v>53000</v>
      </c>
      <c r="H2338" s="86">
        <v>47.46</v>
      </c>
      <c r="I2338" s="86">
        <v>1</v>
      </c>
      <c r="J2338" s="86">
        <v>-26.266119456149401</v>
      </c>
      <c r="K2338" s="86">
        <v>0</v>
      </c>
      <c r="L2338" s="86">
        <v>-29.9517302613169</v>
      </c>
      <c r="M2338" s="86">
        <v>0</v>
      </c>
      <c r="N2338" s="86">
        <v>3.6856108051675101</v>
      </c>
      <c r="O2338" s="86">
        <v>0</v>
      </c>
      <c r="P2338" s="86">
        <v>1.3867408170239901</v>
      </c>
      <c r="Q2338" s="86">
        <v>1.3867408170239901</v>
      </c>
      <c r="R2338" s="86">
        <v>0</v>
      </c>
      <c r="S2338" s="86">
        <v>0</v>
      </c>
      <c r="T2338" s="86" t="s">
        <v>157</v>
      </c>
      <c r="U2338" s="120">
        <v>0.110568324155029</v>
      </c>
      <c r="V2338" s="120">
        <v>-3.2328189482547898E-2</v>
      </c>
      <c r="W2338" s="120">
        <v>0.14289599049371199</v>
      </c>
      <c r="X2338" s="120">
        <v>0</v>
      </c>
      <c r="Y2338" s="116">
        <v>0.14289599049371199</v>
      </c>
    </row>
    <row r="2339" spans="2:25" x14ac:dyDescent="0.25">
      <c r="B2339" s="61" t="s">
        <v>117</v>
      </c>
      <c r="C2339" s="84" t="s">
        <v>140</v>
      </c>
      <c r="D2339" s="61" t="s">
        <v>56</v>
      </c>
      <c r="E2339" s="61" t="s">
        <v>175</v>
      </c>
      <c r="F2339" s="85">
        <v>47.49</v>
      </c>
      <c r="G2339" s="86">
        <v>53000</v>
      </c>
      <c r="H2339" s="86">
        <v>47.46</v>
      </c>
      <c r="I2339" s="86">
        <v>2</v>
      </c>
      <c r="J2339" s="86">
        <v>-23.201738852931999</v>
      </c>
      <c r="K2339" s="86">
        <v>0</v>
      </c>
      <c r="L2339" s="86">
        <v>-26.457361730829899</v>
      </c>
      <c r="M2339" s="86">
        <v>0</v>
      </c>
      <c r="N2339" s="86">
        <v>3.2556228778979301</v>
      </c>
      <c r="O2339" s="86">
        <v>0</v>
      </c>
      <c r="P2339" s="86">
        <v>1.22495438837119</v>
      </c>
      <c r="Q2339" s="86">
        <v>1.22495438837119</v>
      </c>
      <c r="R2339" s="86">
        <v>0</v>
      </c>
      <c r="S2339" s="86">
        <v>0</v>
      </c>
      <c r="T2339" s="86" t="s">
        <v>157</v>
      </c>
      <c r="U2339" s="120">
        <v>9.7668686336941396E-2</v>
      </c>
      <c r="V2339" s="120">
        <v>-2.85565673762503E-2</v>
      </c>
      <c r="W2339" s="120">
        <v>0.126224791602777</v>
      </c>
      <c r="X2339" s="120">
        <v>0</v>
      </c>
      <c r="Y2339" s="116">
        <v>0.126224791602777</v>
      </c>
    </row>
    <row r="2340" spans="2:25" x14ac:dyDescent="0.25">
      <c r="B2340" s="61" t="s">
        <v>117</v>
      </c>
      <c r="C2340" s="84" t="s">
        <v>140</v>
      </c>
      <c r="D2340" s="61" t="s">
        <v>56</v>
      </c>
      <c r="E2340" s="61" t="s">
        <v>175</v>
      </c>
      <c r="F2340" s="85">
        <v>47.49</v>
      </c>
      <c r="G2340" s="86">
        <v>53000</v>
      </c>
      <c r="H2340" s="86">
        <v>47.46</v>
      </c>
      <c r="I2340" s="86">
        <v>3</v>
      </c>
      <c r="J2340" s="86">
        <v>-23.201738852931999</v>
      </c>
      <c r="K2340" s="86">
        <v>0</v>
      </c>
      <c r="L2340" s="86">
        <v>-26.457361730829899</v>
      </c>
      <c r="M2340" s="86">
        <v>0</v>
      </c>
      <c r="N2340" s="86">
        <v>3.2556228778979301</v>
      </c>
      <c r="O2340" s="86">
        <v>0</v>
      </c>
      <c r="P2340" s="86">
        <v>1.22495438837119</v>
      </c>
      <c r="Q2340" s="86">
        <v>1.22495438837119</v>
      </c>
      <c r="R2340" s="86">
        <v>0</v>
      </c>
      <c r="S2340" s="86">
        <v>0</v>
      </c>
      <c r="T2340" s="86" t="s">
        <v>157</v>
      </c>
      <c r="U2340" s="120">
        <v>9.7668686336941396E-2</v>
      </c>
      <c r="V2340" s="120">
        <v>-2.85565673762503E-2</v>
      </c>
      <c r="W2340" s="120">
        <v>0.126224791602777</v>
      </c>
      <c r="X2340" s="120">
        <v>0</v>
      </c>
      <c r="Y2340" s="116">
        <v>0.126224791602777</v>
      </c>
    </row>
    <row r="2341" spans="2:25" x14ac:dyDescent="0.25">
      <c r="B2341" s="61" t="s">
        <v>117</v>
      </c>
      <c r="C2341" s="84" t="s">
        <v>140</v>
      </c>
      <c r="D2341" s="61" t="s">
        <v>56</v>
      </c>
      <c r="E2341" s="61" t="s">
        <v>175</v>
      </c>
      <c r="F2341" s="85">
        <v>47.49</v>
      </c>
      <c r="G2341" s="86">
        <v>53000</v>
      </c>
      <c r="H2341" s="86">
        <v>47.46</v>
      </c>
      <c r="I2341" s="86">
        <v>4</v>
      </c>
      <c r="J2341" s="86">
        <v>-25.4653231312668</v>
      </c>
      <c r="K2341" s="86">
        <v>0</v>
      </c>
      <c r="L2341" s="86">
        <v>-29.038567753349898</v>
      </c>
      <c r="M2341" s="86">
        <v>0</v>
      </c>
      <c r="N2341" s="86">
        <v>3.57324462208312</v>
      </c>
      <c r="O2341" s="86">
        <v>0</v>
      </c>
      <c r="P2341" s="86">
        <v>1.3444621335781399</v>
      </c>
      <c r="Q2341" s="86">
        <v>1.3444621335781299</v>
      </c>
      <c r="R2341" s="86">
        <v>0</v>
      </c>
      <c r="S2341" s="86">
        <v>0</v>
      </c>
      <c r="T2341" s="86" t="s">
        <v>157</v>
      </c>
      <c r="U2341" s="120">
        <v>0.107197338662497</v>
      </c>
      <c r="V2341" s="120">
        <v>-3.13425739495432E-2</v>
      </c>
      <c r="W2341" s="120">
        <v>0.138539405417683</v>
      </c>
      <c r="X2341" s="120">
        <v>0</v>
      </c>
      <c r="Y2341" s="116">
        <v>0.138539405417683</v>
      </c>
    </row>
    <row r="2342" spans="2:25" x14ac:dyDescent="0.25">
      <c r="B2342" s="61" t="s">
        <v>117</v>
      </c>
      <c r="C2342" s="84" t="s">
        <v>140</v>
      </c>
      <c r="D2342" s="61" t="s">
        <v>56</v>
      </c>
      <c r="E2342" s="61" t="s">
        <v>175</v>
      </c>
      <c r="F2342" s="85">
        <v>47.49</v>
      </c>
      <c r="G2342" s="86">
        <v>53204</v>
      </c>
      <c r="H2342" s="86">
        <v>47.03</v>
      </c>
      <c r="I2342" s="86">
        <v>1</v>
      </c>
      <c r="J2342" s="86">
        <v>-39.824766710860402</v>
      </c>
      <c r="K2342" s="86">
        <v>0.20269233916881499</v>
      </c>
      <c r="L2342" s="86">
        <v>-44.746609888760602</v>
      </c>
      <c r="M2342" s="86">
        <v>0.25588871253741902</v>
      </c>
      <c r="N2342" s="86">
        <v>4.9218431779001603</v>
      </c>
      <c r="O2342" s="86">
        <v>-5.3196373368603701E-2</v>
      </c>
      <c r="P2342" s="86">
        <v>1.38288433159263</v>
      </c>
      <c r="Q2342" s="86">
        <v>1.38288433159263</v>
      </c>
      <c r="R2342" s="86">
        <v>0</v>
      </c>
      <c r="S2342" s="86">
        <v>2.4440076772933099E-4</v>
      </c>
      <c r="T2342" s="86" t="s">
        <v>157</v>
      </c>
      <c r="U2342" s="120">
        <v>-0.25001274356613101</v>
      </c>
      <c r="V2342" s="120">
        <v>-7.3099229899921694E-2</v>
      </c>
      <c r="W2342" s="120">
        <v>-0.17691416134624699</v>
      </c>
      <c r="X2342" s="120">
        <v>0</v>
      </c>
      <c r="Y2342" s="116">
        <v>-0.17691416134624699</v>
      </c>
    </row>
    <row r="2343" spans="2:25" x14ac:dyDescent="0.25">
      <c r="B2343" s="61" t="s">
        <v>117</v>
      </c>
      <c r="C2343" s="84" t="s">
        <v>140</v>
      </c>
      <c r="D2343" s="61" t="s">
        <v>56</v>
      </c>
      <c r="E2343" s="61" t="s">
        <v>175</v>
      </c>
      <c r="F2343" s="85">
        <v>47.49</v>
      </c>
      <c r="G2343" s="86">
        <v>53304</v>
      </c>
      <c r="H2343" s="86">
        <v>47.47</v>
      </c>
      <c r="I2343" s="86">
        <v>1</v>
      </c>
      <c r="J2343" s="86">
        <v>-4.1106044432217201</v>
      </c>
      <c r="K2343" s="86">
        <v>1.56635828597639E-3</v>
      </c>
      <c r="L2343" s="86">
        <v>-7.2454526142463003</v>
      </c>
      <c r="M2343" s="86">
        <v>4.8664332983562502E-3</v>
      </c>
      <c r="N2343" s="86">
        <v>3.1348481710245801</v>
      </c>
      <c r="O2343" s="86">
        <v>-3.3000750123798701E-3</v>
      </c>
      <c r="P2343" s="86">
        <v>0.88345956413441695</v>
      </c>
      <c r="Q2343" s="86">
        <v>0.88345956413441695</v>
      </c>
      <c r="R2343" s="86">
        <v>0</v>
      </c>
      <c r="S2343" s="86">
        <v>7.2352424295395003E-5</v>
      </c>
      <c r="T2343" s="86" t="s">
        <v>157</v>
      </c>
      <c r="U2343" s="120">
        <v>-9.3990598167294506E-2</v>
      </c>
      <c r="V2343" s="120">
        <v>-2.74811605435018E-2</v>
      </c>
      <c r="W2343" s="120">
        <v>-6.65096811147175E-2</v>
      </c>
      <c r="X2343" s="120">
        <v>0</v>
      </c>
      <c r="Y2343" s="116">
        <v>-6.65096811147175E-2</v>
      </c>
    </row>
    <row r="2344" spans="2:25" x14ac:dyDescent="0.25">
      <c r="B2344" s="61" t="s">
        <v>117</v>
      </c>
      <c r="C2344" s="84" t="s">
        <v>140</v>
      </c>
      <c r="D2344" s="61" t="s">
        <v>56</v>
      </c>
      <c r="E2344" s="61" t="s">
        <v>175</v>
      </c>
      <c r="F2344" s="85">
        <v>47.49</v>
      </c>
      <c r="G2344" s="86">
        <v>53354</v>
      </c>
      <c r="H2344" s="86">
        <v>47.61</v>
      </c>
      <c r="I2344" s="86">
        <v>1</v>
      </c>
      <c r="J2344" s="86">
        <v>59.865130423574598</v>
      </c>
      <c r="K2344" s="86">
        <v>7.5260510653263599E-2</v>
      </c>
      <c r="L2344" s="86">
        <v>66.306451518876898</v>
      </c>
      <c r="M2344" s="86">
        <v>9.2327455773528702E-2</v>
      </c>
      <c r="N2344" s="86">
        <v>-6.4413210953022997</v>
      </c>
      <c r="O2344" s="86">
        <v>-1.70669451202651E-2</v>
      </c>
      <c r="P2344" s="86">
        <v>-2.20643613073115</v>
      </c>
      <c r="Q2344" s="86">
        <v>-2.2064361307311402</v>
      </c>
      <c r="R2344" s="86">
        <v>0</v>
      </c>
      <c r="S2344" s="86">
        <v>1.02235568378913E-4</v>
      </c>
      <c r="T2344" s="86" t="s">
        <v>156</v>
      </c>
      <c r="U2344" s="120">
        <v>-3.8574709032345403E-2</v>
      </c>
      <c r="V2344" s="120">
        <v>-1.1278551179660701E-2</v>
      </c>
      <c r="W2344" s="120">
        <v>-2.7296257783866799E-2</v>
      </c>
      <c r="X2344" s="120">
        <v>0</v>
      </c>
      <c r="Y2344" s="116">
        <v>-2.7296257783866799E-2</v>
      </c>
    </row>
    <row r="2345" spans="2:25" x14ac:dyDescent="0.25">
      <c r="B2345" s="61" t="s">
        <v>117</v>
      </c>
      <c r="C2345" s="84" t="s">
        <v>140</v>
      </c>
      <c r="D2345" s="61" t="s">
        <v>56</v>
      </c>
      <c r="E2345" s="61" t="s">
        <v>175</v>
      </c>
      <c r="F2345" s="85">
        <v>47.49</v>
      </c>
      <c r="G2345" s="86">
        <v>53454</v>
      </c>
      <c r="H2345" s="86">
        <v>47.76</v>
      </c>
      <c r="I2345" s="86">
        <v>1</v>
      </c>
      <c r="J2345" s="86">
        <v>44.003086087170097</v>
      </c>
      <c r="K2345" s="86">
        <v>0.13205372211029201</v>
      </c>
      <c r="L2345" s="86">
        <v>50.246267967183897</v>
      </c>
      <c r="M2345" s="86">
        <v>0.17218368372376899</v>
      </c>
      <c r="N2345" s="86">
        <v>-6.2431818800138004</v>
      </c>
      <c r="O2345" s="86">
        <v>-4.0129961613477101E-2</v>
      </c>
      <c r="P2345" s="86">
        <v>-2.1431260572595598</v>
      </c>
      <c r="Q2345" s="86">
        <v>-2.1431260572595598</v>
      </c>
      <c r="R2345" s="86">
        <v>0</v>
      </c>
      <c r="S2345" s="86">
        <v>3.1324187007619601E-4</v>
      </c>
      <c r="T2345" s="86" t="s">
        <v>156</v>
      </c>
      <c r="U2345" s="120">
        <v>-0.22553031423814501</v>
      </c>
      <c r="V2345" s="120">
        <v>-6.5941007865204904E-2</v>
      </c>
      <c r="W2345" s="120">
        <v>-0.15958989062908699</v>
      </c>
      <c r="X2345" s="120">
        <v>0</v>
      </c>
      <c r="Y2345" s="116">
        <v>-0.15958989062908699</v>
      </c>
    </row>
    <row r="2346" spans="2:25" x14ac:dyDescent="0.25">
      <c r="B2346" s="61" t="s">
        <v>117</v>
      </c>
      <c r="C2346" s="84" t="s">
        <v>140</v>
      </c>
      <c r="D2346" s="61" t="s">
        <v>56</v>
      </c>
      <c r="E2346" s="61" t="s">
        <v>175</v>
      </c>
      <c r="F2346" s="85">
        <v>47.49</v>
      </c>
      <c r="G2346" s="86">
        <v>53604</v>
      </c>
      <c r="H2346" s="86">
        <v>47.64</v>
      </c>
      <c r="I2346" s="86">
        <v>1</v>
      </c>
      <c r="J2346" s="86">
        <v>38.098875197948097</v>
      </c>
      <c r="K2346" s="86">
        <v>6.3141306673673805E-2</v>
      </c>
      <c r="L2346" s="86">
        <v>41.467805054045598</v>
      </c>
      <c r="M2346" s="86">
        <v>7.4801680236014398E-2</v>
      </c>
      <c r="N2346" s="86">
        <v>-3.36892985609754</v>
      </c>
      <c r="O2346" s="86">
        <v>-1.1660373562340599E-2</v>
      </c>
      <c r="P2346" s="86">
        <v>-1.14938918749</v>
      </c>
      <c r="Q2346" s="86">
        <v>-1.14938918749</v>
      </c>
      <c r="R2346" s="86">
        <v>0</v>
      </c>
      <c r="S2346" s="86">
        <v>5.7467654437872997E-5</v>
      </c>
      <c r="T2346" s="86" t="s">
        <v>156</v>
      </c>
      <c r="U2346" s="120">
        <v>-4.9286190078104697E-2</v>
      </c>
      <c r="V2346" s="120">
        <v>-1.44103955983253E-2</v>
      </c>
      <c r="W2346" s="120">
        <v>-3.4875922159996797E-2</v>
      </c>
      <c r="X2346" s="120">
        <v>0</v>
      </c>
      <c r="Y2346" s="116">
        <v>-3.4875922159996797E-2</v>
      </c>
    </row>
    <row r="2347" spans="2:25" x14ac:dyDescent="0.25">
      <c r="B2347" s="61" t="s">
        <v>117</v>
      </c>
      <c r="C2347" s="84" t="s">
        <v>140</v>
      </c>
      <c r="D2347" s="61" t="s">
        <v>56</v>
      </c>
      <c r="E2347" s="61" t="s">
        <v>175</v>
      </c>
      <c r="F2347" s="85">
        <v>47.49</v>
      </c>
      <c r="G2347" s="86">
        <v>53654</v>
      </c>
      <c r="H2347" s="86">
        <v>47.52</v>
      </c>
      <c r="I2347" s="86">
        <v>1</v>
      </c>
      <c r="J2347" s="86">
        <v>-0.13415781866441501</v>
      </c>
      <c r="K2347" s="86">
        <v>8.7777808145999997E-7</v>
      </c>
      <c r="L2347" s="86">
        <v>5.5757673467507303</v>
      </c>
      <c r="M2347" s="86">
        <v>1.5162193820033199E-3</v>
      </c>
      <c r="N2347" s="86">
        <v>-5.7099251654151404</v>
      </c>
      <c r="O2347" s="86">
        <v>-1.5153416039218599E-3</v>
      </c>
      <c r="P2347" s="86">
        <v>-1.9485042475908501</v>
      </c>
      <c r="Q2347" s="86">
        <v>-1.9485042475908501</v>
      </c>
      <c r="R2347" s="86">
        <v>0</v>
      </c>
      <c r="S2347" s="86">
        <v>1.8516353751643801E-4</v>
      </c>
      <c r="T2347" s="86" t="s">
        <v>156</v>
      </c>
      <c r="U2347" s="120">
        <v>9.9311452068152797E-2</v>
      </c>
      <c r="V2347" s="120">
        <v>-2.9036882531968601E-2</v>
      </c>
      <c r="W2347" s="120">
        <v>0.12834786471711199</v>
      </c>
      <c r="X2347" s="120">
        <v>0</v>
      </c>
      <c r="Y2347" s="116">
        <v>0.12834786471711199</v>
      </c>
    </row>
    <row r="2348" spans="2:25" x14ac:dyDescent="0.25">
      <c r="B2348" s="61" t="s">
        <v>117</v>
      </c>
      <c r="C2348" s="84" t="s">
        <v>140</v>
      </c>
      <c r="D2348" s="61" t="s">
        <v>56</v>
      </c>
      <c r="E2348" s="61" t="s">
        <v>176</v>
      </c>
      <c r="F2348" s="85">
        <v>47.36</v>
      </c>
      <c r="G2348" s="86">
        <v>53150</v>
      </c>
      <c r="H2348" s="86">
        <v>47.33</v>
      </c>
      <c r="I2348" s="86">
        <v>1</v>
      </c>
      <c r="J2348" s="86">
        <v>-7.4725876465602799</v>
      </c>
      <c r="K2348" s="86">
        <v>1.52777052946797E-3</v>
      </c>
      <c r="L2348" s="86">
        <v>12.760397491877599</v>
      </c>
      <c r="M2348" s="86">
        <v>4.4549670799635703E-3</v>
      </c>
      <c r="N2348" s="86">
        <v>-20.232985138437801</v>
      </c>
      <c r="O2348" s="86">
        <v>-2.92719655049559E-3</v>
      </c>
      <c r="P2348" s="86">
        <v>-7.7313119402536401</v>
      </c>
      <c r="Q2348" s="86">
        <v>-7.7313119402536303</v>
      </c>
      <c r="R2348" s="86">
        <v>0</v>
      </c>
      <c r="S2348" s="86">
        <v>1.63539432292703E-3</v>
      </c>
      <c r="T2348" s="86" t="s">
        <v>157</v>
      </c>
      <c r="U2348" s="120">
        <v>-0.74557767483637205</v>
      </c>
      <c r="V2348" s="120">
        <v>-0.217993503385945</v>
      </c>
      <c r="W2348" s="120">
        <v>-0.52758610293507602</v>
      </c>
      <c r="X2348" s="120">
        <v>0</v>
      </c>
      <c r="Y2348" s="116">
        <v>-0.52758610293507602</v>
      </c>
    </row>
    <row r="2349" spans="2:25" x14ac:dyDescent="0.25">
      <c r="B2349" s="61" t="s">
        <v>117</v>
      </c>
      <c r="C2349" s="84" t="s">
        <v>140</v>
      </c>
      <c r="D2349" s="61" t="s">
        <v>56</v>
      </c>
      <c r="E2349" s="61" t="s">
        <v>176</v>
      </c>
      <c r="F2349" s="85">
        <v>47.36</v>
      </c>
      <c r="G2349" s="86">
        <v>53150</v>
      </c>
      <c r="H2349" s="86">
        <v>47.33</v>
      </c>
      <c r="I2349" s="86">
        <v>2</v>
      </c>
      <c r="J2349" s="86">
        <v>-7.45064719199988</v>
      </c>
      <c r="K2349" s="86">
        <v>1.52047761264677E-3</v>
      </c>
      <c r="L2349" s="86">
        <v>12.722931364401401</v>
      </c>
      <c r="M2349" s="86">
        <v>4.4337009907645603E-3</v>
      </c>
      <c r="N2349" s="86">
        <v>-20.173578556401299</v>
      </c>
      <c r="O2349" s="86">
        <v>-2.9132233781177901E-3</v>
      </c>
      <c r="P2349" s="86">
        <v>-7.70861183871724</v>
      </c>
      <c r="Q2349" s="86">
        <v>-7.70861183871724</v>
      </c>
      <c r="R2349" s="86">
        <v>0</v>
      </c>
      <c r="S2349" s="86">
        <v>1.62758765658752E-3</v>
      </c>
      <c r="T2349" s="86" t="s">
        <v>157</v>
      </c>
      <c r="U2349" s="120">
        <v>-0.743133917529049</v>
      </c>
      <c r="V2349" s="120">
        <v>-0.217278992698692</v>
      </c>
      <c r="W2349" s="120">
        <v>-0.52585684998423798</v>
      </c>
      <c r="X2349" s="120">
        <v>0</v>
      </c>
      <c r="Y2349" s="116">
        <v>-0.52585684998423798</v>
      </c>
    </row>
    <row r="2350" spans="2:25" x14ac:dyDescent="0.25">
      <c r="B2350" s="61" t="s">
        <v>117</v>
      </c>
      <c r="C2350" s="84" t="s">
        <v>140</v>
      </c>
      <c r="D2350" s="61" t="s">
        <v>56</v>
      </c>
      <c r="E2350" s="61" t="s">
        <v>176</v>
      </c>
      <c r="F2350" s="85">
        <v>47.36</v>
      </c>
      <c r="G2350" s="86">
        <v>53900</v>
      </c>
      <c r="H2350" s="86">
        <v>47.26</v>
      </c>
      <c r="I2350" s="86">
        <v>1</v>
      </c>
      <c r="J2350" s="86">
        <v>-21.431913173643601</v>
      </c>
      <c r="K2350" s="86">
        <v>2.1542431717053799E-2</v>
      </c>
      <c r="L2350" s="86">
        <v>7.71036385277415</v>
      </c>
      <c r="M2350" s="86">
        <v>2.7881914338075998E-3</v>
      </c>
      <c r="N2350" s="86">
        <v>-29.142277026417698</v>
      </c>
      <c r="O2350" s="86">
        <v>1.8754240283246199E-2</v>
      </c>
      <c r="P2350" s="86">
        <v>-3.5156809644737002</v>
      </c>
      <c r="Q2350" s="86">
        <v>-3.5156809644737002</v>
      </c>
      <c r="R2350" s="86">
        <v>0</v>
      </c>
      <c r="S2350" s="86">
        <v>5.7968459300185304E-4</v>
      </c>
      <c r="T2350" s="86" t="s">
        <v>157</v>
      </c>
      <c r="U2350" s="120">
        <v>-2.0269645948414299</v>
      </c>
      <c r="V2350" s="120">
        <v>-0.59264799387365197</v>
      </c>
      <c r="W2350" s="120">
        <v>-1.43432185199813</v>
      </c>
      <c r="X2350" s="120">
        <v>0</v>
      </c>
      <c r="Y2350" s="116">
        <v>-1.43432185199813</v>
      </c>
    </row>
    <row r="2351" spans="2:25" x14ac:dyDescent="0.25">
      <c r="B2351" s="61" t="s">
        <v>117</v>
      </c>
      <c r="C2351" s="84" t="s">
        <v>140</v>
      </c>
      <c r="D2351" s="61" t="s">
        <v>56</v>
      </c>
      <c r="E2351" s="61" t="s">
        <v>176</v>
      </c>
      <c r="F2351" s="85">
        <v>47.36</v>
      </c>
      <c r="G2351" s="86">
        <v>53900</v>
      </c>
      <c r="H2351" s="86">
        <v>47.26</v>
      </c>
      <c r="I2351" s="86">
        <v>2</v>
      </c>
      <c r="J2351" s="86">
        <v>-21.4550585457262</v>
      </c>
      <c r="K2351" s="86">
        <v>2.1570573513217201E-2</v>
      </c>
      <c r="L2351" s="86">
        <v>7.7186906521045699</v>
      </c>
      <c r="M2351" s="86">
        <v>2.7918337670420602E-3</v>
      </c>
      <c r="N2351" s="86">
        <v>-29.173749197830801</v>
      </c>
      <c r="O2351" s="86">
        <v>1.87787397461751E-2</v>
      </c>
      <c r="P2351" s="86">
        <v>-3.5194777204323202</v>
      </c>
      <c r="Q2351" s="86">
        <v>-3.5194777204323202</v>
      </c>
      <c r="R2351" s="86">
        <v>0</v>
      </c>
      <c r="S2351" s="86">
        <v>5.8044185967766999E-4</v>
      </c>
      <c r="T2351" s="86" t="s">
        <v>157</v>
      </c>
      <c r="U2351" s="120">
        <v>-2.0289527423915699</v>
      </c>
      <c r="V2351" s="120">
        <v>-0.59322929246175304</v>
      </c>
      <c r="W2351" s="120">
        <v>-1.4357287061106401</v>
      </c>
      <c r="X2351" s="120">
        <v>0</v>
      </c>
      <c r="Y2351" s="116">
        <v>-1.4357287061106401</v>
      </c>
    </row>
    <row r="2352" spans="2:25" x14ac:dyDescent="0.25">
      <c r="B2352" s="61" t="s">
        <v>117</v>
      </c>
      <c r="C2352" s="84" t="s">
        <v>140</v>
      </c>
      <c r="D2352" s="61" t="s">
        <v>56</v>
      </c>
      <c r="E2352" s="61" t="s">
        <v>177</v>
      </c>
      <c r="F2352" s="85">
        <v>47.33</v>
      </c>
      <c r="G2352" s="86">
        <v>53550</v>
      </c>
      <c r="H2352" s="86">
        <v>47.27</v>
      </c>
      <c r="I2352" s="86">
        <v>1</v>
      </c>
      <c r="J2352" s="86">
        <v>-13.3482740981791</v>
      </c>
      <c r="K2352" s="86">
        <v>4.3777946738009204E-3</v>
      </c>
      <c r="L2352" s="86">
        <v>9.1724697824292107</v>
      </c>
      <c r="M2352" s="86">
        <v>2.06717734091831E-3</v>
      </c>
      <c r="N2352" s="86">
        <v>-22.5207438806083</v>
      </c>
      <c r="O2352" s="86">
        <v>2.31061733288261E-3</v>
      </c>
      <c r="P2352" s="86">
        <v>-7.6960293934374899</v>
      </c>
      <c r="Q2352" s="86">
        <v>-7.6960293934374802</v>
      </c>
      <c r="R2352" s="86">
        <v>0</v>
      </c>
      <c r="S2352" s="86">
        <v>1.45525329719374E-3</v>
      </c>
      <c r="T2352" s="86" t="s">
        <v>156</v>
      </c>
      <c r="U2352" s="120">
        <v>-1.2419524329910401</v>
      </c>
      <c r="V2352" s="120">
        <v>-0.36312455568875901</v>
      </c>
      <c r="W2352" s="120">
        <v>-0.87883109468947096</v>
      </c>
      <c r="X2352" s="120">
        <v>0</v>
      </c>
      <c r="Y2352" s="116">
        <v>-0.87883109468947096</v>
      </c>
    </row>
    <row r="2353" spans="2:25" x14ac:dyDescent="0.25">
      <c r="B2353" s="61" t="s">
        <v>117</v>
      </c>
      <c r="C2353" s="84" t="s">
        <v>140</v>
      </c>
      <c r="D2353" s="61" t="s">
        <v>56</v>
      </c>
      <c r="E2353" s="61" t="s">
        <v>177</v>
      </c>
      <c r="F2353" s="85">
        <v>47.33</v>
      </c>
      <c r="G2353" s="86">
        <v>54200</v>
      </c>
      <c r="H2353" s="86">
        <v>47.32</v>
      </c>
      <c r="I2353" s="86">
        <v>1</v>
      </c>
      <c r="J2353" s="86">
        <v>-6.8772004179300401</v>
      </c>
      <c r="K2353" s="86">
        <v>3.1215284488328898E-4</v>
      </c>
      <c r="L2353" s="86">
        <v>16.032397341570199</v>
      </c>
      <c r="M2353" s="86">
        <v>1.6964492458187101E-3</v>
      </c>
      <c r="N2353" s="86">
        <v>-22.909597759500201</v>
      </c>
      <c r="O2353" s="86">
        <v>-1.38429640093542E-3</v>
      </c>
      <c r="P2353" s="86">
        <v>-7.8292066194382501</v>
      </c>
      <c r="Q2353" s="86">
        <v>-7.8292066194382404</v>
      </c>
      <c r="R2353" s="86">
        <v>0</v>
      </c>
      <c r="S2353" s="86">
        <v>4.0455674351304701E-4</v>
      </c>
      <c r="T2353" s="86" t="s">
        <v>157</v>
      </c>
      <c r="U2353" s="120">
        <v>-0.29460780476922499</v>
      </c>
      <c r="V2353" s="120">
        <v>-8.6138023782137502E-2</v>
      </c>
      <c r="W2353" s="120">
        <v>-0.20847054419455999</v>
      </c>
      <c r="X2353" s="120">
        <v>0</v>
      </c>
      <c r="Y2353" s="116">
        <v>-0.20847054419455999</v>
      </c>
    </row>
    <row r="2354" spans="2:25" x14ac:dyDescent="0.25">
      <c r="B2354" s="61" t="s">
        <v>117</v>
      </c>
      <c r="C2354" s="84" t="s">
        <v>140</v>
      </c>
      <c r="D2354" s="61" t="s">
        <v>56</v>
      </c>
      <c r="E2354" s="61" t="s">
        <v>178</v>
      </c>
      <c r="F2354" s="85">
        <v>47.36</v>
      </c>
      <c r="G2354" s="86">
        <v>53150</v>
      </c>
      <c r="H2354" s="86">
        <v>47.33</v>
      </c>
      <c r="I2354" s="86">
        <v>1</v>
      </c>
      <c r="J2354" s="86">
        <v>-26.818762912839599</v>
      </c>
      <c r="K2354" s="86">
        <v>0</v>
      </c>
      <c r="L2354" s="86">
        <v>-26.8471202638192</v>
      </c>
      <c r="M2354" s="86">
        <v>0</v>
      </c>
      <c r="N2354" s="86">
        <v>2.8357350979590901E-2</v>
      </c>
      <c r="O2354" s="86">
        <v>0</v>
      </c>
      <c r="P2354" s="86">
        <v>2.8026677186763101E-2</v>
      </c>
      <c r="Q2354" s="86">
        <v>2.8026677186763001E-2</v>
      </c>
      <c r="R2354" s="86">
        <v>0</v>
      </c>
      <c r="S2354" s="86">
        <v>0</v>
      </c>
      <c r="T2354" s="86" t="s">
        <v>156</v>
      </c>
      <c r="U2354" s="120">
        <v>8.5072052938775999E-4</v>
      </c>
      <c r="V2354" s="120">
        <v>0</v>
      </c>
      <c r="W2354" s="120">
        <v>8.5071741490151697E-4</v>
      </c>
      <c r="X2354" s="120">
        <v>0</v>
      </c>
      <c r="Y2354" s="116">
        <v>8.5071741490151697E-4</v>
      </c>
    </row>
    <row r="2355" spans="2:25" x14ac:dyDescent="0.25">
      <c r="B2355" s="61" t="s">
        <v>117</v>
      </c>
      <c r="C2355" s="84" t="s">
        <v>140</v>
      </c>
      <c r="D2355" s="61" t="s">
        <v>56</v>
      </c>
      <c r="E2355" s="61" t="s">
        <v>178</v>
      </c>
      <c r="F2355" s="85">
        <v>47.36</v>
      </c>
      <c r="G2355" s="86">
        <v>53150</v>
      </c>
      <c r="H2355" s="86">
        <v>47.33</v>
      </c>
      <c r="I2355" s="86">
        <v>2</v>
      </c>
      <c r="J2355" s="86">
        <v>-22.517287689720298</v>
      </c>
      <c r="K2355" s="86">
        <v>0</v>
      </c>
      <c r="L2355" s="86">
        <v>-22.541096790542799</v>
      </c>
      <c r="M2355" s="86">
        <v>0</v>
      </c>
      <c r="N2355" s="86">
        <v>2.38091008224889E-2</v>
      </c>
      <c r="O2355" s="86">
        <v>0</v>
      </c>
      <c r="P2355" s="86">
        <v>2.3531463969917999E-2</v>
      </c>
      <c r="Q2355" s="86">
        <v>2.3531463969917999E-2</v>
      </c>
      <c r="R2355" s="86">
        <v>0</v>
      </c>
      <c r="S2355" s="86">
        <v>0</v>
      </c>
      <c r="T2355" s="86" t="s">
        <v>156</v>
      </c>
      <c r="U2355" s="120">
        <v>7.1427302467469401E-4</v>
      </c>
      <c r="V2355" s="120">
        <v>0</v>
      </c>
      <c r="W2355" s="120">
        <v>7.1427040972250595E-4</v>
      </c>
      <c r="X2355" s="120">
        <v>0</v>
      </c>
      <c r="Y2355" s="116">
        <v>7.1427040972250595E-4</v>
      </c>
    </row>
    <row r="2356" spans="2:25" x14ac:dyDescent="0.25">
      <c r="B2356" s="61" t="s">
        <v>117</v>
      </c>
      <c r="C2356" s="84" t="s">
        <v>140</v>
      </c>
      <c r="D2356" s="61" t="s">
        <v>56</v>
      </c>
      <c r="E2356" s="61" t="s">
        <v>178</v>
      </c>
      <c r="F2356" s="85">
        <v>47.36</v>
      </c>
      <c r="G2356" s="86">
        <v>53150</v>
      </c>
      <c r="H2356" s="86">
        <v>47.33</v>
      </c>
      <c r="I2356" s="86">
        <v>3</v>
      </c>
      <c r="J2356" s="86">
        <v>-27.5510158251356</v>
      </c>
      <c r="K2356" s="86">
        <v>0</v>
      </c>
      <c r="L2356" s="86">
        <v>-27.580147438257999</v>
      </c>
      <c r="M2356" s="86">
        <v>0</v>
      </c>
      <c r="N2356" s="86">
        <v>2.9131613122484998E-2</v>
      </c>
      <c r="O2356" s="86">
        <v>0</v>
      </c>
      <c r="P2356" s="86">
        <v>2.8791910693569199E-2</v>
      </c>
      <c r="Q2356" s="86">
        <v>2.8791910693569098E-2</v>
      </c>
      <c r="R2356" s="86">
        <v>0</v>
      </c>
      <c r="S2356" s="86">
        <v>0</v>
      </c>
      <c r="T2356" s="86" t="s">
        <v>156</v>
      </c>
      <c r="U2356" s="120">
        <v>8.7394839367458397E-4</v>
      </c>
      <c r="V2356" s="120">
        <v>0</v>
      </c>
      <c r="W2356" s="120">
        <v>8.7394519415117397E-4</v>
      </c>
      <c r="X2356" s="120">
        <v>0</v>
      </c>
      <c r="Y2356" s="116">
        <v>8.7394519415117397E-4</v>
      </c>
    </row>
    <row r="2357" spans="2:25" x14ac:dyDescent="0.25">
      <c r="B2357" s="61" t="s">
        <v>117</v>
      </c>
      <c r="C2357" s="84" t="s">
        <v>140</v>
      </c>
      <c r="D2357" s="61" t="s">
        <v>56</v>
      </c>
      <c r="E2357" s="61" t="s">
        <v>178</v>
      </c>
      <c r="F2357" s="85">
        <v>47.36</v>
      </c>
      <c r="G2357" s="86">
        <v>53654</v>
      </c>
      <c r="H2357" s="86">
        <v>47.52</v>
      </c>
      <c r="I2357" s="86">
        <v>1</v>
      </c>
      <c r="J2357" s="86">
        <v>55.143027183516899</v>
      </c>
      <c r="K2357" s="86">
        <v>9.5479658234609494E-2</v>
      </c>
      <c r="L2357" s="86">
        <v>50.595084440120303</v>
      </c>
      <c r="M2357" s="86">
        <v>8.0379684682390998E-2</v>
      </c>
      <c r="N2357" s="86">
        <v>4.5479427433966704</v>
      </c>
      <c r="O2357" s="86">
        <v>1.5099973552218499E-2</v>
      </c>
      <c r="P2357" s="86">
        <v>1.5489467175404299</v>
      </c>
      <c r="Q2357" s="86">
        <v>1.5489467175404199</v>
      </c>
      <c r="R2357" s="86">
        <v>0</v>
      </c>
      <c r="S2357" s="86">
        <v>7.5336008320668995E-5</v>
      </c>
      <c r="T2357" s="86" t="s">
        <v>156</v>
      </c>
      <c r="U2357" s="120">
        <v>-1.13280936262395E-2</v>
      </c>
      <c r="V2357" s="120">
        <v>-3.3121308478153001E-3</v>
      </c>
      <c r="W2357" s="120">
        <v>-8.0159921248487195E-3</v>
      </c>
      <c r="X2357" s="120">
        <v>0</v>
      </c>
      <c r="Y2357" s="116">
        <v>-8.0159921248487195E-3</v>
      </c>
    </row>
    <row r="2358" spans="2:25" x14ac:dyDescent="0.25">
      <c r="B2358" s="61" t="s">
        <v>117</v>
      </c>
      <c r="C2358" s="84" t="s">
        <v>140</v>
      </c>
      <c r="D2358" s="61" t="s">
        <v>56</v>
      </c>
      <c r="E2358" s="61" t="s">
        <v>178</v>
      </c>
      <c r="F2358" s="85">
        <v>47.36</v>
      </c>
      <c r="G2358" s="86">
        <v>53654</v>
      </c>
      <c r="H2358" s="86">
        <v>47.52</v>
      </c>
      <c r="I2358" s="86">
        <v>2</v>
      </c>
      <c r="J2358" s="86">
        <v>55.143027183516899</v>
      </c>
      <c r="K2358" s="86">
        <v>9.5479658234609494E-2</v>
      </c>
      <c r="L2358" s="86">
        <v>50.595084440120303</v>
      </c>
      <c r="M2358" s="86">
        <v>8.0379684682390998E-2</v>
      </c>
      <c r="N2358" s="86">
        <v>4.5479427433966704</v>
      </c>
      <c r="O2358" s="86">
        <v>1.5099973552218499E-2</v>
      </c>
      <c r="P2358" s="86">
        <v>1.5489467175404299</v>
      </c>
      <c r="Q2358" s="86">
        <v>1.5489467175404199</v>
      </c>
      <c r="R2358" s="86">
        <v>0</v>
      </c>
      <c r="S2358" s="86">
        <v>7.5336008320668995E-5</v>
      </c>
      <c r="T2358" s="86" t="s">
        <v>156</v>
      </c>
      <c r="U2358" s="120">
        <v>-1.13280936262395E-2</v>
      </c>
      <c r="V2358" s="120">
        <v>-3.3121308478153001E-3</v>
      </c>
      <c r="W2358" s="120">
        <v>-8.0159921248487195E-3</v>
      </c>
      <c r="X2358" s="120">
        <v>0</v>
      </c>
      <c r="Y2358" s="116">
        <v>-8.0159921248487195E-3</v>
      </c>
    </row>
    <row r="2359" spans="2:25" x14ac:dyDescent="0.25">
      <c r="B2359" s="61" t="s">
        <v>117</v>
      </c>
      <c r="C2359" s="84" t="s">
        <v>140</v>
      </c>
      <c r="D2359" s="61" t="s">
        <v>56</v>
      </c>
      <c r="E2359" s="61" t="s">
        <v>178</v>
      </c>
      <c r="F2359" s="85">
        <v>47.36</v>
      </c>
      <c r="G2359" s="86">
        <v>53704</v>
      </c>
      <c r="H2359" s="86">
        <v>47.4</v>
      </c>
      <c r="I2359" s="86">
        <v>1</v>
      </c>
      <c r="J2359" s="86">
        <v>6.1876868445081303</v>
      </c>
      <c r="K2359" s="86">
        <v>1.60041618270222E-3</v>
      </c>
      <c r="L2359" s="86">
        <v>10.426376801406599</v>
      </c>
      <c r="M2359" s="86">
        <v>4.5440501279651897E-3</v>
      </c>
      <c r="N2359" s="86">
        <v>-4.2386899568984404</v>
      </c>
      <c r="O2359" s="86">
        <v>-2.9436339452629801E-3</v>
      </c>
      <c r="P2359" s="86">
        <v>-1.4647172876618</v>
      </c>
      <c r="Q2359" s="86">
        <v>-1.4647172876618</v>
      </c>
      <c r="R2359" s="86">
        <v>0</v>
      </c>
      <c r="S2359" s="86">
        <v>8.9677583430009994E-5</v>
      </c>
      <c r="T2359" s="86" t="s">
        <v>156</v>
      </c>
      <c r="U2359" s="120">
        <v>3.0078221949373901E-2</v>
      </c>
      <c r="V2359" s="120">
        <v>-8.7943311604697198E-3</v>
      </c>
      <c r="W2359" s="120">
        <v>3.8872410797500499E-2</v>
      </c>
      <c r="X2359" s="120">
        <v>0</v>
      </c>
      <c r="Y2359" s="116">
        <v>3.8872410797500499E-2</v>
      </c>
    </row>
    <row r="2360" spans="2:25" x14ac:dyDescent="0.25">
      <c r="B2360" s="61" t="s">
        <v>117</v>
      </c>
      <c r="C2360" s="84" t="s">
        <v>140</v>
      </c>
      <c r="D2360" s="61" t="s">
        <v>56</v>
      </c>
      <c r="E2360" s="61" t="s">
        <v>178</v>
      </c>
      <c r="F2360" s="85">
        <v>47.36</v>
      </c>
      <c r="G2360" s="86">
        <v>58004</v>
      </c>
      <c r="H2360" s="86">
        <v>46.68</v>
      </c>
      <c r="I2360" s="86">
        <v>1</v>
      </c>
      <c r="J2360" s="86">
        <v>-39.851135819638401</v>
      </c>
      <c r="K2360" s="86">
        <v>0.33636233893121398</v>
      </c>
      <c r="L2360" s="86">
        <v>-34.859521118689898</v>
      </c>
      <c r="M2360" s="86">
        <v>0.25737643983384501</v>
      </c>
      <c r="N2360" s="86">
        <v>-4.9916147009485403</v>
      </c>
      <c r="O2360" s="86">
        <v>7.8985899097368903E-2</v>
      </c>
      <c r="P2360" s="86">
        <v>-1.71352619926931</v>
      </c>
      <c r="Q2360" s="86">
        <v>-1.7135261992693001</v>
      </c>
      <c r="R2360" s="86">
        <v>0</v>
      </c>
      <c r="S2360" s="86">
        <v>6.2188123713633598E-4</v>
      </c>
      <c r="T2360" s="86" t="s">
        <v>156</v>
      </c>
      <c r="U2360" s="120">
        <v>0.31961897891327901</v>
      </c>
      <c r="V2360" s="120">
        <v>-9.3450841291935996E-2</v>
      </c>
      <c r="W2360" s="120">
        <v>0.41306830795738803</v>
      </c>
      <c r="X2360" s="120">
        <v>0</v>
      </c>
      <c r="Y2360" s="116">
        <v>0.41306830795738803</v>
      </c>
    </row>
    <row r="2361" spans="2:25" x14ac:dyDescent="0.25">
      <c r="B2361" s="61" t="s">
        <v>117</v>
      </c>
      <c r="C2361" s="84" t="s">
        <v>140</v>
      </c>
      <c r="D2361" s="61" t="s">
        <v>56</v>
      </c>
      <c r="E2361" s="61" t="s">
        <v>179</v>
      </c>
      <c r="F2361" s="85">
        <v>47.11</v>
      </c>
      <c r="G2361" s="86">
        <v>53050</v>
      </c>
      <c r="H2361" s="86">
        <v>47.36</v>
      </c>
      <c r="I2361" s="86">
        <v>1</v>
      </c>
      <c r="J2361" s="86">
        <v>105.548662322723</v>
      </c>
      <c r="K2361" s="86">
        <v>0.26848653484660001</v>
      </c>
      <c r="L2361" s="86">
        <v>155.587875764335</v>
      </c>
      <c r="M2361" s="86">
        <v>0.58340284874508297</v>
      </c>
      <c r="N2361" s="86">
        <v>-50.039213441612397</v>
      </c>
      <c r="O2361" s="86">
        <v>-0.31491631389848301</v>
      </c>
      <c r="P2361" s="86">
        <v>-12.1472197590225</v>
      </c>
      <c r="Q2361" s="86">
        <v>-12.1472197590225</v>
      </c>
      <c r="R2361" s="86">
        <v>0</v>
      </c>
      <c r="S2361" s="86">
        <v>3.5560742437630798E-3</v>
      </c>
      <c r="T2361" s="86" t="s">
        <v>156</v>
      </c>
      <c r="U2361" s="120">
        <v>-2.3652687265917498</v>
      </c>
      <c r="V2361" s="120">
        <v>-0.69156203781464998</v>
      </c>
      <c r="W2361" s="120">
        <v>-1.6737128162141099</v>
      </c>
      <c r="X2361" s="120">
        <v>0</v>
      </c>
      <c r="Y2361" s="116">
        <v>-1.6737128162141099</v>
      </c>
    </row>
    <row r="2362" spans="2:25" x14ac:dyDescent="0.25">
      <c r="B2362" s="61" t="s">
        <v>117</v>
      </c>
      <c r="C2362" s="84" t="s">
        <v>140</v>
      </c>
      <c r="D2362" s="61" t="s">
        <v>56</v>
      </c>
      <c r="E2362" s="61" t="s">
        <v>179</v>
      </c>
      <c r="F2362" s="85">
        <v>47.11</v>
      </c>
      <c r="G2362" s="86">
        <v>53204</v>
      </c>
      <c r="H2362" s="86">
        <v>47.03</v>
      </c>
      <c r="I2362" s="86">
        <v>1</v>
      </c>
      <c r="J2362" s="86">
        <v>9.9203175931283596</v>
      </c>
      <c r="K2362" s="86">
        <v>0</v>
      </c>
      <c r="L2362" s="86">
        <v>13.9784829666922</v>
      </c>
      <c r="M2362" s="86">
        <v>0</v>
      </c>
      <c r="N2362" s="86">
        <v>-4.0581653735638197</v>
      </c>
      <c r="O2362" s="86">
        <v>0</v>
      </c>
      <c r="P2362" s="86">
        <v>-1.13317194786352</v>
      </c>
      <c r="Q2362" s="86">
        <v>-1.13317194786352</v>
      </c>
      <c r="R2362" s="86">
        <v>0</v>
      </c>
      <c r="S2362" s="86">
        <v>0</v>
      </c>
      <c r="T2362" s="86" t="s">
        <v>156</v>
      </c>
      <c r="U2362" s="120">
        <v>-0.32465322988509798</v>
      </c>
      <c r="V2362" s="120">
        <v>-9.4922765738321604E-2</v>
      </c>
      <c r="W2362" s="120">
        <v>-0.22973130518957</v>
      </c>
      <c r="X2362" s="120">
        <v>0</v>
      </c>
      <c r="Y2362" s="116">
        <v>-0.22973130518957</v>
      </c>
    </row>
    <row r="2363" spans="2:25" x14ac:dyDescent="0.25">
      <c r="B2363" s="61" t="s">
        <v>117</v>
      </c>
      <c r="C2363" s="84" t="s">
        <v>140</v>
      </c>
      <c r="D2363" s="61" t="s">
        <v>56</v>
      </c>
      <c r="E2363" s="61" t="s">
        <v>179</v>
      </c>
      <c r="F2363" s="85">
        <v>47.11</v>
      </c>
      <c r="G2363" s="86">
        <v>53204</v>
      </c>
      <c r="H2363" s="86">
        <v>47.03</v>
      </c>
      <c r="I2363" s="86">
        <v>2</v>
      </c>
      <c r="J2363" s="86">
        <v>9.9203175931283596</v>
      </c>
      <c r="K2363" s="86">
        <v>0</v>
      </c>
      <c r="L2363" s="86">
        <v>13.9784829666922</v>
      </c>
      <c r="M2363" s="86">
        <v>0</v>
      </c>
      <c r="N2363" s="86">
        <v>-4.0581653735638197</v>
      </c>
      <c r="O2363" s="86">
        <v>0</v>
      </c>
      <c r="P2363" s="86">
        <v>-1.13317194786352</v>
      </c>
      <c r="Q2363" s="86">
        <v>-1.13317194786352</v>
      </c>
      <c r="R2363" s="86">
        <v>0</v>
      </c>
      <c r="S2363" s="86">
        <v>0</v>
      </c>
      <c r="T2363" s="86" t="s">
        <v>156</v>
      </c>
      <c r="U2363" s="120">
        <v>-0.32465322988509798</v>
      </c>
      <c r="V2363" s="120">
        <v>-9.4922765738321604E-2</v>
      </c>
      <c r="W2363" s="120">
        <v>-0.22973130518957</v>
      </c>
      <c r="X2363" s="120">
        <v>0</v>
      </c>
      <c r="Y2363" s="116">
        <v>-0.22973130518957</v>
      </c>
    </row>
    <row r="2364" spans="2:25" x14ac:dyDescent="0.25">
      <c r="B2364" s="61" t="s">
        <v>117</v>
      </c>
      <c r="C2364" s="84" t="s">
        <v>140</v>
      </c>
      <c r="D2364" s="61" t="s">
        <v>56</v>
      </c>
      <c r="E2364" s="61" t="s">
        <v>180</v>
      </c>
      <c r="F2364" s="85">
        <v>47.03</v>
      </c>
      <c r="G2364" s="86">
        <v>53254</v>
      </c>
      <c r="H2364" s="86">
        <v>47.33</v>
      </c>
      <c r="I2364" s="86">
        <v>1</v>
      </c>
      <c r="J2364" s="86">
        <v>29.4458684916175</v>
      </c>
      <c r="K2364" s="86">
        <v>9.1388036647181994E-2</v>
      </c>
      <c r="L2364" s="86">
        <v>29.445868562653899</v>
      </c>
      <c r="M2364" s="86">
        <v>9.1388037088118004E-2</v>
      </c>
      <c r="N2364" s="86">
        <v>-7.1036343473999996E-8</v>
      </c>
      <c r="O2364" s="86">
        <v>-4.4093600299999998E-10</v>
      </c>
      <c r="P2364" s="86">
        <v>-2.6E-17</v>
      </c>
      <c r="Q2364" s="86">
        <v>-2.7000000000000001E-17</v>
      </c>
      <c r="R2364" s="86">
        <v>0</v>
      </c>
      <c r="S2364" s="86">
        <v>0</v>
      </c>
      <c r="T2364" s="86" t="s">
        <v>156</v>
      </c>
      <c r="U2364" s="120">
        <v>5.0754242099999996E-10</v>
      </c>
      <c r="V2364" s="120">
        <v>0</v>
      </c>
      <c r="W2364" s="120">
        <v>5.0754056289E-10</v>
      </c>
      <c r="X2364" s="120">
        <v>0</v>
      </c>
      <c r="Y2364" s="116">
        <v>5.0754056289E-10</v>
      </c>
    </row>
    <row r="2365" spans="2:25" x14ac:dyDescent="0.25">
      <c r="B2365" s="61" t="s">
        <v>117</v>
      </c>
      <c r="C2365" s="84" t="s">
        <v>140</v>
      </c>
      <c r="D2365" s="61" t="s">
        <v>56</v>
      </c>
      <c r="E2365" s="61" t="s">
        <v>180</v>
      </c>
      <c r="F2365" s="85">
        <v>47.03</v>
      </c>
      <c r="G2365" s="86">
        <v>53304</v>
      </c>
      <c r="H2365" s="86">
        <v>47.47</v>
      </c>
      <c r="I2365" s="86">
        <v>1</v>
      </c>
      <c r="J2365" s="86">
        <v>43.114124244358798</v>
      </c>
      <c r="K2365" s="86">
        <v>0.20707340682248199</v>
      </c>
      <c r="L2365" s="86">
        <v>46.2663156542446</v>
      </c>
      <c r="M2365" s="86">
        <v>0.23845971681390701</v>
      </c>
      <c r="N2365" s="86">
        <v>-3.1521914098858299</v>
      </c>
      <c r="O2365" s="86">
        <v>-3.1386309991425602E-2</v>
      </c>
      <c r="P2365" s="86">
        <v>-0.88345956413441795</v>
      </c>
      <c r="Q2365" s="86">
        <v>-0.88345956413441695</v>
      </c>
      <c r="R2365" s="86">
        <v>0</v>
      </c>
      <c r="S2365" s="86">
        <v>8.6947789282708005E-5</v>
      </c>
      <c r="T2365" s="86" t="s">
        <v>156</v>
      </c>
      <c r="U2365" s="120">
        <v>-9.6038926745103004E-2</v>
      </c>
      <c r="V2365" s="120">
        <v>-2.80800549817775E-2</v>
      </c>
      <c r="W2365" s="120">
        <v>-6.7959120560625905E-2</v>
      </c>
      <c r="X2365" s="120">
        <v>0</v>
      </c>
      <c r="Y2365" s="116">
        <v>-6.7959120560625905E-2</v>
      </c>
    </row>
    <row r="2366" spans="2:25" x14ac:dyDescent="0.25">
      <c r="B2366" s="61" t="s">
        <v>117</v>
      </c>
      <c r="C2366" s="84" t="s">
        <v>140</v>
      </c>
      <c r="D2366" s="61" t="s">
        <v>56</v>
      </c>
      <c r="E2366" s="61" t="s">
        <v>180</v>
      </c>
      <c r="F2366" s="85">
        <v>47.03</v>
      </c>
      <c r="G2366" s="86">
        <v>54104</v>
      </c>
      <c r="H2366" s="86">
        <v>47.28</v>
      </c>
      <c r="I2366" s="86">
        <v>1</v>
      </c>
      <c r="J2366" s="86">
        <v>26.533939664004901</v>
      </c>
      <c r="K2366" s="86">
        <v>7.0334590413895906E-2</v>
      </c>
      <c r="L2366" s="86">
        <v>26.533939791563199</v>
      </c>
      <c r="M2366" s="86">
        <v>7.0334591090143894E-2</v>
      </c>
      <c r="N2366" s="86">
        <v>-1.2755829725799999E-7</v>
      </c>
      <c r="O2366" s="86">
        <v>-6.7624791399999999E-10</v>
      </c>
      <c r="P2366" s="86">
        <v>0</v>
      </c>
      <c r="Q2366" s="86">
        <v>0</v>
      </c>
      <c r="R2366" s="86">
        <v>0</v>
      </c>
      <c r="S2366" s="86">
        <v>0</v>
      </c>
      <c r="T2366" s="86" t="s">
        <v>156</v>
      </c>
      <c r="U2366" s="120">
        <v>1.1039299999999999E-12</v>
      </c>
      <c r="V2366" s="120">
        <v>0</v>
      </c>
      <c r="W2366" s="120">
        <v>1.1039259600000001E-12</v>
      </c>
      <c r="X2366" s="120">
        <v>0</v>
      </c>
      <c r="Y2366" s="116">
        <v>1.1039259600000001E-12</v>
      </c>
    </row>
    <row r="2367" spans="2:25" x14ac:dyDescent="0.25">
      <c r="B2367" s="61" t="s">
        <v>117</v>
      </c>
      <c r="C2367" s="84" t="s">
        <v>140</v>
      </c>
      <c r="D2367" s="61" t="s">
        <v>56</v>
      </c>
      <c r="E2367" s="61" t="s">
        <v>181</v>
      </c>
      <c r="F2367" s="85">
        <v>47.33</v>
      </c>
      <c r="G2367" s="86">
        <v>54104</v>
      </c>
      <c r="H2367" s="86">
        <v>47.28</v>
      </c>
      <c r="I2367" s="86">
        <v>1</v>
      </c>
      <c r="J2367" s="86">
        <v>-5.9938991039541296</v>
      </c>
      <c r="K2367" s="86">
        <v>3.1471899986302799E-3</v>
      </c>
      <c r="L2367" s="86">
        <v>-5.9938990432139203</v>
      </c>
      <c r="M2367" s="86">
        <v>3.1471899348450901E-3</v>
      </c>
      <c r="N2367" s="86">
        <v>-6.0740210084E-8</v>
      </c>
      <c r="O2367" s="86">
        <v>6.3785184999999999E-11</v>
      </c>
      <c r="P2367" s="86">
        <v>2.6E-17</v>
      </c>
      <c r="Q2367" s="86">
        <v>2.7000000000000001E-17</v>
      </c>
      <c r="R2367" s="86">
        <v>0</v>
      </c>
      <c r="S2367" s="86">
        <v>0</v>
      </c>
      <c r="T2367" s="86" t="s">
        <v>156</v>
      </c>
      <c r="U2367" s="120">
        <v>-1.9652349E-11</v>
      </c>
      <c r="V2367" s="120">
        <v>0</v>
      </c>
      <c r="W2367" s="120">
        <v>-1.9652420950000001E-11</v>
      </c>
      <c r="X2367" s="120">
        <v>0</v>
      </c>
      <c r="Y2367" s="116">
        <v>-1.9652420950000001E-11</v>
      </c>
    </row>
    <row r="2368" spans="2:25" x14ac:dyDescent="0.25">
      <c r="B2368" s="61" t="s">
        <v>117</v>
      </c>
      <c r="C2368" s="84" t="s">
        <v>140</v>
      </c>
      <c r="D2368" s="61" t="s">
        <v>56</v>
      </c>
      <c r="E2368" s="61" t="s">
        <v>182</v>
      </c>
      <c r="F2368" s="85">
        <v>47.61</v>
      </c>
      <c r="G2368" s="86">
        <v>53404</v>
      </c>
      <c r="H2368" s="86">
        <v>47.84</v>
      </c>
      <c r="I2368" s="86">
        <v>1</v>
      </c>
      <c r="J2368" s="86">
        <v>22.7121304276234</v>
      </c>
      <c r="K2368" s="86">
        <v>5.0139732424165702E-2</v>
      </c>
      <c r="L2368" s="86">
        <v>29.1287515146578</v>
      </c>
      <c r="M2368" s="86">
        <v>8.2472660818820306E-2</v>
      </c>
      <c r="N2368" s="86">
        <v>-6.4166210870344003</v>
      </c>
      <c r="O2368" s="86">
        <v>-3.2332928394654598E-2</v>
      </c>
      <c r="P2368" s="86">
        <v>-2.20643613073115</v>
      </c>
      <c r="Q2368" s="86">
        <v>-2.2064361307311402</v>
      </c>
      <c r="R2368" s="86">
        <v>0</v>
      </c>
      <c r="S2368" s="86">
        <v>4.7320463078239498E-4</v>
      </c>
      <c r="T2368" s="86" t="s">
        <v>156</v>
      </c>
      <c r="U2368" s="120">
        <v>-6.7266157616951594E-2</v>
      </c>
      <c r="V2368" s="120">
        <v>-1.9667414748501699E-2</v>
      </c>
      <c r="W2368" s="120">
        <v>-4.7598917127357102E-2</v>
      </c>
      <c r="X2368" s="120">
        <v>0</v>
      </c>
      <c r="Y2368" s="116">
        <v>-4.7598917127357102E-2</v>
      </c>
    </row>
    <row r="2369" spans="2:25" x14ac:dyDescent="0.25">
      <c r="B2369" s="61" t="s">
        <v>117</v>
      </c>
      <c r="C2369" s="84" t="s">
        <v>140</v>
      </c>
      <c r="D2369" s="61" t="s">
        <v>56</v>
      </c>
      <c r="E2369" s="61" t="s">
        <v>183</v>
      </c>
      <c r="F2369" s="85">
        <v>47.84</v>
      </c>
      <c r="G2369" s="86">
        <v>53854</v>
      </c>
      <c r="H2369" s="86">
        <v>46.86</v>
      </c>
      <c r="I2369" s="86">
        <v>1</v>
      </c>
      <c r="J2369" s="86">
        <v>-54.606393572679004</v>
      </c>
      <c r="K2369" s="86">
        <v>0.588708268179997</v>
      </c>
      <c r="L2369" s="86">
        <v>-48.140356225848201</v>
      </c>
      <c r="M2369" s="86">
        <v>0.45754282019360498</v>
      </c>
      <c r="N2369" s="86">
        <v>-6.4660373468308103</v>
      </c>
      <c r="O2369" s="86">
        <v>0.13116544798639199</v>
      </c>
      <c r="P2369" s="86">
        <v>-2.20643613073115</v>
      </c>
      <c r="Q2369" s="86">
        <v>-2.2064361307311402</v>
      </c>
      <c r="R2369" s="86">
        <v>0</v>
      </c>
      <c r="S2369" s="86">
        <v>9.6116039357375005E-4</v>
      </c>
      <c r="T2369" s="86" t="s">
        <v>156</v>
      </c>
      <c r="U2369" s="120">
        <v>-0.12603263773854101</v>
      </c>
      <c r="V2369" s="120">
        <v>-3.6849676658607E-2</v>
      </c>
      <c r="W2369" s="120">
        <v>-8.9183287578585402E-2</v>
      </c>
      <c r="X2369" s="120">
        <v>0</v>
      </c>
      <c r="Y2369" s="116">
        <v>-8.9183287578585402E-2</v>
      </c>
    </row>
    <row r="2370" spans="2:25" x14ac:dyDescent="0.25">
      <c r="B2370" s="61" t="s">
        <v>117</v>
      </c>
      <c r="C2370" s="84" t="s">
        <v>140</v>
      </c>
      <c r="D2370" s="61" t="s">
        <v>56</v>
      </c>
      <c r="E2370" s="61" t="s">
        <v>184</v>
      </c>
      <c r="F2370" s="85">
        <v>47.76</v>
      </c>
      <c r="G2370" s="86">
        <v>53754</v>
      </c>
      <c r="H2370" s="86">
        <v>47.09</v>
      </c>
      <c r="I2370" s="86">
        <v>1</v>
      </c>
      <c r="J2370" s="86">
        <v>-39.614109191056698</v>
      </c>
      <c r="K2370" s="86">
        <v>0.25453683434355701</v>
      </c>
      <c r="L2370" s="86">
        <v>-33.3539464686</v>
      </c>
      <c r="M2370" s="86">
        <v>0.18044518784390401</v>
      </c>
      <c r="N2370" s="86">
        <v>-6.2601627224567098</v>
      </c>
      <c r="O2370" s="86">
        <v>7.40916464996524E-2</v>
      </c>
      <c r="P2370" s="86">
        <v>-2.1431260572595598</v>
      </c>
      <c r="Q2370" s="86">
        <v>-2.1431260572595598</v>
      </c>
      <c r="R2370" s="86">
        <v>0</v>
      </c>
      <c r="S2370" s="86">
        <v>7.4498286402285699E-4</v>
      </c>
      <c r="T2370" s="86" t="s">
        <v>156</v>
      </c>
      <c r="U2370" s="120">
        <v>-0.68051268879994697</v>
      </c>
      <c r="V2370" s="120">
        <v>-0.19896967162093099</v>
      </c>
      <c r="W2370" s="120">
        <v>-0.48154478010708701</v>
      </c>
      <c r="X2370" s="120">
        <v>0</v>
      </c>
      <c r="Y2370" s="116">
        <v>-0.48154478010708701</v>
      </c>
    </row>
    <row r="2371" spans="2:25" x14ac:dyDescent="0.25">
      <c r="B2371" s="61" t="s">
        <v>117</v>
      </c>
      <c r="C2371" s="84" t="s">
        <v>140</v>
      </c>
      <c r="D2371" s="61" t="s">
        <v>56</v>
      </c>
      <c r="E2371" s="61" t="s">
        <v>185</v>
      </c>
      <c r="F2371" s="85">
        <v>47.27</v>
      </c>
      <c r="G2371" s="86">
        <v>54050</v>
      </c>
      <c r="H2371" s="86">
        <v>47.17</v>
      </c>
      <c r="I2371" s="86">
        <v>1</v>
      </c>
      <c r="J2371" s="86">
        <v>-56.530165333989501</v>
      </c>
      <c r="K2371" s="86">
        <v>4.4547494722073297E-2</v>
      </c>
      <c r="L2371" s="86">
        <v>-11.0741972739755</v>
      </c>
      <c r="M2371" s="86">
        <v>1.70957156296521E-3</v>
      </c>
      <c r="N2371" s="86">
        <v>-45.455968060014001</v>
      </c>
      <c r="O2371" s="86">
        <v>4.2837923159108102E-2</v>
      </c>
      <c r="P2371" s="86">
        <v>-15.5252360128757</v>
      </c>
      <c r="Q2371" s="86">
        <v>-15.5252360128757</v>
      </c>
      <c r="R2371" s="86">
        <v>0</v>
      </c>
      <c r="S2371" s="86">
        <v>3.3599993683815698E-3</v>
      </c>
      <c r="T2371" s="86" t="s">
        <v>157</v>
      </c>
      <c r="U2371" s="120">
        <v>-2.5227900744283702</v>
      </c>
      <c r="V2371" s="120">
        <v>-0.737618447001684</v>
      </c>
      <c r="W2371" s="120">
        <v>-1.7851781629366199</v>
      </c>
      <c r="X2371" s="120">
        <v>0</v>
      </c>
      <c r="Y2371" s="116">
        <v>-1.7851781629366199</v>
      </c>
    </row>
    <row r="2372" spans="2:25" x14ac:dyDescent="0.25">
      <c r="B2372" s="61" t="s">
        <v>117</v>
      </c>
      <c r="C2372" s="84" t="s">
        <v>140</v>
      </c>
      <c r="D2372" s="61" t="s">
        <v>56</v>
      </c>
      <c r="E2372" s="61" t="s">
        <v>186</v>
      </c>
      <c r="F2372" s="85">
        <v>47.64</v>
      </c>
      <c r="G2372" s="86">
        <v>53654</v>
      </c>
      <c r="H2372" s="86">
        <v>47.52</v>
      </c>
      <c r="I2372" s="86">
        <v>1</v>
      </c>
      <c r="J2372" s="86">
        <v>-42.6170559533169</v>
      </c>
      <c r="K2372" s="86">
        <v>5.6120995856159699E-2</v>
      </c>
      <c r="L2372" s="86">
        <v>-39.249697109345398</v>
      </c>
      <c r="M2372" s="86">
        <v>4.7602646546118503E-2</v>
      </c>
      <c r="N2372" s="86">
        <v>-3.3673588439715201</v>
      </c>
      <c r="O2372" s="86">
        <v>8.5183493100411695E-3</v>
      </c>
      <c r="P2372" s="86">
        <v>-1.14938918749</v>
      </c>
      <c r="Q2372" s="86">
        <v>-1.14938918749</v>
      </c>
      <c r="R2372" s="86">
        <v>0</v>
      </c>
      <c r="S2372" s="86">
        <v>4.0821851083455001E-5</v>
      </c>
      <c r="T2372" s="86" t="s">
        <v>156</v>
      </c>
      <c r="U2372" s="120">
        <v>1.21999889518458E-3</v>
      </c>
      <c r="V2372" s="120">
        <v>-3.5670573605444598E-4</v>
      </c>
      <c r="W2372" s="120">
        <v>1.57669885892636E-3</v>
      </c>
      <c r="X2372" s="120">
        <v>0</v>
      </c>
      <c r="Y2372" s="116">
        <v>1.57669885892636E-3</v>
      </c>
    </row>
    <row r="2373" spans="2:25" x14ac:dyDescent="0.25">
      <c r="B2373" s="61" t="s">
        <v>117</v>
      </c>
      <c r="C2373" s="84" t="s">
        <v>140</v>
      </c>
      <c r="D2373" s="61" t="s">
        <v>56</v>
      </c>
      <c r="E2373" s="61" t="s">
        <v>187</v>
      </c>
      <c r="F2373" s="85">
        <v>47.4</v>
      </c>
      <c r="G2373" s="86">
        <v>58004</v>
      </c>
      <c r="H2373" s="86">
        <v>46.68</v>
      </c>
      <c r="I2373" s="86">
        <v>1</v>
      </c>
      <c r="J2373" s="86">
        <v>-42.232511803317401</v>
      </c>
      <c r="K2373" s="86">
        <v>0.36759687946809499</v>
      </c>
      <c r="L2373" s="86">
        <v>-37.959986208639698</v>
      </c>
      <c r="M2373" s="86">
        <v>0.29698196996507997</v>
      </c>
      <c r="N2373" s="86">
        <v>-4.2725255946776901</v>
      </c>
      <c r="O2373" s="86">
        <v>7.0614909503014398E-2</v>
      </c>
      <c r="P2373" s="86">
        <v>-1.4647172876618</v>
      </c>
      <c r="Q2373" s="86">
        <v>-1.4647172876618</v>
      </c>
      <c r="R2373" s="86">
        <v>0</v>
      </c>
      <c r="S2373" s="86">
        <v>4.4216626662499999E-4</v>
      </c>
      <c r="T2373" s="86" t="s">
        <v>156</v>
      </c>
      <c r="U2373" s="120">
        <v>0.245506914853867</v>
      </c>
      <c r="V2373" s="120">
        <v>-7.17818066188948E-2</v>
      </c>
      <c r="W2373" s="120">
        <v>0.31728755987935497</v>
      </c>
      <c r="X2373" s="120">
        <v>0</v>
      </c>
      <c r="Y2373" s="116">
        <v>0.31728755987935497</v>
      </c>
    </row>
    <row r="2374" spans="2:25" x14ac:dyDescent="0.25">
      <c r="B2374" s="61" t="s">
        <v>117</v>
      </c>
      <c r="C2374" s="84" t="s">
        <v>140</v>
      </c>
      <c r="D2374" s="61" t="s">
        <v>56</v>
      </c>
      <c r="E2374" s="61" t="s">
        <v>188</v>
      </c>
      <c r="F2374" s="85">
        <v>47.09</v>
      </c>
      <c r="G2374" s="86">
        <v>53756</v>
      </c>
      <c r="H2374" s="86">
        <v>47.09</v>
      </c>
      <c r="I2374" s="86">
        <v>1</v>
      </c>
      <c r="J2374" s="86">
        <v>1.175012E-12</v>
      </c>
      <c r="K2374" s="86">
        <v>0</v>
      </c>
      <c r="L2374" s="86">
        <v>-8.0785800000000001E-13</v>
      </c>
      <c r="M2374" s="86">
        <v>0</v>
      </c>
      <c r="N2374" s="86">
        <v>1.98287E-12</v>
      </c>
      <c r="O2374" s="86">
        <v>0</v>
      </c>
      <c r="P2374" s="86">
        <v>1.7233999999999999E-14</v>
      </c>
      <c r="Q2374" s="86">
        <v>1.7232999999999999E-14</v>
      </c>
      <c r="R2374" s="86">
        <v>0</v>
      </c>
      <c r="S2374" s="86">
        <v>0</v>
      </c>
      <c r="T2374" s="86" t="s">
        <v>156</v>
      </c>
      <c r="U2374" s="120">
        <v>0</v>
      </c>
      <c r="V2374" s="120">
        <v>0</v>
      </c>
      <c r="W2374" s="120">
        <v>0</v>
      </c>
      <c r="X2374" s="120">
        <v>0</v>
      </c>
      <c r="Y2374" s="116">
        <v>0</v>
      </c>
    </row>
    <row r="2375" spans="2:25" x14ac:dyDescent="0.25">
      <c r="B2375" s="61" t="s">
        <v>117</v>
      </c>
      <c r="C2375" s="84" t="s">
        <v>140</v>
      </c>
      <c r="D2375" s="61" t="s">
        <v>56</v>
      </c>
      <c r="E2375" s="61" t="s">
        <v>188</v>
      </c>
      <c r="F2375" s="85">
        <v>47.09</v>
      </c>
      <c r="G2375" s="86">
        <v>53854</v>
      </c>
      <c r="H2375" s="86">
        <v>46.86</v>
      </c>
      <c r="I2375" s="86">
        <v>1</v>
      </c>
      <c r="J2375" s="86">
        <v>-51.406582674552801</v>
      </c>
      <c r="K2375" s="86">
        <v>0.13081051874264399</v>
      </c>
      <c r="L2375" s="86">
        <v>-44.259985994553404</v>
      </c>
      <c r="M2375" s="86">
        <v>9.6967844831784E-2</v>
      </c>
      <c r="N2375" s="86">
        <v>-7.1465966799994103</v>
      </c>
      <c r="O2375" s="86">
        <v>3.3842673910859697E-2</v>
      </c>
      <c r="P2375" s="86">
        <v>-2.4294093332320199</v>
      </c>
      <c r="Q2375" s="86">
        <v>-2.4294093332320199</v>
      </c>
      <c r="R2375" s="86">
        <v>0</v>
      </c>
      <c r="S2375" s="86">
        <v>2.92150470565545E-4</v>
      </c>
      <c r="T2375" s="86" t="s">
        <v>157</v>
      </c>
      <c r="U2375" s="120">
        <v>-5.39576294372585E-2</v>
      </c>
      <c r="V2375" s="120">
        <v>-1.57762404541016E-2</v>
      </c>
      <c r="W2375" s="120">
        <v>-3.8181528765149401E-2</v>
      </c>
      <c r="X2375" s="120">
        <v>0</v>
      </c>
      <c r="Y2375" s="116">
        <v>-3.8181528765149401E-2</v>
      </c>
    </row>
    <row r="2376" spans="2:25" x14ac:dyDescent="0.25">
      <c r="B2376" s="61" t="s">
        <v>117</v>
      </c>
      <c r="C2376" s="84" t="s">
        <v>140</v>
      </c>
      <c r="D2376" s="61" t="s">
        <v>56</v>
      </c>
      <c r="E2376" s="61" t="s">
        <v>188</v>
      </c>
      <c r="F2376" s="85">
        <v>47.09</v>
      </c>
      <c r="G2376" s="86">
        <v>58104</v>
      </c>
      <c r="H2376" s="86">
        <v>46.61</v>
      </c>
      <c r="I2376" s="86">
        <v>1</v>
      </c>
      <c r="J2376" s="86">
        <v>-33.153966249356699</v>
      </c>
      <c r="K2376" s="86">
        <v>0.141135415383351</v>
      </c>
      <c r="L2376" s="86">
        <v>-33.990037995551198</v>
      </c>
      <c r="M2376" s="86">
        <v>0.14834343248936899</v>
      </c>
      <c r="N2376" s="86">
        <v>0.83607174619450497</v>
      </c>
      <c r="O2376" s="86">
        <v>-7.2080171060182304E-3</v>
      </c>
      <c r="P2376" s="86">
        <v>0.28628327597244002</v>
      </c>
      <c r="Q2376" s="86">
        <v>0.28628327597244002</v>
      </c>
      <c r="R2376" s="86">
        <v>0</v>
      </c>
      <c r="S2376" s="86">
        <v>1.0523421850634E-5</v>
      </c>
      <c r="T2376" s="86" t="s">
        <v>156</v>
      </c>
      <c r="U2376" s="120">
        <v>6.3618836756412001E-2</v>
      </c>
      <c r="V2376" s="120">
        <v>-1.8601003723605899E-2</v>
      </c>
      <c r="W2376" s="120">
        <v>8.2219539473338099E-2</v>
      </c>
      <c r="X2376" s="120">
        <v>0</v>
      </c>
      <c r="Y2376" s="116">
        <v>8.2219539473338099E-2</v>
      </c>
    </row>
    <row r="2377" spans="2:25" x14ac:dyDescent="0.25">
      <c r="B2377" s="61" t="s">
        <v>117</v>
      </c>
      <c r="C2377" s="84" t="s">
        <v>140</v>
      </c>
      <c r="D2377" s="61" t="s">
        <v>56</v>
      </c>
      <c r="E2377" s="61" t="s">
        <v>189</v>
      </c>
      <c r="F2377" s="85">
        <v>46.97</v>
      </c>
      <c r="G2377" s="86">
        <v>54050</v>
      </c>
      <c r="H2377" s="86">
        <v>47.17</v>
      </c>
      <c r="I2377" s="86">
        <v>1</v>
      </c>
      <c r="J2377" s="86">
        <v>83.1153857059617</v>
      </c>
      <c r="K2377" s="86">
        <v>0.145693249222761</v>
      </c>
      <c r="L2377" s="86">
        <v>37.580044338636398</v>
      </c>
      <c r="M2377" s="86">
        <v>2.9784557758295999E-2</v>
      </c>
      <c r="N2377" s="86">
        <v>45.535341367325202</v>
      </c>
      <c r="O2377" s="86">
        <v>0.115908691464465</v>
      </c>
      <c r="P2377" s="86">
        <v>15.5252360128757</v>
      </c>
      <c r="Q2377" s="86">
        <v>15.5252360128757</v>
      </c>
      <c r="R2377" s="86">
        <v>0</v>
      </c>
      <c r="S2377" s="86">
        <v>5.0833849841583501E-3</v>
      </c>
      <c r="T2377" s="86" t="s">
        <v>157</v>
      </c>
      <c r="U2377" s="120">
        <v>-3.6512461662328</v>
      </c>
      <c r="V2377" s="120">
        <v>-1.06755871368637</v>
      </c>
      <c r="W2377" s="120">
        <v>-2.5836969114212902</v>
      </c>
      <c r="X2377" s="120">
        <v>0</v>
      </c>
      <c r="Y2377" s="116">
        <v>-2.5836969114212902</v>
      </c>
    </row>
    <row r="2378" spans="2:25" x14ac:dyDescent="0.25">
      <c r="B2378" s="61" t="s">
        <v>117</v>
      </c>
      <c r="C2378" s="84" t="s">
        <v>140</v>
      </c>
      <c r="D2378" s="61" t="s">
        <v>56</v>
      </c>
      <c r="E2378" s="61" t="s">
        <v>189</v>
      </c>
      <c r="F2378" s="85">
        <v>46.97</v>
      </c>
      <c r="G2378" s="86">
        <v>56000</v>
      </c>
      <c r="H2378" s="86">
        <v>47.1</v>
      </c>
      <c r="I2378" s="86">
        <v>1</v>
      </c>
      <c r="J2378" s="86">
        <v>11.8276611970528</v>
      </c>
      <c r="K2378" s="86">
        <v>1.35095219962114E-2</v>
      </c>
      <c r="L2378" s="86">
        <v>47.663566092252303</v>
      </c>
      <c r="M2378" s="86">
        <v>0.21938922598612801</v>
      </c>
      <c r="N2378" s="86">
        <v>-35.835904895199498</v>
      </c>
      <c r="O2378" s="86">
        <v>-0.20587970398991701</v>
      </c>
      <c r="P2378" s="86">
        <v>-13.850210471991399</v>
      </c>
      <c r="Q2378" s="86">
        <v>-13.8502104719913</v>
      </c>
      <c r="R2378" s="86">
        <v>0</v>
      </c>
      <c r="S2378" s="86">
        <v>1.8524861839539698E-2</v>
      </c>
      <c r="T2378" s="86" t="s">
        <v>157</v>
      </c>
      <c r="U2378" s="120">
        <v>-5.0248842407896896</v>
      </c>
      <c r="V2378" s="120">
        <v>-1.4691857826871899</v>
      </c>
      <c r="W2378" s="120">
        <v>-3.5557114755077999</v>
      </c>
      <c r="X2378" s="120">
        <v>0</v>
      </c>
      <c r="Y2378" s="116">
        <v>-3.5557114755077999</v>
      </c>
    </row>
    <row r="2379" spans="2:25" x14ac:dyDescent="0.25">
      <c r="B2379" s="61" t="s">
        <v>117</v>
      </c>
      <c r="C2379" s="84" t="s">
        <v>140</v>
      </c>
      <c r="D2379" s="61" t="s">
        <v>56</v>
      </c>
      <c r="E2379" s="61" t="s">
        <v>189</v>
      </c>
      <c r="F2379" s="85">
        <v>46.97</v>
      </c>
      <c r="G2379" s="86">
        <v>58450</v>
      </c>
      <c r="H2379" s="86">
        <v>46.65</v>
      </c>
      <c r="I2379" s="86">
        <v>1</v>
      </c>
      <c r="J2379" s="86">
        <v>-126.989375042063</v>
      </c>
      <c r="K2379" s="86">
        <v>0.41251078913601702</v>
      </c>
      <c r="L2379" s="86">
        <v>-95.076113210485701</v>
      </c>
      <c r="M2379" s="86">
        <v>0.23122957361619101</v>
      </c>
      <c r="N2379" s="86">
        <v>-31.913261831577501</v>
      </c>
      <c r="O2379" s="86">
        <v>0.18128121551982601</v>
      </c>
      <c r="P2379" s="86">
        <v>-9.2028312158061407</v>
      </c>
      <c r="Q2379" s="86">
        <v>-9.2028312158061301</v>
      </c>
      <c r="R2379" s="86">
        <v>0</v>
      </c>
      <c r="S2379" s="86">
        <v>2.1664239790496302E-3</v>
      </c>
      <c r="T2379" s="86" t="s">
        <v>157</v>
      </c>
      <c r="U2379" s="120">
        <v>-1.72647008762173</v>
      </c>
      <c r="V2379" s="120">
        <v>-0.50478880416356398</v>
      </c>
      <c r="W2379" s="120">
        <v>-1.2216857560310299</v>
      </c>
      <c r="X2379" s="120">
        <v>0</v>
      </c>
      <c r="Y2379" s="116">
        <v>-1.2216857560310299</v>
      </c>
    </row>
    <row r="2380" spans="2:25" x14ac:dyDescent="0.25">
      <c r="B2380" s="61" t="s">
        <v>117</v>
      </c>
      <c r="C2380" s="84" t="s">
        <v>140</v>
      </c>
      <c r="D2380" s="61" t="s">
        <v>56</v>
      </c>
      <c r="E2380" s="61" t="s">
        <v>190</v>
      </c>
      <c r="F2380" s="85">
        <v>46.86</v>
      </c>
      <c r="G2380" s="86">
        <v>53850</v>
      </c>
      <c r="H2380" s="86">
        <v>46.97</v>
      </c>
      <c r="I2380" s="86">
        <v>1</v>
      </c>
      <c r="J2380" s="86">
        <v>-9.5866860553276094</v>
      </c>
      <c r="K2380" s="86">
        <v>0</v>
      </c>
      <c r="L2380" s="86">
        <v>-2.8953719912903</v>
      </c>
      <c r="M2380" s="86">
        <v>0</v>
      </c>
      <c r="N2380" s="86">
        <v>-6.6913140640373099</v>
      </c>
      <c r="O2380" s="86">
        <v>0</v>
      </c>
      <c r="P2380" s="86">
        <v>-2.2722178419694901</v>
      </c>
      <c r="Q2380" s="86">
        <v>-2.2722178419694901</v>
      </c>
      <c r="R2380" s="86">
        <v>0</v>
      </c>
      <c r="S2380" s="86">
        <v>0</v>
      </c>
      <c r="T2380" s="86" t="s">
        <v>157</v>
      </c>
      <c r="U2380" s="120">
        <v>0.73604454704410005</v>
      </c>
      <c r="V2380" s="120">
        <v>-0.21520618826667301</v>
      </c>
      <c r="W2380" s="120">
        <v>0.95124725278363698</v>
      </c>
      <c r="X2380" s="120">
        <v>0</v>
      </c>
      <c r="Y2380" s="116">
        <v>0.95124725278363698</v>
      </c>
    </row>
    <row r="2381" spans="2:25" x14ac:dyDescent="0.25">
      <c r="B2381" s="61" t="s">
        <v>117</v>
      </c>
      <c r="C2381" s="84" t="s">
        <v>140</v>
      </c>
      <c r="D2381" s="61" t="s">
        <v>56</v>
      </c>
      <c r="E2381" s="61" t="s">
        <v>190</v>
      </c>
      <c r="F2381" s="85">
        <v>46.86</v>
      </c>
      <c r="G2381" s="86">
        <v>53850</v>
      </c>
      <c r="H2381" s="86">
        <v>46.97</v>
      </c>
      <c r="I2381" s="86">
        <v>2</v>
      </c>
      <c r="J2381" s="86">
        <v>-22.173785303544001</v>
      </c>
      <c r="K2381" s="86">
        <v>0</v>
      </c>
      <c r="L2381" s="86">
        <v>-6.6969291096257004</v>
      </c>
      <c r="M2381" s="86">
        <v>0</v>
      </c>
      <c r="N2381" s="86">
        <v>-15.4768561939183</v>
      </c>
      <c r="O2381" s="86">
        <v>0</v>
      </c>
      <c r="P2381" s="86">
        <v>-5.2555878329523296</v>
      </c>
      <c r="Q2381" s="86">
        <v>-5.2555878329523296</v>
      </c>
      <c r="R2381" s="86">
        <v>0</v>
      </c>
      <c r="S2381" s="86">
        <v>0</v>
      </c>
      <c r="T2381" s="86" t="s">
        <v>157</v>
      </c>
      <c r="U2381" s="120">
        <v>1.7024541813309899</v>
      </c>
      <c r="V2381" s="120">
        <v>-0.49776698507482098</v>
      </c>
      <c r="W2381" s="120">
        <v>2.2002131114002998</v>
      </c>
      <c r="X2381" s="120">
        <v>0</v>
      </c>
      <c r="Y2381" s="116">
        <v>2.2002131114002998</v>
      </c>
    </row>
    <row r="2382" spans="2:25" x14ac:dyDescent="0.25">
      <c r="B2382" s="61" t="s">
        <v>117</v>
      </c>
      <c r="C2382" s="84" t="s">
        <v>140</v>
      </c>
      <c r="D2382" s="61" t="s">
        <v>56</v>
      </c>
      <c r="E2382" s="61" t="s">
        <v>190</v>
      </c>
      <c r="F2382" s="85">
        <v>46.86</v>
      </c>
      <c r="G2382" s="86">
        <v>58004</v>
      </c>
      <c r="H2382" s="86">
        <v>46.68</v>
      </c>
      <c r="I2382" s="86">
        <v>1</v>
      </c>
      <c r="J2382" s="86">
        <v>-44.012592721786604</v>
      </c>
      <c r="K2382" s="86">
        <v>6.5861682815191294E-2</v>
      </c>
      <c r="L2382" s="86">
        <v>-52.4995508662495</v>
      </c>
      <c r="M2382" s="86">
        <v>9.3710896599369306E-2</v>
      </c>
      <c r="N2382" s="86">
        <v>8.4869581444629301</v>
      </c>
      <c r="O2382" s="86">
        <v>-2.7849213784178001E-2</v>
      </c>
      <c r="P2382" s="86">
        <v>2.89196021095866</v>
      </c>
      <c r="Q2382" s="86">
        <v>2.89196021095866</v>
      </c>
      <c r="R2382" s="86">
        <v>0</v>
      </c>
      <c r="S2382" s="86">
        <v>2.8435675130011499E-4</v>
      </c>
      <c r="T2382" s="86" t="s">
        <v>157</v>
      </c>
      <c r="U2382" s="120">
        <v>0.22514473731731899</v>
      </c>
      <c r="V2382" s="120">
        <v>-6.5828272107909203E-2</v>
      </c>
      <c r="W2382" s="120">
        <v>0.29097194417359301</v>
      </c>
      <c r="X2382" s="120">
        <v>0</v>
      </c>
      <c r="Y2382" s="116">
        <v>0.29097194417359301</v>
      </c>
    </row>
    <row r="2383" spans="2:25" x14ac:dyDescent="0.25">
      <c r="B2383" s="61" t="s">
        <v>117</v>
      </c>
      <c r="C2383" s="84" t="s">
        <v>140</v>
      </c>
      <c r="D2383" s="61" t="s">
        <v>56</v>
      </c>
      <c r="E2383" s="61" t="s">
        <v>191</v>
      </c>
      <c r="F2383" s="85">
        <v>47.26</v>
      </c>
      <c r="G2383" s="86">
        <v>54000</v>
      </c>
      <c r="H2383" s="86">
        <v>47.15</v>
      </c>
      <c r="I2383" s="86">
        <v>1</v>
      </c>
      <c r="J2383" s="86">
        <v>-18.831349223225999</v>
      </c>
      <c r="K2383" s="86">
        <v>2.1489954642166E-2</v>
      </c>
      <c r="L2383" s="86">
        <v>3.7118768749603102</v>
      </c>
      <c r="M2383" s="86">
        <v>8.3494861405282797E-4</v>
      </c>
      <c r="N2383" s="86">
        <v>-22.543226098186299</v>
      </c>
      <c r="O2383" s="86">
        <v>2.0655006028113199E-2</v>
      </c>
      <c r="P2383" s="86">
        <v>-3.5673137547499101</v>
      </c>
      <c r="Q2383" s="86">
        <v>-3.5673137547498999</v>
      </c>
      <c r="R2383" s="86">
        <v>0</v>
      </c>
      <c r="S2383" s="86">
        <v>7.7117908194457004E-4</v>
      </c>
      <c r="T2383" s="86" t="s">
        <v>157</v>
      </c>
      <c r="U2383" s="120">
        <v>-1.5047353112434001</v>
      </c>
      <c r="V2383" s="120">
        <v>-0.43995754330825398</v>
      </c>
      <c r="W2383" s="120">
        <v>-1.06478166608453</v>
      </c>
      <c r="X2383" s="120">
        <v>0</v>
      </c>
      <c r="Y2383" s="116">
        <v>-1.06478166608453</v>
      </c>
    </row>
    <row r="2384" spans="2:25" x14ac:dyDescent="0.25">
      <c r="B2384" s="61" t="s">
        <v>117</v>
      </c>
      <c r="C2384" s="84" t="s">
        <v>140</v>
      </c>
      <c r="D2384" s="61" t="s">
        <v>56</v>
      </c>
      <c r="E2384" s="61" t="s">
        <v>191</v>
      </c>
      <c r="F2384" s="85">
        <v>47.26</v>
      </c>
      <c r="G2384" s="86">
        <v>54250</v>
      </c>
      <c r="H2384" s="86">
        <v>47.11</v>
      </c>
      <c r="I2384" s="86">
        <v>1</v>
      </c>
      <c r="J2384" s="86">
        <v>-32.217412278782703</v>
      </c>
      <c r="K2384" s="86">
        <v>4.85766054044416E-2</v>
      </c>
      <c r="L2384" s="86">
        <v>3.6084654510748599</v>
      </c>
      <c r="M2384" s="86">
        <v>6.0938387226292098E-4</v>
      </c>
      <c r="N2384" s="86">
        <v>-35.825877729857602</v>
      </c>
      <c r="O2384" s="86">
        <v>4.7967221532178701E-2</v>
      </c>
      <c r="P2384" s="86">
        <v>-3.4678449301561201</v>
      </c>
      <c r="Q2384" s="86">
        <v>-3.4678449301561098</v>
      </c>
      <c r="R2384" s="86">
        <v>0</v>
      </c>
      <c r="S2384" s="86">
        <v>5.6281438790972498E-4</v>
      </c>
      <c r="T2384" s="86" t="s">
        <v>156</v>
      </c>
      <c r="U2384" s="120">
        <v>-3.1105483114827299</v>
      </c>
      <c r="V2384" s="120">
        <v>-0.90946838506152095</v>
      </c>
      <c r="W2384" s="120">
        <v>-2.2010879845706399</v>
      </c>
      <c r="X2384" s="120">
        <v>0</v>
      </c>
      <c r="Y2384" s="116">
        <v>-2.2010879845706399</v>
      </c>
    </row>
    <row r="2385" spans="2:25" x14ac:dyDescent="0.25">
      <c r="B2385" s="61" t="s">
        <v>117</v>
      </c>
      <c r="C2385" s="84" t="s">
        <v>140</v>
      </c>
      <c r="D2385" s="61" t="s">
        <v>56</v>
      </c>
      <c r="E2385" s="61" t="s">
        <v>138</v>
      </c>
      <c r="F2385" s="85">
        <v>47.15</v>
      </c>
      <c r="G2385" s="86">
        <v>54250</v>
      </c>
      <c r="H2385" s="86">
        <v>47.11</v>
      </c>
      <c r="I2385" s="86">
        <v>1</v>
      </c>
      <c r="J2385" s="86">
        <v>-29.723295586597001</v>
      </c>
      <c r="K2385" s="86">
        <v>1.20152504871837E-2</v>
      </c>
      <c r="L2385" s="86">
        <v>-3.6080722354794301</v>
      </c>
      <c r="M2385" s="86">
        <v>1.7704731948755E-4</v>
      </c>
      <c r="N2385" s="86">
        <v>-26.115223351117599</v>
      </c>
      <c r="O2385" s="86">
        <v>1.1838203167696199E-2</v>
      </c>
      <c r="P2385" s="86">
        <v>3.4678449301561298</v>
      </c>
      <c r="Q2385" s="86">
        <v>3.4678449301561201</v>
      </c>
      <c r="R2385" s="86">
        <v>0</v>
      </c>
      <c r="S2385" s="86">
        <v>1.6355289905069001E-4</v>
      </c>
      <c r="T2385" s="86" t="s">
        <v>157</v>
      </c>
      <c r="U2385" s="120">
        <v>-0.48667441875115802</v>
      </c>
      <c r="V2385" s="120">
        <v>-0.142294847515608</v>
      </c>
      <c r="W2385" s="120">
        <v>-0.344380832008506</v>
      </c>
      <c r="X2385" s="120">
        <v>0</v>
      </c>
      <c r="Y2385" s="116">
        <v>-0.344380832008506</v>
      </c>
    </row>
    <row r="2386" spans="2:25" x14ac:dyDescent="0.25">
      <c r="B2386" s="61" t="s">
        <v>117</v>
      </c>
      <c r="C2386" s="84" t="s">
        <v>140</v>
      </c>
      <c r="D2386" s="61" t="s">
        <v>56</v>
      </c>
      <c r="E2386" s="61" t="s">
        <v>192</v>
      </c>
      <c r="F2386" s="85">
        <v>46.68</v>
      </c>
      <c r="G2386" s="86">
        <v>58004</v>
      </c>
      <c r="H2386" s="86">
        <v>46.68</v>
      </c>
      <c r="I2386" s="86">
        <v>1</v>
      </c>
      <c r="J2386" s="86">
        <v>1.6311400000000001E-13</v>
      </c>
      <c r="K2386" s="86">
        <v>0</v>
      </c>
      <c r="L2386" s="86">
        <v>-8.4147999999999994E-14</v>
      </c>
      <c r="M2386" s="86">
        <v>0</v>
      </c>
      <c r="N2386" s="86">
        <v>2.4726199999999999E-13</v>
      </c>
      <c r="O2386" s="86">
        <v>0</v>
      </c>
      <c r="P2386" s="86">
        <v>1.9500000000000001E-15</v>
      </c>
      <c r="Q2386" s="86">
        <v>1.9500000000000001E-15</v>
      </c>
      <c r="R2386" s="86">
        <v>0</v>
      </c>
      <c r="S2386" s="86">
        <v>0</v>
      </c>
      <c r="T2386" s="86" t="s">
        <v>156</v>
      </c>
      <c r="U2386" s="120">
        <v>0</v>
      </c>
      <c r="V2386" s="120">
        <v>0</v>
      </c>
      <c r="W2386" s="120">
        <v>0</v>
      </c>
      <c r="X2386" s="120">
        <v>0</v>
      </c>
      <c r="Y2386" s="116">
        <v>0</v>
      </c>
    </row>
    <row r="2387" spans="2:25" x14ac:dyDescent="0.25">
      <c r="B2387" s="61" t="s">
        <v>117</v>
      </c>
      <c r="C2387" s="84" t="s">
        <v>140</v>
      </c>
      <c r="D2387" s="61" t="s">
        <v>56</v>
      </c>
      <c r="E2387" s="61" t="s">
        <v>193</v>
      </c>
      <c r="F2387" s="85">
        <v>47.32</v>
      </c>
      <c r="G2387" s="86">
        <v>53550</v>
      </c>
      <c r="H2387" s="86">
        <v>47.27</v>
      </c>
      <c r="I2387" s="86">
        <v>1</v>
      </c>
      <c r="J2387" s="86">
        <v>-16.072042542732301</v>
      </c>
      <c r="K2387" s="86">
        <v>4.5720967614685101E-3</v>
      </c>
      <c r="L2387" s="86">
        <v>6.8387352174970601</v>
      </c>
      <c r="M2387" s="86">
        <v>8.2779889893811202E-4</v>
      </c>
      <c r="N2387" s="86">
        <v>-22.910777760229301</v>
      </c>
      <c r="O2387" s="86">
        <v>3.7442978625304001E-3</v>
      </c>
      <c r="P2387" s="86">
        <v>-7.8292066194382404</v>
      </c>
      <c r="Q2387" s="86">
        <v>-7.8292066194382297</v>
      </c>
      <c r="R2387" s="86">
        <v>0</v>
      </c>
      <c r="S2387" s="86">
        <v>1.0849476303304399E-3</v>
      </c>
      <c r="T2387" s="86" t="s">
        <v>156</v>
      </c>
      <c r="U2387" s="120">
        <v>-0.968452320603026</v>
      </c>
      <c r="V2387" s="120">
        <v>-0.28315804155058</v>
      </c>
      <c r="W2387" s="120">
        <v>-0.68529678791350002</v>
      </c>
      <c r="X2387" s="120">
        <v>0</v>
      </c>
      <c r="Y2387" s="116">
        <v>-0.68529678791350002</v>
      </c>
    </row>
    <row r="2388" spans="2:25" x14ac:dyDescent="0.25">
      <c r="B2388" s="61" t="s">
        <v>117</v>
      </c>
      <c r="C2388" s="84" t="s">
        <v>140</v>
      </c>
      <c r="D2388" s="61" t="s">
        <v>56</v>
      </c>
      <c r="E2388" s="61" t="s">
        <v>194</v>
      </c>
      <c r="F2388" s="85">
        <v>46.7</v>
      </c>
      <c r="G2388" s="86">
        <v>58200</v>
      </c>
      <c r="H2388" s="86">
        <v>46.67</v>
      </c>
      <c r="I2388" s="86">
        <v>1</v>
      </c>
      <c r="J2388" s="86">
        <v>-18.774054071313401</v>
      </c>
      <c r="K2388" s="86">
        <v>6.2174844746486699E-3</v>
      </c>
      <c r="L2388" s="86">
        <v>13.0482879490987</v>
      </c>
      <c r="M2388" s="86">
        <v>3.0033479166217398E-3</v>
      </c>
      <c r="N2388" s="86">
        <v>-31.822342020412101</v>
      </c>
      <c r="O2388" s="86">
        <v>3.21413655802693E-3</v>
      </c>
      <c r="P2388" s="86">
        <v>-9.8355072212490207</v>
      </c>
      <c r="Q2388" s="86">
        <v>-9.8355072212490207</v>
      </c>
      <c r="R2388" s="86">
        <v>0</v>
      </c>
      <c r="S2388" s="86">
        <v>1.70644424855862E-3</v>
      </c>
      <c r="T2388" s="86" t="s">
        <v>156</v>
      </c>
      <c r="U2388" s="120">
        <v>-0.80461829540091101</v>
      </c>
      <c r="V2388" s="120">
        <v>-0.235255919031329</v>
      </c>
      <c r="W2388" s="120">
        <v>-0.56936446080416003</v>
      </c>
      <c r="X2388" s="120">
        <v>0</v>
      </c>
      <c r="Y2388" s="116">
        <v>-0.56936446080416003</v>
      </c>
    </row>
    <row r="2389" spans="2:25" x14ac:dyDescent="0.25">
      <c r="B2389" s="61" t="s">
        <v>117</v>
      </c>
      <c r="C2389" s="84" t="s">
        <v>140</v>
      </c>
      <c r="D2389" s="61" t="s">
        <v>56</v>
      </c>
      <c r="E2389" s="61" t="s">
        <v>195</v>
      </c>
      <c r="F2389" s="85">
        <v>47.43</v>
      </c>
      <c r="G2389" s="86">
        <v>53000</v>
      </c>
      <c r="H2389" s="86">
        <v>47.46</v>
      </c>
      <c r="I2389" s="86">
        <v>1</v>
      </c>
      <c r="J2389" s="86">
        <v>15.229922851041399</v>
      </c>
      <c r="K2389" s="86">
        <v>5.7338175972031901E-3</v>
      </c>
      <c r="L2389" s="86">
        <v>46.382441049483504</v>
      </c>
      <c r="M2389" s="86">
        <v>5.3180898308161903E-2</v>
      </c>
      <c r="N2389" s="86">
        <v>-31.152518198442099</v>
      </c>
      <c r="O2389" s="86">
        <v>-4.7447080710958697E-2</v>
      </c>
      <c r="P2389" s="86">
        <v>-8.1980644640513596</v>
      </c>
      <c r="Q2389" s="86">
        <v>-8.1980644640513596</v>
      </c>
      <c r="R2389" s="86">
        <v>0</v>
      </c>
      <c r="S2389" s="86">
        <v>1.66138821085066E-3</v>
      </c>
      <c r="T2389" s="86" t="s">
        <v>156</v>
      </c>
      <c r="U2389" s="120">
        <v>-1.3165511983781299</v>
      </c>
      <c r="V2389" s="120">
        <v>-0.38493589307700299</v>
      </c>
      <c r="W2389" s="120">
        <v>-0.93161871594299495</v>
      </c>
      <c r="X2389" s="120">
        <v>0</v>
      </c>
      <c r="Y2389" s="116">
        <v>-0.93161871594299495</v>
      </c>
    </row>
    <row r="2390" spans="2:25" x14ac:dyDescent="0.25">
      <c r="B2390" s="61" t="s">
        <v>117</v>
      </c>
      <c r="C2390" s="84" t="s">
        <v>140</v>
      </c>
      <c r="D2390" s="61" t="s">
        <v>56</v>
      </c>
      <c r="E2390" s="61" t="s">
        <v>196</v>
      </c>
      <c r="F2390" s="85">
        <v>47.1</v>
      </c>
      <c r="G2390" s="86">
        <v>56100</v>
      </c>
      <c r="H2390" s="86">
        <v>46.97</v>
      </c>
      <c r="I2390" s="86">
        <v>1</v>
      </c>
      <c r="J2390" s="86">
        <v>-16.7579943008454</v>
      </c>
      <c r="K2390" s="86">
        <v>2.62014737997028E-2</v>
      </c>
      <c r="L2390" s="86">
        <v>18.971281699715298</v>
      </c>
      <c r="M2390" s="86">
        <v>3.3579559086484398E-2</v>
      </c>
      <c r="N2390" s="86">
        <v>-35.729276000560702</v>
      </c>
      <c r="O2390" s="86">
        <v>-7.3780852867816604E-3</v>
      </c>
      <c r="P2390" s="86">
        <v>-13.850210471991399</v>
      </c>
      <c r="Q2390" s="86">
        <v>-13.850210471991399</v>
      </c>
      <c r="R2390" s="86">
        <v>0</v>
      </c>
      <c r="S2390" s="86">
        <v>1.7897583200052299E-2</v>
      </c>
      <c r="T2390" s="86" t="s">
        <v>157</v>
      </c>
      <c r="U2390" s="120">
        <v>-4.9918341215367503</v>
      </c>
      <c r="V2390" s="120">
        <v>-1.4595225222028201</v>
      </c>
      <c r="W2390" s="120">
        <v>-3.53232453111998</v>
      </c>
      <c r="X2390" s="120">
        <v>0</v>
      </c>
      <c r="Y2390" s="116">
        <v>-3.53232453111998</v>
      </c>
    </row>
    <row r="2391" spans="2:25" x14ac:dyDescent="0.25">
      <c r="B2391" s="61" t="s">
        <v>117</v>
      </c>
      <c r="C2391" s="84" t="s">
        <v>140</v>
      </c>
      <c r="D2391" s="61" t="s">
        <v>56</v>
      </c>
      <c r="E2391" s="61" t="s">
        <v>139</v>
      </c>
      <c r="F2391" s="85">
        <v>46.86</v>
      </c>
      <c r="G2391" s="86">
        <v>56100</v>
      </c>
      <c r="H2391" s="86">
        <v>46.97</v>
      </c>
      <c r="I2391" s="86">
        <v>1</v>
      </c>
      <c r="J2391" s="86">
        <v>16.4590080383269</v>
      </c>
      <c r="K2391" s="86">
        <v>2.2376252907031501E-2</v>
      </c>
      <c r="L2391" s="86">
        <v>-18.855191259903101</v>
      </c>
      <c r="M2391" s="86">
        <v>2.93658064131656E-2</v>
      </c>
      <c r="N2391" s="86">
        <v>35.314199298229902</v>
      </c>
      <c r="O2391" s="86">
        <v>-6.9895535061340703E-3</v>
      </c>
      <c r="P2391" s="86">
        <v>15.219608215330201</v>
      </c>
      <c r="Q2391" s="86">
        <v>15.219608215330201</v>
      </c>
      <c r="R2391" s="86">
        <v>0</v>
      </c>
      <c r="S2391" s="86">
        <v>1.9133172771244999E-2</v>
      </c>
      <c r="T2391" s="86" t="s">
        <v>156</v>
      </c>
      <c r="U2391" s="120">
        <v>-4.2124768255455498</v>
      </c>
      <c r="V2391" s="120">
        <v>-1.2316524650960201</v>
      </c>
      <c r="W2391" s="120">
        <v>-2.9808352732418402</v>
      </c>
      <c r="X2391" s="120">
        <v>0</v>
      </c>
      <c r="Y2391" s="116">
        <v>-2.9808352732418402</v>
      </c>
    </row>
    <row r="2392" spans="2:25" x14ac:dyDescent="0.25">
      <c r="B2392" s="61" t="s">
        <v>117</v>
      </c>
      <c r="C2392" s="84" t="s">
        <v>140</v>
      </c>
      <c r="D2392" s="61" t="s">
        <v>56</v>
      </c>
      <c r="E2392" s="61" t="s">
        <v>197</v>
      </c>
      <c r="F2392" s="85">
        <v>46.68</v>
      </c>
      <c r="G2392" s="86">
        <v>58054</v>
      </c>
      <c r="H2392" s="86">
        <v>46.65</v>
      </c>
      <c r="I2392" s="86">
        <v>1</v>
      </c>
      <c r="J2392" s="86">
        <v>-9.45988369242726</v>
      </c>
      <c r="K2392" s="86">
        <v>5.0293042504529198E-3</v>
      </c>
      <c r="L2392" s="86">
        <v>-9.0403986519770907</v>
      </c>
      <c r="M2392" s="86">
        <v>4.5931589976108099E-3</v>
      </c>
      <c r="N2392" s="86">
        <v>-0.41948504045017099</v>
      </c>
      <c r="O2392" s="86">
        <v>4.36145252842111E-4</v>
      </c>
      <c r="P2392" s="86">
        <v>-0.14321747461562001</v>
      </c>
      <c r="Q2392" s="86">
        <v>-0.14321747461561901</v>
      </c>
      <c r="R2392" s="86">
        <v>0</v>
      </c>
      <c r="S2392" s="86">
        <v>1.1527319709819999E-6</v>
      </c>
      <c r="T2392" s="86" t="s">
        <v>157</v>
      </c>
      <c r="U2392" s="120">
        <v>7.7681670103714904E-3</v>
      </c>
      <c r="V2392" s="120">
        <v>-2.2712723283320599E-3</v>
      </c>
      <c r="W2392" s="120">
        <v>1.0039402584335199E-2</v>
      </c>
      <c r="X2392" s="120">
        <v>0</v>
      </c>
      <c r="Y2392" s="116">
        <v>1.0039402584335199E-2</v>
      </c>
    </row>
    <row r="2393" spans="2:25" x14ac:dyDescent="0.25">
      <c r="B2393" s="61" t="s">
        <v>117</v>
      </c>
      <c r="C2393" s="84" t="s">
        <v>140</v>
      </c>
      <c r="D2393" s="61" t="s">
        <v>56</v>
      </c>
      <c r="E2393" s="61" t="s">
        <v>197</v>
      </c>
      <c r="F2393" s="85">
        <v>46.68</v>
      </c>
      <c r="G2393" s="86">
        <v>58104</v>
      </c>
      <c r="H2393" s="86">
        <v>46.61</v>
      </c>
      <c r="I2393" s="86">
        <v>1</v>
      </c>
      <c r="J2393" s="86">
        <v>-11.017400752543001</v>
      </c>
      <c r="K2393" s="86">
        <v>1.08516508691868E-2</v>
      </c>
      <c r="L2393" s="86">
        <v>-10.598208628793699</v>
      </c>
      <c r="M2393" s="86">
        <v>1.0041589136865699E-2</v>
      </c>
      <c r="N2393" s="86">
        <v>-0.41919212374930398</v>
      </c>
      <c r="O2393" s="86">
        <v>8.1006173232119202E-4</v>
      </c>
      <c r="P2393" s="86">
        <v>-0.14306580135682401</v>
      </c>
      <c r="Q2393" s="86">
        <v>-0.14306580135682401</v>
      </c>
      <c r="R2393" s="86">
        <v>0</v>
      </c>
      <c r="S2393" s="86">
        <v>1.829823422498E-6</v>
      </c>
      <c r="T2393" s="86" t="s">
        <v>157</v>
      </c>
      <c r="U2393" s="120">
        <v>8.4418808416706105E-3</v>
      </c>
      <c r="V2393" s="120">
        <v>-2.4682541362928299E-3</v>
      </c>
      <c r="W2393" s="120">
        <v>1.091009503598E-2</v>
      </c>
      <c r="X2393" s="120">
        <v>0</v>
      </c>
      <c r="Y2393" s="116">
        <v>1.091009503598E-2</v>
      </c>
    </row>
    <row r="2394" spans="2:25" x14ac:dyDescent="0.25">
      <c r="B2394" s="61" t="s">
        <v>117</v>
      </c>
      <c r="C2394" s="84" t="s">
        <v>140</v>
      </c>
      <c r="D2394" s="61" t="s">
        <v>56</v>
      </c>
      <c r="E2394" s="61" t="s">
        <v>198</v>
      </c>
      <c r="F2394" s="85">
        <v>46.65</v>
      </c>
      <c r="G2394" s="86">
        <v>58104</v>
      </c>
      <c r="H2394" s="86">
        <v>46.61</v>
      </c>
      <c r="I2394" s="86">
        <v>1</v>
      </c>
      <c r="J2394" s="86">
        <v>-13.673820682339599</v>
      </c>
      <c r="K2394" s="86">
        <v>6.2449106265628201E-3</v>
      </c>
      <c r="L2394" s="86">
        <v>-13.253928813574399</v>
      </c>
      <c r="M2394" s="86">
        <v>5.8672654084429001E-3</v>
      </c>
      <c r="N2394" s="86">
        <v>-0.41989186876528201</v>
      </c>
      <c r="O2394" s="86">
        <v>3.7764521811992302E-4</v>
      </c>
      <c r="P2394" s="86">
        <v>-0.14321747461561499</v>
      </c>
      <c r="Q2394" s="86">
        <v>-0.14321747461561399</v>
      </c>
      <c r="R2394" s="86">
        <v>0</v>
      </c>
      <c r="S2394" s="86">
        <v>6.8507558417800002E-7</v>
      </c>
      <c r="T2394" s="86" t="s">
        <v>157</v>
      </c>
      <c r="U2394" s="120">
        <v>8.1392177032107895E-4</v>
      </c>
      <c r="V2394" s="120">
        <v>-2.37976087780958E-4</v>
      </c>
      <c r="W2394" s="120">
        <v>1.0518940071059699E-3</v>
      </c>
      <c r="X2394" s="120">
        <v>0</v>
      </c>
      <c r="Y2394" s="116">
        <v>1.0518940071059699E-3</v>
      </c>
    </row>
    <row r="2395" spans="2:25" x14ac:dyDescent="0.25">
      <c r="B2395" s="61" t="s">
        <v>117</v>
      </c>
      <c r="C2395" s="84" t="s">
        <v>140</v>
      </c>
      <c r="D2395" s="61" t="s">
        <v>56</v>
      </c>
      <c r="E2395" s="61" t="s">
        <v>199</v>
      </c>
      <c r="F2395" s="85">
        <v>46.52</v>
      </c>
      <c r="G2395" s="86">
        <v>58200</v>
      </c>
      <c r="H2395" s="86">
        <v>46.67</v>
      </c>
      <c r="I2395" s="86">
        <v>1</v>
      </c>
      <c r="J2395" s="86">
        <v>40.050805134660401</v>
      </c>
      <c r="K2395" s="86">
        <v>6.5686543319719196E-2</v>
      </c>
      <c r="L2395" s="86">
        <v>8.1953885064995404</v>
      </c>
      <c r="M2395" s="86">
        <v>2.7503818840324298E-3</v>
      </c>
      <c r="N2395" s="86">
        <v>31.8554166281608</v>
      </c>
      <c r="O2395" s="86">
        <v>6.2936161435686797E-2</v>
      </c>
      <c r="P2395" s="86">
        <v>9.8355072212490207</v>
      </c>
      <c r="Q2395" s="86">
        <v>9.8355072212490207</v>
      </c>
      <c r="R2395" s="86">
        <v>0</v>
      </c>
      <c r="S2395" s="86">
        <v>3.9613884341539399E-3</v>
      </c>
      <c r="T2395" s="86" t="s">
        <v>157</v>
      </c>
      <c r="U2395" s="120">
        <v>-1.8458020521282399</v>
      </c>
      <c r="V2395" s="120">
        <v>-0.53967932447643496</v>
      </c>
      <c r="W2395" s="120">
        <v>-1.3061275093646301</v>
      </c>
      <c r="X2395" s="120">
        <v>0</v>
      </c>
      <c r="Y2395" s="116">
        <v>-1.3061275093646301</v>
      </c>
    </row>
    <row r="2396" spans="2:25" x14ac:dyDescent="0.25">
      <c r="B2396" s="61" t="s">
        <v>117</v>
      </c>
      <c r="C2396" s="84" t="s">
        <v>140</v>
      </c>
      <c r="D2396" s="61" t="s">
        <v>56</v>
      </c>
      <c r="E2396" s="61" t="s">
        <v>199</v>
      </c>
      <c r="F2396" s="85">
        <v>46.52</v>
      </c>
      <c r="G2396" s="86">
        <v>58300</v>
      </c>
      <c r="H2396" s="86">
        <v>46.45</v>
      </c>
      <c r="I2396" s="86">
        <v>1</v>
      </c>
      <c r="J2396" s="86">
        <v>-16.6598037352116</v>
      </c>
      <c r="K2396" s="86">
        <v>1.06662103948525E-2</v>
      </c>
      <c r="L2396" s="86">
        <v>8.5086431108977898</v>
      </c>
      <c r="M2396" s="86">
        <v>2.7822170016309901E-3</v>
      </c>
      <c r="N2396" s="86">
        <v>-25.168446846109401</v>
      </c>
      <c r="O2396" s="86">
        <v>7.8839933932214595E-3</v>
      </c>
      <c r="P2396" s="86">
        <v>-10.676529730520199</v>
      </c>
      <c r="Q2396" s="86">
        <v>-10.6765297305201</v>
      </c>
      <c r="R2396" s="86">
        <v>0</v>
      </c>
      <c r="S2396" s="86">
        <v>4.3805698727411701E-3</v>
      </c>
      <c r="T2396" s="86" t="s">
        <v>157</v>
      </c>
      <c r="U2396" s="120">
        <v>-1.3953038463437599</v>
      </c>
      <c r="V2396" s="120">
        <v>-0.407961751026298</v>
      </c>
      <c r="W2396" s="120">
        <v>-0.98734570997500204</v>
      </c>
      <c r="X2396" s="120">
        <v>0</v>
      </c>
      <c r="Y2396" s="116">
        <v>-0.98734570997500204</v>
      </c>
    </row>
    <row r="2397" spans="2:25" x14ac:dyDescent="0.25">
      <c r="B2397" s="61" t="s">
        <v>117</v>
      </c>
      <c r="C2397" s="84" t="s">
        <v>140</v>
      </c>
      <c r="D2397" s="61" t="s">
        <v>56</v>
      </c>
      <c r="E2397" s="61" t="s">
        <v>199</v>
      </c>
      <c r="F2397" s="85">
        <v>46.52</v>
      </c>
      <c r="G2397" s="86">
        <v>58500</v>
      </c>
      <c r="H2397" s="86">
        <v>46.5</v>
      </c>
      <c r="I2397" s="86">
        <v>1</v>
      </c>
      <c r="J2397" s="86">
        <v>-43.400484559673302</v>
      </c>
      <c r="K2397" s="86">
        <v>9.8135667326752201E-3</v>
      </c>
      <c r="L2397" s="86">
        <v>-36.676702111984703</v>
      </c>
      <c r="M2397" s="86">
        <v>7.00839028939668E-3</v>
      </c>
      <c r="N2397" s="86">
        <v>-6.7237824476885599</v>
      </c>
      <c r="O2397" s="86">
        <v>2.8051764432785401E-3</v>
      </c>
      <c r="P2397" s="86">
        <v>0.84102250927114097</v>
      </c>
      <c r="Q2397" s="86">
        <v>0.84102250927114097</v>
      </c>
      <c r="R2397" s="86">
        <v>0</v>
      </c>
      <c r="S2397" s="86">
        <v>3.6851312663350001E-6</v>
      </c>
      <c r="T2397" s="86" t="s">
        <v>157</v>
      </c>
      <c r="U2397" s="120">
        <v>-4.0068925769073897E-3</v>
      </c>
      <c r="V2397" s="120">
        <v>-1.17154332809506E-3</v>
      </c>
      <c r="W2397" s="120">
        <v>-2.8353596290205401E-3</v>
      </c>
      <c r="X2397" s="120">
        <v>0</v>
      </c>
      <c r="Y2397" s="116">
        <v>-2.8353596290205401E-3</v>
      </c>
    </row>
    <row r="2398" spans="2:25" x14ac:dyDescent="0.25">
      <c r="B2398" s="61" t="s">
        <v>117</v>
      </c>
      <c r="C2398" s="84" t="s">
        <v>140</v>
      </c>
      <c r="D2398" s="61" t="s">
        <v>56</v>
      </c>
      <c r="E2398" s="61" t="s">
        <v>200</v>
      </c>
      <c r="F2398" s="85">
        <v>46.45</v>
      </c>
      <c r="G2398" s="86">
        <v>58304</v>
      </c>
      <c r="H2398" s="86">
        <v>46.45</v>
      </c>
      <c r="I2398" s="86">
        <v>1</v>
      </c>
      <c r="J2398" s="86">
        <v>17.6125318419992</v>
      </c>
      <c r="K2398" s="86">
        <v>0</v>
      </c>
      <c r="L2398" s="86">
        <v>17.6125318419992</v>
      </c>
      <c r="M2398" s="86">
        <v>0</v>
      </c>
      <c r="N2398" s="86">
        <v>0</v>
      </c>
      <c r="O2398" s="86">
        <v>0</v>
      </c>
      <c r="P2398" s="86">
        <v>0</v>
      </c>
      <c r="Q2398" s="86">
        <v>0</v>
      </c>
      <c r="R2398" s="86">
        <v>0</v>
      </c>
      <c r="S2398" s="86">
        <v>0</v>
      </c>
      <c r="T2398" s="86" t="s">
        <v>156</v>
      </c>
      <c r="U2398" s="120">
        <v>0</v>
      </c>
      <c r="V2398" s="120">
        <v>0</v>
      </c>
      <c r="W2398" s="120">
        <v>0</v>
      </c>
      <c r="X2398" s="120">
        <v>0</v>
      </c>
      <c r="Y2398" s="116">
        <v>0</v>
      </c>
    </row>
    <row r="2399" spans="2:25" x14ac:dyDescent="0.25">
      <c r="B2399" s="61" t="s">
        <v>117</v>
      </c>
      <c r="C2399" s="84" t="s">
        <v>140</v>
      </c>
      <c r="D2399" s="61" t="s">
        <v>56</v>
      </c>
      <c r="E2399" s="61" t="s">
        <v>200</v>
      </c>
      <c r="F2399" s="85">
        <v>46.45</v>
      </c>
      <c r="G2399" s="86">
        <v>58350</v>
      </c>
      <c r="H2399" s="86">
        <v>46.08</v>
      </c>
      <c r="I2399" s="86">
        <v>1</v>
      </c>
      <c r="J2399" s="86">
        <v>-53.655582389191999</v>
      </c>
      <c r="K2399" s="86">
        <v>0.20814602600613999</v>
      </c>
      <c r="L2399" s="86">
        <v>-9.5731218612549096</v>
      </c>
      <c r="M2399" s="86">
        <v>6.62590907492257E-3</v>
      </c>
      <c r="N2399" s="86">
        <v>-44.082460527937101</v>
      </c>
      <c r="O2399" s="86">
        <v>0.20152011693121699</v>
      </c>
      <c r="P2399" s="86">
        <v>-19.038338437055199</v>
      </c>
      <c r="Q2399" s="86">
        <v>-19.038338437055199</v>
      </c>
      <c r="R2399" s="86">
        <v>0</v>
      </c>
      <c r="S2399" s="86">
        <v>2.6205737291090599E-2</v>
      </c>
      <c r="T2399" s="86" t="s">
        <v>157</v>
      </c>
      <c r="U2399" s="120">
        <v>-6.9871821855141603</v>
      </c>
      <c r="V2399" s="120">
        <v>-2.0429264110548599</v>
      </c>
      <c r="W2399" s="120">
        <v>-4.9442738753702997</v>
      </c>
      <c r="X2399" s="120">
        <v>0</v>
      </c>
      <c r="Y2399" s="116">
        <v>-4.9442738753702997</v>
      </c>
    </row>
    <row r="2400" spans="2:25" x14ac:dyDescent="0.25">
      <c r="B2400" s="61" t="s">
        <v>117</v>
      </c>
      <c r="C2400" s="84" t="s">
        <v>140</v>
      </c>
      <c r="D2400" s="61" t="s">
        <v>56</v>
      </c>
      <c r="E2400" s="61" t="s">
        <v>200</v>
      </c>
      <c r="F2400" s="85">
        <v>46.45</v>
      </c>
      <c r="G2400" s="86">
        <v>58600</v>
      </c>
      <c r="H2400" s="86">
        <v>46.46</v>
      </c>
      <c r="I2400" s="86">
        <v>1</v>
      </c>
      <c r="J2400" s="86">
        <v>8.4193364361435599</v>
      </c>
      <c r="K2400" s="86">
        <v>2.7219926793590202E-4</v>
      </c>
      <c r="L2400" s="86">
        <v>-10.390046360766901</v>
      </c>
      <c r="M2400" s="86">
        <v>4.1453976337492199E-4</v>
      </c>
      <c r="N2400" s="86">
        <v>18.809382796910501</v>
      </c>
      <c r="O2400" s="86">
        <v>-1.4234049543901999E-4</v>
      </c>
      <c r="P2400" s="86">
        <v>8.3618087065349993</v>
      </c>
      <c r="Q2400" s="86">
        <v>8.3618087065349904</v>
      </c>
      <c r="R2400" s="86">
        <v>0</v>
      </c>
      <c r="S2400" s="86">
        <v>2.6849220420358802E-4</v>
      </c>
      <c r="T2400" s="86" t="s">
        <v>156</v>
      </c>
      <c r="U2400" s="120">
        <v>-0.194706255684687</v>
      </c>
      <c r="V2400" s="120">
        <v>-5.6928607495093903E-2</v>
      </c>
      <c r="W2400" s="120">
        <v>-0.13777815259330101</v>
      </c>
      <c r="X2400" s="120">
        <v>0</v>
      </c>
      <c r="Y2400" s="116">
        <v>-0.13777815259330101</v>
      </c>
    </row>
    <row r="2401" spans="2:25" x14ac:dyDescent="0.25">
      <c r="B2401" s="61" t="s">
        <v>117</v>
      </c>
      <c r="C2401" s="84" t="s">
        <v>140</v>
      </c>
      <c r="D2401" s="61" t="s">
        <v>56</v>
      </c>
      <c r="E2401" s="61" t="s">
        <v>201</v>
      </c>
      <c r="F2401" s="85">
        <v>46.45</v>
      </c>
      <c r="G2401" s="86">
        <v>58300</v>
      </c>
      <c r="H2401" s="86">
        <v>46.45</v>
      </c>
      <c r="I2401" s="86">
        <v>2</v>
      </c>
      <c r="J2401" s="86">
        <v>-10.854368158000799</v>
      </c>
      <c r="K2401" s="86">
        <v>0</v>
      </c>
      <c r="L2401" s="86">
        <v>-10.854368158000799</v>
      </c>
      <c r="M2401" s="86">
        <v>0</v>
      </c>
      <c r="N2401" s="86">
        <v>0</v>
      </c>
      <c r="O2401" s="86">
        <v>0</v>
      </c>
      <c r="P2401" s="86">
        <v>0</v>
      </c>
      <c r="Q2401" s="86">
        <v>0</v>
      </c>
      <c r="R2401" s="86">
        <v>0</v>
      </c>
      <c r="S2401" s="86">
        <v>0</v>
      </c>
      <c r="T2401" s="86" t="s">
        <v>156</v>
      </c>
      <c r="U2401" s="120">
        <v>0</v>
      </c>
      <c r="V2401" s="120">
        <v>0</v>
      </c>
      <c r="W2401" s="120">
        <v>0</v>
      </c>
      <c r="X2401" s="120">
        <v>0</v>
      </c>
      <c r="Y2401" s="116">
        <v>0</v>
      </c>
    </row>
    <row r="2402" spans="2:25" x14ac:dyDescent="0.25">
      <c r="B2402" s="61" t="s">
        <v>117</v>
      </c>
      <c r="C2402" s="84" t="s">
        <v>140</v>
      </c>
      <c r="D2402" s="61" t="s">
        <v>56</v>
      </c>
      <c r="E2402" s="61" t="s">
        <v>202</v>
      </c>
      <c r="F2402" s="85">
        <v>46.65</v>
      </c>
      <c r="G2402" s="86">
        <v>58500</v>
      </c>
      <c r="H2402" s="86">
        <v>46.5</v>
      </c>
      <c r="I2402" s="86">
        <v>1</v>
      </c>
      <c r="J2402" s="86">
        <v>-106.841105089021</v>
      </c>
      <c r="K2402" s="86">
        <v>0.16095180648667001</v>
      </c>
      <c r="L2402" s="86">
        <v>-74.796168449726807</v>
      </c>
      <c r="M2402" s="86">
        <v>7.8881982088114699E-2</v>
      </c>
      <c r="N2402" s="86">
        <v>-32.044936639294498</v>
      </c>
      <c r="O2402" s="86">
        <v>8.2069824398555605E-2</v>
      </c>
      <c r="P2402" s="86">
        <v>-9.2028312158061407</v>
      </c>
      <c r="Q2402" s="86">
        <v>-9.2028312158061301</v>
      </c>
      <c r="R2402" s="86">
        <v>0</v>
      </c>
      <c r="S2402" s="86">
        <v>1.1941586436512799E-3</v>
      </c>
      <c r="T2402" s="86" t="s">
        <v>157</v>
      </c>
      <c r="U2402" s="120">
        <v>-0.98433842453139497</v>
      </c>
      <c r="V2402" s="120">
        <v>-0.287802852637847</v>
      </c>
      <c r="W2402" s="120">
        <v>-0.69653812190895403</v>
      </c>
      <c r="X2402" s="120">
        <v>0</v>
      </c>
      <c r="Y2402" s="116">
        <v>-0.69653812190895403</v>
      </c>
    </row>
    <row r="2403" spans="2:25" x14ac:dyDescent="0.25">
      <c r="B2403" s="61" t="s">
        <v>117</v>
      </c>
      <c r="C2403" s="84" t="s">
        <v>140</v>
      </c>
      <c r="D2403" s="61" t="s">
        <v>56</v>
      </c>
      <c r="E2403" s="61" t="s">
        <v>62</v>
      </c>
      <c r="F2403" s="85">
        <v>46.5</v>
      </c>
      <c r="G2403" s="86">
        <v>58600</v>
      </c>
      <c r="H2403" s="86">
        <v>46.46</v>
      </c>
      <c r="I2403" s="86">
        <v>1</v>
      </c>
      <c r="J2403" s="86">
        <v>-8.4175819926278006</v>
      </c>
      <c r="K2403" s="86">
        <v>3.2366877640073099E-3</v>
      </c>
      <c r="L2403" s="86">
        <v>10.3927205479952</v>
      </c>
      <c r="M2403" s="86">
        <v>4.9338346929568297E-3</v>
      </c>
      <c r="N2403" s="86">
        <v>-18.810302540622999</v>
      </c>
      <c r="O2403" s="86">
        <v>-1.6971469289495101E-3</v>
      </c>
      <c r="P2403" s="86">
        <v>-8.36180870653501</v>
      </c>
      <c r="Q2403" s="86">
        <v>-8.3618087065349993</v>
      </c>
      <c r="R2403" s="86">
        <v>0</v>
      </c>
      <c r="S2403" s="86">
        <v>3.1939385125052001E-3</v>
      </c>
      <c r="T2403" s="86" t="s">
        <v>156</v>
      </c>
      <c r="U2403" s="120">
        <v>-0.83129549088247801</v>
      </c>
      <c r="V2403" s="120">
        <v>-0.243055851217891</v>
      </c>
      <c r="W2403" s="120">
        <v>-0.58824179320879</v>
      </c>
      <c r="X2403" s="120">
        <v>0</v>
      </c>
      <c r="Y2403" s="116">
        <v>-0.58824179320879</v>
      </c>
    </row>
    <row r="2404" spans="2:25" x14ac:dyDescent="0.25">
      <c r="B2404" s="61" t="s">
        <v>117</v>
      </c>
      <c r="C2404" s="84" t="s">
        <v>118</v>
      </c>
      <c r="D2404" s="61" t="s">
        <v>57</v>
      </c>
      <c r="E2404" s="61" t="s">
        <v>119</v>
      </c>
      <c r="F2404" s="85">
        <v>49.05</v>
      </c>
      <c r="G2404" s="86">
        <v>50050</v>
      </c>
      <c r="H2404" s="86">
        <v>47.62</v>
      </c>
      <c r="I2404" s="86">
        <v>1</v>
      </c>
      <c r="J2404" s="86">
        <v>-77.908727228260304</v>
      </c>
      <c r="K2404" s="86">
        <v>1.11076786943393</v>
      </c>
      <c r="L2404" s="86">
        <v>2.0170986949656098</v>
      </c>
      <c r="M2404" s="86">
        <v>7.4456974757745301E-4</v>
      </c>
      <c r="N2404" s="86">
        <v>-79.925825923225901</v>
      </c>
      <c r="O2404" s="86">
        <v>1.1100232996863499</v>
      </c>
      <c r="P2404" s="86">
        <v>-24.9071447096639</v>
      </c>
      <c r="Q2404" s="86">
        <v>-24.9071447096638</v>
      </c>
      <c r="R2404" s="86">
        <v>0</v>
      </c>
      <c r="S2404" s="86">
        <v>0.11352695193862899</v>
      </c>
      <c r="T2404" s="86" t="s">
        <v>134</v>
      </c>
      <c r="U2404" s="120">
        <v>-326.85940893490601</v>
      </c>
      <c r="V2404" s="120">
        <v>-70.672966422283906</v>
      </c>
      <c r="W2404" s="120">
        <v>-256.18685578347902</v>
      </c>
      <c r="X2404" s="120">
        <v>0</v>
      </c>
      <c r="Y2404" s="116">
        <v>-256.18685578347902</v>
      </c>
    </row>
    <row r="2405" spans="2:25" x14ac:dyDescent="0.25">
      <c r="B2405" s="61" t="s">
        <v>117</v>
      </c>
      <c r="C2405" s="84" t="s">
        <v>118</v>
      </c>
      <c r="D2405" s="61" t="s">
        <v>57</v>
      </c>
      <c r="E2405" s="61" t="s">
        <v>135</v>
      </c>
      <c r="F2405" s="85">
        <v>47.65</v>
      </c>
      <c r="G2405" s="86">
        <v>56050</v>
      </c>
      <c r="H2405" s="86">
        <v>47.6</v>
      </c>
      <c r="I2405" s="86">
        <v>1</v>
      </c>
      <c r="J2405" s="86">
        <v>-8.0991769203686097</v>
      </c>
      <c r="K2405" s="86">
        <v>2.0990933371978098E-3</v>
      </c>
      <c r="L2405" s="86">
        <v>-40.714095471367898</v>
      </c>
      <c r="M2405" s="86">
        <v>5.3044402241653001E-2</v>
      </c>
      <c r="N2405" s="86">
        <v>32.614918550999199</v>
      </c>
      <c r="O2405" s="86">
        <v>-5.09453089044552E-2</v>
      </c>
      <c r="P2405" s="86">
        <v>14.1472353411749</v>
      </c>
      <c r="Q2405" s="86">
        <v>14.147235341174801</v>
      </c>
      <c r="R2405" s="86">
        <v>0</v>
      </c>
      <c r="S2405" s="86">
        <v>6.4046165695547802E-3</v>
      </c>
      <c r="T2405" s="86" t="s">
        <v>134</v>
      </c>
      <c r="U2405" s="120">
        <v>-0.88226483280230406</v>
      </c>
      <c r="V2405" s="120">
        <v>-0.19076175015851099</v>
      </c>
      <c r="W2405" s="120">
        <v>-0.69150419815197095</v>
      </c>
      <c r="X2405" s="120">
        <v>0</v>
      </c>
      <c r="Y2405" s="116">
        <v>-0.69150419815197095</v>
      </c>
    </row>
    <row r="2406" spans="2:25" x14ac:dyDescent="0.25">
      <c r="B2406" s="61" t="s">
        <v>117</v>
      </c>
      <c r="C2406" s="84" t="s">
        <v>118</v>
      </c>
      <c r="D2406" s="61" t="s">
        <v>57</v>
      </c>
      <c r="E2406" s="61" t="s">
        <v>121</v>
      </c>
      <c r="F2406" s="85">
        <v>47.62</v>
      </c>
      <c r="G2406" s="86">
        <v>51450</v>
      </c>
      <c r="H2406" s="86">
        <v>47.94</v>
      </c>
      <c r="I2406" s="86">
        <v>10</v>
      </c>
      <c r="J2406" s="86">
        <v>15.214917469094599</v>
      </c>
      <c r="K2406" s="86">
        <v>4.0363243901789497E-2</v>
      </c>
      <c r="L2406" s="86">
        <v>55.079274236849201</v>
      </c>
      <c r="M2406" s="86">
        <v>0.52896054390186398</v>
      </c>
      <c r="N2406" s="86">
        <v>-39.8643567677546</v>
      </c>
      <c r="O2406" s="86">
        <v>-0.48859730000007501</v>
      </c>
      <c r="P2406" s="86">
        <v>-9.0762924060566004</v>
      </c>
      <c r="Q2406" s="86">
        <v>-9.0762924060566004</v>
      </c>
      <c r="R2406" s="86">
        <v>0</v>
      </c>
      <c r="S2406" s="86">
        <v>1.43636170583844E-2</v>
      </c>
      <c r="T2406" s="86" t="s">
        <v>136</v>
      </c>
      <c r="U2406" s="120">
        <v>-10.588584828322</v>
      </c>
      <c r="V2406" s="120">
        <v>-2.289445185225</v>
      </c>
      <c r="W2406" s="120">
        <v>-8.2991530309739598</v>
      </c>
      <c r="X2406" s="120">
        <v>0</v>
      </c>
      <c r="Y2406" s="116">
        <v>-8.2991530309739598</v>
      </c>
    </row>
    <row r="2407" spans="2:25" x14ac:dyDescent="0.25">
      <c r="B2407" s="61" t="s">
        <v>117</v>
      </c>
      <c r="C2407" s="84" t="s">
        <v>118</v>
      </c>
      <c r="D2407" s="61" t="s">
        <v>57</v>
      </c>
      <c r="E2407" s="61" t="s">
        <v>137</v>
      </c>
      <c r="F2407" s="85">
        <v>47.94</v>
      </c>
      <c r="G2407" s="86">
        <v>54000</v>
      </c>
      <c r="H2407" s="86">
        <v>47.94</v>
      </c>
      <c r="I2407" s="86">
        <v>10</v>
      </c>
      <c r="J2407" s="86">
        <v>-3.1904076273797699</v>
      </c>
      <c r="K2407" s="86">
        <v>4.8694904765185E-4</v>
      </c>
      <c r="L2407" s="86">
        <v>36.398204049046598</v>
      </c>
      <c r="M2407" s="86">
        <v>6.3379831702530295E-2</v>
      </c>
      <c r="N2407" s="86">
        <v>-39.588611676426403</v>
      </c>
      <c r="O2407" s="86">
        <v>-6.2892882654878399E-2</v>
      </c>
      <c r="P2407" s="86">
        <v>-9.0762924060566004</v>
      </c>
      <c r="Q2407" s="86">
        <v>-9.0762924060566004</v>
      </c>
      <c r="R2407" s="86">
        <v>0</v>
      </c>
      <c r="S2407" s="86">
        <v>3.9410153709171199E-3</v>
      </c>
      <c r="T2407" s="86" t="s">
        <v>136</v>
      </c>
      <c r="U2407" s="120">
        <v>-3.0150847944748702</v>
      </c>
      <c r="V2407" s="120">
        <v>-0.65191633043274799</v>
      </c>
      <c r="W2407" s="120">
        <v>-2.3631722762214298</v>
      </c>
      <c r="X2407" s="120">
        <v>0</v>
      </c>
      <c r="Y2407" s="116">
        <v>-2.3631722762214298</v>
      </c>
    </row>
    <row r="2408" spans="2:25" x14ac:dyDescent="0.25">
      <c r="B2408" s="61" t="s">
        <v>117</v>
      </c>
      <c r="C2408" s="84" t="s">
        <v>118</v>
      </c>
      <c r="D2408" s="61" t="s">
        <v>57</v>
      </c>
      <c r="E2408" s="61" t="s">
        <v>138</v>
      </c>
      <c r="F2408" s="85">
        <v>47.94</v>
      </c>
      <c r="G2408" s="86">
        <v>56100</v>
      </c>
      <c r="H2408" s="86">
        <v>47.73</v>
      </c>
      <c r="I2408" s="86">
        <v>10</v>
      </c>
      <c r="J2408" s="86">
        <v>-11.4377343605486</v>
      </c>
      <c r="K2408" s="86">
        <v>2.39142190628924E-2</v>
      </c>
      <c r="L2408" s="86">
        <v>21.051246626971398</v>
      </c>
      <c r="M2408" s="86">
        <v>8.1008731175661902E-2</v>
      </c>
      <c r="N2408" s="86">
        <v>-32.488980987520002</v>
      </c>
      <c r="O2408" s="86">
        <v>-5.7094512112769599E-2</v>
      </c>
      <c r="P2408" s="86">
        <v>-16.1114510909626</v>
      </c>
      <c r="Q2408" s="86">
        <v>-16.1114510909626</v>
      </c>
      <c r="R2408" s="86">
        <v>0</v>
      </c>
      <c r="S2408" s="86">
        <v>4.7451014923684698E-2</v>
      </c>
      <c r="T2408" s="86" t="s">
        <v>136</v>
      </c>
      <c r="U2408" s="120">
        <v>-9.5538019942935506</v>
      </c>
      <c r="V2408" s="120">
        <v>-2.0657062611354098</v>
      </c>
      <c r="W2408" s="120">
        <v>-7.48810781268784</v>
      </c>
      <c r="X2408" s="120">
        <v>0</v>
      </c>
      <c r="Y2408" s="116">
        <v>-7.48810781268784</v>
      </c>
    </row>
    <row r="2409" spans="2:25" x14ac:dyDescent="0.25">
      <c r="B2409" s="61" t="s">
        <v>117</v>
      </c>
      <c r="C2409" s="84" t="s">
        <v>118</v>
      </c>
      <c r="D2409" s="61" t="s">
        <v>57</v>
      </c>
      <c r="E2409" s="61" t="s">
        <v>139</v>
      </c>
      <c r="F2409" s="85">
        <v>47.6</v>
      </c>
      <c r="G2409" s="86">
        <v>56100</v>
      </c>
      <c r="H2409" s="86">
        <v>47.73</v>
      </c>
      <c r="I2409" s="86">
        <v>10</v>
      </c>
      <c r="J2409" s="86">
        <v>18.926068977867601</v>
      </c>
      <c r="K2409" s="86">
        <v>2.56826594346737E-2</v>
      </c>
      <c r="L2409" s="86">
        <v>-14.872070234036901</v>
      </c>
      <c r="M2409" s="86">
        <v>1.5858496517407301E-2</v>
      </c>
      <c r="N2409" s="86">
        <v>33.798139211904498</v>
      </c>
      <c r="O2409" s="86">
        <v>9.8241629172664303E-3</v>
      </c>
      <c r="P2409" s="86">
        <v>14.7420533476238</v>
      </c>
      <c r="Q2409" s="86">
        <v>14.742053347623701</v>
      </c>
      <c r="R2409" s="86">
        <v>0</v>
      </c>
      <c r="S2409" s="86">
        <v>1.55824274160301E-2</v>
      </c>
      <c r="T2409" s="86" t="s">
        <v>136</v>
      </c>
      <c r="U2409" s="120">
        <v>-3.9254893720959201</v>
      </c>
      <c r="V2409" s="120">
        <v>-0.84876240671541103</v>
      </c>
      <c r="W2409" s="120">
        <v>-3.0767319286470198</v>
      </c>
      <c r="X2409" s="120">
        <v>0</v>
      </c>
      <c r="Y2409" s="116">
        <v>-3.0767319286470198</v>
      </c>
    </row>
    <row r="2410" spans="2:25" x14ac:dyDescent="0.25">
      <c r="B2410" s="61" t="s">
        <v>117</v>
      </c>
      <c r="C2410" s="84" t="s">
        <v>140</v>
      </c>
      <c r="D2410" s="61" t="s">
        <v>57</v>
      </c>
      <c r="E2410" s="61" t="s">
        <v>141</v>
      </c>
      <c r="F2410" s="85">
        <v>48.87</v>
      </c>
      <c r="G2410" s="86">
        <v>50000</v>
      </c>
      <c r="H2410" s="86">
        <v>47.57</v>
      </c>
      <c r="I2410" s="86">
        <v>1</v>
      </c>
      <c r="J2410" s="86">
        <v>-144.461189901182</v>
      </c>
      <c r="K2410" s="86">
        <v>1.9888190724445001</v>
      </c>
      <c r="L2410" s="86">
        <v>-1.9448356615679201</v>
      </c>
      <c r="M2410" s="86">
        <v>3.60461362023252E-4</v>
      </c>
      <c r="N2410" s="86">
        <v>-142.516354239614</v>
      </c>
      <c r="O2410" s="86">
        <v>1.98845861108248</v>
      </c>
      <c r="P2410" s="86">
        <v>-54.092855290345703</v>
      </c>
      <c r="Q2410" s="86">
        <v>-54.092855290345703</v>
      </c>
      <c r="R2410" s="86">
        <v>0</v>
      </c>
      <c r="S2410" s="86">
        <v>0.27885132547695501</v>
      </c>
      <c r="T2410" s="86" t="s">
        <v>142</v>
      </c>
      <c r="U2410" s="120">
        <v>-812.60763821891703</v>
      </c>
      <c r="V2410" s="120">
        <v>-175.70059407949901</v>
      </c>
      <c r="W2410" s="120">
        <v>-636.90807157520806</v>
      </c>
      <c r="X2410" s="120">
        <v>0</v>
      </c>
      <c r="Y2410" s="116">
        <v>-636.90807157520806</v>
      </c>
    </row>
    <row r="2411" spans="2:25" x14ac:dyDescent="0.25">
      <c r="B2411" s="61" t="s">
        <v>117</v>
      </c>
      <c r="C2411" s="84" t="s">
        <v>140</v>
      </c>
      <c r="D2411" s="61" t="s">
        <v>57</v>
      </c>
      <c r="E2411" s="61" t="s">
        <v>143</v>
      </c>
      <c r="F2411" s="85">
        <v>47.23</v>
      </c>
      <c r="G2411" s="86">
        <v>56050</v>
      </c>
      <c r="H2411" s="86">
        <v>47.6</v>
      </c>
      <c r="I2411" s="86">
        <v>1</v>
      </c>
      <c r="J2411" s="86">
        <v>66.588378058102293</v>
      </c>
      <c r="K2411" s="86">
        <v>0.25362549168578102</v>
      </c>
      <c r="L2411" s="86">
        <v>30.426352705694001</v>
      </c>
      <c r="M2411" s="86">
        <v>5.2953640109157797E-2</v>
      </c>
      <c r="N2411" s="86">
        <v>36.1620253524083</v>
      </c>
      <c r="O2411" s="86">
        <v>0.20067185157662301</v>
      </c>
      <c r="P2411" s="86">
        <v>15.814426221779099</v>
      </c>
      <c r="Q2411" s="86">
        <v>15.814426221779099</v>
      </c>
      <c r="R2411" s="86">
        <v>0</v>
      </c>
      <c r="S2411" s="86">
        <v>1.4305495588618201E-2</v>
      </c>
      <c r="T2411" s="86" t="s">
        <v>142</v>
      </c>
      <c r="U2411" s="120">
        <v>-3.9971114097712901</v>
      </c>
      <c r="V2411" s="120">
        <v>-0.86424839771142103</v>
      </c>
      <c r="W2411" s="120">
        <v>-3.1328680658830601</v>
      </c>
      <c r="X2411" s="120">
        <v>0</v>
      </c>
      <c r="Y2411" s="116">
        <v>-3.1328680658830601</v>
      </c>
    </row>
    <row r="2412" spans="2:25" x14ac:dyDescent="0.25">
      <c r="B2412" s="61" t="s">
        <v>117</v>
      </c>
      <c r="C2412" s="84" t="s">
        <v>140</v>
      </c>
      <c r="D2412" s="61" t="s">
        <v>57</v>
      </c>
      <c r="E2412" s="61" t="s">
        <v>154</v>
      </c>
      <c r="F2412" s="85">
        <v>46.6</v>
      </c>
      <c r="G2412" s="86">
        <v>58350</v>
      </c>
      <c r="H2412" s="86">
        <v>46.98</v>
      </c>
      <c r="I2412" s="86">
        <v>1</v>
      </c>
      <c r="J2412" s="86">
        <v>54.639212958504302</v>
      </c>
      <c r="K2412" s="86">
        <v>0.21256358380200399</v>
      </c>
      <c r="L2412" s="86">
        <v>10.4201466715829</v>
      </c>
      <c r="M2412" s="86">
        <v>7.7308573139997297E-3</v>
      </c>
      <c r="N2412" s="86">
        <v>44.219066286921397</v>
      </c>
      <c r="O2412" s="86">
        <v>0.20483272648800499</v>
      </c>
      <c r="P2412" s="86">
        <v>19.038338437055199</v>
      </c>
      <c r="Q2412" s="86">
        <v>19.038338437055199</v>
      </c>
      <c r="R2412" s="86">
        <v>0</v>
      </c>
      <c r="S2412" s="86">
        <v>2.5807033127602401E-2</v>
      </c>
      <c r="T2412" s="86" t="s">
        <v>142</v>
      </c>
      <c r="U2412" s="120">
        <v>-7.2759932241765704</v>
      </c>
      <c r="V2412" s="120">
        <v>-1.5732024557488</v>
      </c>
      <c r="W2412" s="120">
        <v>-5.7027999679669996</v>
      </c>
      <c r="X2412" s="120">
        <v>0</v>
      </c>
      <c r="Y2412" s="116">
        <v>-5.7027999679669996</v>
      </c>
    </row>
    <row r="2413" spans="2:25" x14ac:dyDescent="0.25">
      <c r="B2413" s="61" t="s">
        <v>117</v>
      </c>
      <c r="C2413" s="84" t="s">
        <v>140</v>
      </c>
      <c r="D2413" s="61" t="s">
        <v>57</v>
      </c>
      <c r="E2413" s="61" t="s">
        <v>155</v>
      </c>
      <c r="F2413" s="85">
        <v>47.57</v>
      </c>
      <c r="G2413" s="86">
        <v>50050</v>
      </c>
      <c r="H2413" s="86">
        <v>47.62</v>
      </c>
      <c r="I2413" s="86">
        <v>1</v>
      </c>
      <c r="J2413" s="86">
        <v>13.4548118789195</v>
      </c>
      <c r="K2413" s="86">
        <v>1.04817506401629E-2</v>
      </c>
      <c r="L2413" s="86">
        <v>100.661756534666</v>
      </c>
      <c r="M2413" s="86">
        <v>0.58668849633850995</v>
      </c>
      <c r="N2413" s="86">
        <v>-87.206944655746597</v>
      </c>
      <c r="O2413" s="86">
        <v>-0.57620674569834696</v>
      </c>
      <c r="P2413" s="86">
        <v>-32.1488731153296</v>
      </c>
      <c r="Q2413" s="86">
        <v>-32.148873115329501</v>
      </c>
      <c r="R2413" s="86">
        <v>0</v>
      </c>
      <c r="S2413" s="86">
        <v>5.9842547465704103E-2</v>
      </c>
      <c r="T2413" s="86" t="s">
        <v>156</v>
      </c>
      <c r="U2413" s="120">
        <v>-23.064212828725701</v>
      </c>
      <c r="V2413" s="120">
        <v>-4.9869035256242498</v>
      </c>
      <c r="W2413" s="120">
        <v>-18.077338464773899</v>
      </c>
      <c r="X2413" s="120">
        <v>0</v>
      </c>
      <c r="Y2413" s="116">
        <v>-18.077338464773899</v>
      </c>
    </row>
    <row r="2414" spans="2:25" x14ac:dyDescent="0.25">
      <c r="B2414" s="61" t="s">
        <v>117</v>
      </c>
      <c r="C2414" s="84" t="s">
        <v>140</v>
      </c>
      <c r="D2414" s="61" t="s">
        <v>57</v>
      </c>
      <c r="E2414" s="61" t="s">
        <v>155</v>
      </c>
      <c r="F2414" s="85">
        <v>47.57</v>
      </c>
      <c r="G2414" s="86">
        <v>51150</v>
      </c>
      <c r="H2414" s="86">
        <v>46.95</v>
      </c>
      <c r="I2414" s="86">
        <v>1</v>
      </c>
      <c r="J2414" s="86">
        <v>-195.56394417622801</v>
      </c>
      <c r="K2414" s="86">
        <v>1.3385839691616901</v>
      </c>
      <c r="L2414" s="86">
        <v>-139.218297024045</v>
      </c>
      <c r="M2414" s="86">
        <v>0.67836069791962805</v>
      </c>
      <c r="N2414" s="86">
        <v>-56.345647152182998</v>
      </c>
      <c r="O2414" s="86">
        <v>0.66022327124206404</v>
      </c>
      <c r="P2414" s="86">
        <v>-21.943982175016099</v>
      </c>
      <c r="Q2414" s="86">
        <v>-21.943982175016</v>
      </c>
      <c r="R2414" s="86">
        <v>0</v>
      </c>
      <c r="S2414" s="86">
        <v>1.68538423794098E-2</v>
      </c>
      <c r="T2414" s="86" t="s">
        <v>157</v>
      </c>
      <c r="U2414" s="120">
        <v>-3.7321494354533402</v>
      </c>
      <c r="V2414" s="120">
        <v>-0.80695878571838198</v>
      </c>
      <c r="W2414" s="120">
        <v>-2.9251953685484802</v>
      </c>
      <c r="X2414" s="120">
        <v>0</v>
      </c>
      <c r="Y2414" s="116">
        <v>-2.9251953685484802</v>
      </c>
    </row>
    <row r="2415" spans="2:25" x14ac:dyDescent="0.25">
      <c r="B2415" s="61" t="s">
        <v>117</v>
      </c>
      <c r="C2415" s="84" t="s">
        <v>140</v>
      </c>
      <c r="D2415" s="61" t="s">
        <v>57</v>
      </c>
      <c r="E2415" s="61" t="s">
        <v>155</v>
      </c>
      <c r="F2415" s="85">
        <v>47.57</v>
      </c>
      <c r="G2415" s="86">
        <v>51200</v>
      </c>
      <c r="H2415" s="86">
        <v>47.57</v>
      </c>
      <c r="I2415" s="86">
        <v>1</v>
      </c>
      <c r="J2415" s="86">
        <v>0</v>
      </c>
      <c r="K2415" s="86">
        <v>0</v>
      </c>
      <c r="L2415" s="86">
        <v>0</v>
      </c>
      <c r="M2415" s="86">
        <v>0</v>
      </c>
      <c r="N2415" s="86">
        <v>0</v>
      </c>
      <c r="O2415" s="86">
        <v>0</v>
      </c>
      <c r="P2415" s="86">
        <v>0</v>
      </c>
      <c r="Q2415" s="86">
        <v>0</v>
      </c>
      <c r="R2415" s="86">
        <v>0</v>
      </c>
      <c r="S2415" s="86">
        <v>0</v>
      </c>
      <c r="T2415" s="86" t="s">
        <v>156</v>
      </c>
      <c r="U2415" s="120">
        <v>0</v>
      </c>
      <c r="V2415" s="120">
        <v>0</v>
      </c>
      <c r="W2415" s="120">
        <v>0</v>
      </c>
      <c r="X2415" s="120">
        <v>0</v>
      </c>
      <c r="Y2415" s="116">
        <v>0</v>
      </c>
    </row>
    <row r="2416" spans="2:25" x14ac:dyDescent="0.25">
      <c r="B2416" s="61" t="s">
        <v>117</v>
      </c>
      <c r="C2416" s="84" t="s">
        <v>140</v>
      </c>
      <c r="D2416" s="61" t="s">
        <v>57</v>
      </c>
      <c r="E2416" s="61" t="s">
        <v>121</v>
      </c>
      <c r="F2416" s="85">
        <v>47.62</v>
      </c>
      <c r="G2416" s="86">
        <v>50054</v>
      </c>
      <c r="H2416" s="86">
        <v>47.62</v>
      </c>
      <c r="I2416" s="86">
        <v>1</v>
      </c>
      <c r="J2416" s="86">
        <v>33.3425003021474</v>
      </c>
      <c r="K2416" s="86">
        <v>0</v>
      </c>
      <c r="L2416" s="86">
        <v>33.342500401799803</v>
      </c>
      <c r="M2416" s="86">
        <v>0</v>
      </c>
      <c r="N2416" s="86">
        <v>-9.9652436302999995E-8</v>
      </c>
      <c r="O2416" s="86">
        <v>0</v>
      </c>
      <c r="P2416" s="86">
        <v>9.2460000000000008E-15</v>
      </c>
      <c r="Q2416" s="86">
        <v>9.2449999999999994E-15</v>
      </c>
      <c r="R2416" s="86">
        <v>0</v>
      </c>
      <c r="S2416" s="86">
        <v>0</v>
      </c>
      <c r="T2416" s="86" t="s">
        <v>156</v>
      </c>
      <c r="U2416" s="120">
        <v>0</v>
      </c>
      <c r="V2416" s="120">
        <v>0</v>
      </c>
      <c r="W2416" s="120">
        <v>0</v>
      </c>
      <c r="X2416" s="120">
        <v>0</v>
      </c>
      <c r="Y2416" s="116">
        <v>0</v>
      </c>
    </row>
    <row r="2417" spans="2:25" x14ac:dyDescent="0.25">
      <c r="B2417" s="61" t="s">
        <v>117</v>
      </c>
      <c r="C2417" s="84" t="s">
        <v>140</v>
      </c>
      <c r="D2417" s="61" t="s">
        <v>57</v>
      </c>
      <c r="E2417" s="61" t="s">
        <v>121</v>
      </c>
      <c r="F2417" s="85">
        <v>47.62</v>
      </c>
      <c r="G2417" s="86">
        <v>50100</v>
      </c>
      <c r="H2417" s="86">
        <v>47.49</v>
      </c>
      <c r="I2417" s="86">
        <v>1</v>
      </c>
      <c r="J2417" s="86">
        <v>-159.97151371790801</v>
      </c>
      <c r="K2417" s="86">
        <v>0.203959355053554</v>
      </c>
      <c r="L2417" s="86">
        <v>-91.274200218970904</v>
      </c>
      <c r="M2417" s="86">
        <v>6.6397907616133803E-2</v>
      </c>
      <c r="N2417" s="86">
        <v>-68.697313498936694</v>
      </c>
      <c r="O2417" s="86">
        <v>0.13756144743741999</v>
      </c>
      <c r="P2417" s="86">
        <v>-30.874865272456201</v>
      </c>
      <c r="Q2417" s="86">
        <v>-30.874865272456098</v>
      </c>
      <c r="R2417" s="86">
        <v>0</v>
      </c>
      <c r="S2417" s="86">
        <v>7.5974607255707999E-3</v>
      </c>
      <c r="T2417" s="86" t="s">
        <v>157</v>
      </c>
      <c r="U2417" s="120">
        <v>-2.3889161219749599</v>
      </c>
      <c r="V2417" s="120">
        <v>-0.51652724155666496</v>
      </c>
      <c r="W2417" s="120">
        <v>-1.8723919008894401</v>
      </c>
      <c r="X2417" s="120">
        <v>0</v>
      </c>
      <c r="Y2417" s="116">
        <v>-1.8723919008894401</v>
      </c>
    </row>
    <row r="2418" spans="2:25" x14ac:dyDescent="0.25">
      <c r="B2418" s="61" t="s">
        <v>117</v>
      </c>
      <c r="C2418" s="84" t="s">
        <v>140</v>
      </c>
      <c r="D2418" s="61" t="s">
        <v>57</v>
      </c>
      <c r="E2418" s="61" t="s">
        <v>121</v>
      </c>
      <c r="F2418" s="85">
        <v>47.62</v>
      </c>
      <c r="G2418" s="86">
        <v>50900</v>
      </c>
      <c r="H2418" s="86">
        <v>47.86</v>
      </c>
      <c r="I2418" s="86">
        <v>1</v>
      </c>
      <c r="J2418" s="86">
        <v>34.374542763851402</v>
      </c>
      <c r="K2418" s="86">
        <v>8.3303447910781397E-2</v>
      </c>
      <c r="L2418" s="86">
        <v>92.775279401651403</v>
      </c>
      <c r="M2418" s="86">
        <v>0.60681129899784003</v>
      </c>
      <c r="N2418" s="86">
        <v>-58.400736637799902</v>
      </c>
      <c r="O2418" s="86">
        <v>-0.523507851087059</v>
      </c>
      <c r="P2418" s="86">
        <v>-17.1048601464806</v>
      </c>
      <c r="Q2418" s="86">
        <v>-17.1048601464806</v>
      </c>
      <c r="R2418" s="86">
        <v>0</v>
      </c>
      <c r="S2418" s="86">
        <v>2.0626624964461601E-2</v>
      </c>
      <c r="T2418" s="86" t="s">
        <v>157</v>
      </c>
      <c r="U2418" s="120">
        <v>-10.976088017824001</v>
      </c>
      <c r="V2418" s="120">
        <v>-2.3732304432031701</v>
      </c>
      <c r="W2418" s="120">
        <v>-8.6028714524447807</v>
      </c>
      <c r="X2418" s="120">
        <v>0</v>
      </c>
      <c r="Y2418" s="116">
        <v>-8.6028714524447807</v>
      </c>
    </row>
    <row r="2419" spans="2:25" x14ac:dyDescent="0.25">
      <c r="B2419" s="61" t="s">
        <v>117</v>
      </c>
      <c r="C2419" s="84" t="s">
        <v>140</v>
      </c>
      <c r="D2419" s="61" t="s">
        <v>57</v>
      </c>
      <c r="E2419" s="61" t="s">
        <v>158</v>
      </c>
      <c r="F2419" s="85">
        <v>47.62</v>
      </c>
      <c r="G2419" s="86">
        <v>50454</v>
      </c>
      <c r="H2419" s="86">
        <v>47.62</v>
      </c>
      <c r="I2419" s="86">
        <v>1</v>
      </c>
      <c r="J2419" s="86">
        <v>-4.1375E-14</v>
      </c>
      <c r="K2419" s="86">
        <v>0</v>
      </c>
      <c r="L2419" s="86">
        <v>1.5109000000000002E-14</v>
      </c>
      <c r="M2419" s="86">
        <v>0</v>
      </c>
      <c r="N2419" s="86">
        <v>-5.6484000000000002E-14</v>
      </c>
      <c r="O2419" s="86">
        <v>0</v>
      </c>
      <c r="P2419" s="86">
        <v>2.3109999999999999E-15</v>
      </c>
      <c r="Q2419" s="86">
        <v>2.3129999999999999E-15</v>
      </c>
      <c r="R2419" s="86">
        <v>0</v>
      </c>
      <c r="S2419" s="86">
        <v>0</v>
      </c>
      <c r="T2419" s="86" t="s">
        <v>156</v>
      </c>
      <c r="U2419" s="120">
        <v>0</v>
      </c>
      <c r="V2419" s="120">
        <v>0</v>
      </c>
      <c r="W2419" s="120">
        <v>0</v>
      </c>
      <c r="X2419" s="120">
        <v>0</v>
      </c>
      <c r="Y2419" s="116">
        <v>0</v>
      </c>
    </row>
    <row r="2420" spans="2:25" x14ac:dyDescent="0.25">
      <c r="B2420" s="61" t="s">
        <v>117</v>
      </c>
      <c r="C2420" s="84" t="s">
        <v>140</v>
      </c>
      <c r="D2420" s="61" t="s">
        <v>57</v>
      </c>
      <c r="E2420" s="61" t="s">
        <v>158</v>
      </c>
      <c r="F2420" s="85">
        <v>47.62</v>
      </c>
      <c r="G2420" s="86">
        <v>50604</v>
      </c>
      <c r="H2420" s="86">
        <v>47.62</v>
      </c>
      <c r="I2420" s="86">
        <v>1</v>
      </c>
      <c r="J2420" s="86">
        <v>-8.2750000000000001E-14</v>
      </c>
      <c r="K2420" s="86">
        <v>0</v>
      </c>
      <c r="L2420" s="86">
        <v>3.0218000000000003E-14</v>
      </c>
      <c r="M2420" s="86">
        <v>0</v>
      </c>
      <c r="N2420" s="86">
        <v>-1.12968E-13</v>
      </c>
      <c r="O2420" s="86">
        <v>0</v>
      </c>
      <c r="P2420" s="86">
        <v>4.6230000000000004E-15</v>
      </c>
      <c r="Q2420" s="86">
        <v>4.6219999999999998E-15</v>
      </c>
      <c r="R2420" s="86">
        <v>0</v>
      </c>
      <c r="S2420" s="86">
        <v>0</v>
      </c>
      <c r="T2420" s="86" t="s">
        <v>156</v>
      </c>
      <c r="U2420" s="120">
        <v>0</v>
      </c>
      <c r="V2420" s="120">
        <v>0</v>
      </c>
      <c r="W2420" s="120">
        <v>0</v>
      </c>
      <c r="X2420" s="120">
        <v>0</v>
      </c>
      <c r="Y2420" s="116">
        <v>0</v>
      </c>
    </row>
    <row r="2421" spans="2:25" x14ac:dyDescent="0.25">
      <c r="B2421" s="61" t="s">
        <v>117</v>
      </c>
      <c r="C2421" s="84" t="s">
        <v>140</v>
      </c>
      <c r="D2421" s="61" t="s">
        <v>57</v>
      </c>
      <c r="E2421" s="61" t="s">
        <v>159</v>
      </c>
      <c r="F2421" s="85">
        <v>47.49</v>
      </c>
      <c r="G2421" s="86">
        <v>50103</v>
      </c>
      <c r="H2421" s="86">
        <v>47.49</v>
      </c>
      <c r="I2421" s="86">
        <v>1</v>
      </c>
      <c r="J2421" s="86">
        <v>-7.5998553064031702</v>
      </c>
      <c r="K2421" s="86">
        <v>2.8878900339132202E-4</v>
      </c>
      <c r="L2421" s="86">
        <v>-7.5998552077637598</v>
      </c>
      <c r="M2421" s="86">
        <v>2.8878899589486999E-4</v>
      </c>
      <c r="N2421" s="86">
        <v>-9.8639407753000003E-8</v>
      </c>
      <c r="O2421" s="86">
        <v>7.4964520000000004E-12</v>
      </c>
      <c r="P2421" s="86">
        <v>-6.1719000000000004E-14</v>
      </c>
      <c r="Q2421" s="86">
        <v>-6.1720000000000001E-14</v>
      </c>
      <c r="R2421" s="86">
        <v>0</v>
      </c>
      <c r="S2421" s="86">
        <v>0</v>
      </c>
      <c r="T2421" s="86" t="s">
        <v>156</v>
      </c>
      <c r="U2421" s="120">
        <v>3.5600651700000002E-10</v>
      </c>
      <c r="V2421" s="120">
        <v>0</v>
      </c>
      <c r="W2421" s="120">
        <v>3.5600594269999998E-10</v>
      </c>
      <c r="X2421" s="120">
        <v>0</v>
      </c>
      <c r="Y2421" s="116">
        <v>3.5600594269999998E-10</v>
      </c>
    </row>
    <row r="2422" spans="2:25" x14ac:dyDescent="0.25">
      <c r="B2422" s="61" t="s">
        <v>117</v>
      </c>
      <c r="C2422" s="84" t="s">
        <v>140</v>
      </c>
      <c r="D2422" s="61" t="s">
        <v>57</v>
      </c>
      <c r="E2422" s="61" t="s">
        <v>159</v>
      </c>
      <c r="F2422" s="85">
        <v>47.49</v>
      </c>
      <c r="G2422" s="86">
        <v>50200</v>
      </c>
      <c r="H2422" s="86">
        <v>47.34</v>
      </c>
      <c r="I2422" s="86">
        <v>1</v>
      </c>
      <c r="J2422" s="86">
        <v>-88.556876260271693</v>
      </c>
      <c r="K2422" s="86">
        <v>0.13018251752741899</v>
      </c>
      <c r="L2422" s="86">
        <v>-19.728922320069199</v>
      </c>
      <c r="M2422" s="86">
        <v>6.4612242401279598E-3</v>
      </c>
      <c r="N2422" s="86">
        <v>-68.827953940202605</v>
      </c>
      <c r="O2422" s="86">
        <v>0.12372129328729101</v>
      </c>
      <c r="P2422" s="86">
        <v>-30.874865272456201</v>
      </c>
      <c r="Q2422" s="86">
        <v>-30.874865272456098</v>
      </c>
      <c r="R2422" s="86">
        <v>0</v>
      </c>
      <c r="S2422" s="86">
        <v>1.5824071272832502E-2</v>
      </c>
      <c r="T2422" s="86" t="s">
        <v>157</v>
      </c>
      <c r="U2422" s="120">
        <v>-4.4579479698133504</v>
      </c>
      <c r="V2422" s="120">
        <v>-0.963889668067201</v>
      </c>
      <c r="W2422" s="120">
        <v>-3.4940639382367298</v>
      </c>
      <c r="X2422" s="120">
        <v>0</v>
      </c>
      <c r="Y2422" s="116">
        <v>-3.4940639382367298</v>
      </c>
    </row>
    <row r="2423" spans="2:25" x14ac:dyDescent="0.25">
      <c r="B2423" s="61" t="s">
        <v>117</v>
      </c>
      <c r="C2423" s="84" t="s">
        <v>140</v>
      </c>
      <c r="D2423" s="61" t="s">
        <v>57</v>
      </c>
      <c r="E2423" s="61" t="s">
        <v>160</v>
      </c>
      <c r="F2423" s="85">
        <v>47.33</v>
      </c>
      <c r="G2423" s="86">
        <v>50800</v>
      </c>
      <c r="H2423" s="86">
        <v>47.58</v>
      </c>
      <c r="I2423" s="86">
        <v>1</v>
      </c>
      <c r="J2423" s="86">
        <v>39.940280962999999</v>
      </c>
      <c r="K2423" s="86">
        <v>8.0973673963155496E-2</v>
      </c>
      <c r="L2423" s="86">
        <v>90.7624572079404</v>
      </c>
      <c r="M2423" s="86">
        <v>0.41815192788636202</v>
      </c>
      <c r="N2423" s="86">
        <v>-50.822176244940401</v>
      </c>
      <c r="O2423" s="86">
        <v>-0.33717825392320699</v>
      </c>
      <c r="P2423" s="86">
        <v>-11.6949084731478</v>
      </c>
      <c r="Q2423" s="86">
        <v>-11.6949084731477</v>
      </c>
      <c r="R2423" s="86">
        <v>0</v>
      </c>
      <c r="S2423" s="86">
        <v>6.9424900817536403E-3</v>
      </c>
      <c r="T2423" s="86" t="s">
        <v>157</v>
      </c>
      <c r="U2423" s="120">
        <v>-3.2952499786906699</v>
      </c>
      <c r="V2423" s="120">
        <v>-0.712493153725969</v>
      </c>
      <c r="W2423" s="120">
        <v>-2.58276099137615</v>
      </c>
      <c r="X2423" s="120">
        <v>0</v>
      </c>
      <c r="Y2423" s="116">
        <v>-2.58276099137615</v>
      </c>
    </row>
    <row r="2424" spans="2:25" x14ac:dyDescent="0.25">
      <c r="B2424" s="61" t="s">
        <v>117</v>
      </c>
      <c r="C2424" s="84" t="s">
        <v>140</v>
      </c>
      <c r="D2424" s="61" t="s">
        <v>57</v>
      </c>
      <c r="E2424" s="61" t="s">
        <v>33</v>
      </c>
      <c r="F2424" s="85">
        <v>47.34</v>
      </c>
      <c r="G2424" s="86">
        <v>50150</v>
      </c>
      <c r="H2424" s="86">
        <v>47.33</v>
      </c>
      <c r="I2424" s="86">
        <v>1</v>
      </c>
      <c r="J2424" s="86">
        <v>-26.677372086158599</v>
      </c>
      <c r="K2424" s="86">
        <v>3.7149809870299201E-3</v>
      </c>
      <c r="L2424" s="86">
        <v>24.313079498898901</v>
      </c>
      <c r="M2424" s="86">
        <v>3.0856768572372398E-3</v>
      </c>
      <c r="N2424" s="86">
        <v>-50.9904515850575</v>
      </c>
      <c r="O2424" s="86">
        <v>6.29304129792684E-4</v>
      </c>
      <c r="P2424" s="86">
        <v>-11.6949084731478</v>
      </c>
      <c r="Q2424" s="86">
        <v>-11.6949084731478</v>
      </c>
      <c r="R2424" s="86">
        <v>0</v>
      </c>
      <c r="S2424" s="86">
        <v>7.1394401549949003E-4</v>
      </c>
      <c r="T2424" s="86" t="s">
        <v>157</v>
      </c>
      <c r="U2424" s="120">
        <v>-0.480116404867099</v>
      </c>
      <c r="V2424" s="120">
        <v>-0.10380992448871899</v>
      </c>
      <c r="W2424" s="120">
        <v>-0.37630708742260899</v>
      </c>
      <c r="X2424" s="120">
        <v>0</v>
      </c>
      <c r="Y2424" s="116">
        <v>-0.37630708742260899</v>
      </c>
    </row>
    <row r="2425" spans="2:25" x14ac:dyDescent="0.25">
      <c r="B2425" s="61" t="s">
        <v>117</v>
      </c>
      <c r="C2425" s="84" t="s">
        <v>140</v>
      </c>
      <c r="D2425" s="61" t="s">
        <v>57</v>
      </c>
      <c r="E2425" s="61" t="s">
        <v>33</v>
      </c>
      <c r="F2425" s="85">
        <v>47.34</v>
      </c>
      <c r="G2425" s="86">
        <v>50250</v>
      </c>
      <c r="H2425" s="86">
        <v>46.87</v>
      </c>
      <c r="I2425" s="86">
        <v>1</v>
      </c>
      <c r="J2425" s="86">
        <v>-92.737718849430806</v>
      </c>
      <c r="K2425" s="86">
        <v>0.42459604563644499</v>
      </c>
      <c r="L2425" s="86">
        <v>-149.068089015673</v>
      </c>
      <c r="M2425" s="86">
        <v>1.0970653421866701</v>
      </c>
      <c r="N2425" s="86">
        <v>56.3303701662417</v>
      </c>
      <c r="O2425" s="86">
        <v>-0.67246929655022503</v>
      </c>
      <c r="P2425" s="86">
        <v>21.943982175015901</v>
      </c>
      <c r="Q2425" s="86">
        <v>21.943982175015901</v>
      </c>
      <c r="R2425" s="86">
        <v>0</v>
      </c>
      <c r="S2425" s="86">
        <v>2.3773548522041499E-2</v>
      </c>
      <c r="T2425" s="86" t="s">
        <v>157</v>
      </c>
      <c r="U2425" s="120">
        <v>-5.20139223586441</v>
      </c>
      <c r="V2425" s="120">
        <v>-1.12463587948169</v>
      </c>
      <c r="W2425" s="120">
        <v>-4.0767629328610697</v>
      </c>
      <c r="X2425" s="120">
        <v>0</v>
      </c>
      <c r="Y2425" s="116">
        <v>-4.0767629328610697</v>
      </c>
    </row>
    <row r="2426" spans="2:25" x14ac:dyDescent="0.25">
      <c r="B2426" s="61" t="s">
        <v>117</v>
      </c>
      <c r="C2426" s="84" t="s">
        <v>140</v>
      </c>
      <c r="D2426" s="61" t="s">
        <v>57</v>
      </c>
      <c r="E2426" s="61" t="s">
        <v>33</v>
      </c>
      <c r="F2426" s="85">
        <v>47.34</v>
      </c>
      <c r="G2426" s="86">
        <v>50900</v>
      </c>
      <c r="H2426" s="86">
        <v>47.86</v>
      </c>
      <c r="I2426" s="86">
        <v>1</v>
      </c>
      <c r="J2426" s="86">
        <v>64.474881634385198</v>
      </c>
      <c r="K2426" s="86">
        <v>0.39699448954884198</v>
      </c>
      <c r="L2426" s="86">
        <v>88.955094078749099</v>
      </c>
      <c r="M2426" s="86">
        <v>0.75569233682439396</v>
      </c>
      <c r="N2426" s="86">
        <v>-24.4802124443639</v>
      </c>
      <c r="O2426" s="86">
        <v>-0.35869784727555198</v>
      </c>
      <c r="P2426" s="86">
        <v>-3.8130290061766701</v>
      </c>
      <c r="Q2426" s="86">
        <v>-3.8130290061766701</v>
      </c>
      <c r="R2426" s="86">
        <v>0</v>
      </c>
      <c r="S2426" s="86">
        <v>1.38849266428572E-3</v>
      </c>
      <c r="T2426" s="86" t="s">
        <v>156</v>
      </c>
      <c r="U2426" s="120">
        <v>-4.3443070592471402</v>
      </c>
      <c r="V2426" s="120">
        <v>-0.93931843029003304</v>
      </c>
      <c r="W2426" s="120">
        <v>-3.4049941217636599</v>
      </c>
      <c r="X2426" s="120">
        <v>0</v>
      </c>
      <c r="Y2426" s="116">
        <v>-3.4049941217636599</v>
      </c>
    </row>
    <row r="2427" spans="2:25" x14ac:dyDescent="0.25">
      <c r="B2427" s="61" t="s">
        <v>117</v>
      </c>
      <c r="C2427" s="84" t="s">
        <v>140</v>
      </c>
      <c r="D2427" s="61" t="s">
        <v>57</v>
      </c>
      <c r="E2427" s="61" t="s">
        <v>33</v>
      </c>
      <c r="F2427" s="85">
        <v>47.34</v>
      </c>
      <c r="G2427" s="86">
        <v>53050</v>
      </c>
      <c r="H2427" s="86">
        <v>48.23</v>
      </c>
      <c r="I2427" s="86">
        <v>1</v>
      </c>
      <c r="J2427" s="86">
        <v>52.2704093025284</v>
      </c>
      <c r="K2427" s="86">
        <v>0.54835167471282698</v>
      </c>
      <c r="L2427" s="86">
        <v>86.036025903117903</v>
      </c>
      <c r="M2427" s="86">
        <v>1.48562108906764</v>
      </c>
      <c r="N2427" s="86">
        <v>-33.765616600589503</v>
      </c>
      <c r="O2427" s="86">
        <v>-0.93726941435481004</v>
      </c>
      <c r="P2427" s="86">
        <v>-7.3109099681475396</v>
      </c>
      <c r="Q2427" s="86">
        <v>-7.3109099681475396</v>
      </c>
      <c r="R2427" s="86">
        <v>0</v>
      </c>
      <c r="S2427" s="86">
        <v>1.07272954956655E-2</v>
      </c>
      <c r="T2427" s="86" t="s">
        <v>156</v>
      </c>
      <c r="U2427" s="120">
        <v>-14.736020190420099</v>
      </c>
      <c r="V2427" s="120">
        <v>-3.186196363474</v>
      </c>
      <c r="W2427" s="120">
        <v>-11.549842458711099</v>
      </c>
      <c r="X2427" s="120">
        <v>0</v>
      </c>
      <c r="Y2427" s="116">
        <v>-11.549842458711099</v>
      </c>
    </row>
    <row r="2428" spans="2:25" x14ac:dyDescent="0.25">
      <c r="B2428" s="61" t="s">
        <v>117</v>
      </c>
      <c r="C2428" s="84" t="s">
        <v>140</v>
      </c>
      <c r="D2428" s="61" t="s">
        <v>57</v>
      </c>
      <c r="E2428" s="61" t="s">
        <v>161</v>
      </c>
      <c r="F2428" s="85">
        <v>46.87</v>
      </c>
      <c r="G2428" s="86">
        <v>50253</v>
      </c>
      <c r="H2428" s="86">
        <v>46.87</v>
      </c>
      <c r="I2428" s="86">
        <v>1</v>
      </c>
      <c r="J2428" s="86">
        <v>0</v>
      </c>
      <c r="K2428" s="86">
        <v>0</v>
      </c>
      <c r="L2428" s="86">
        <v>0</v>
      </c>
      <c r="M2428" s="86">
        <v>0</v>
      </c>
      <c r="N2428" s="86">
        <v>0</v>
      </c>
      <c r="O2428" s="86">
        <v>0</v>
      </c>
      <c r="P2428" s="86">
        <v>0</v>
      </c>
      <c r="Q2428" s="86">
        <v>0</v>
      </c>
      <c r="R2428" s="86">
        <v>0</v>
      </c>
      <c r="S2428" s="86">
        <v>0</v>
      </c>
      <c r="T2428" s="86" t="s">
        <v>156</v>
      </c>
      <c r="U2428" s="120">
        <v>0</v>
      </c>
      <c r="V2428" s="120">
        <v>0</v>
      </c>
      <c r="W2428" s="120">
        <v>0</v>
      </c>
      <c r="X2428" s="120">
        <v>0</v>
      </c>
      <c r="Y2428" s="116">
        <v>0</v>
      </c>
    </row>
    <row r="2429" spans="2:25" x14ac:dyDescent="0.25">
      <c r="B2429" s="61" t="s">
        <v>117</v>
      </c>
      <c r="C2429" s="84" t="s">
        <v>140</v>
      </c>
      <c r="D2429" s="61" t="s">
        <v>57</v>
      </c>
      <c r="E2429" s="61" t="s">
        <v>161</v>
      </c>
      <c r="F2429" s="85">
        <v>46.87</v>
      </c>
      <c r="G2429" s="86">
        <v>50300</v>
      </c>
      <c r="H2429" s="86">
        <v>46.85</v>
      </c>
      <c r="I2429" s="86">
        <v>1</v>
      </c>
      <c r="J2429" s="86">
        <v>-4.5952675368599403</v>
      </c>
      <c r="K2429" s="86">
        <v>2.9351912392093201E-4</v>
      </c>
      <c r="L2429" s="86">
        <v>-61.287832458683901</v>
      </c>
      <c r="M2429" s="86">
        <v>5.22111578640235E-2</v>
      </c>
      <c r="N2429" s="86">
        <v>56.692564921824001</v>
      </c>
      <c r="O2429" s="86">
        <v>-5.1917638740102599E-2</v>
      </c>
      <c r="P2429" s="86">
        <v>21.943982175016</v>
      </c>
      <c r="Q2429" s="86">
        <v>21.943982175015901</v>
      </c>
      <c r="R2429" s="86">
        <v>0</v>
      </c>
      <c r="S2429" s="86">
        <v>6.6933831163941198E-3</v>
      </c>
      <c r="T2429" s="86" t="s">
        <v>157</v>
      </c>
      <c r="U2429" s="120">
        <v>-1.29900925292495</v>
      </c>
      <c r="V2429" s="120">
        <v>-0.28086949558329599</v>
      </c>
      <c r="W2429" s="120">
        <v>-1.0181413997685</v>
      </c>
      <c r="X2429" s="120">
        <v>0</v>
      </c>
      <c r="Y2429" s="116">
        <v>-1.0181413997685</v>
      </c>
    </row>
    <row r="2430" spans="2:25" x14ac:dyDescent="0.25">
      <c r="B2430" s="61" t="s">
        <v>117</v>
      </c>
      <c r="C2430" s="84" t="s">
        <v>140</v>
      </c>
      <c r="D2430" s="61" t="s">
        <v>57</v>
      </c>
      <c r="E2430" s="61" t="s">
        <v>162</v>
      </c>
      <c r="F2430" s="85">
        <v>46.85</v>
      </c>
      <c r="G2430" s="86">
        <v>51150</v>
      </c>
      <c r="H2430" s="86">
        <v>46.95</v>
      </c>
      <c r="I2430" s="86">
        <v>1</v>
      </c>
      <c r="J2430" s="86">
        <v>41.535913068470002</v>
      </c>
      <c r="K2430" s="86">
        <v>4.9341637328740799E-2</v>
      </c>
      <c r="L2430" s="86">
        <v>-15.161227491458</v>
      </c>
      <c r="M2430" s="86">
        <v>6.5740766247654103E-3</v>
      </c>
      <c r="N2430" s="86">
        <v>56.697140559928002</v>
      </c>
      <c r="O2430" s="86">
        <v>4.2767560703975402E-2</v>
      </c>
      <c r="P2430" s="86">
        <v>21.943982175016</v>
      </c>
      <c r="Q2430" s="86">
        <v>21.943982175016</v>
      </c>
      <c r="R2430" s="86">
        <v>0</v>
      </c>
      <c r="S2430" s="86">
        <v>1.3771996915746199E-2</v>
      </c>
      <c r="T2430" s="86" t="s">
        <v>157</v>
      </c>
      <c r="U2430" s="120">
        <v>-3.66391545897643</v>
      </c>
      <c r="V2430" s="120">
        <v>-0.79220535535477199</v>
      </c>
      <c r="W2430" s="120">
        <v>-2.8717147361622599</v>
      </c>
      <c r="X2430" s="120">
        <v>0</v>
      </c>
      <c r="Y2430" s="116">
        <v>-2.8717147361622599</v>
      </c>
    </row>
    <row r="2431" spans="2:25" x14ac:dyDescent="0.25">
      <c r="B2431" s="61" t="s">
        <v>117</v>
      </c>
      <c r="C2431" s="84" t="s">
        <v>140</v>
      </c>
      <c r="D2431" s="61" t="s">
        <v>57</v>
      </c>
      <c r="E2431" s="61" t="s">
        <v>163</v>
      </c>
      <c r="F2431" s="85">
        <v>47.91</v>
      </c>
      <c r="G2431" s="86">
        <v>50354</v>
      </c>
      <c r="H2431" s="86">
        <v>47.91</v>
      </c>
      <c r="I2431" s="86">
        <v>1</v>
      </c>
      <c r="J2431" s="86">
        <v>0</v>
      </c>
      <c r="K2431" s="86">
        <v>0</v>
      </c>
      <c r="L2431" s="86">
        <v>0</v>
      </c>
      <c r="M2431" s="86">
        <v>0</v>
      </c>
      <c r="N2431" s="86">
        <v>0</v>
      </c>
      <c r="O2431" s="86">
        <v>0</v>
      </c>
      <c r="P2431" s="86">
        <v>0</v>
      </c>
      <c r="Q2431" s="86">
        <v>0</v>
      </c>
      <c r="R2431" s="86">
        <v>0</v>
      </c>
      <c r="S2431" s="86">
        <v>0</v>
      </c>
      <c r="T2431" s="86" t="s">
        <v>156</v>
      </c>
      <c r="U2431" s="120">
        <v>0</v>
      </c>
      <c r="V2431" s="120">
        <v>0</v>
      </c>
      <c r="W2431" s="120">
        <v>0</v>
      </c>
      <c r="X2431" s="120">
        <v>0</v>
      </c>
      <c r="Y2431" s="116">
        <v>0</v>
      </c>
    </row>
    <row r="2432" spans="2:25" x14ac:dyDescent="0.25">
      <c r="B2432" s="61" t="s">
        <v>117</v>
      </c>
      <c r="C2432" s="84" t="s">
        <v>140</v>
      </c>
      <c r="D2432" s="61" t="s">
        <v>57</v>
      </c>
      <c r="E2432" s="61" t="s">
        <v>163</v>
      </c>
      <c r="F2432" s="85">
        <v>47.91</v>
      </c>
      <c r="G2432" s="86">
        <v>50900</v>
      </c>
      <c r="H2432" s="86">
        <v>47.86</v>
      </c>
      <c r="I2432" s="86">
        <v>1</v>
      </c>
      <c r="J2432" s="86">
        <v>-61.456920781014603</v>
      </c>
      <c r="K2432" s="86">
        <v>2.9837929583882799E-2</v>
      </c>
      <c r="L2432" s="86">
        <v>-110.89832900018899</v>
      </c>
      <c r="M2432" s="86">
        <v>9.7157671062769999E-2</v>
      </c>
      <c r="N2432" s="86">
        <v>49.441408219174498</v>
      </c>
      <c r="O2432" s="86">
        <v>-6.7319741478887099E-2</v>
      </c>
      <c r="P2432" s="86">
        <v>12.7198246886059</v>
      </c>
      <c r="Q2432" s="86">
        <v>12.7198246886059</v>
      </c>
      <c r="R2432" s="86">
        <v>0</v>
      </c>
      <c r="S2432" s="86">
        <v>1.2781721268600599E-3</v>
      </c>
      <c r="T2432" s="86" t="s">
        <v>157</v>
      </c>
      <c r="U2432" s="120">
        <v>-0.75153540975792699</v>
      </c>
      <c r="V2432" s="120">
        <v>-0.16249566427367801</v>
      </c>
      <c r="W2432" s="120">
        <v>-0.58904069570221596</v>
      </c>
      <c r="X2432" s="120">
        <v>0</v>
      </c>
      <c r="Y2432" s="116">
        <v>-0.58904069570221596</v>
      </c>
    </row>
    <row r="2433" spans="2:25" x14ac:dyDescent="0.25">
      <c r="B2433" s="61" t="s">
        <v>117</v>
      </c>
      <c r="C2433" s="84" t="s">
        <v>140</v>
      </c>
      <c r="D2433" s="61" t="s">
        <v>57</v>
      </c>
      <c r="E2433" s="61" t="s">
        <v>163</v>
      </c>
      <c r="F2433" s="85">
        <v>47.91</v>
      </c>
      <c r="G2433" s="86">
        <v>53200</v>
      </c>
      <c r="H2433" s="86">
        <v>48.01</v>
      </c>
      <c r="I2433" s="86">
        <v>1</v>
      </c>
      <c r="J2433" s="86">
        <v>21.596837691154999</v>
      </c>
      <c r="K2433" s="86">
        <v>2.2528250135865902E-2</v>
      </c>
      <c r="L2433" s="86">
        <v>70.894471634142405</v>
      </c>
      <c r="M2433" s="86">
        <v>0.24275706103012801</v>
      </c>
      <c r="N2433" s="86">
        <v>-49.297633942987403</v>
      </c>
      <c r="O2433" s="86">
        <v>-0.22022881089426199</v>
      </c>
      <c r="P2433" s="86">
        <v>-12.7198246886059</v>
      </c>
      <c r="Q2433" s="86">
        <v>-12.7198246886059</v>
      </c>
      <c r="R2433" s="86">
        <v>0</v>
      </c>
      <c r="S2433" s="86">
        <v>7.8146473072583499E-3</v>
      </c>
      <c r="T2433" s="86" t="s">
        <v>157</v>
      </c>
      <c r="U2433" s="120">
        <v>-5.6324103761899798</v>
      </c>
      <c r="V2433" s="120">
        <v>-1.2178298635798801</v>
      </c>
      <c r="W2433" s="120">
        <v>-4.4145876340543699</v>
      </c>
      <c r="X2433" s="120">
        <v>0</v>
      </c>
      <c r="Y2433" s="116">
        <v>-4.4145876340543699</v>
      </c>
    </row>
    <row r="2434" spans="2:25" x14ac:dyDescent="0.25">
      <c r="B2434" s="61" t="s">
        <v>117</v>
      </c>
      <c r="C2434" s="84" t="s">
        <v>140</v>
      </c>
      <c r="D2434" s="61" t="s">
        <v>57</v>
      </c>
      <c r="E2434" s="61" t="s">
        <v>164</v>
      </c>
      <c r="F2434" s="85">
        <v>47.91</v>
      </c>
      <c r="G2434" s="86">
        <v>50404</v>
      </c>
      <c r="H2434" s="86">
        <v>47.91</v>
      </c>
      <c r="I2434" s="86">
        <v>1</v>
      </c>
      <c r="J2434" s="86">
        <v>0</v>
      </c>
      <c r="K2434" s="86">
        <v>0</v>
      </c>
      <c r="L2434" s="86">
        <v>0</v>
      </c>
      <c r="M2434" s="86">
        <v>0</v>
      </c>
      <c r="N2434" s="86">
        <v>0</v>
      </c>
      <c r="O2434" s="86">
        <v>0</v>
      </c>
      <c r="P2434" s="86">
        <v>0</v>
      </c>
      <c r="Q2434" s="86">
        <v>0</v>
      </c>
      <c r="R2434" s="86">
        <v>0</v>
      </c>
      <c r="S2434" s="86">
        <v>0</v>
      </c>
      <c r="T2434" s="86" t="s">
        <v>156</v>
      </c>
      <c r="U2434" s="120">
        <v>0</v>
      </c>
      <c r="V2434" s="120">
        <v>0</v>
      </c>
      <c r="W2434" s="120">
        <v>0</v>
      </c>
      <c r="X2434" s="120">
        <v>0</v>
      </c>
      <c r="Y2434" s="116">
        <v>0</v>
      </c>
    </row>
    <row r="2435" spans="2:25" x14ac:dyDescent="0.25">
      <c r="B2435" s="61" t="s">
        <v>117</v>
      </c>
      <c r="C2435" s="84" t="s">
        <v>140</v>
      </c>
      <c r="D2435" s="61" t="s">
        <v>57</v>
      </c>
      <c r="E2435" s="61" t="s">
        <v>165</v>
      </c>
      <c r="F2435" s="85">
        <v>47.62</v>
      </c>
      <c r="G2435" s="86">
        <v>50499</v>
      </c>
      <c r="H2435" s="86">
        <v>47.62</v>
      </c>
      <c r="I2435" s="86">
        <v>1</v>
      </c>
      <c r="J2435" s="86">
        <v>3.3099899999999998E-13</v>
      </c>
      <c r="K2435" s="86">
        <v>0</v>
      </c>
      <c r="L2435" s="86">
        <v>-1.2087200000000001E-13</v>
      </c>
      <c r="M2435" s="86">
        <v>0</v>
      </c>
      <c r="N2435" s="86">
        <v>4.5187099999999999E-13</v>
      </c>
      <c r="O2435" s="86">
        <v>0</v>
      </c>
      <c r="P2435" s="86">
        <v>-1.8492000000000002E-14</v>
      </c>
      <c r="Q2435" s="86">
        <v>-1.8490999999999999E-14</v>
      </c>
      <c r="R2435" s="86">
        <v>0</v>
      </c>
      <c r="S2435" s="86">
        <v>0</v>
      </c>
      <c r="T2435" s="86" t="s">
        <v>156</v>
      </c>
      <c r="U2435" s="120">
        <v>0</v>
      </c>
      <c r="V2435" s="120">
        <v>0</v>
      </c>
      <c r="W2435" s="120">
        <v>0</v>
      </c>
      <c r="X2435" s="120">
        <v>0</v>
      </c>
      <c r="Y2435" s="116">
        <v>0</v>
      </c>
    </row>
    <row r="2436" spans="2:25" x14ac:dyDescent="0.25">
      <c r="B2436" s="61" t="s">
        <v>117</v>
      </c>
      <c r="C2436" s="84" t="s">
        <v>140</v>
      </c>
      <c r="D2436" s="61" t="s">
        <v>57</v>
      </c>
      <c r="E2436" s="61" t="s">
        <v>165</v>
      </c>
      <c r="F2436" s="85">
        <v>47.62</v>
      </c>
      <c r="G2436" s="86">
        <v>50554</v>
      </c>
      <c r="H2436" s="86">
        <v>47.62</v>
      </c>
      <c r="I2436" s="86">
        <v>1</v>
      </c>
      <c r="J2436" s="86">
        <v>4.1375E-14</v>
      </c>
      <c r="K2436" s="86">
        <v>0</v>
      </c>
      <c r="L2436" s="86">
        <v>-1.5109000000000002E-14</v>
      </c>
      <c r="M2436" s="86">
        <v>0</v>
      </c>
      <c r="N2436" s="86">
        <v>5.6484000000000002E-14</v>
      </c>
      <c r="O2436" s="86">
        <v>0</v>
      </c>
      <c r="P2436" s="86">
        <v>-2.3109999999999999E-15</v>
      </c>
      <c r="Q2436" s="86">
        <v>-2.3129999999999999E-15</v>
      </c>
      <c r="R2436" s="86">
        <v>0</v>
      </c>
      <c r="S2436" s="86">
        <v>0</v>
      </c>
      <c r="T2436" s="86" t="s">
        <v>156</v>
      </c>
      <c r="U2436" s="120">
        <v>0</v>
      </c>
      <c r="V2436" s="120">
        <v>0</v>
      </c>
      <c r="W2436" s="120">
        <v>0</v>
      </c>
      <c r="X2436" s="120">
        <v>0</v>
      </c>
      <c r="Y2436" s="116">
        <v>0</v>
      </c>
    </row>
    <row r="2437" spans="2:25" x14ac:dyDescent="0.25">
      <c r="B2437" s="61" t="s">
        <v>117</v>
      </c>
      <c r="C2437" s="84" t="s">
        <v>140</v>
      </c>
      <c r="D2437" s="61" t="s">
        <v>57</v>
      </c>
      <c r="E2437" s="61" t="s">
        <v>166</v>
      </c>
      <c r="F2437" s="85">
        <v>47.62</v>
      </c>
      <c r="G2437" s="86">
        <v>50604</v>
      </c>
      <c r="H2437" s="86">
        <v>47.62</v>
      </c>
      <c r="I2437" s="86">
        <v>1</v>
      </c>
      <c r="J2437" s="86">
        <v>4.1375E-14</v>
      </c>
      <c r="K2437" s="86">
        <v>0</v>
      </c>
      <c r="L2437" s="86">
        <v>-1.5109000000000002E-14</v>
      </c>
      <c r="M2437" s="86">
        <v>0</v>
      </c>
      <c r="N2437" s="86">
        <v>5.6484000000000002E-14</v>
      </c>
      <c r="O2437" s="86">
        <v>0</v>
      </c>
      <c r="P2437" s="86">
        <v>-2.3109999999999999E-15</v>
      </c>
      <c r="Q2437" s="86">
        <v>-2.3129999999999999E-15</v>
      </c>
      <c r="R2437" s="86">
        <v>0</v>
      </c>
      <c r="S2437" s="86">
        <v>0</v>
      </c>
      <c r="T2437" s="86" t="s">
        <v>156</v>
      </c>
      <c r="U2437" s="120">
        <v>0</v>
      </c>
      <c r="V2437" s="120">
        <v>0</v>
      </c>
      <c r="W2437" s="120">
        <v>0</v>
      </c>
      <c r="X2437" s="120">
        <v>0</v>
      </c>
      <c r="Y2437" s="116">
        <v>0</v>
      </c>
    </row>
    <row r="2438" spans="2:25" x14ac:dyDescent="0.25">
      <c r="B2438" s="61" t="s">
        <v>117</v>
      </c>
      <c r="C2438" s="84" t="s">
        <v>140</v>
      </c>
      <c r="D2438" s="61" t="s">
        <v>57</v>
      </c>
      <c r="E2438" s="61" t="s">
        <v>167</v>
      </c>
      <c r="F2438" s="85">
        <v>47.63</v>
      </c>
      <c r="G2438" s="86">
        <v>50750</v>
      </c>
      <c r="H2438" s="86">
        <v>47.71</v>
      </c>
      <c r="I2438" s="86">
        <v>1</v>
      </c>
      <c r="J2438" s="86">
        <v>29.4871177927667</v>
      </c>
      <c r="K2438" s="86">
        <v>2.0780813765815601E-2</v>
      </c>
      <c r="L2438" s="86">
        <v>67.807932299586298</v>
      </c>
      <c r="M2438" s="86">
        <v>0.10989018481761199</v>
      </c>
      <c r="N2438" s="86">
        <v>-38.320814506819602</v>
      </c>
      <c r="O2438" s="86">
        <v>-8.9109371051796601E-2</v>
      </c>
      <c r="P2438" s="86">
        <v>-10.001169507004199</v>
      </c>
      <c r="Q2438" s="86">
        <v>-10.0011695070041</v>
      </c>
      <c r="R2438" s="86">
        <v>0</v>
      </c>
      <c r="S2438" s="86">
        <v>2.3905590570371298E-3</v>
      </c>
      <c r="T2438" s="86" t="s">
        <v>157</v>
      </c>
      <c r="U2438" s="120">
        <v>-1.1821785574936401</v>
      </c>
      <c r="V2438" s="120">
        <v>-0.255608568133741</v>
      </c>
      <c r="W2438" s="120">
        <v>-0.92657148406965495</v>
      </c>
      <c r="X2438" s="120">
        <v>0</v>
      </c>
      <c r="Y2438" s="116">
        <v>-0.92657148406965495</v>
      </c>
    </row>
    <row r="2439" spans="2:25" x14ac:dyDescent="0.25">
      <c r="B2439" s="61" t="s">
        <v>117</v>
      </c>
      <c r="C2439" s="84" t="s">
        <v>140</v>
      </c>
      <c r="D2439" s="61" t="s">
        <v>57</v>
      </c>
      <c r="E2439" s="61" t="s">
        <v>167</v>
      </c>
      <c r="F2439" s="85">
        <v>47.63</v>
      </c>
      <c r="G2439" s="86">
        <v>50800</v>
      </c>
      <c r="H2439" s="86">
        <v>47.58</v>
      </c>
      <c r="I2439" s="86">
        <v>1</v>
      </c>
      <c r="J2439" s="86">
        <v>-23.6442361536322</v>
      </c>
      <c r="K2439" s="86">
        <v>1.04542331914992E-2</v>
      </c>
      <c r="L2439" s="86">
        <v>-62.040366721977101</v>
      </c>
      <c r="M2439" s="86">
        <v>7.1976432826051498E-2</v>
      </c>
      <c r="N2439" s="86">
        <v>38.396130568344901</v>
      </c>
      <c r="O2439" s="86">
        <v>-6.1522199634552202E-2</v>
      </c>
      <c r="P2439" s="86">
        <v>10.001169507004199</v>
      </c>
      <c r="Q2439" s="86">
        <v>10.0011695070041</v>
      </c>
      <c r="R2439" s="86">
        <v>0</v>
      </c>
      <c r="S2439" s="86">
        <v>1.8704374211964199E-3</v>
      </c>
      <c r="T2439" s="86" t="s">
        <v>157</v>
      </c>
      <c r="U2439" s="120">
        <v>-1.0089577851854501</v>
      </c>
      <c r="V2439" s="120">
        <v>-0.218155077457519</v>
      </c>
      <c r="W2439" s="120">
        <v>-0.79080398342273395</v>
      </c>
      <c r="X2439" s="120">
        <v>0</v>
      </c>
      <c r="Y2439" s="116">
        <v>-0.79080398342273395</v>
      </c>
    </row>
    <row r="2440" spans="2:25" x14ac:dyDescent="0.25">
      <c r="B2440" s="61" t="s">
        <v>117</v>
      </c>
      <c r="C2440" s="84" t="s">
        <v>140</v>
      </c>
      <c r="D2440" s="61" t="s">
        <v>57</v>
      </c>
      <c r="E2440" s="61" t="s">
        <v>168</v>
      </c>
      <c r="F2440" s="85">
        <v>47.74</v>
      </c>
      <c r="G2440" s="86">
        <v>50750</v>
      </c>
      <c r="H2440" s="86">
        <v>47.71</v>
      </c>
      <c r="I2440" s="86">
        <v>1</v>
      </c>
      <c r="J2440" s="86">
        <v>-30.963283670681999</v>
      </c>
      <c r="K2440" s="86">
        <v>7.2863095111005503E-3</v>
      </c>
      <c r="L2440" s="86">
        <v>-69.224976491881407</v>
      </c>
      <c r="M2440" s="86">
        <v>3.6419940014291698E-2</v>
      </c>
      <c r="N2440" s="86">
        <v>38.261692821199397</v>
      </c>
      <c r="O2440" s="86">
        <v>-2.9133630503191101E-2</v>
      </c>
      <c r="P2440" s="86">
        <v>10.001169507004199</v>
      </c>
      <c r="Q2440" s="86">
        <v>10.0011695070041</v>
      </c>
      <c r="R2440" s="86">
        <v>0</v>
      </c>
      <c r="S2440" s="86">
        <v>7.6017777545950597E-4</v>
      </c>
      <c r="T2440" s="86" t="s">
        <v>157</v>
      </c>
      <c r="U2440" s="120">
        <v>-0.24255173112877099</v>
      </c>
      <c r="V2440" s="120">
        <v>-5.2444108632480099E-2</v>
      </c>
      <c r="W2440" s="120">
        <v>-0.190107929171146</v>
      </c>
      <c r="X2440" s="120">
        <v>0</v>
      </c>
      <c r="Y2440" s="116">
        <v>-0.190107929171146</v>
      </c>
    </row>
    <row r="2441" spans="2:25" x14ac:dyDescent="0.25">
      <c r="B2441" s="61" t="s">
        <v>117</v>
      </c>
      <c r="C2441" s="84" t="s">
        <v>140</v>
      </c>
      <c r="D2441" s="61" t="s">
        <v>57</v>
      </c>
      <c r="E2441" s="61" t="s">
        <v>168</v>
      </c>
      <c r="F2441" s="85">
        <v>47.74</v>
      </c>
      <c r="G2441" s="86">
        <v>50950</v>
      </c>
      <c r="H2441" s="86">
        <v>47.79</v>
      </c>
      <c r="I2441" s="86">
        <v>1</v>
      </c>
      <c r="J2441" s="86">
        <v>56.770558658491701</v>
      </c>
      <c r="K2441" s="86">
        <v>2.8361487707495799E-2</v>
      </c>
      <c r="L2441" s="86">
        <v>94.992161593657599</v>
      </c>
      <c r="M2441" s="86">
        <v>7.9406894725272903E-2</v>
      </c>
      <c r="N2441" s="86">
        <v>-38.221602935165897</v>
      </c>
      <c r="O2441" s="86">
        <v>-5.10454070177771E-2</v>
      </c>
      <c r="P2441" s="86">
        <v>-10.001169507004199</v>
      </c>
      <c r="Q2441" s="86">
        <v>-10.0011695070041</v>
      </c>
      <c r="R2441" s="86">
        <v>0</v>
      </c>
      <c r="S2441" s="86">
        <v>8.8020584526890099E-4</v>
      </c>
      <c r="T2441" s="86" t="s">
        <v>157</v>
      </c>
      <c r="U2441" s="120">
        <v>-0.52710371944593803</v>
      </c>
      <c r="V2441" s="120">
        <v>-0.11396943899168099</v>
      </c>
      <c r="W2441" s="120">
        <v>-0.41313494690778402</v>
      </c>
      <c r="X2441" s="120">
        <v>0</v>
      </c>
      <c r="Y2441" s="116">
        <v>-0.41313494690778402</v>
      </c>
    </row>
    <row r="2442" spans="2:25" x14ac:dyDescent="0.25">
      <c r="B2442" s="61" t="s">
        <v>117</v>
      </c>
      <c r="C2442" s="84" t="s">
        <v>140</v>
      </c>
      <c r="D2442" s="61" t="s">
        <v>57</v>
      </c>
      <c r="E2442" s="61" t="s">
        <v>169</v>
      </c>
      <c r="F2442" s="85">
        <v>47.58</v>
      </c>
      <c r="G2442" s="86">
        <v>51300</v>
      </c>
      <c r="H2442" s="86">
        <v>47.66</v>
      </c>
      <c r="I2442" s="86">
        <v>1</v>
      </c>
      <c r="J2442" s="86">
        <v>47.636458464798302</v>
      </c>
      <c r="K2442" s="86">
        <v>3.47419446002981E-2</v>
      </c>
      <c r="L2442" s="86">
        <v>59.853101195065598</v>
      </c>
      <c r="M2442" s="86">
        <v>5.4846447894028198E-2</v>
      </c>
      <c r="N2442" s="86">
        <v>-12.216642730267299</v>
      </c>
      <c r="O2442" s="86">
        <v>-2.0104503293730099E-2</v>
      </c>
      <c r="P2442" s="86">
        <v>-1.6937389661436399</v>
      </c>
      <c r="Q2442" s="86">
        <v>-1.69373896614363</v>
      </c>
      <c r="R2442" s="86">
        <v>0</v>
      </c>
      <c r="S2442" s="86">
        <v>4.3920588303983999E-5</v>
      </c>
      <c r="T2442" s="86" t="s">
        <v>157</v>
      </c>
      <c r="U2442" s="120">
        <v>1.99549715739341E-2</v>
      </c>
      <c r="V2442" s="120">
        <v>-4.3146288509722302E-3</v>
      </c>
      <c r="W2442" s="120">
        <v>2.4269561274050101E-2</v>
      </c>
      <c r="X2442" s="120">
        <v>0</v>
      </c>
      <c r="Y2442" s="116">
        <v>2.4269561274050101E-2</v>
      </c>
    </row>
    <row r="2443" spans="2:25" x14ac:dyDescent="0.25">
      <c r="B2443" s="61" t="s">
        <v>117</v>
      </c>
      <c r="C2443" s="84" t="s">
        <v>140</v>
      </c>
      <c r="D2443" s="61" t="s">
        <v>57</v>
      </c>
      <c r="E2443" s="61" t="s">
        <v>170</v>
      </c>
      <c r="F2443" s="85">
        <v>47.86</v>
      </c>
      <c r="G2443" s="86">
        <v>54750</v>
      </c>
      <c r="H2443" s="86">
        <v>48.29</v>
      </c>
      <c r="I2443" s="86">
        <v>1</v>
      </c>
      <c r="J2443" s="86">
        <v>45.748705827043601</v>
      </c>
      <c r="K2443" s="86">
        <v>0.22245902677863999</v>
      </c>
      <c r="L2443" s="86">
        <v>78.497243592447504</v>
      </c>
      <c r="M2443" s="86">
        <v>0.65493955567384399</v>
      </c>
      <c r="N2443" s="86">
        <v>-32.748537765403903</v>
      </c>
      <c r="O2443" s="86">
        <v>-0.432480528895204</v>
      </c>
      <c r="P2443" s="86">
        <v>-8.1980644640513596</v>
      </c>
      <c r="Q2443" s="86">
        <v>-8.1980644640513596</v>
      </c>
      <c r="R2443" s="86">
        <v>0</v>
      </c>
      <c r="S2443" s="86">
        <v>7.1435660570920798E-3</v>
      </c>
      <c r="T2443" s="86" t="s">
        <v>156</v>
      </c>
      <c r="U2443" s="120">
        <v>-6.7096301875132598</v>
      </c>
      <c r="V2443" s="120">
        <v>-1.45074443624935</v>
      </c>
      <c r="W2443" s="120">
        <v>-5.2588942347113603</v>
      </c>
      <c r="X2443" s="120">
        <v>0</v>
      </c>
      <c r="Y2443" s="116">
        <v>-5.2588942347113603</v>
      </c>
    </row>
    <row r="2444" spans="2:25" x14ac:dyDescent="0.25">
      <c r="B2444" s="61" t="s">
        <v>117</v>
      </c>
      <c r="C2444" s="84" t="s">
        <v>140</v>
      </c>
      <c r="D2444" s="61" t="s">
        <v>57</v>
      </c>
      <c r="E2444" s="61" t="s">
        <v>171</v>
      </c>
      <c r="F2444" s="85">
        <v>47.79</v>
      </c>
      <c r="G2444" s="86">
        <v>53150</v>
      </c>
      <c r="H2444" s="86">
        <v>48.19</v>
      </c>
      <c r="I2444" s="86">
        <v>1</v>
      </c>
      <c r="J2444" s="86">
        <v>91.160208081061796</v>
      </c>
      <c r="K2444" s="86">
        <v>0.36564807564482898</v>
      </c>
      <c r="L2444" s="86">
        <v>97.346271336220795</v>
      </c>
      <c r="M2444" s="86">
        <v>0.41695704789486498</v>
      </c>
      <c r="N2444" s="86">
        <v>-6.18606325515902</v>
      </c>
      <c r="O2444" s="86">
        <v>-5.1308972250036201E-2</v>
      </c>
      <c r="P2444" s="86">
        <v>-0.16566228575512601</v>
      </c>
      <c r="Q2444" s="86">
        <v>-0.16566228575512601</v>
      </c>
      <c r="R2444" s="86">
        <v>0</v>
      </c>
      <c r="S2444" s="86">
        <v>1.207535688551E-6</v>
      </c>
      <c r="T2444" s="86" t="s">
        <v>157</v>
      </c>
      <c r="U2444" s="120">
        <v>1.21077237843617E-2</v>
      </c>
      <c r="V2444" s="120">
        <v>-2.6179107379860999E-3</v>
      </c>
      <c r="W2444" s="120">
        <v>1.4725610767477901E-2</v>
      </c>
      <c r="X2444" s="120">
        <v>0</v>
      </c>
      <c r="Y2444" s="116">
        <v>1.4725610767477901E-2</v>
      </c>
    </row>
    <row r="2445" spans="2:25" x14ac:dyDescent="0.25">
      <c r="B2445" s="61" t="s">
        <v>117</v>
      </c>
      <c r="C2445" s="84" t="s">
        <v>140</v>
      </c>
      <c r="D2445" s="61" t="s">
        <v>57</v>
      </c>
      <c r="E2445" s="61" t="s">
        <v>171</v>
      </c>
      <c r="F2445" s="85">
        <v>47.79</v>
      </c>
      <c r="G2445" s="86">
        <v>54500</v>
      </c>
      <c r="H2445" s="86">
        <v>47.58</v>
      </c>
      <c r="I2445" s="86">
        <v>1</v>
      </c>
      <c r="J2445" s="86">
        <v>-41.436388697029102</v>
      </c>
      <c r="K2445" s="86">
        <v>9.5068867447873295E-2</v>
      </c>
      <c r="L2445" s="86">
        <v>-9.4069416533231198</v>
      </c>
      <c r="M2445" s="86">
        <v>4.8997218237659497E-3</v>
      </c>
      <c r="N2445" s="86">
        <v>-32.0294470437059</v>
      </c>
      <c r="O2445" s="86">
        <v>9.01691456241073E-2</v>
      </c>
      <c r="P2445" s="86">
        <v>-9.8355072212490207</v>
      </c>
      <c r="Q2445" s="86">
        <v>-9.83550722124901</v>
      </c>
      <c r="R2445" s="86">
        <v>0</v>
      </c>
      <c r="S2445" s="86">
        <v>5.3563388913090097E-3</v>
      </c>
      <c r="T2445" s="86" t="s">
        <v>157</v>
      </c>
      <c r="U2445" s="120">
        <v>-2.42646817009271</v>
      </c>
      <c r="V2445" s="120">
        <v>-0.52464667934296605</v>
      </c>
      <c r="W2445" s="120">
        <v>-1.90182455870053</v>
      </c>
      <c r="X2445" s="120">
        <v>0</v>
      </c>
      <c r="Y2445" s="116">
        <v>-1.90182455870053</v>
      </c>
    </row>
    <row r="2446" spans="2:25" x14ac:dyDescent="0.25">
      <c r="B2446" s="61" t="s">
        <v>117</v>
      </c>
      <c r="C2446" s="84" t="s">
        <v>140</v>
      </c>
      <c r="D2446" s="61" t="s">
        <v>57</v>
      </c>
      <c r="E2446" s="61" t="s">
        <v>172</v>
      </c>
      <c r="F2446" s="85">
        <v>47.57</v>
      </c>
      <c r="G2446" s="86">
        <v>51250</v>
      </c>
      <c r="H2446" s="86">
        <v>47.57</v>
      </c>
      <c r="I2446" s="86">
        <v>1</v>
      </c>
      <c r="J2446" s="86">
        <v>0</v>
      </c>
      <c r="K2446" s="86">
        <v>0</v>
      </c>
      <c r="L2446" s="86">
        <v>0</v>
      </c>
      <c r="M2446" s="86">
        <v>0</v>
      </c>
      <c r="N2446" s="86">
        <v>0</v>
      </c>
      <c r="O2446" s="86">
        <v>0</v>
      </c>
      <c r="P2446" s="86">
        <v>0</v>
      </c>
      <c r="Q2446" s="86">
        <v>0</v>
      </c>
      <c r="R2446" s="86">
        <v>0</v>
      </c>
      <c r="S2446" s="86">
        <v>0</v>
      </c>
      <c r="T2446" s="86" t="s">
        <v>156</v>
      </c>
      <c r="U2446" s="120">
        <v>0</v>
      </c>
      <c r="V2446" s="120">
        <v>0</v>
      </c>
      <c r="W2446" s="120">
        <v>0</v>
      </c>
      <c r="X2446" s="120">
        <v>0</v>
      </c>
      <c r="Y2446" s="116">
        <v>0</v>
      </c>
    </row>
    <row r="2447" spans="2:25" x14ac:dyDescent="0.25">
      <c r="B2447" s="61" t="s">
        <v>117</v>
      </c>
      <c r="C2447" s="84" t="s">
        <v>140</v>
      </c>
      <c r="D2447" s="61" t="s">
        <v>57</v>
      </c>
      <c r="E2447" s="61" t="s">
        <v>173</v>
      </c>
      <c r="F2447" s="85">
        <v>47.66</v>
      </c>
      <c r="G2447" s="86">
        <v>53200</v>
      </c>
      <c r="H2447" s="86">
        <v>48.01</v>
      </c>
      <c r="I2447" s="86">
        <v>1</v>
      </c>
      <c r="J2447" s="86">
        <v>65.495521816853696</v>
      </c>
      <c r="K2447" s="86">
        <v>0.218729935647379</v>
      </c>
      <c r="L2447" s="86">
        <v>77.657723770896993</v>
      </c>
      <c r="M2447" s="86">
        <v>0.307506517904511</v>
      </c>
      <c r="N2447" s="86">
        <v>-12.1622019540432</v>
      </c>
      <c r="O2447" s="86">
        <v>-8.8776582257131406E-2</v>
      </c>
      <c r="P2447" s="86">
        <v>-1.6937389661436399</v>
      </c>
      <c r="Q2447" s="86">
        <v>-1.69373896614363</v>
      </c>
      <c r="R2447" s="86">
        <v>0</v>
      </c>
      <c r="S2447" s="86">
        <v>1.4627764844024499E-4</v>
      </c>
      <c r="T2447" s="86" t="s">
        <v>156</v>
      </c>
      <c r="U2447" s="120">
        <v>1.01428716452689E-2</v>
      </c>
      <c r="V2447" s="120">
        <v>-2.1930738648382698E-3</v>
      </c>
      <c r="W2447" s="120">
        <v>1.2335925610198599E-2</v>
      </c>
      <c r="X2447" s="120">
        <v>0</v>
      </c>
      <c r="Y2447" s="116">
        <v>1.2335925610198599E-2</v>
      </c>
    </row>
    <row r="2448" spans="2:25" x14ac:dyDescent="0.25">
      <c r="B2448" s="61" t="s">
        <v>117</v>
      </c>
      <c r="C2448" s="84" t="s">
        <v>140</v>
      </c>
      <c r="D2448" s="61" t="s">
        <v>57</v>
      </c>
      <c r="E2448" s="61" t="s">
        <v>174</v>
      </c>
      <c r="F2448" s="85">
        <v>48.32</v>
      </c>
      <c r="G2448" s="86">
        <v>53050</v>
      </c>
      <c r="H2448" s="86">
        <v>48.23</v>
      </c>
      <c r="I2448" s="86">
        <v>1</v>
      </c>
      <c r="J2448" s="86">
        <v>-107.869893084727</v>
      </c>
      <c r="K2448" s="86">
        <v>0.109377590040638</v>
      </c>
      <c r="L2448" s="86">
        <v>-97.815671021417103</v>
      </c>
      <c r="M2448" s="86">
        <v>8.9938311675278895E-2</v>
      </c>
      <c r="N2448" s="86">
        <v>-10.054222063309901</v>
      </c>
      <c r="O2448" s="86">
        <v>1.9439278365359199E-2</v>
      </c>
      <c r="P2448" s="86">
        <v>-1.5980334069198601</v>
      </c>
      <c r="Q2448" s="86">
        <v>-1.5980334069198601</v>
      </c>
      <c r="R2448" s="86">
        <v>0</v>
      </c>
      <c r="S2448" s="86">
        <v>2.400488123454E-5</v>
      </c>
      <c r="T2448" s="86" t="s">
        <v>157</v>
      </c>
      <c r="U2448" s="120">
        <v>3.35511773897883E-2</v>
      </c>
      <c r="V2448" s="120">
        <v>-7.2543765554223798E-3</v>
      </c>
      <c r="W2448" s="120">
        <v>4.0805488119142398E-2</v>
      </c>
      <c r="X2448" s="120">
        <v>0</v>
      </c>
      <c r="Y2448" s="116">
        <v>4.0805488119142398E-2</v>
      </c>
    </row>
    <row r="2449" spans="2:25" x14ac:dyDescent="0.25">
      <c r="B2449" s="61" t="s">
        <v>117</v>
      </c>
      <c r="C2449" s="84" t="s">
        <v>140</v>
      </c>
      <c r="D2449" s="61" t="s">
        <v>57</v>
      </c>
      <c r="E2449" s="61" t="s">
        <v>174</v>
      </c>
      <c r="F2449" s="85">
        <v>48.32</v>
      </c>
      <c r="G2449" s="86">
        <v>53050</v>
      </c>
      <c r="H2449" s="86">
        <v>48.23</v>
      </c>
      <c r="I2449" s="86">
        <v>2</v>
      </c>
      <c r="J2449" s="86">
        <v>-95.7793971873147</v>
      </c>
      <c r="K2449" s="86">
        <v>7.7976389867305901E-2</v>
      </c>
      <c r="L2449" s="86">
        <v>-86.852093183639894</v>
      </c>
      <c r="M2449" s="86">
        <v>6.4117931768227193E-2</v>
      </c>
      <c r="N2449" s="86">
        <v>-8.9273040036748608</v>
      </c>
      <c r="O2449" s="86">
        <v>1.3858458099078701E-2</v>
      </c>
      <c r="P2449" s="86">
        <v>-1.41891932978699</v>
      </c>
      <c r="Q2449" s="86">
        <v>-1.41891932978698</v>
      </c>
      <c r="R2449" s="86">
        <v>0</v>
      </c>
      <c r="S2449" s="86">
        <v>1.7113322547766999E-5</v>
      </c>
      <c r="T2449" s="86" t="s">
        <v>157</v>
      </c>
      <c r="U2449" s="120">
        <v>-0.13444029559774301</v>
      </c>
      <c r="V2449" s="120">
        <v>-2.90684442205347E-2</v>
      </c>
      <c r="W2449" s="120">
        <v>-0.10537202135933101</v>
      </c>
      <c r="X2449" s="120">
        <v>0</v>
      </c>
      <c r="Y2449" s="116">
        <v>-0.10537202135933101</v>
      </c>
    </row>
    <row r="2450" spans="2:25" x14ac:dyDescent="0.25">
      <c r="B2450" s="61" t="s">
        <v>117</v>
      </c>
      <c r="C2450" s="84" t="s">
        <v>140</v>
      </c>
      <c r="D2450" s="61" t="s">
        <v>57</v>
      </c>
      <c r="E2450" s="61" t="s">
        <v>174</v>
      </c>
      <c r="F2450" s="85">
        <v>48.32</v>
      </c>
      <c r="G2450" s="86">
        <v>53100</v>
      </c>
      <c r="H2450" s="86">
        <v>48.32</v>
      </c>
      <c r="I2450" s="86">
        <v>1</v>
      </c>
      <c r="J2450" s="86">
        <v>0</v>
      </c>
      <c r="K2450" s="86">
        <v>0</v>
      </c>
      <c r="L2450" s="86">
        <v>0</v>
      </c>
      <c r="M2450" s="86">
        <v>0</v>
      </c>
      <c r="N2450" s="86">
        <v>0</v>
      </c>
      <c r="O2450" s="86">
        <v>0</v>
      </c>
      <c r="P2450" s="86">
        <v>0</v>
      </c>
      <c r="Q2450" s="86">
        <v>0</v>
      </c>
      <c r="R2450" s="86">
        <v>0</v>
      </c>
      <c r="S2450" s="86">
        <v>0</v>
      </c>
      <c r="T2450" s="86" t="s">
        <v>156</v>
      </c>
      <c r="U2450" s="120">
        <v>0</v>
      </c>
      <c r="V2450" s="120">
        <v>0</v>
      </c>
      <c r="W2450" s="120">
        <v>0</v>
      </c>
      <c r="X2450" s="120">
        <v>0</v>
      </c>
      <c r="Y2450" s="116">
        <v>0</v>
      </c>
    </row>
    <row r="2451" spans="2:25" x14ac:dyDescent="0.25">
      <c r="B2451" s="61" t="s">
        <v>117</v>
      </c>
      <c r="C2451" s="84" t="s">
        <v>140</v>
      </c>
      <c r="D2451" s="61" t="s">
        <v>57</v>
      </c>
      <c r="E2451" s="61" t="s">
        <v>174</v>
      </c>
      <c r="F2451" s="85">
        <v>48.32</v>
      </c>
      <c r="G2451" s="86">
        <v>53100</v>
      </c>
      <c r="H2451" s="86">
        <v>48.32</v>
      </c>
      <c r="I2451" s="86">
        <v>2</v>
      </c>
      <c r="J2451" s="86">
        <v>0</v>
      </c>
      <c r="K2451" s="86">
        <v>0</v>
      </c>
      <c r="L2451" s="86">
        <v>0</v>
      </c>
      <c r="M2451" s="86">
        <v>0</v>
      </c>
      <c r="N2451" s="86">
        <v>0</v>
      </c>
      <c r="O2451" s="86">
        <v>0</v>
      </c>
      <c r="P2451" s="86">
        <v>0</v>
      </c>
      <c r="Q2451" s="86">
        <v>0</v>
      </c>
      <c r="R2451" s="86">
        <v>0</v>
      </c>
      <c r="S2451" s="86">
        <v>0</v>
      </c>
      <c r="T2451" s="86" t="s">
        <v>156</v>
      </c>
      <c r="U2451" s="120">
        <v>0</v>
      </c>
      <c r="V2451" s="120">
        <v>0</v>
      </c>
      <c r="W2451" s="120">
        <v>0</v>
      </c>
      <c r="X2451" s="120">
        <v>0</v>
      </c>
      <c r="Y2451" s="116">
        <v>0</v>
      </c>
    </row>
    <row r="2452" spans="2:25" x14ac:dyDescent="0.25">
      <c r="B2452" s="61" t="s">
        <v>117</v>
      </c>
      <c r="C2452" s="84" t="s">
        <v>140</v>
      </c>
      <c r="D2452" s="61" t="s">
        <v>57</v>
      </c>
      <c r="E2452" s="61" t="s">
        <v>175</v>
      </c>
      <c r="F2452" s="85">
        <v>48.34</v>
      </c>
      <c r="G2452" s="86">
        <v>53000</v>
      </c>
      <c r="H2452" s="86">
        <v>48.32</v>
      </c>
      <c r="I2452" s="86">
        <v>1</v>
      </c>
      <c r="J2452" s="86">
        <v>-28.2952068396432</v>
      </c>
      <c r="K2452" s="86">
        <v>0</v>
      </c>
      <c r="L2452" s="86">
        <v>-31.912321780782399</v>
      </c>
      <c r="M2452" s="86">
        <v>0</v>
      </c>
      <c r="N2452" s="86">
        <v>3.6171149411391399</v>
      </c>
      <c r="O2452" s="86">
        <v>0</v>
      </c>
      <c r="P2452" s="86">
        <v>1.3867408170239901</v>
      </c>
      <c r="Q2452" s="86">
        <v>1.3867408170239901</v>
      </c>
      <c r="R2452" s="86">
        <v>0</v>
      </c>
      <c r="S2452" s="86">
        <v>0</v>
      </c>
      <c r="T2452" s="86" t="s">
        <v>157</v>
      </c>
      <c r="U2452" s="120">
        <v>7.2342298822794096E-2</v>
      </c>
      <c r="V2452" s="120">
        <v>-1.56417245942959E-2</v>
      </c>
      <c r="W2452" s="120">
        <v>8.7983881484392804E-2</v>
      </c>
      <c r="X2452" s="120">
        <v>0</v>
      </c>
      <c r="Y2452" s="116">
        <v>8.7983881484392804E-2</v>
      </c>
    </row>
    <row r="2453" spans="2:25" x14ac:dyDescent="0.25">
      <c r="B2453" s="61" t="s">
        <v>117</v>
      </c>
      <c r="C2453" s="84" t="s">
        <v>140</v>
      </c>
      <c r="D2453" s="61" t="s">
        <v>57</v>
      </c>
      <c r="E2453" s="61" t="s">
        <v>175</v>
      </c>
      <c r="F2453" s="85">
        <v>48.34</v>
      </c>
      <c r="G2453" s="86">
        <v>53000</v>
      </c>
      <c r="H2453" s="86">
        <v>48.32</v>
      </c>
      <c r="I2453" s="86">
        <v>2</v>
      </c>
      <c r="J2453" s="86">
        <v>-24.994099375018301</v>
      </c>
      <c r="K2453" s="86">
        <v>0</v>
      </c>
      <c r="L2453" s="86">
        <v>-28.189217573024401</v>
      </c>
      <c r="M2453" s="86">
        <v>0</v>
      </c>
      <c r="N2453" s="86">
        <v>3.1951181980061798</v>
      </c>
      <c r="O2453" s="86">
        <v>0</v>
      </c>
      <c r="P2453" s="86">
        <v>1.22495438837119</v>
      </c>
      <c r="Q2453" s="86">
        <v>1.22495438837119</v>
      </c>
      <c r="R2453" s="86">
        <v>0</v>
      </c>
      <c r="S2453" s="86">
        <v>0</v>
      </c>
      <c r="T2453" s="86" t="s">
        <v>157</v>
      </c>
      <c r="U2453" s="120">
        <v>6.3902363960133504E-2</v>
      </c>
      <c r="V2453" s="120">
        <v>-1.38168567249611E-2</v>
      </c>
      <c r="W2453" s="120">
        <v>7.7719095311212003E-2</v>
      </c>
      <c r="X2453" s="120">
        <v>0</v>
      </c>
      <c r="Y2453" s="116">
        <v>7.7719095311212003E-2</v>
      </c>
    </row>
    <row r="2454" spans="2:25" x14ac:dyDescent="0.25">
      <c r="B2454" s="61" t="s">
        <v>117</v>
      </c>
      <c r="C2454" s="84" t="s">
        <v>140</v>
      </c>
      <c r="D2454" s="61" t="s">
        <v>57</v>
      </c>
      <c r="E2454" s="61" t="s">
        <v>175</v>
      </c>
      <c r="F2454" s="85">
        <v>48.34</v>
      </c>
      <c r="G2454" s="86">
        <v>53000</v>
      </c>
      <c r="H2454" s="86">
        <v>48.32</v>
      </c>
      <c r="I2454" s="86">
        <v>3</v>
      </c>
      <c r="J2454" s="86">
        <v>-24.994099375018301</v>
      </c>
      <c r="K2454" s="86">
        <v>0</v>
      </c>
      <c r="L2454" s="86">
        <v>-28.189217573024401</v>
      </c>
      <c r="M2454" s="86">
        <v>0</v>
      </c>
      <c r="N2454" s="86">
        <v>3.1951181980061798</v>
      </c>
      <c r="O2454" s="86">
        <v>0</v>
      </c>
      <c r="P2454" s="86">
        <v>1.22495438837119</v>
      </c>
      <c r="Q2454" s="86">
        <v>1.22495438837119</v>
      </c>
      <c r="R2454" s="86">
        <v>0</v>
      </c>
      <c r="S2454" s="86">
        <v>0</v>
      </c>
      <c r="T2454" s="86" t="s">
        <v>157</v>
      </c>
      <c r="U2454" s="120">
        <v>6.3902363960133504E-2</v>
      </c>
      <c r="V2454" s="120">
        <v>-1.38168567249611E-2</v>
      </c>
      <c r="W2454" s="120">
        <v>7.7719095311212003E-2</v>
      </c>
      <c r="X2454" s="120">
        <v>0</v>
      </c>
      <c r="Y2454" s="116">
        <v>7.7719095311212003E-2</v>
      </c>
    </row>
    <row r="2455" spans="2:25" x14ac:dyDescent="0.25">
      <c r="B2455" s="61" t="s">
        <v>117</v>
      </c>
      <c r="C2455" s="84" t="s">
        <v>140</v>
      </c>
      <c r="D2455" s="61" t="s">
        <v>57</v>
      </c>
      <c r="E2455" s="61" t="s">
        <v>175</v>
      </c>
      <c r="F2455" s="85">
        <v>48.34</v>
      </c>
      <c r="G2455" s="86">
        <v>53000</v>
      </c>
      <c r="H2455" s="86">
        <v>48.32</v>
      </c>
      <c r="I2455" s="86">
        <v>4</v>
      </c>
      <c r="J2455" s="86">
        <v>-27.432548094532201</v>
      </c>
      <c r="K2455" s="86">
        <v>0</v>
      </c>
      <c r="L2455" s="86">
        <v>-30.939385141124401</v>
      </c>
      <c r="M2455" s="86">
        <v>0</v>
      </c>
      <c r="N2455" s="86">
        <v>3.5068370465921599</v>
      </c>
      <c r="O2455" s="86">
        <v>0</v>
      </c>
      <c r="P2455" s="86">
        <v>1.3444621335781399</v>
      </c>
      <c r="Q2455" s="86">
        <v>1.3444621335781299</v>
      </c>
      <c r="R2455" s="86">
        <v>0</v>
      </c>
      <c r="S2455" s="86">
        <v>0</v>
      </c>
      <c r="T2455" s="86" t="s">
        <v>157</v>
      </c>
      <c r="U2455" s="120">
        <v>7.0136740931854194E-2</v>
      </c>
      <c r="V2455" s="120">
        <v>-1.51648427469086E-2</v>
      </c>
      <c r="W2455" s="120">
        <v>8.5301446073281995E-2</v>
      </c>
      <c r="X2455" s="120">
        <v>0</v>
      </c>
      <c r="Y2455" s="116">
        <v>8.5301446073281995E-2</v>
      </c>
    </row>
    <row r="2456" spans="2:25" x14ac:dyDescent="0.25">
      <c r="B2456" s="61" t="s">
        <v>117</v>
      </c>
      <c r="C2456" s="84" t="s">
        <v>140</v>
      </c>
      <c r="D2456" s="61" t="s">
        <v>57</v>
      </c>
      <c r="E2456" s="61" t="s">
        <v>175</v>
      </c>
      <c r="F2456" s="85">
        <v>48.34</v>
      </c>
      <c r="G2456" s="86">
        <v>53204</v>
      </c>
      <c r="H2456" s="86">
        <v>48.05</v>
      </c>
      <c r="I2456" s="86">
        <v>1</v>
      </c>
      <c r="J2456" s="86">
        <v>-22.215777501242499</v>
      </c>
      <c r="K2456" s="86">
        <v>6.3074510404046297E-2</v>
      </c>
      <c r="L2456" s="86">
        <v>-27.314328267349001</v>
      </c>
      <c r="M2456" s="86">
        <v>9.5348069167412494E-2</v>
      </c>
      <c r="N2456" s="86">
        <v>5.09855076610644</v>
      </c>
      <c r="O2456" s="86">
        <v>-3.2273558763366197E-2</v>
      </c>
      <c r="P2456" s="86">
        <v>1.38288433159263</v>
      </c>
      <c r="Q2456" s="86">
        <v>1.38288433159263</v>
      </c>
      <c r="R2456" s="86">
        <v>0</v>
      </c>
      <c r="S2456" s="86">
        <v>2.4440076772933099E-4</v>
      </c>
      <c r="T2456" s="86" t="s">
        <v>157</v>
      </c>
      <c r="U2456" s="120">
        <v>-7.6844442429531395E-2</v>
      </c>
      <c r="V2456" s="120">
        <v>-1.6615170165234401E-2</v>
      </c>
      <c r="W2456" s="120">
        <v>-6.0229369424016799E-2</v>
      </c>
      <c r="X2456" s="120">
        <v>0</v>
      </c>
      <c r="Y2456" s="116">
        <v>-6.0229369424016799E-2</v>
      </c>
    </row>
    <row r="2457" spans="2:25" x14ac:dyDescent="0.25">
      <c r="B2457" s="61" t="s">
        <v>117</v>
      </c>
      <c r="C2457" s="84" t="s">
        <v>140</v>
      </c>
      <c r="D2457" s="61" t="s">
        <v>57</v>
      </c>
      <c r="E2457" s="61" t="s">
        <v>175</v>
      </c>
      <c r="F2457" s="85">
        <v>48.34</v>
      </c>
      <c r="G2457" s="86">
        <v>53304</v>
      </c>
      <c r="H2457" s="86">
        <v>48.39</v>
      </c>
      <c r="I2457" s="86">
        <v>1</v>
      </c>
      <c r="J2457" s="86">
        <v>5.9766604957793303</v>
      </c>
      <c r="K2457" s="86">
        <v>3.31128763220371E-3</v>
      </c>
      <c r="L2457" s="86">
        <v>2.7251852592538102</v>
      </c>
      <c r="M2457" s="86">
        <v>6.8844903643547003E-4</v>
      </c>
      <c r="N2457" s="86">
        <v>3.2514752365255202</v>
      </c>
      <c r="O2457" s="86">
        <v>2.62283859576824E-3</v>
      </c>
      <c r="P2457" s="86">
        <v>0.88345956413441695</v>
      </c>
      <c r="Q2457" s="86">
        <v>0.88345956413441695</v>
      </c>
      <c r="R2457" s="86">
        <v>0</v>
      </c>
      <c r="S2457" s="86">
        <v>7.2352424295395003E-5</v>
      </c>
      <c r="T2457" s="86" t="s">
        <v>157</v>
      </c>
      <c r="U2457" s="120">
        <v>-3.5720173141935499E-2</v>
      </c>
      <c r="V2457" s="120">
        <v>-7.7233530014762996E-3</v>
      </c>
      <c r="W2457" s="120">
        <v>-2.79968653039337E-2</v>
      </c>
      <c r="X2457" s="120">
        <v>0</v>
      </c>
      <c r="Y2457" s="116">
        <v>-2.79968653039337E-2</v>
      </c>
    </row>
    <row r="2458" spans="2:25" x14ac:dyDescent="0.25">
      <c r="B2458" s="61" t="s">
        <v>117</v>
      </c>
      <c r="C2458" s="84" t="s">
        <v>140</v>
      </c>
      <c r="D2458" s="61" t="s">
        <v>57</v>
      </c>
      <c r="E2458" s="61" t="s">
        <v>175</v>
      </c>
      <c r="F2458" s="85">
        <v>48.34</v>
      </c>
      <c r="G2458" s="86">
        <v>53354</v>
      </c>
      <c r="H2458" s="86">
        <v>48.44</v>
      </c>
      <c r="I2458" s="86">
        <v>1</v>
      </c>
      <c r="J2458" s="86">
        <v>50.311081591277301</v>
      </c>
      <c r="K2458" s="86">
        <v>5.3155303548567401E-2</v>
      </c>
      <c r="L2458" s="86">
        <v>56.767000032097201</v>
      </c>
      <c r="M2458" s="86">
        <v>6.7672338145526603E-2</v>
      </c>
      <c r="N2458" s="86">
        <v>-6.4559184408198904</v>
      </c>
      <c r="O2458" s="86">
        <v>-1.4517034596959201E-2</v>
      </c>
      <c r="P2458" s="86">
        <v>-2.20643613073115</v>
      </c>
      <c r="Q2458" s="86">
        <v>-2.2064361307311402</v>
      </c>
      <c r="R2458" s="86">
        <v>0</v>
      </c>
      <c r="S2458" s="86">
        <v>1.02235568378913E-4</v>
      </c>
      <c r="T2458" s="86" t="s">
        <v>156</v>
      </c>
      <c r="U2458" s="120">
        <v>-5.6887460064902598E-2</v>
      </c>
      <c r="V2458" s="120">
        <v>-1.23001065446353E-2</v>
      </c>
      <c r="W2458" s="120">
        <v>-4.4587425447000097E-2</v>
      </c>
      <c r="X2458" s="120">
        <v>0</v>
      </c>
      <c r="Y2458" s="116">
        <v>-4.4587425447000097E-2</v>
      </c>
    </row>
    <row r="2459" spans="2:25" x14ac:dyDescent="0.25">
      <c r="B2459" s="61" t="s">
        <v>117</v>
      </c>
      <c r="C2459" s="84" t="s">
        <v>140</v>
      </c>
      <c r="D2459" s="61" t="s">
        <v>57</v>
      </c>
      <c r="E2459" s="61" t="s">
        <v>175</v>
      </c>
      <c r="F2459" s="85">
        <v>48.34</v>
      </c>
      <c r="G2459" s="86">
        <v>53454</v>
      </c>
      <c r="H2459" s="86">
        <v>48.61</v>
      </c>
      <c r="I2459" s="86">
        <v>1</v>
      </c>
      <c r="J2459" s="86">
        <v>43.019075428818702</v>
      </c>
      <c r="K2459" s="86">
        <v>0.12621370602117701</v>
      </c>
      <c r="L2459" s="86">
        <v>49.282159979009201</v>
      </c>
      <c r="M2459" s="86">
        <v>0.16563947412781199</v>
      </c>
      <c r="N2459" s="86">
        <v>-6.2630845501904497</v>
      </c>
      <c r="O2459" s="86">
        <v>-3.9425768106634798E-2</v>
      </c>
      <c r="P2459" s="86">
        <v>-2.1431260572595598</v>
      </c>
      <c r="Q2459" s="86">
        <v>-2.1431260572595598</v>
      </c>
      <c r="R2459" s="86">
        <v>0</v>
      </c>
      <c r="S2459" s="86">
        <v>3.1324187007619601E-4</v>
      </c>
      <c r="T2459" s="86" t="s">
        <v>156</v>
      </c>
      <c r="U2459" s="120">
        <v>-0.22013128041772601</v>
      </c>
      <c r="V2459" s="120">
        <v>-4.7596398219500402E-2</v>
      </c>
      <c r="W2459" s="120">
        <v>-0.172535160525361</v>
      </c>
      <c r="X2459" s="120">
        <v>0</v>
      </c>
      <c r="Y2459" s="116">
        <v>-0.172535160525361</v>
      </c>
    </row>
    <row r="2460" spans="2:25" x14ac:dyDescent="0.25">
      <c r="B2460" s="61" t="s">
        <v>117</v>
      </c>
      <c r="C2460" s="84" t="s">
        <v>140</v>
      </c>
      <c r="D2460" s="61" t="s">
        <v>57</v>
      </c>
      <c r="E2460" s="61" t="s">
        <v>175</v>
      </c>
      <c r="F2460" s="85">
        <v>48.34</v>
      </c>
      <c r="G2460" s="86">
        <v>53604</v>
      </c>
      <c r="H2460" s="86">
        <v>48.48</v>
      </c>
      <c r="I2460" s="86">
        <v>1</v>
      </c>
      <c r="J2460" s="86">
        <v>32.223551478231997</v>
      </c>
      <c r="K2460" s="86">
        <v>4.5168541239356597E-2</v>
      </c>
      <c r="L2460" s="86">
        <v>35.599644911271703</v>
      </c>
      <c r="M2460" s="86">
        <v>5.5129060224675702E-2</v>
      </c>
      <c r="N2460" s="86">
        <v>-3.3760934330397698</v>
      </c>
      <c r="O2460" s="86">
        <v>-9.96051898531909E-3</v>
      </c>
      <c r="P2460" s="86">
        <v>-1.14938918749</v>
      </c>
      <c r="Q2460" s="86">
        <v>-1.14938918749</v>
      </c>
      <c r="R2460" s="86">
        <v>0</v>
      </c>
      <c r="S2460" s="86">
        <v>5.7467654437872997E-5</v>
      </c>
      <c r="T2460" s="86" t="s">
        <v>156</v>
      </c>
      <c r="U2460" s="120">
        <v>-9.5356434537517496E-3</v>
      </c>
      <c r="V2460" s="120">
        <v>-2.0617800534421101E-3</v>
      </c>
      <c r="W2460" s="120">
        <v>-7.4738754568802503E-3</v>
      </c>
      <c r="X2460" s="120">
        <v>0</v>
      </c>
      <c r="Y2460" s="116">
        <v>-7.4738754568802503E-3</v>
      </c>
    </row>
    <row r="2461" spans="2:25" x14ac:dyDescent="0.25">
      <c r="B2461" s="61" t="s">
        <v>117</v>
      </c>
      <c r="C2461" s="84" t="s">
        <v>140</v>
      </c>
      <c r="D2461" s="61" t="s">
        <v>57</v>
      </c>
      <c r="E2461" s="61" t="s">
        <v>175</v>
      </c>
      <c r="F2461" s="85">
        <v>48.34</v>
      </c>
      <c r="G2461" s="86">
        <v>53654</v>
      </c>
      <c r="H2461" s="86">
        <v>48.36</v>
      </c>
      <c r="I2461" s="86">
        <v>1</v>
      </c>
      <c r="J2461" s="86">
        <v>-3.74444138128848</v>
      </c>
      <c r="K2461" s="86">
        <v>6.8379642814805398E-4</v>
      </c>
      <c r="L2461" s="86">
        <v>1.9781460383101599</v>
      </c>
      <c r="M2461" s="86">
        <v>1.90840021492984E-4</v>
      </c>
      <c r="N2461" s="86">
        <v>-5.7225874195986401</v>
      </c>
      <c r="O2461" s="86">
        <v>4.9295640665506998E-4</v>
      </c>
      <c r="P2461" s="86">
        <v>-1.9485042475908501</v>
      </c>
      <c r="Q2461" s="86">
        <v>-1.9485042475908501</v>
      </c>
      <c r="R2461" s="86">
        <v>0</v>
      </c>
      <c r="S2461" s="86">
        <v>1.8516353751643801E-4</v>
      </c>
      <c r="T2461" s="86" t="s">
        <v>156</v>
      </c>
      <c r="U2461" s="120">
        <v>0.138286190653722</v>
      </c>
      <c r="V2461" s="120">
        <v>-2.98999968842334E-2</v>
      </c>
      <c r="W2461" s="120">
        <v>0.16818591622598</v>
      </c>
      <c r="X2461" s="120">
        <v>0</v>
      </c>
      <c r="Y2461" s="116">
        <v>0.16818591622598</v>
      </c>
    </row>
    <row r="2462" spans="2:25" x14ac:dyDescent="0.25">
      <c r="B2462" s="61" t="s">
        <v>117</v>
      </c>
      <c r="C2462" s="84" t="s">
        <v>140</v>
      </c>
      <c r="D2462" s="61" t="s">
        <v>57</v>
      </c>
      <c r="E2462" s="61" t="s">
        <v>176</v>
      </c>
      <c r="F2462" s="85">
        <v>48.23</v>
      </c>
      <c r="G2462" s="86">
        <v>53150</v>
      </c>
      <c r="H2462" s="86">
        <v>48.19</v>
      </c>
      <c r="I2462" s="86">
        <v>1</v>
      </c>
      <c r="J2462" s="86">
        <v>-4.9108458704665896</v>
      </c>
      <c r="K2462" s="86">
        <v>6.5982489999277805E-4</v>
      </c>
      <c r="L2462" s="86">
        <v>14.8505714405616</v>
      </c>
      <c r="M2462" s="86">
        <v>6.0339599569631001E-3</v>
      </c>
      <c r="N2462" s="86">
        <v>-19.7614173110282</v>
      </c>
      <c r="O2462" s="86">
        <v>-5.3741350569703203E-3</v>
      </c>
      <c r="P2462" s="86">
        <v>-7.7313119402536401</v>
      </c>
      <c r="Q2462" s="86">
        <v>-7.7313119402536303</v>
      </c>
      <c r="R2462" s="86">
        <v>0</v>
      </c>
      <c r="S2462" s="86">
        <v>1.63539432292703E-3</v>
      </c>
      <c r="T2462" s="86" t="s">
        <v>157</v>
      </c>
      <c r="U2462" s="120">
        <v>-1.04954374353764</v>
      </c>
      <c r="V2462" s="120">
        <v>-0.22693050197776701</v>
      </c>
      <c r="W2462" s="120">
        <v>-0.82261456857030602</v>
      </c>
      <c r="X2462" s="120">
        <v>0</v>
      </c>
      <c r="Y2462" s="116">
        <v>-0.82261456857030602</v>
      </c>
    </row>
    <row r="2463" spans="2:25" x14ac:dyDescent="0.25">
      <c r="B2463" s="61" t="s">
        <v>117</v>
      </c>
      <c r="C2463" s="84" t="s">
        <v>140</v>
      </c>
      <c r="D2463" s="61" t="s">
        <v>57</v>
      </c>
      <c r="E2463" s="61" t="s">
        <v>176</v>
      </c>
      <c r="F2463" s="85">
        <v>48.23</v>
      </c>
      <c r="G2463" s="86">
        <v>53150</v>
      </c>
      <c r="H2463" s="86">
        <v>48.19</v>
      </c>
      <c r="I2463" s="86">
        <v>2</v>
      </c>
      <c r="J2463" s="86">
        <v>-4.8964270110606201</v>
      </c>
      <c r="K2463" s="86">
        <v>6.5667518083049902E-4</v>
      </c>
      <c r="L2463" s="86">
        <v>14.8069683002175</v>
      </c>
      <c r="M2463" s="86">
        <v>6.0051564375735002E-3</v>
      </c>
      <c r="N2463" s="86">
        <v>-19.7033953112782</v>
      </c>
      <c r="O2463" s="86">
        <v>-5.3484812567429997E-3</v>
      </c>
      <c r="P2463" s="86">
        <v>-7.70861183871724</v>
      </c>
      <c r="Q2463" s="86">
        <v>-7.70861183871724</v>
      </c>
      <c r="R2463" s="86">
        <v>0</v>
      </c>
      <c r="S2463" s="86">
        <v>1.62758765658752E-3</v>
      </c>
      <c r="T2463" s="86" t="s">
        <v>157</v>
      </c>
      <c r="U2463" s="120">
        <v>-1.04598609383868</v>
      </c>
      <c r="V2463" s="120">
        <v>-0.226161273218111</v>
      </c>
      <c r="W2463" s="120">
        <v>-0.81982614313281998</v>
      </c>
      <c r="X2463" s="120">
        <v>0</v>
      </c>
      <c r="Y2463" s="116">
        <v>-0.81982614313281998</v>
      </c>
    </row>
    <row r="2464" spans="2:25" x14ac:dyDescent="0.25">
      <c r="B2464" s="61" t="s">
        <v>117</v>
      </c>
      <c r="C2464" s="84" t="s">
        <v>140</v>
      </c>
      <c r="D2464" s="61" t="s">
        <v>57</v>
      </c>
      <c r="E2464" s="61" t="s">
        <v>176</v>
      </c>
      <c r="F2464" s="85">
        <v>48.23</v>
      </c>
      <c r="G2464" s="86">
        <v>53900</v>
      </c>
      <c r="H2464" s="86">
        <v>48.09</v>
      </c>
      <c r="I2464" s="86">
        <v>1</v>
      </c>
      <c r="J2464" s="86">
        <v>-28.694786788290301</v>
      </c>
      <c r="K2464" s="86">
        <v>3.8617027995913197E-2</v>
      </c>
      <c r="L2464" s="86">
        <v>4.0244204782761299</v>
      </c>
      <c r="M2464" s="86">
        <v>7.5959053272191095E-4</v>
      </c>
      <c r="N2464" s="86">
        <v>-32.719207266566499</v>
      </c>
      <c r="O2464" s="86">
        <v>3.7857437463191299E-2</v>
      </c>
      <c r="P2464" s="86">
        <v>-3.5156809644737002</v>
      </c>
      <c r="Q2464" s="86">
        <v>-3.5156809644737002</v>
      </c>
      <c r="R2464" s="86">
        <v>0</v>
      </c>
      <c r="S2464" s="86">
        <v>5.7968459300185304E-4</v>
      </c>
      <c r="T2464" s="86" t="s">
        <v>157</v>
      </c>
      <c r="U2464" s="120">
        <v>-2.7574748290917901</v>
      </c>
      <c r="V2464" s="120">
        <v>-0.596216356878708</v>
      </c>
      <c r="W2464" s="120">
        <v>-2.1612619586783799</v>
      </c>
      <c r="X2464" s="120">
        <v>0</v>
      </c>
      <c r="Y2464" s="116">
        <v>-2.1612619586783799</v>
      </c>
    </row>
    <row r="2465" spans="2:25" x14ac:dyDescent="0.25">
      <c r="B2465" s="61" t="s">
        <v>117</v>
      </c>
      <c r="C2465" s="84" t="s">
        <v>140</v>
      </c>
      <c r="D2465" s="61" t="s">
        <v>57</v>
      </c>
      <c r="E2465" s="61" t="s">
        <v>176</v>
      </c>
      <c r="F2465" s="85">
        <v>48.23</v>
      </c>
      <c r="G2465" s="86">
        <v>53900</v>
      </c>
      <c r="H2465" s="86">
        <v>48.09</v>
      </c>
      <c r="I2465" s="86">
        <v>2</v>
      </c>
      <c r="J2465" s="86">
        <v>-28.725775693091599</v>
      </c>
      <c r="K2465" s="86">
        <v>3.8667475064497303E-2</v>
      </c>
      <c r="L2465" s="86">
        <v>4.02876664693739</v>
      </c>
      <c r="M2465" s="86">
        <v>7.6058281818996596E-4</v>
      </c>
      <c r="N2465" s="86">
        <v>-32.754542340028898</v>
      </c>
      <c r="O2465" s="86">
        <v>3.7906892246307299E-2</v>
      </c>
      <c r="P2465" s="86">
        <v>-3.5194777204323202</v>
      </c>
      <c r="Q2465" s="86">
        <v>-3.5194777204323202</v>
      </c>
      <c r="R2465" s="86">
        <v>0</v>
      </c>
      <c r="S2465" s="86">
        <v>5.8044185967766999E-4</v>
      </c>
      <c r="T2465" s="86" t="s">
        <v>157</v>
      </c>
      <c r="U2465" s="120">
        <v>-2.76003999702167</v>
      </c>
      <c r="V2465" s="120">
        <v>-0.59677099297612601</v>
      </c>
      <c r="W2465" s="120">
        <v>-2.1632724937541599</v>
      </c>
      <c r="X2465" s="120">
        <v>0</v>
      </c>
      <c r="Y2465" s="116">
        <v>-2.1632724937541599</v>
      </c>
    </row>
    <row r="2466" spans="2:25" x14ac:dyDescent="0.25">
      <c r="B2466" s="61" t="s">
        <v>117</v>
      </c>
      <c r="C2466" s="84" t="s">
        <v>140</v>
      </c>
      <c r="D2466" s="61" t="s">
        <v>57</v>
      </c>
      <c r="E2466" s="61" t="s">
        <v>177</v>
      </c>
      <c r="F2466" s="85">
        <v>48.19</v>
      </c>
      <c r="G2466" s="86">
        <v>53550</v>
      </c>
      <c r="H2466" s="86">
        <v>48.14</v>
      </c>
      <c r="I2466" s="86">
        <v>1</v>
      </c>
      <c r="J2466" s="86">
        <v>-14.455568461145599</v>
      </c>
      <c r="K2466" s="86">
        <v>5.1342322007717203E-3</v>
      </c>
      <c r="L2466" s="86">
        <v>8.1146095668946696</v>
      </c>
      <c r="M2466" s="86">
        <v>1.61785804855651E-3</v>
      </c>
      <c r="N2466" s="86">
        <v>-22.570178028040299</v>
      </c>
      <c r="O2466" s="86">
        <v>3.5163741522152001E-3</v>
      </c>
      <c r="P2466" s="86">
        <v>-7.6960293934374899</v>
      </c>
      <c r="Q2466" s="86">
        <v>-7.6960293934374802</v>
      </c>
      <c r="R2466" s="86">
        <v>0</v>
      </c>
      <c r="S2466" s="86">
        <v>1.45525329719374E-3</v>
      </c>
      <c r="T2466" s="86" t="s">
        <v>156</v>
      </c>
      <c r="U2466" s="120">
        <v>-0.95914274036050495</v>
      </c>
      <c r="V2466" s="120">
        <v>-0.207384156094998</v>
      </c>
      <c r="W2466" s="120">
        <v>-0.75175979697571804</v>
      </c>
      <c r="X2466" s="120">
        <v>0</v>
      </c>
      <c r="Y2466" s="116">
        <v>-0.75175979697571804</v>
      </c>
    </row>
    <row r="2467" spans="2:25" x14ac:dyDescent="0.25">
      <c r="B2467" s="61" t="s">
        <v>117</v>
      </c>
      <c r="C2467" s="84" t="s">
        <v>140</v>
      </c>
      <c r="D2467" s="61" t="s">
        <v>57</v>
      </c>
      <c r="E2467" s="61" t="s">
        <v>177</v>
      </c>
      <c r="F2467" s="85">
        <v>48.19</v>
      </c>
      <c r="G2467" s="86">
        <v>54200</v>
      </c>
      <c r="H2467" s="86">
        <v>48.18</v>
      </c>
      <c r="I2467" s="86">
        <v>1</v>
      </c>
      <c r="J2467" s="86">
        <v>-8.3636086750741203</v>
      </c>
      <c r="K2467" s="86">
        <v>4.6166967046051599E-4</v>
      </c>
      <c r="L2467" s="86">
        <v>14.595828783702499</v>
      </c>
      <c r="M2467" s="86">
        <v>1.40605223802885E-3</v>
      </c>
      <c r="N2467" s="86">
        <v>-22.959437458776598</v>
      </c>
      <c r="O2467" s="86">
        <v>-9.44382567568331E-4</v>
      </c>
      <c r="P2467" s="86">
        <v>-7.8292066194382501</v>
      </c>
      <c r="Q2467" s="86">
        <v>-7.8292066194382404</v>
      </c>
      <c r="R2467" s="86">
        <v>0</v>
      </c>
      <c r="S2467" s="86">
        <v>4.0455674351304701E-4</v>
      </c>
      <c r="T2467" s="86" t="s">
        <v>157</v>
      </c>
      <c r="U2467" s="120">
        <v>-0.275099448606</v>
      </c>
      <c r="V2467" s="120">
        <v>-5.9481518850793003E-2</v>
      </c>
      <c r="W2467" s="120">
        <v>-0.215618277582382</v>
      </c>
      <c r="X2467" s="120">
        <v>0</v>
      </c>
      <c r="Y2467" s="116">
        <v>-0.215618277582382</v>
      </c>
    </row>
    <row r="2468" spans="2:25" x14ac:dyDescent="0.25">
      <c r="B2468" s="61" t="s">
        <v>117</v>
      </c>
      <c r="C2468" s="84" t="s">
        <v>140</v>
      </c>
      <c r="D2468" s="61" t="s">
        <v>57</v>
      </c>
      <c r="E2468" s="61" t="s">
        <v>178</v>
      </c>
      <c r="F2468" s="85">
        <v>48.2</v>
      </c>
      <c r="G2468" s="86">
        <v>53150</v>
      </c>
      <c r="H2468" s="86">
        <v>48.19</v>
      </c>
      <c r="I2468" s="86">
        <v>1</v>
      </c>
      <c r="J2468" s="86">
        <v>-27.168988254811701</v>
      </c>
      <c r="K2468" s="86">
        <v>0</v>
      </c>
      <c r="L2468" s="86">
        <v>-27.2009147850377</v>
      </c>
      <c r="M2468" s="86">
        <v>0</v>
      </c>
      <c r="N2468" s="86">
        <v>3.1926530225956401E-2</v>
      </c>
      <c r="O2468" s="86">
        <v>0</v>
      </c>
      <c r="P2468" s="86">
        <v>2.8026677186763101E-2</v>
      </c>
      <c r="Q2468" s="86">
        <v>2.8026677186763001E-2</v>
      </c>
      <c r="R2468" s="86">
        <v>0</v>
      </c>
      <c r="S2468" s="86">
        <v>0</v>
      </c>
      <c r="T2468" s="86" t="s">
        <v>156</v>
      </c>
      <c r="U2468" s="120">
        <v>3.1926530225972701E-4</v>
      </c>
      <c r="V2468" s="120">
        <v>0</v>
      </c>
      <c r="W2468" s="120">
        <v>3.1926478723229599E-4</v>
      </c>
      <c r="X2468" s="120">
        <v>0</v>
      </c>
      <c r="Y2468" s="116">
        <v>3.1926478723229599E-4</v>
      </c>
    </row>
    <row r="2469" spans="2:25" x14ac:dyDescent="0.25">
      <c r="B2469" s="61" t="s">
        <v>117</v>
      </c>
      <c r="C2469" s="84" t="s">
        <v>140</v>
      </c>
      <c r="D2469" s="61" t="s">
        <v>57</v>
      </c>
      <c r="E2469" s="61" t="s">
        <v>178</v>
      </c>
      <c r="F2469" s="85">
        <v>48.2</v>
      </c>
      <c r="G2469" s="86">
        <v>53150</v>
      </c>
      <c r="H2469" s="86">
        <v>48.19</v>
      </c>
      <c r="I2469" s="86">
        <v>2</v>
      </c>
      <c r="J2469" s="86">
        <v>-22.8113402083635</v>
      </c>
      <c r="K2469" s="86">
        <v>0</v>
      </c>
      <c r="L2469" s="86">
        <v>-22.838146025931199</v>
      </c>
      <c r="M2469" s="86">
        <v>0</v>
      </c>
      <c r="N2469" s="86">
        <v>2.6805817567712699E-2</v>
      </c>
      <c r="O2469" s="86">
        <v>0</v>
      </c>
      <c r="P2469" s="86">
        <v>2.3531463969917999E-2</v>
      </c>
      <c r="Q2469" s="86">
        <v>2.3531463969917999E-2</v>
      </c>
      <c r="R2469" s="86">
        <v>0</v>
      </c>
      <c r="S2469" s="86">
        <v>0</v>
      </c>
      <c r="T2469" s="86" t="s">
        <v>156</v>
      </c>
      <c r="U2469" s="120">
        <v>2.6805817567726402E-4</v>
      </c>
      <c r="V2469" s="120">
        <v>0</v>
      </c>
      <c r="W2469" s="120">
        <v>2.6805774325534799E-4</v>
      </c>
      <c r="X2469" s="120">
        <v>0</v>
      </c>
      <c r="Y2469" s="116">
        <v>2.6805774325534799E-4</v>
      </c>
    </row>
    <row r="2470" spans="2:25" x14ac:dyDescent="0.25">
      <c r="B2470" s="61" t="s">
        <v>117</v>
      </c>
      <c r="C2470" s="84" t="s">
        <v>140</v>
      </c>
      <c r="D2470" s="61" t="s">
        <v>57</v>
      </c>
      <c r="E2470" s="61" t="s">
        <v>178</v>
      </c>
      <c r="F2470" s="85">
        <v>48.2</v>
      </c>
      <c r="G2470" s="86">
        <v>53150</v>
      </c>
      <c r="H2470" s="86">
        <v>48.19</v>
      </c>
      <c r="I2470" s="86">
        <v>3</v>
      </c>
      <c r="J2470" s="86">
        <v>-27.910803633782599</v>
      </c>
      <c r="K2470" s="86">
        <v>0</v>
      </c>
      <c r="L2470" s="86">
        <v>-27.943601878144602</v>
      </c>
      <c r="M2470" s="86">
        <v>0</v>
      </c>
      <c r="N2470" s="86">
        <v>3.2798244361959002E-2</v>
      </c>
      <c r="O2470" s="86">
        <v>0</v>
      </c>
      <c r="P2470" s="86">
        <v>2.8791910693569199E-2</v>
      </c>
      <c r="Q2470" s="86">
        <v>2.8791910693569098E-2</v>
      </c>
      <c r="R2470" s="86">
        <v>0</v>
      </c>
      <c r="S2470" s="86">
        <v>0</v>
      </c>
      <c r="T2470" s="86" t="s">
        <v>156</v>
      </c>
      <c r="U2470" s="120">
        <v>3.27982443619758E-4</v>
      </c>
      <c r="V2470" s="120">
        <v>0</v>
      </c>
      <c r="W2470" s="120">
        <v>3.27981914530145E-4</v>
      </c>
      <c r="X2470" s="120">
        <v>0</v>
      </c>
      <c r="Y2470" s="116">
        <v>3.27981914530145E-4</v>
      </c>
    </row>
    <row r="2471" spans="2:25" x14ac:dyDescent="0.25">
      <c r="B2471" s="61" t="s">
        <v>117</v>
      </c>
      <c r="C2471" s="84" t="s">
        <v>140</v>
      </c>
      <c r="D2471" s="61" t="s">
        <v>57</v>
      </c>
      <c r="E2471" s="61" t="s">
        <v>178</v>
      </c>
      <c r="F2471" s="85">
        <v>48.2</v>
      </c>
      <c r="G2471" s="86">
        <v>53654</v>
      </c>
      <c r="H2471" s="86">
        <v>48.36</v>
      </c>
      <c r="I2471" s="86">
        <v>1</v>
      </c>
      <c r="J2471" s="86">
        <v>54.490758782496201</v>
      </c>
      <c r="K2471" s="86">
        <v>9.3234223690534607E-2</v>
      </c>
      <c r="L2471" s="86">
        <v>49.932256356269399</v>
      </c>
      <c r="M2471" s="86">
        <v>7.8287429059605798E-2</v>
      </c>
      <c r="N2471" s="86">
        <v>4.5585024262267497</v>
      </c>
      <c r="O2471" s="86">
        <v>1.49467946309288E-2</v>
      </c>
      <c r="P2471" s="86">
        <v>1.5489467175404299</v>
      </c>
      <c r="Q2471" s="86">
        <v>1.5489467175404199</v>
      </c>
      <c r="R2471" s="86">
        <v>0</v>
      </c>
      <c r="S2471" s="86">
        <v>7.5336008320668995E-5</v>
      </c>
      <c r="T2471" s="86" t="s">
        <v>156</v>
      </c>
      <c r="U2471" s="120">
        <v>-7.7291434150208102E-3</v>
      </c>
      <c r="V2471" s="120">
        <v>-1.6711817928777E-3</v>
      </c>
      <c r="W2471" s="120">
        <v>-6.0579713946313299E-3</v>
      </c>
      <c r="X2471" s="120">
        <v>0</v>
      </c>
      <c r="Y2471" s="116">
        <v>-6.0579713946313299E-3</v>
      </c>
    </row>
    <row r="2472" spans="2:25" x14ac:dyDescent="0.25">
      <c r="B2472" s="61" t="s">
        <v>117</v>
      </c>
      <c r="C2472" s="84" t="s">
        <v>140</v>
      </c>
      <c r="D2472" s="61" t="s">
        <v>57</v>
      </c>
      <c r="E2472" s="61" t="s">
        <v>178</v>
      </c>
      <c r="F2472" s="85">
        <v>48.2</v>
      </c>
      <c r="G2472" s="86">
        <v>53654</v>
      </c>
      <c r="H2472" s="86">
        <v>48.36</v>
      </c>
      <c r="I2472" s="86">
        <v>2</v>
      </c>
      <c r="J2472" s="86">
        <v>54.490758782496201</v>
      </c>
      <c r="K2472" s="86">
        <v>9.3234223690534607E-2</v>
      </c>
      <c r="L2472" s="86">
        <v>49.932256356269399</v>
      </c>
      <c r="M2472" s="86">
        <v>7.8287429059605798E-2</v>
      </c>
      <c r="N2472" s="86">
        <v>4.5585024262267497</v>
      </c>
      <c r="O2472" s="86">
        <v>1.49467946309288E-2</v>
      </c>
      <c r="P2472" s="86">
        <v>1.5489467175404299</v>
      </c>
      <c r="Q2472" s="86">
        <v>1.5489467175404199</v>
      </c>
      <c r="R2472" s="86">
        <v>0</v>
      </c>
      <c r="S2472" s="86">
        <v>7.5336008320668995E-5</v>
      </c>
      <c r="T2472" s="86" t="s">
        <v>156</v>
      </c>
      <c r="U2472" s="120">
        <v>-7.7291434150208102E-3</v>
      </c>
      <c r="V2472" s="120">
        <v>-1.6711817928777E-3</v>
      </c>
      <c r="W2472" s="120">
        <v>-6.0579713946313299E-3</v>
      </c>
      <c r="X2472" s="120">
        <v>0</v>
      </c>
      <c r="Y2472" s="116">
        <v>-6.0579713946313299E-3</v>
      </c>
    </row>
    <row r="2473" spans="2:25" x14ac:dyDescent="0.25">
      <c r="B2473" s="61" t="s">
        <v>117</v>
      </c>
      <c r="C2473" s="84" t="s">
        <v>140</v>
      </c>
      <c r="D2473" s="61" t="s">
        <v>57</v>
      </c>
      <c r="E2473" s="61" t="s">
        <v>178</v>
      </c>
      <c r="F2473" s="85">
        <v>48.2</v>
      </c>
      <c r="G2473" s="86">
        <v>53704</v>
      </c>
      <c r="H2473" s="86">
        <v>48.24</v>
      </c>
      <c r="I2473" s="86">
        <v>1</v>
      </c>
      <c r="J2473" s="86">
        <v>4.9476965336624099</v>
      </c>
      <c r="K2473" s="86">
        <v>1.02325150134919E-3</v>
      </c>
      <c r="L2473" s="86">
        <v>9.2005818415309797</v>
      </c>
      <c r="M2473" s="86">
        <v>3.5383995201092601E-3</v>
      </c>
      <c r="N2473" s="86">
        <v>-4.2528853078685804</v>
      </c>
      <c r="O2473" s="86">
        <v>-2.5151480187600799E-3</v>
      </c>
      <c r="P2473" s="86">
        <v>-1.4647172876618</v>
      </c>
      <c r="Q2473" s="86">
        <v>-1.4647172876618</v>
      </c>
      <c r="R2473" s="86">
        <v>0</v>
      </c>
      <c r="S2473" s="86">
        <v>8.9677583430009994E-5</v>
      </c>
      <c r="T2473" s="86" t="s">
        <v>156</v>
      </c>
      <c r="U2473" s="120">
        <v>4.8834974850128499E-2</v>
      </c>
      <c r="V2473" s="120">
        <v>-1.05590123566047E-2</v>
      </c>
      <c r="W2473" s="120">
        <v>5.9393891394465499E-2</v>
      </c>
      <c r="X2473" s="120">
        <v>0</v>
      </c>
      <c r="Y2473" s="116">
        <v>5.9393891394465499E-2</v>
      </c>
    </row>
    <row r="2474" spans="2:25" x14ac:dyDescent="0.25">
      <c r="B2474" s="61" t="s">
        <v>117</v>
      </c>
      <c r="C2474" s="84" t="s">
        <v>140</v>
      </c>
      <c r="D2474" s="61" t="s">
        <v>57</v>
      </c>
      <c r="E2474" s="61" t="s">
        <v>178</v>
      </c>
      <c r="F2474" s="85">
        <v>48.2</v>
      </c>
      <c r="G2474" s="86">
        <v>58004</v>
      </c>
      <c r="H2474" s="86">
        <v>47.57</v>
      </c>
      <c r="I2474" s="86">
        <v>1</v>
      </c>
      <c r="J2474" s="86">
        <v>-36.271149497814697</v>
      </c>
      <c r="K2474" s="86">
        <v>0.27864329335209997</v>
      </c>
      <c r="L2474" s="86">
        <v>-31.266012472228802</v>
      </c>
      <c r="M2474" s="86">
        <v>0.207047956906494</v>
      </c>
      <c r="N2474" s="86">
        <v>-5.0051370255858201</v>
      </c>
      <c r="O2474" s="86">
        <v>7.1595336445605506E-2</v>
      </c>
      <c r="P2474" s="86">
        <v>-1.71352619926931</v>
      </c>
      <c r="Q2474" s="86">
        <v>-1.7135261992693001</v>
      </c>
      <c r="R2474" s="86">
        <v>0</v>
      </c>
      <c r="S2474" s="86">
        <v>6.2188123713633598E-4</v>
      </c>
      <c r="T2474" s="86" t="s">
        <v>156</v>
      </c>
      <c r="U2474" s="120">
        <v>0.27510635957873802</v>
      </c>
      <c r="V2474" s="120">
        <v>-5.9483013129161398E-2</v>
      </c>
      <c r="W2474" s="120">
        <v>0.33458883296022401</v>
      </c>
      <c r="X2474" s="120">
        <v>0</v>
      </c>
      <c r="Y2474" s="116">
        <v>0.33458883296022401</v>
      </c>
    </row>
    <row r="2475" spans="2:25" x14ac:dyDescent="0.25">
      <c r="B2475" s="61" t="s">
        <v>117</v>
      </c>
      <c r="C2475" s="84" t="s">
        <v>140</v>
      </c>
      <c r="D2475" s="61" t="s">
        <v>57</v>
      </c>
      <c r="E2475" s="61" t="s">
        <v>179</v>
      </c>
      <c r="F2475" s="85">
        <v>48.01</v>
      </c>
      <c r="G2475" s="86">
        <v>53050</v>
      </c>
      <c r="H2475" s="86">
        <v>48.23</v>
      </c>
      <c r="I2475" s="86">
        <v>1</v>
      </c>
      <c r="J2475" s="86">
        <v>93.918990502971994</v>
      </c>
      <c r="K2475" s="86">
        <v>0.21258072032804601</v>
      </c>
      <c r="L2475" s="86">
        <v>146.682851183499</v>
      </c>
      <c r="M2475" s="86">
        <v>0.51853219783482496</v>
      </c>
      <c r="N2475" s="86">
        <v>-52.763860680527202</v>
      </c>
      <c r="O2475" s="86">
        <v>-0.30595147750677898</v>
      </c>
      <c r="P2475" s="86">
        <v>-12.1472197590225</v>
      </c>
      <c r="Q2475" s="86">
        <v>-12.1472197590225</v>
      </c>
      <c r="R2475" s="86">
        <v>0</v>
      </c>
      <c r="S2475" s="86">
        <v>3.5560742437630798E-3</v>
      </c>
      <c r="T2475" s="86" t="s">
        <v>156</v>
      </c>
      <c r="U2475" s="120">
        <v>-3.1143357479103</v>
      </c>
      <c r="V2475" s="120">
        <v>-0.673376196992439</v>
      </c>
      <c r="W2475" s="120">
        <v>-2.44096348858699</v>
      </c>
      <c r="X2475" s="120">
        <v>0</v>
      </c>
      <c r="Y2475" s="116">
        <v>-2.44096348858699</v>
      </c>
    </row>
    <row r="2476" spans="2:25" x14ac:dyDescent="0.25">
      <c r="B2476" s="61" t="s">
        <v>117</v>
      </c>
      <c r="C2476" s="84" t="s">
        <v>140</v>
      </c>
      <c r="D2476" s="61" t="s">
        <v>57</v>
      </c>
      <c r="E2476" s="61" t="s">
        <v>179</v>
      </c>
      <c r="F2476" s="85">
        <v>48.01</v>
      </c>
      <c r="G2476" s="86">
        <v>53204</v>
      </c>
      <c r="H2476" s="86">
        <v>48.05</v>
      </c>
      <c r="I2476" s="86">
        <v>1</v>
      </c>
      <c r="J2476" s="86">
        <v>15.4732240282568</v>
      </c>
      <c r="K2476" s="86">
        <v>0</v>
      </c>
      <c r="L2476" s="86">
        <v>19.667472172231101</v>
      </c>
      <c r="M2476" s="86">
        <v>0</v>
      </c>
      <c r="N2476" s="86">
        <v>-4.1942481439743204</v>
      </c>
      <c r="O2476" s="86">
        <v>0</v>
      </c>
      <c r="P2476" s="86">
        <v>-1.13317194786352</v>
      </c>
      <c r="Q2476" s="86">
        <v>-1.13317194786352</v>
      </c>
      <c r="R2476" s="86">
        <v>0</v>
      </c>
      <c r="S2476" s="86">
        <v>0</v>
      </c>
      <c r="T2476" s="86" t="s">
        <v>156</v>
      </c>
      <c r="U2476" s="120">
        <v>0.16776992575896901</v>
      </c>
      <c r="V2476" s="120">
        <v>-3.6274918223920399E-2</v>
      </c>
      <c r="W2476" s="120">
        <v>0.20404451482500399</v>
      </c>
      <c r="X2476" s="120">
        <v>0</v>
      </c>
      <c r="Y2476" s="116">
        <v>0.20404451482500399</v>
      </c>
    </row>
    <row r="2477" spans="2:25" x14ac:dyDescent="0.25">
      <c r="B2477" s="61" t="s">
        <v>117</v>
      </c>
      <c r="C2477" s="84" t="s">
        <v>140</v>
      </c>
      <c r="D2477" s="61" t="s">
        <v>57</v>
      </c>
      <c r="E2477" s="61" t="s">
        <v>179</v>
      </c>
      <c r="F2477" s="85">
        <v>48.01</v>
      </c>
      <c r="G2477" s="86">
        <v>53204</v>
      </c>
      <c r="H2477" s="86">
        <v>48.05</v>
      </c>
      <c r="I2477" s="86">
        <v>2</v>
      </c>
      <c r="J2477" s="86">
        <v>15.4732240282568</v>
      </c>
      <c r="K2477" s="86">
        <v>0</v>
      </c>
      <c r="L2477" s="86">
        <v>19.667472172231101</v>
      </c>
      <c r="M2477" s="86">
        <v>0</v>
      </c>
      <c r="N2477" s="86">
        <v>-4.1942481439743204</v>
      </c>
      <c r="O2477" s="86">
        <v>0</v>
      </c>
      <c r="P2477" s="86">
        <v>-1.13317194786352</v>
      </c>
      <c r="Q2477" s="86">
        <v>-1.13317194786352</v>
      </c>
      <c r="R2477" s="86">
        <v>0</v>
      </c>
      <c r="S2477" s="86">
        <v>0</v>
      </c>
      <c r="T2477" s="86" t="s">
        <v>156</v>
      </c>
      <c r="U2477" s="120">
        <v>0.16776992575896901</v>
      </c>
      <c r="V2477" s="120">
        <v>-3.6274918223920399E-2</v>
      </c>
      <c r="W2477" s="120">
        <v>0.20404451482500399</v>
      </c>
      <c r="X2477" s="120">
        <v>0</v>
      </c>
      <c r="Y2477" s="116">
        <v>0.20404451482500399</v>
      </c>
    </row>
    <row r="2478" spans="2:25" x14ac:dyDescent="0.25">
      <c r="B2478" s="61" t="s">
        <v>117</v>
      </c>
      <c r="C2478" s="84" t="s">
        <v>140</v>
      </c>
      <c r="D2478" s="61" t="s">
        <v>57</v>
      </c>
      <c r="E2478" s="61" t="s">
        <v>180</v>
      </c>
      <c r="F2478" s="85">
        <v>48.05</v>
      </c>
      <c r="G2478" s="86">
        <v>53254</v>
      </c>
      <c r="H2478" s="86">
        <v>48.31</v>
      </c>
      <c r="I2478" s="86">
        <v>1</v>
      </c>
      <c r="J2478" s="86">
        <v>25.442952692790001</v>
      </c>
      <c r="K2478" s="86">
        <v>6.8230040918083906E-2</v>
      </c>
      <c r="L2478" s="86">
        <v>25.442952708797002</v>
      </c>
      <c r="M2478" s="86">
        <v>6.8230041003935302E-2</v>
      </c>
      <c r="N2478" s="86">
        <v>-1.6006973523999999E-8</v>
      </c>
      <c r="O2478" s="86">
        <v>-8.5851389E-11</v>
      </c>
      <c r="P2478" s="86">
        <v>-2.6E-17</v>
      </c>
      <c r="Q2478" s="86">
        <v>-2.7000000000000001E-17</v>
      </c>
      <c r="R2478" s="86">
        <v>0</v>
      </c>
      <c r="S2478" s="86">
        <v>0</v>
      </c>
      <c r="T2478" s="86" t="s">
        <v>156</v>
      </c>
      <c r="U2478" s="120">
        <v>2.5493197999999999E-11</v>
      </c>
      <c r="V2478" s="120">
        <v>0</v>
      </c>
      <c r="W2478" s="120">
        <v>2.5493156880000001E-11</v>
      </c>
      <c r="X2478" s="120">
        <v>0</v>
      </c>
      <c r="Y2478" s="116">
        <v>2.5493156880000001E-11</v>
      </c>
    </row>
    <row r="2479" spans="2:25" x14ac:dyDescent="0.25">
      <c r="B2479" s="61" t="s">
        <v>117</v>
      </c>
      <c r="C2479" s="84" t="s">
        <v>140</v>
      </c>
      <c r="D2479" s="61" t="s">
        <v>57</v>
      </c>
      <c r="E2479" s="61" t="s">
        <v>180</v>
      </c>
      <c r="F2479" s="85">
        <v>48.05</v>
      </c>
      <c r="G2479" s="86">
        <v>53304</v>
      </c>
      <c r="H2479" s="86">
        <v>48.39</v>
      </c>
      <c r="I2479" s="86">
        <v>1</v>
      </c>
      <c r="J2479" s="86">
        <v>30.901683914009901</v>
      </c>
      <c r="K2479" s="86">
        <v>0.106377427255562</v>
      </c>
      <c r="L2479" s="86">
        <v>34.163669642087903</v>
      </c>
      <c r="M2479" s="86">
        <v>0.13002121442828801</v>
      </c>
      <c r="N2479" s="86">
        <v>-3.2619857280779798</v>
      </c>
      <c r="O2479" s="86">
        <v>-2.3643787172726499E-2</v>
      </c>
      <c r="P2479" s="86">
        <v>-0.88345956413441795</v>
      </c>
      <c r="Q2479" s="86">
        <v>-0.88345956413441695</v>
      </c>
      <c r="R2479" s="86">
        <v>0</v>
      </c>
      <c r="S2479" s="86">
        <v>8.6947789282708005E-5</v>
      </c>
      <c r="T2479" s="86" t="s">
        <v>156</v>
      </c>
      <c r="U2479" s="120">
        <v>-3.1028269922350499E-2</v>
      </c>
      <c r="V2479" s="120">
        <v>-6.7088779408536097E-3</v>
      </c>
      <c r="W2479" s="120">
        <v>-2.4319431212675099E-2</v>
      </c>
      <c r="X2479" s="120">
        <v>0</v>
      </c>
      <c r="Y2479" s="116">
        <v>-2.4319431212675099E-2</v>
      </c>
    </row>
    <row r="2480" spans="2:25" x14ac:dyDescent="0.25">
      <c r="B2480" s="61" t="s">
        <v>117</v>
      </c>
      <c r="C2480" s="84" t="s">
        <v>140</v>
      </c>
      <c r="D2480" s="61" t="s">
        <v>57</v>
      </c>
      <c r="E2480" s="61" t="s">
        <v>180</v>
      </c>
      <c r="F2480" s="85">
        <v>48.05</v>
      </c>
      <c r="G2480" s="86">
        <v>54104</v>
      </c>
      <c r="H2480" s="86">
        <v>48.28</v>
      </c>
      <c r="I2480" s="86">
        <v>1</v>
      </c>
      <c r="J2480" s="86">
        <v>23.961311178670599</v>
      </c>
      <c r="K2480" s="86">
        <v>5.73570288967684E-2</v>
      </c>
      <c r="L2480" s="86">
        <v>23.961311206161199</v>
      </c>
      <c r="M2480" s="86">
        <v>5.7357029028378498E-2</v>
      </c>
      <c r="N2480" s="86">
        <v>-2.7490537624E-8</v>
      </c>
      <c r="O2480" s="86">
        <v>-1.3161011999999999E-10</v>
      </c>
      <c r="P2480" s="86">
        <v>0</v>
      </c>
      <c r="Q2480" s="86">
        <v>0</v>
      </c>
      <c r="R2480" s="86">
        <v>0</v>
      </c>
      <c r="S2480" s="86">
        <v>0</v>
      </c>
      <c r="T2480" s="86" t="s">
        <v>156</v>
      </c>
      <c r="U2480" s="120">
        <v>-1.6177773E-11</v>
      </c>
      <c r="V2480" s="120">
        <v>0</v>
      </c>
      <c r="W2480" s="120">
        <v>-1.6177799099999999E-11</v>
      </c>
      <c r="X2480" s="120">
        <v>0</v>
      </c>
      <c r="Y2480" s="116">
        <v>-1.6177799099999999E-11</v>
      </c>
    </row>
    <row r="2481" spans="2:25" x14ac:dyDescent="0.25">
      <c r="B2481" s="61" t="s">
        <v>117</v>
      </c>
      <c r="C2481" s="84" t="s">
        <v>140</v>
      </c>
      <c r="D2481" s="61" t="s">
        <v>57</v>
      </c>
      <c r="E2481" s="61" t="s">
        <v>181</v>
      </c>
      <c r="F2481" s="85">
        <v>48.31</v>
      </c>
      <c r="G2481" s="86">
        <v>54104</v>
      </c>
      <c r="H2481" s="86">
        <v>48.28</v>
      </c>
      <c r="I2481" s="86">
        <v>1</v>
      </c>
      <c r="J2481" s="86">
        <v>-3.9549474415677</v>
      </c>
      <c r="K2481" s="86">
        <v>1.37020497166331E-3</v>
      </c>
      <c r="L2481" s="86">
        <v>-3.95494742936337</v>
      </c>
      <c r="M2481" s="86">
        <v>1.3702049632068501E-3</v>
      </c>
      <c r="N2481" s="86">
        <v>-1.2204322274999999E-8</v>
      </c>
      <c r="O2481" s="86">
        <v>8.4564579999999998E-12</v>
      </c>
      <c r="P2481" s="86">
        <v>2.6E-17</v>
      </c>
      <c r="Q2481" s="86">
        <v>2.7000000000000001E-17</v>
      </c>
      <c r="R2481" s="86">
        <v>0</v>
      </c>
      <c r="S2481" s="86">
        <v>0</v>
      </c>
      <c r="T2481" s="86" t="s">
        <v>156</v>
      </c>
      <c r="U2481" s="120">
        <v>4.227496E-11</v>
      </c>
      <c r="V2481" s="120">
        <v>0</v>
      </c>
      <c r="W2481" s="120">
        <v>4.22748918E-11</v>
      </c>
      <c r="X2481" s="120">
        <v>0</v>
      </c>
      <c r="Y2481" s="116">
        <v>4.22748918E-11</v>
      </c>
    </row>
    <row r="2482" spans="2:25" x14ac:dyDescent="0.25">
      <c r="B2482" s="61" t="s">
        <v>117</v>
      </c>
      <c r="C2482" s="84" t="s">
        <v>140</v>
      </c>
      <c r="D2482" s="61" t="s">
        <v>57</v>
      </c>
      <c r="E2482" s="61" t="s">
        <v>182</v>
      </c>
      <c r="F2482" s="85">
        <v>48.44</v>
      </c>
      <c r="G2482" s="86">
        <v>53404</v>
      </c>
      <c r="H2482" s="86">
        <v>48.63</v>
      </c>
      <c r="I2482" s="86">
        <v>1</v>
      </c>
      <c r="J2482" s="86">
        <v>18.2316495446027</v>
      </c>
      <c r="K2482" s="86">
        <v>3.2308603985393002E-2</v>
      </c>
      <c r="L2482" s="86">
        <v>24.666892797300701</v>
      </c>
      <c r="M2482" s="86">
        <v>5.9141884346586703E-2</v>
      </c>
      <c r="N2482" s="86">
        <v>-6.4352432526980001</v>
      </c>
      <c r="O2482" s="86">
        <v>-2.6833280361193701E-2</v>
      </c>
      <c r="P2482" s="86">
        <v>-2.20643613073115</v>
      </c>
      <c r="Q2482" s="86">
        <v>-2.2064361307311402</v>
      </c>
      <c r="R2482" s="86">
        <v>0</v>
      </c>
      <c r="S2482" s="86">
        <v>4.7320463078239498E-4</v>
      </c>
      <c r="T2482" s="86" t="s">
        <v>156</v>
      </c>
      <c r="U2482" s="120">
        <v>-7.9657044317883702E-2</v>
      </c>
      <c r="V2482" s="120">
        <v>-1.7223305997892499E-2</v>
      </c>
      <c r="W2482" s="120">
        <v>-6.2433839035877202E-2</v>
      </c>
      <c r="X2482" s="120">
        <v>0</v>
      </c>
      <c r="Y2482" s="116">
        <v>-6.2433839035877202E-2</v>
      </c>
    </row>
    <row r="2483" spans="2:25" x14ac:dyDescent="0.25">
      <c r="B2483" s="61" t="s">
        <v>117</v>
      </c>
      <c r="C2483" s="84" t="s">
        <v>140</v>
      </c>
      <c r="D2483" s="61" t="s">
        <v>57</v>
      </c>
      <c r="E2483" s="61" t="s">
        <v>183</v>
      </c>
      <c r="F2483" s="85">
        <v>48.63</v>
      </c>
      <c r="G2483" s="86">
        <v>53854</v>
      </c>
      <c r="H2483" s="86">
        <v>47.74</v>
      </c>
      <c r="I2483" s="86">
        <v>1</v>
      </c>
      <c r="J2483" s="86">
        <v>-48.638535537641097</v>
      </c>
      <c r="K2483" s="86">
        <v>0.46706156050141201</v>
      </c>
      <c r="L2483" s="86">
        <v>-42.158629252137999</v>
      </c>
      <c r="M2483" s="86">
        <v>0.350902214531368</v>
      </c>
      <c r="N2483" s="86">
        <v>-6.4799062855030396</v>
      </c>
      <c r="O2483" s="86">
        <v>0.116159345970043</v>
      </c>
      <c r="P2483" s="86">
        <v>-2.20643613073115</v>
      </c>
      <c r="Q2483" s="86">
        <v>-2.2064361307311402</v>
      </c>
      <c r="R2483" s="86">
        <v>0</v>
      </c>
      <c r="S2483" s="86">
        <v>9.6116039357375005E-4</v>
      </c>
      <c r="T2483" s="86" t="s">
        <v>156</v>
      </c>
      <c r="U2483" s="120">
        <v>-0.16997850853117299</v>
      </c>
      <c r="V2483" s="120">
        <v>-3.6752454105813598E-2</v>
      </c>
      <c r="W2483" s="120">
        <v>-0.13322626934089199</v>
      </c>
      <c r="X2483" s="120">
        <v>0</v>
      </c>
      <c r="Y2483" s="116">
        <v>-0.13322626934089199</v>
      </c>
    </row>
    <row r="2484" spans="2:25" x14ac:dyDescent="0.25">
      <c r="B2484" s="61" t="s">
        <v>117</v>
      </c>
      <c r="C2484" s="84" t="s">
        <v>140</v>
      </c>
      <c r="D2484" s="61" t="s">
        <v>57</v>
      </c>
      <c r="E2484" s="61" t="s">
        <v>184</v>
      </c>
      <c r="F2484" s="85">
        <v>48.61</v>
      </c>
      <c r="G2484" s="86">
        <v>53754</v>
      </c>
      <c r="H2484" s="86">
        <v>48.03</v>
      </c>
      <c r="I2484" s="86">
        <v>1</v>
      </c>
      <c r="J2484" s="86">
        <v>-33.441930641190098</v>
      </c>
      <c r="K2484" s="86">
        <v>0.18139843399665001</v>
      </c>
      <c r="L2484" s="86">
        <v>-27.1677184455157</v>
      </c>
      <c r="M2484" s="86">
        <v>0.119717374921747</v>
      </c>
      <c r="N2484" s="86">
        <v>-6.2742121956744299</v>
      </c>
      <c r="O2484" s="86">
        <v>6.1681059074902997E-2</v>
      </c>
      <c r="P2484" s="86">
        <v>-2.1431260572595598</v>
      </c>
      <c r="Q2484" s="86">
        <v>-2.1431260572595598</v>
      </c>
      <c r="R2484" s="86">
        <v>0</v>
      </c>
      <c r="S2484" s="86">
        <v>7.4498286402285699E-4</v>
      </c>
      <c r="T2484" s="86" t="s">
        <v>156</v>
      </c>
      <c r="U2484" s="120">
        <v>-0.65861429899184598</v>
      </c>
      <c r="V2484" s="120">
        <v>-0.14240442516114399</v>
      </c>
      <c r="W2484" s="120">
        <v>-0.51621070656210999</v>
      </c>
      <c r="X2484" s="120">
        <v>0</v>
      </c>
      <c r="Y2484" s="116">
        <v>-0.51621070656210999</v>
      </c>
    </row>
    <row r="2485" spans="2:25" x14ac:dyDescent="0.25">
      <c r="B2485" s="61" t="s">
        <v>117</v>
      </c>
      <c r="C2485" s="84" t="s">
        <v>140</v>
      </c>
      <c r="D2485" s="61" t="s">
        <v>57</v>
      </c>
      <c r="E2485" s="61" t="s">
        <v>185</v>
      </c>
      <c r="F2485" s="85">
        <v>48.14</v>
      </c>
      <c r="G2485" s="86">
        <v>54050</v>
      </c>
      <c r="H2485" s="86">
        <v>48.03</v>
      </c>
      <c r="I2485" s="86">
        <v>1</v>
      </c>
      <c r="J2485" s="86">
        <v>-55.466873068186302</v>
      </c>
      <c r="K2485" s="86">
        <v>4.28874416709943E-2</v>
      </c>
      <c r="L2485" s="86">
        <v>-9.9106736389144707</v>
      </c>
      <c r="M2485" s="86">
        <v>1.36920704056041E-3</v>
      </c>
      <c r="N2485" s="86">
        <v>-45.5561994292718</v>
      </c>
      <c r="O2485" s="86">
        <v>4.1518234630433803E-2</v>
      </c>
      <c r="P2485" s="86">
        <v>-15.5252360128757</v>
      </c>
      <c r="Q2485" s="86">
        <v>-15.5252360128757</v>
      </c>
      <c r="R2485" s="86">
        <v>0</v>
      </c>
      <c r="S2485" s="86">
        <v>3.3599993683815698E-3</v>
      </c>
      <c r="T2485" s="86" t="s">
        <v>157</v>
      </c>
      <c r="U2485" s="120">
        <v>-3.0147776250154501</v>
      </c>
      <c r="V2485" s="120">
        <v>-0.65184991479257604</v>
      </c>
      <c r="W2485" s="120">
        <v>-2.3629315220138198</v>
      </c>
      <c r="X2485" s="120">
        <v>0</v>
      </c>
      <c r="Y2485" s="116">
        <v>-2.3629315220138198</v>
      </c>
    </row>
    <row r="2486" spans="2:25" x14ac:dyDescent="0.25">
      <c r="B2486" s="61" t="s">
        <v>117</v>
      </c>
      <c r="C2486" s="84" t="s">
        <v>140</v>
      </c>
      <c r="D2486" s="61" t="s">
        <v>57</v>
      </c>
      <c r="E2486" s="61" t="s">
        <v>186</v>
      </c>
      <c r="F2486" s="85">
        <v>48.48</v>
      </c>
      <c r="G2486" s="86">
        <v>53654</v>
      </c>
      <c r="H2486" s="86">
        <v>48.36</v>
      </c>
      <c r="I2486" s="86">
        <v>1</v>
      </c>
      <c r="J2486" s="86">
        <v>-40.573266427093102</v>
      </c>
      <c r="K2486" s="86">
        <v>5.0867269410623903E-2</v>
      </c>
      <c r="L2486" s="86">
        <v>-37.198097760309999</v>
      </c>
      <c r="M2486" s="86">
        <v>4.2756282938854299E-2</v>
      </c>
      <c r="N2486" s="86">
        <v>-3.3751686667831202</v>
      </c>
      <c r="O2486" s="86">
        <v>8.1109864717695303E-3</v>
      </c>
      <c r="P2486" s="86">
        <v>-1.14938918749</v>
      </c>
      <c r="Q2486" s="86">
        <v>-1.14938918749</v>
      </c>
      <c r="R2486" s="86">
        <v>0</v>
      </c>
      <c r="S2486" s="86">
        <v>4.0821851083455001E-5</v>
      </c>
      <c r="T2486" s="86" t="s">
        <v>156</v>
      </c>
      <c r="U2486" s="120">
        <v>-1.22862750508853E-2</v>
      </c>
      <c r="V2486" s="120">
        <v>-2.65651677874473E-3</v>
      </c>
      <c r="W2486" s="120">
        <v>-9.6297738065241507E-3</v>
      </c>
      <c r="X2486" s="120">
        <v>0</v>
      </c>
      <c r="Y2486" s="116">
        <v>-9.6297738065241507E-3</v>
      </c>
    </row>
    <row r="2487" spans="2:25" x14ac:dyDescent="0.25">
      <c r="B2487" s="61" t="s">
        <v>117</v>
      </c>
      <c r="C2487" s="84" t="s">
        <v>140</v>
      </c>
      <c r="D2487" s="61" t="s">
        <v>57</v>
      </c>
      <c r="E2487" s="61" t="s">
        <v>187</v>
      </c>
      <c r="F2487" s="85">
        <v>48.24</v>
      </c>
      <c r="G2487" s="86">
        <v>58004</v>
      </c>
      <c r="H2487" s="86">
        <v>47.57</v>
      </c>
      <c r="I2487" s="86">
        <v>1</v>
      </c>
      <c r="J2487" s="86">
        <v>-38.299776341113201</v>
      </c>
      <c r="K2487" s="86">
        <v>0.30232249804931299</v>
      </c>
      <c r="L2487" s="86">
        <v>-34.016226893697997</v>
      </c>
      <c r="M2487" s="86">
        <v>0.238479070938419</v>
      </c>
      <c r="N2487" s="86">
        <v>-4.2835494474151696</v>
      </c>
      <c r="O2487" s="86">
        <v>6.3843427110893899E-2</v>
      </c>
      <c r="P2487" s="86">
        <v>-1.4647172876618</v>
      </c>
      <c r="Q2487" s="86">
        <v>-1.4647172876618</v>
      </c>
      <c r="R2487" s="86">
        <v>0</v>
      </c>
      <c r="S2487" s="86">
        <v>4.4216626662499999E-4</v>
      </c>
      <c r="T2487" s="86" t="s">
        <v>156</v>
      </c>
      <c r="U2487" s="120">
        <v>0.18844124597920101</v>
      </c>
      <c r="V2487" s="120">
        <v>-4.0744434719067898E-2</v>
      </c>
      <c r="W2487" s="120">
        <v>0.22918531098407999</v>
      </c>
      <c r="X2487" s="120">
        <v>0</v>
      </c>
      <c r="Y2487" s="116">
        <v>0.22918531098407999</v>
      </c>
    </row>
    <row r="2488" spans="2:25" x14ac:dyDescent="0.25">
      <c r="B2488" s="61" t="s">
        <v>117</v>
      </c>
      <c r="C2488" s="84" t="s">
        <v>140</v>
      </c>
      <c r="D2488" s="61" t="s">
        <v>57</v>
      </c>
      <c r="E2488" s="61" t="s">
        <v>188</v>
      </c>
      <c r="F2488" s="85">
        <v>48.03</v>
      </c>
      <c r="G2488" s="86">
        <v>53756</v>
      </c>
      <c r="H2488" s="86">
        <v>48.03</v>
      </c>
      <c r="I2488" s="86">
        <v>1</v>
      </c>
      <c r="J2488" s="86">
        <v>1.181472E-12</v>
      </c>
      <c r="K2488" s="86">
        <v>0</v>
      </c>
      <c r="L2488" s="86">
        <v>-9.4562300000000008E-13</v>
      </c>
      <c r="M2488" s="86">
        <v>0</v>
      </c>
      <c r="N2488" s="86">
        <v>2.127095E-12</v>
      </c>
      <c r="O2488" s="86">
        <v>0</v>
      </c>
      <c r="P2488" s="86">
        <v>1.7233999999999999E-14</v>
      </c>
      <c r="Q2488" s="86">
        <v>1.7232999999999999E-14</v>
      </c>
      <c r="R2488" s="86">
        <v>0</v>
      </c>
      <c r="S2488" s="86">
        <v>0</v>
      </c>
      <c r="T2488" s="86" t="s">
        <v>156</v>
      </c>
      <c r="U2488" s="120">
        <v>0</v>
      </c>
      <c r="V2488" s="120">
        <v>0</v>
      </c>
      <c r="W2488" s="120">
        <v>0</v>
      </c>
      <c r="X2488" s="120">
        <v>0</v>
      </c>
      <c r="Y2488" s="116">
        <v>0</v>
      </c>
    </row>
    <row r="2489" spans="2:25" x14ac:dyDescent="0.25">
      <c r="B2489" s="61" t="s">
        <v>117</v>
      </c>
      <c r="C2489" s="84" t="s">
        <v>140</v>
      </c>
      <c r="D2489" s="61" t="s">
        <v>57</v>
      </c>
      <c r="E2489" s="61" t="s">
        <v>188</v>
      </c>
      <c r="F2489" s="85">
        <v>48.03</v>
      </c>
      <c r="G2489" s="86">
        <v>53854</v>
      </c>
      <c r="H2489" s="86">
        <v>47.74</v>
      </c>
      <c r="I2489" s="86">
        <v>1</v>
      </c>
      <c r="J2489" s="86">
        <v>-63.766818199311899</v>
      </c>
      <c r="K2489" s="86">
        <v>0.201277251611573</v>
      </c>
      <c r="L2489" s="86">
        <v>-56.606758496048002</v>
      </c>
      <c r="M2489" s="86">
        <v>0.15861409281777999</v>
      </c>
      <c r="N2489" s="86">
        <v>-7.1600597032638804</v>
      </c>
      <c r="O2489" s="86">
        <v>4.26631587937924E-2</v>
      </c>
      <c r="P2489" s="86">
        <v>-2.4294093332320199</v>
      </c>
      <c r="Q2489" s="86">
        <v>-2.4294093332320199</v>
      </c>
      <c r="R2489" s="86">
        <v>0</v>
      </c>
      <c r="S2489" s="86">
        <v>2.92150470565545E-4</v>
      </c>
      <c r="T2489" s="86" t="s">
        <v>157</v>
      </c>
      <c r="U2489" s="120">
        <v>-3.3491955105767801E-2</v>
      </c>
      <c r="V2489" s="120">
        <v>-7.2415716173492503E-3</v>
      </c>
      <c r="W2489" s="120">
        <v>-2.6250425834603498E-2</v>
      </c>
      <c r="X2489" s="120">
        <v>0</v>
      </c>
      <c r="Y2489" s="116">
        <v>-2.6250425834603498E-2</v>
      </c>
    </row>
    <row r="2490" spans="2:25" x14ac:dyDescent="0.25">
      <c r="B2490" s="61" t="s">
        <v>117</v>
      </c>
      <c r="C2490" s="84" t="s">
        <v>140</v>
      </c>
      <c r="D2490" s="61" t="s">
        <v>57</v>
      </c>
      <c r="E2490" s="61" t="s">
        <v>188</v>
      </c>
      <c r="F2490" s="85">
        <v>48.03</v>
      </c>
      <c r="G2490" s="86">
        <v>58104</v>
      </c>
      <c r="H2490" s="86">
        <v>47.51</v>
      </c>
      <c r="I2490" s="86">
        <v>1</v>
      </c>
      <c r="J2490" s="86">
        <v>-35.492323533855497</v>
      </c>
      <c r="K2490" s="86">
        <v>0.16174612583041301</v>
      </c>
      <c r="L2490" s="86">
        <v>-36.3298608653729</v>
      </c>
      <c r="M2490" s="86">
        <v>0.16946986869986</v>
      </c>
      <c r="N2490" s="86">
        <v>0.83753733151732401</v>
      </c>
      <c r="O2490" s="86">
        <v>-7.7237428694470096E-3</v>
      </c>
      <c r="P2490" s="86">
        <v>0.28628327597244002</v>
      </c>
      <c r="Q2490" s="86">
        <v>0.28628327597244002</v>
      </c>
      <c r="R2490" s="86">
        <v>0</v>
      </c>
      <c r="S2490" s="86">
        <v>1.0523421850634E-5</v>
      </c>
      <c r="T2490" s="86" t="s">
        <v>156</v>
      </c>
      <c r="U2490" s="120">
        <v>6.6556215515527498E-2</v>
      </c>
      <c r="V2490" s="120">
        <v>-1.43906678398843E-2</v>
      </c>
      <c r="W2490" s="120">
        <v>8.0946752774778696E-2</v>
      </c>
      <c r="X2490" s="120">
        <v>0</v>
      </c>
      <c r="Y2490" s="116">
        <v>8.0946752774778696E-2</v>
      </c>
    </row>
    <row r="2491" spans="2:25" x14ac:dyDescent="0.25">
      <c r="B2491" s="61" t="s">
        <v>117</v>
      </c>
      <c r="C2491" s="84" t="s">
        <v>140</v>
      </c>
      <c r="D2491" s="61" t="s">
        <v>57</v>
      </c>
      <c r="E2491" s="61" t="s">
        <v>189</v>
      </c>
      <c r="F2491" s="85">
        <v>47.84</v>
      </c>
      <c r="G2491" s="86">
        <v>54050</v>
      </c>
      <c r="H2491" s="86">
        <v>48.03</v>
      </c>
      <c r="I2491" s="86">
        <v>1</v>
      </c>
      <c r="J2491" s="86">
        <v>81.554252597572798</v>
      </c>
      <c r="K2491" s="86">
        <v>0.14027161710222999</v>
      </c>
      <c r="L2491" s="86">
        <v>35.920764469855499</v>
      </c>
      <c r="M2491" s="86">
        <v>2.7212454840884501E-2</v>
      </c>
      <c r="N2491" s="86">
        <v>45.6334881277173</v>
      </c>
      <c r="O2491" s="86">
        <v>0.11305916226134601</v>
      </c>
      <c r="P2491" s="86">
        <v>15.5252360128757</v>
      </c>
      <c r="Q2491" s="86">
        <v>15.5252360128757</v>
      </c>
      <c r="R2491" s="86">
        <v>0</v>
      </c>
      <c r="S2491" s="86">
        <v>5.0833849841583501E-3</v>
      </c>
      <c r="T2491" s="86" t="s">
        <v>157</v>
      </c>
      <c r="U2491" s="120">
        <v>-3.25087180126856</v>
      </c>
      <c r="V2491" s="120">
        <v>-0.70289778226930899</v>
      </c>
      <c r="W2491" s="120">
        <v>-2.5479781293003101</v>
      </c>
      <c r="X2491" s="120">
        <v>0</v>
      </c>
      <c r="Y2491" s="116">
        <v>-2.5479781293003101</v>
      </c>
    </row>
    <row r="2492" spans="2:25" x14ac:dyDescent="0.25">
      <c r="B2492" s="61" t="s">
        <v>117</v>
      </c>
      <c r="C2492" s="84" t="s">
        <v>140</v>
      </c>
      <c r="D2492" s="61" t="s">
        <v>57</v>
      </c>
      <c r="E2492" s="61" t="s">
        <v>189</v>
      </c>
      <c r="F2492" s="85">
        <v>47.84</v>
      </c>
      <c r="G2492" s="86">
        <v>56000</v>
      </c>
      <c r="H2492" s="86">
        <v>47.9</v>
      </c>
      <c r="I2492" s="86">
        <v>1</v>
      </c>
      <c r="J2492" s="86">
        <v>3.9955820652741099</v>
      </c>
      <c r="K2492" s="86">
        <v>1.5417087652156501E-3</v>
      </c>
      <c r="L2492" s="86">
        <v>40.2690633278403</v>
      </c>
      <c r="M2492" s="86">
        <v>0.156597666837897</v>
      </c>
      <c r="N2492" s="86">
        <v>-36.2734812625662</v>
      </c>
      <c r="O2492" s="86">
        <v>-0.15505595807268099</v>
      </c>
      <c r="P2492" s="86">
        <v>-13.850210471991399</v>
      </c>
      <c r="Q2492" s="86">
        <v>-13.8502104719913</v>
      </c>
      <c r="R2492" s="86">
        <v>0</v>
      </c>
      <c r="S2492" s="86">
        <v>1.8524861839539698E-2</v>
      </c>
      <c r="T2492" s="86" t="s">
        <v>157</v>
      </c>
      <c r="U2492" s="120">
        <v>-5.2461198371854501</v>
      </c>
      <c r="V2492" s="120">
        <v>-1.1343068027590999</v>
      </c>
      <c r="W2492" s="120">
        <v>-4.1118196674568797</v>
      </c>
      <c r="X2492" s="120">
        <v>0</v>
      </c>
      <c r="Y2492" s="116">
        <v>-4.1118196674568797</v>
      </c>
    </row>
    <row r="2493" spans="2:25" x14ac:dyDescent="0.25">
      <c r="B2493" s="61" t="s">
        <v>117</v>
      </c>
      <c r="C2493" s="84" t="s">
        <v>140</v>
      </c>
      <c r="D2493" s="61" t="s">
        <v>57</v>
      </c>
      <c r="E2493" s="61" t="s">
        <v>189</v>
      </c>
      <c r="F2493" s="85">
        <v>47.84</v>
      </c>
      <c r="G2493" s="86">
        <v>58450</v>
      </c>
      <c r="H2493" s="86">
        <v>47.52</v>
      </c>
      <c r="I2493" s="86">
        <v>1</v>
      </c>
      <c r="J2493" s="86">
        <v>-124.170574667144</v>
      </c>
      <c r="K2493" s="86">
        <v>0.39440092266485999</v>
      </c>
      <c r="L2493" s="86">
        <v>-92.535420071464003</v>
      </c>
      <c r="M2493" s="86">
        <v>0.219036525496383</v>
      </c>
      <c r="N2493" s="86">
        <v>-31.635154595680302</v>
      </c>
      <c r="O2493" s="86">
        <v>0.17536439716847699</v>
      </c>
      <c r="P2493" s="86">
        <v>-9.2028312158061407</v>
      </c>
      <c r="Q2493" s="86">
        <v>-9.2028312158061301</v>
      </c>
      <c r="R2493" s="86">
        <v>0</v>
      </c>
      <c r="S2493" s="86">
        <v>2.1664239790496302E-3</v>
      </c>
      <c r="T2493" s="86" t="s">
        <v>157</v>
      </c>
      <c r="U2493" s="120">
        <v>-1.7618750136247401</v>
      </c>
      <c r="V2493" s="120">
        <v>-0.38094951613572697</v>
      </c>
      <c r="W2493" s="120">
        <v>-1.38092772514891</v>
      </c>
      <c r="X2493" s="120">
        <v>0</v>
      </c>
      <c r="Y2493" s="116">
        <v>-1.38092772514891</v>
      </c>
    </row>
    <row r="2494" spans="2:25" x14ac:dyDescent="0.25">
      <c r="B2494" s="61" t="s">
        <v>117</v>
      </c>
      <c r="C2494" s="84" t="s">
        <v>140</v>
      </c>
      <c r="D2494" s="61" t="s">
        <v>57</v>
      </c>
      <c r="E2494" s="61" t="s">
        <v>190</v>
      </c>
      <c r="F2494" s="85">
        <v>47.74</v>
      </c>
      <c r="G2494" s="86">
        <v>53850</v>
      </c>
      <c r="H2494" s="86">
        <v>47.84</v>
      </c>
      <c r="I2494" s="86">
        <v>1</v>
      </c>
      <c r="J2494" s="86">
        <v>-11.576485961484</v>
      </c>
      <c r="K2494" s="86">
        <v>0</v>
      </c>
      <c r="L2494" s="86">
        <v>-4.87300952182858</v>
      </c>
      <c r="M2494" s="86">
        <v>0</v>
      </c>
      <c r="N2494" s="86">
        <v>-6.7034764396554296</v>
      </c>
      <c r="O2494" s="86">
        <v>0</v>
      </c>
      <c r="P2494" s="86">
        <v>-2.2722178419694901</v>
      </c>
      <c r="Q2494" s="86">
        <v>-2.2722178419694901</v>
      </c>
      <c r="R2494" s="86">
        <v>0</v>
      </c>
      <c r="S2494" s="86">
        <v>0</v>
      </c>
      <c r="T2494" s="86" t="s">
        <v>157</v>
      </c>
      <c r="U2494" s="120">
        <v>0.67034764396555202</v>
      </c>
      <c r="V2494" s="120">
        <v>-0.144941388371259</v>
      </c>
      <c r="W2494" s="120">
        <v>0.81528771714154202</v>
      </c>
      <c r="X2494" s="120">
        <v>0</v>
      </c>
      <c r="Y2494" s="116">
        <v>0.81528771714154202</v>
      </c>
    </row>
    <row r="2495" spans="2:25" x14ac:dyDescent="0.25">
      <c r="B2495" s="61" t="s">
        <v>117</v>
      </c>
      <c r="C2495" s="84" t="s">
        <v>140</v>
      </c>
      <c r="D2495" s="61" t="s">
        <v>57</v>
      </c>
      <c r="E2495" s="61" t="s">
        <v>190</v>
      </c>
      <c r="F2495" s="85">
        <v>47.74</v>
      </c>
      <c r="G2495" s="86">
        <v>53850</v>
      </c>
      <c r="H2495" s="86">
        <v>47.84</v>
      </c>
      <c r="I2495" s="86">
        <v>2</v>
      </c>
      <c r="J2495" s="86">
        <v>-26.776146918546999</v>
      </c>
      <c r="K2495" s="86">
        <v>0</v>
      </c>
      <c r="L2495" s="86">
        <v>-11.2711594283516</v>
      </c>
      <c r="M2495" s="86">
        <v>0</v>
      </c>
      <c r="N2495" s="86">
        <v>-15.504987490195401</v>
      </c>
      <c r="O2495" s="86">
        <v>0</v>
      </c>
      <c r="P2495" s="86">
        <v>-5.2555878329523296</v>
      </c>
      <c r="Q2495" s="86">
        <v>-5.2555878329523296</v>
      </c>
      <c r="R2495" s="86">
        <v>0</v>
      </c>
      <c r="S2495" s="86">
        <v>0</v>
      </c>
      <c r="T2495" s="86" t="s">
        <v>157</v>
      </c>
      <c r="U2495" s="120">
        <v>1.5504987490195601</v>
      </c>
      <c r="V2495" s="120">
        <v>-0.335246112034287</v>
      </c>
      <c r="W2495" s="120">
        <v>1.8857418190373001</v>
      </c>
      <c r="X2495" s="120">
        <v>0</v>
      </c>
      <c r="Y2495" s="116">
        <v>1.8857418190373001</v>
      </c>
    </row>
    <row r="2496" spans="2:25" x14ac:dyDescent="0.25">
      <c r="B2496" s="61" t="s">
        <v>117</v>
      </c>
      <c r="C2496" s="84" t="s">
        <v>140</v>
      </c>
      <c r="D2496" s="61" t="s">
        <v>57</v>
      </c>
      <c r="E2496" s="61" t="s">
        <v>190</v>
      </c>
      <c r="F2496" s="85">
        <v>47.74</v>
      </c>
      <c r="G2496" s="86">
        <v>58004</v>
      </c>
      <c r="H2496" s="86">
        <v>47.57</v>
      </c>
      <c r="I2496" s="86">
        <v>1</v>
      </c>
      <c r="J2496" s="86">
        <v>-43.0939623299491</v>
      </c>
      <c r="K2496" s="86">
        <v>6.3141046036032503E-2</v>
      </c>
      <c r="L2496" s="86">
        <v>-51.596736800072399</v>
      </c>
      <c r="M2496" s="86">
        <v>9.05155904461422E-2</v>
      </c>
      <c r="N2496" s="86">
        <v>8.5027744701233203</v>
      </c>
      <c r="O2496" s="86">
        <v>-2.7374544410109801E-2</v>
      </c>
      <c r="P2496" s="86">
        <v>2.89196021095866</v>
      </c>
      <c r="Q2496" s="86">
        <v>2.89196021095866</v>
      </c>
      <c r="R2496" s="86">
        <v>0</v>
      </c>
      <c r="S2496" s="86">
        <v>2.8435675130011499E-4</v>
      </c>
      <c r="T2496" s="86" t="s">
        <v>157</v>
      </c>
      <c r="U2496" s="120">
        <v>0.140937746057197</v>
      </c>
      <c r="V2496" s="120">
        <v>-3.0473311529227901E-2</v>
      </c>
      <c r="W2496" s="120">
        <v>0.171410781072204</v>
      </c>
      <c r="X2496" s="120">
        <v>0</v>
      </c>
      <c r="Y2496" s="116">
        <v>0.171410781072204</v>
      </c>
    </row>
    <row r="2497" spans="2:25" x14ac:dyDescent="0.25">
      <c r="B2497" s="61" t="s">
        <v>117</v>
      </c>
      <c r="C2497" s="84" t="s">
        <v>140</v>
      </c>
      <c r="D2497" s="61" t="s">
        <v>57</v>
      </c>
      <c r="E2497" s="61" t="s">
        <v>191</v>
      </c>
      <c r="F2497" s="85">
        <v>48.09</v>
      </c>
      <c r="G2497" s="86">
        <v>54000</v>
      </c>
      <c r="H2497" s="86">
        <v>47.94</v>
      </c>
      <c r="I2497" s="86">
        <v>1</v>
      </c>
      <c r="J2497" s="86">
        <v>-24.099878697854201</v>
      </c>
      <c r="K2497" s="86">
        <v>3.5196731687027999E-2</v>
      </c>
      <c r="L2497" s="86">
        <v>0.87539548041922</v>
      </c>
      <c r="M2497" s="86">
        <v>4.6438825176586998E-5</v>
      </c>
      <c r="N2497" s="86">
        <v>-24.975274178273398</v>
      </c>
      <c r="O2497" s="86">
        <v>3.5150292861851402E-2</v>
      </c>
      <c r="P2497" s="86">
        <v>-3.5673137547499101</v>
      </c>
      <c r="Q2497" s="86">
        <v>-3.5673137547498999</v>
      </c>
      <c r="R2497" s="86">
        <v>0</v>
      </c>
      <c r="S2497" s="86">
        <v>7.7117908194457004E-4</v>
      </c>
      <c r="T2497" s="86" t="s">
        <v>157</v>
      </c>
      <c r="U2497" s="120">
        <v>-2.0585498149793602</v>
      </c>
      <c r="V2497" s="120">
        <v>-0.445096019804674</v>
      </c>
      <c r="W2497" s="120">
        <v>-1.61345639794096</v>
      </c>
      <c r="X2497" s="120">
        <v>0</v>
      </c>
      <c r="Y2497" s="116">
        <v>-1.61345639794096</v>
      </c>
    </row>
    <row r="2498" spans="2:25" x14ac:dyDescent="0.25">
      <c r="B2498" s="61" t="s">
        <v>117</v>
      </c>
      <c r="C2498" s="84" t="s">
        <v>140</v>
      </c>
      <c r="D2498" s="61" t="s">
        <v>57</v>
      </c>
      <c r="E2498" s="61" t="s">
        <v>191</v>
      </c>
      <c r="F2498" s="85">
        <v>48.09</v>
      </c>
      <c r="G2498" s="86">
        <v>54250</v>
      </c>
      <c r="H2498" s="86">
        <v>47.9</v>
      </c>
      <c r="I2498" s="86">
        <v>1</v>
      </c>
      <c r="J2498" s="86">
        <v>-39.739879037772901</v>
      </c>
      <c r="K2498" s="86">
        <v>7.3909273741843307E-2</v>
      </c>
      <c r="L2498" s="86">
        <v>0.85099139274570301</v>
      </c>
      <c r="M2498" s="86">
        <v>3.3891921204676002E-5</v>
      </c>
      <c r="N2498" s="86">
        <v>-40.590870430518599</v>
      </c>
      <c r="O2498" s="86">
        <v>7.3875381820638603E-2</v>
      </c>
      <c r="P2498" s="86">
        <v>-3.4678449301561201</v>
      </c>
      <c r="Q2498" s="86">
        <v>-3.4678449301561098</v>
      </c>
      <c r="R2498" s="86">
        <v>0</v>
      </c>
      <c r="S2498" s="86">
        <v>5.6281438790972498E-4</v>
      </c>
      <c r="T2498" s="86" t="s">
        <v>156</v>
      </c>
      <c r="U2498" s="120">
        <v>-4.1666164313171796</v>
      </c>
      <c r="V2498" s="120">
        <v>-0.90089847529418499</v>
      </c>
      <c r="W2498" s="120">
        <v>-3.2657232241630498</v>
      </c>
      <c r="X2498" s="120">
        <v>0</v>
      </c>
      <c r="Y2498" s="116">
        <v>-3.2657232241630498</v>
      </c>
    </row>
    <row r="2499" spans="2:25" x14ac:dyDescent="0.25">
      <c r="B2499" s="61" t="s">
        <v>117</v>
      </c>
      <c r="C2499" s="84" t="s">
        <v>140</v>
      </c>
      <c r="D2499" s="61" t="s">
        <v>57</v>
      </c>
      <c r="E2499" s="61" t="s">
        <v>138</v>
      </c>
      <c r="F2499" s="85">
        <v>47.94</v>
      </c>
      <c r="G2499" s="86">
        <v>54250</v>
      </c>
      <c r="H2499" s="86">
        <v>47.9</v>
      </c>
      <c r="I2499" s="86">
        <v>1</v>
      </c>
      <c r="J2499" s="86">
        <v>-32.890807189928701</v>
      </c>
      <c r="K2499" s="86">
        <v>1.47125506874289E-2</v>
      </c>
      <c r="L2499" s="86">
        <v>-0.85096952257154301</v>
      </c>
      <c r="M2499" s="86">
        <v>9.8484281455009992E-6</v>
      </c>
      <c r="N2499" s="86">
        <v>-32.039837667357197</v>
      </c>
      <c r="O2499" s="86">
        <v>1.47027022592834E-2</v>
      </c>
      <c r="P2499" s="86">
        <v>3.4678449301561298</v>
      </c>
      <c r="Q2499" s="86">
        <v>3.4678449301561201</v>
      </c>
      <c r="R2499" s="86">
        <v>0</v>
      </c>
      <c r="S2499" s="86">
        <v>1.6355289905069001E-4</v>
      </c>
      <c r="T2499" s="86" t="s">
        <v>157</v>
      </c>
      <c r="U2499" s="120">
        <v>-0.57704001442939801</v>
      </c>
      <c r="V2499" s="120">
        <v>-0.124766576850185</v>
      </c>
      <c r="W2499" s="120">
        <v>-0.45227416717063601</v>
      </c>
      <c r="X2499" s="120">
        <v>0</v>
      </c>
      <c r="Y2499" s="116">
        <v>-0.45227416717063601</v>
      </c>
    </row>
    <row r="2500" spans="2:25" x14ac:dyDescent="0.25">
      <c r="B2500" s="61" t="s">
        <v>117</v>
      </c>
      <c r="C2500" s="84" t="s">
        <v>140</v>
      </c>
      <c r="D2500" s="61" t="s">
        <v>57</v>
      </c>
      <c r="E2500" s="61" t="s">
        <v>192</v>
      </c>
      <c r="F2500" s="85">
        <v>47.57</v>
      </c>
      <c r="G2500" s="86">
        <v>58004</v>
      </c>
      <c r="H2500" s="86">
        <v>47.57</v>
      </c>
      <c r="I2500" s="86">
        <v>1</v>
      </c>
      <c r="J2500" s="86">
        <v>1.6557899999999999E-13</v>
      </c>
      <c r="K2500" s="86">
        <v>0</v>
      </c>
      <c r="L2500" s="86">
        <v>-9.9710999999999995E-14</v>
      </c>
      <c r="M2500" s="86">
        <v>0</v>
      </c>
      <c r="N2500" s="86">
        <v>2.65289E-13</v>
      </c>
      <c r="O2500" s="86">
        <v>0</v>
      </c>
      <c r="P2500" s="86">
        <v>1.9500000000000001E-15</v>
      </c>
      <c r="Q2500" s="86">
        <v>1.9500000000000001E-15</v>
      </c>
      <c r="R2500" s="86">
        <v>0</v>
      </c>
      <c r="S2500" s="86">
        <v>0</v>
      </c>
      <c r="T2500" s="86" t="s">
        <v>156</v>
      </c>
      <c r="U2500" s="120">
        <v>0</v>
      </c>
      <c r="V2500" s="120">
        <v>0</v>
      </c>
      <c r="W2500" s="120">
        <v>0</v>
      </c>
      <c r="X2500" s="120">
        <v>0</v>
      </c>
      <c r="Y2500" s="116">
        <v>0</v>
      </c>
    </row>
    <row r="2501" spans="2:25" x14ac:dyDescent="0.25">
      <c r="B2501" s="61" t="s">
        <v>117</v>
      </c>
      <c r="C2501" s="84" t="s">
        <v>140</v>
      </c>
      <c r="D2501" s="61" t="s">
        <v>57</v>
      </c>
      <c r="E2501" s="61" t="s">
        <v>193</v>
      </c>
      <c r="F2501" s="85">
        <v>48.18</v>
      </c>
      <c r="G2501" s="86">
        <v>53550</v>
      </c>
      <c r="H2501" s="86">
        <v>48.14</v>
      </c>
      <c r="I2501" s="86">
        <v>1</v>
      </c>
      <c r="J2501" s="86">
        <v>-17.0646166400068</v>
      </c>
      <c r="K2501" s="86">
        <v>5.1542601969460098E-3</v>
      </c>
      <c r="L2501" s="86">
        <v>5.8966180421593801</v>
      </c>
      <c r="M2501" s="86">
        <v>6.1543084673161498E-4</v>
      </c>
      <c r="N2501" s="86">
        <v>-22.9612346821662</v>
      </c>
      <c r="O2501" s="86">
        <v>4.5388293502144003E-3</v>
      </c>
      <c r="P2501" s="86">
        <v>-7.8292066194382404</v>
      </c>
      <c r="Q2501" s="86">
        <v>-7.8292066194382297</v>
      </c>
      <c r="R2501" s="86">
        <v>0</v>
      </c>
      <c r="S2501" s="86">
        <v>1.0849476303304399E-3</v>
      </c>
      <c r="T2501" s="86" t="s">
        <v>156</v>
      </c>
      <c r="U2501" s="120">
        <v>-0.69985936578030095</v>
      </c>
      <c r="V2501" s="120">
        <v>-0.15132236094804299</v>
      </c>
      <c r="W2501" s="120">
        <v>-0.54853788971264295</v>
      </c>
      <c r="X2501" s="120">
        <v>0</v>
      </c>
      <c r="Y2501" s="116">
        <v>-0.54853788971264295</v>
      </c>
    </row>
    <row r="2502" spans="2:25" x14ac:dyDescent="0.25">
      <c r="B2502" s="61" t="s">
        <v>117</v>
      </c>
      <c r="C2502" s="84" t="s">
        <v>140</v>
      </c>
      <c r="D2502" s="61" t="s">
        <v>57</v>
      </c>
      <c r="E2502" s="61" t="s">
        <v>194</v>
      </c>
      <c r="F2502" s="85">
        <v>47.58</v>
      </c>
      <c r="G2502" s="86">
        <v>58200</v>
      </c>
      <c r="H2502" s="86">
        <v>47.54</v>
      </c>
      <c r="I2502" s="86">
        <v>1</v>
      </c>
      <c r="J2502" s="86">
        <v>-21.543017291736501</v>
      </c>
      <c r="K2502" s="86">
        <v>8.1867521187255297E-3</v>
      </c>
      <c r="L2502" s="86">
        <v>10.534628612474799</v>
      </c>
      <c r="M2502" s="86">
        <v>1.9576589760489202E-3</v>
      </c>
      <c r="N2502" s="86">
        <v>-32.077645904211401</v>
      </c>
      <c r="O2502" s="86">
        <v>6.2290931426766099E-3</v>
      </c>
      <c r="P2502" s="86">
        <v>-9.8355072212490207</v>
      </c>
      <c r="Q2502" s="86">
        <v>-9.8355072212490207</v>
      </c>
      <c r="R2502" s="86">
        <v>0</v>
      </c>
      <c r="S2502" s="86">
        <v>1.70644424855862E-3</v>
      </c>
      <c r="T2502" s="86" t="s">
        <v>156</v>
      </c>
      <c r="U2502" s="120">
        <v>-0.98685016630272704</v>
      </c>
      <c r="V2502" s="120">
        <v>-0.213375006992157</v>
      </c>
      <c r="W2502" s="120">
        <v>-0.77347640705318699</v>
      </c>
      <c r="X2502" s="120">
        <v>0</v>
      </c>
      <c r="Y2502" s="116">
        <v>-0.77347640705318699</v>
      </c>
    </row>
    <row r="2503" spans="2:25" x14ac:dyDescent="0.25">
      <c r="B2503" s="61" t="s">
        <v>117</v>
      </c>
      <c r="C2503" s="84" t="s">
        <v>140</v>
      </c>
      <c r="D2503" s="61" t="s">
        <v>57</v>
      </c>
      <c r="E2503" s="61" t="s">
        <v>195</v>
      </c>
      <c r="F2503" s="85">
        <v>48.29</v>
      </c>
      <c r="G2503" s="86">
        <v>53000</v>
      </c>
      <c r="H2503" s="86">
        <v>48.32</v>
      </c>
      <c r="I2503" s="86">
        <v>1</v>
      </c>
      <c r="J2503" s="86">
        <v>16.8704585047597</v>
      </c>
      <c r="K2503" s="86">
        <v>7.0356177903754197E-3</v>
      </c>
      <c r="L2503" s="86">
        <v>49.376140094926399</v>
      </c>
      <c r="M2503" s="86">
        <v>6.0267439367856203E-2</v>
      </c>
      <c r="N2503" s="86">
        <v>-32.505681590166702</v>
      </c>
      <c r="O2503" s="86">
        <v>-5.3231821577480798E-2</v>
      </c>
      <c r="P2503" s="86">
        <v>-8.1980644640513596</v>
      </c>
      <c r="Q2503" s="86">
        <v>-8.1980644640513596</v>
      </c>
      <c r="R2503" s="86">
        <v>0</v>
      </c>
      <c r="S2503" s="86">
        <v>1.66138821085066E-3</v>
      </c>
      <c r="T2503" s="86" t="s">
        <v>156</v>
      </c>
      <c r="U2503" s="120">
        <v>-1.59619269359517</v>
      </c>
      <c r="V2503" s="120">
        <v>-0.345125976350315</v>
      </c>
      <c r="W2503" s="120">
        <v>-1.25106873542118</v>
      </c>
      <c r="X2503" s="120">
        <v>0</v>
      </c>
      <c r="Y2503" s="116">
        <v>-1.25106873542118</v>
      </c>
    </row>
    <row r="2504" spans="2:25" x14ac:dyDescent="0.25">
      <c r="B2504" s="61" t="s">
        <v>117</v>
      </c>
      <c r="C2504" s="84" t="s">
        <v>140</v>
      </c>
      <c r="D2504" s="61" t="s">
        <v>57</v>
      </c>
      <c r="E2504" s="61" t="s">
        <v>196</v>
      </c>
      <c r="F2504" s="85">
        <v>47.9</v>
      </c>
      <c r="G2504" s="86">
        <v>56100</v>
      </c>
      <c r="H2504" s="86">
        <v>47.73</v>
      </c>
      <c r="I2504" s="86">
        <v>1</v>
      </c>
      <c r="J2504" s="86">
        <v>-21.627509287328898</v>
      </c>
      <c r="K2504" s="86">
        <v>4.3640996438927403E-2</v>
      </c>
      <c r="L2504" s="86">
        <v>14.5803473328737</v>
      </c>
      <c r="M2504" s="86">
        <v>1.9834323094797299E-2</v>
      </c>
      <c r="N2504" s="86">
        <v>-36.207856620202598</v>
      </c>
      <c r="O2504" s="86">
        <v>2.38066733441301E-2</v>
      </c>
      <c r="P2504" s="86">
        <v>-13.850210471991399</v>
      </c>
      <c r="Q2504" s="86">
        <v>-13.850210471991399</v>
      </c>
      <c r="R2504" s="86">
        <v>0</v>
      </c>
      <c r="S2504" s="86">
        <v>1.7897583200052299E-2</v>
      </c>
      <c r="T2504" s="86" t="s">
        <v>157</v>
      </c>
      <c r="U2504" s="120">
        <v>-5.01701953948493</v>
      </c>
      <c r="V2504" s="120">
        <v>-1.0847711394000901</v>
      </c>
      <c r="W2504" s="120">
        <v>-3.9322547434480901</v>
      </c>
      <c r="X2504" s="120">
        <v>0</v>
      </c>
      <c r="Y2504" s="116">
        <v>-3.9322547434480901</v>
      </c>
    </row>
    <row r="2505" spans="2:25" x14ac:dyDescent="0.25">
      <c r="B2505" s="61" t="s">
        <v>117</v>
      </c>
      <c r="C2505" s="84" t="s">
        <v>140</v>
      </c>
      <c r="D2505" s="61" t="s">
        <v>57</v>
      </c>
      <c r="E2505" s="61" t="s">
        <v>139</v>
      </c>
      <c r="F2505" s="85">
        <v>47.6</v>
      </c>
      <c r="G2505" s="86">
        <v>56100</v>
      </c>
      <c r="H2505" s="86">
        <v>47.73</v>
      </c>
      <c r="I2505" s="86">
        <v>1</v>
      </c>
      <c r="J2505" s="86">
        <v>19.539161072557899</v>
      </c>
      <c r="K2505" s="86">
        <v>3.1534930153639201E-2</v>
      </c>
      <c r="L2505" s="86">
        <v>-15.3538368757428</v>
      </c>
      <c r="M2505" s="86">
        <v>1.9472149342251398E-2</v>
      </c>
      <c r="N2505" s="86">
        <v>34.892997948300597</v>
      </c>
      <c r="O2505" s="86">
        <v>1.20627808113877E-2</v>
      </c>
      <c r="P2505" s="86">
        <v>15.219608215330201</v>
      </c>
      <c r="Q2505" s="86">
        <v>15.219608215330201</v>
      </c>
      <c r="R2505" s="86">
        <v>0</v>
      </c>
      <c r="S2505" s="86">
        <v>1.9133172771244999E-2</v>
      </c>
      <c r="T2505" s="86" t="s">
        <v>156</v>
      </c>
      <c r="U2505" s="120">
        <v>-3.9611172859041202</v>
      </c>
      <c r="V2505" s="120">
        <v>-0.85646581156603996</v>
      </c>
      <c r="W2505" s="120">
        <v>-3.10465648265142</v>
      </c>
      <c r="X2505" s="120">
        <v>0</v>
      </c>
      <c r="Y2505" s="116">
        <v>-3.10465648265142</v>
      </c>
    </row>
    <row r="2506" spans="2:25" x14ac:dyDescent="0.25">
      <c r="B2506" s="61" t="s">
        <v>117</v>
      </c>
      <c r="C2506" s="84" t="s">
        <v>140</v>
      </c>
      <c r="D2506" s="61" t="s">
        <v>57</v>
      </c>
      <c r="E2506" s="61" t="s">
        <v>197</v>
      </c>
      <c r="F2506" s="85">
        <v>47.57</v>
      </c>
      <c r="G2506" s="86">
        <v>58054</v>
      </c>
      <c r="H2506" s="86">
        <v>47.54</v>
      </c>
      <c r="I2506" s="86">
        <v>1</v>
      </c>
      <c r="J2506" s="86">
        <v>-8.2060975597871106</v>
      </c>
      <c r="K2506" s="86">
        <v>3.7845100884338098E-3</v>
      </c>
      <c r="L2506" s="86">
        <v>-7.7856952939184296</v>
      </c>
      <c r="M2506" s="86">
        <v>3.4066782779875902E-3</v>
      </c>
      <c r="N2506" s="86">
        <v>-0.42040226586868301</v>
      </c>
      <c r="O2506" s="86">
        <v>3.7783181044622301E-4</v>
      </c>
      <c r="P2506" s="86">
        <v>-0.14321747461562001</v>
      </c>
      <c r="Q2506" s="86">
        <v>-0.14321747461561901</v>
      </c>
      <c r="R2506" s="86">
        <v>0</v>
      </c>
      <c r="S2506" s="86">
        <v>1.1527319709819999E-6</v>
      </c>
      <c r="T2506" s="86" t="s">
        <v>157</v>
      </c>
      <c r="U2506" s="120">
        <v>5.3557237697091599E-3</v>
      </c>
      <c r="V2506" s="120">
        <v>-1.15800517224536E-3</v>
      </c>
      <c r="W2506" s="120">
        <v>6.5137184342386701E-3</v>
      </c>
      <c r="X2506" s="120">
        <v>0</v>
      </c>
      <c r="Y2506" s="116">
        <v>6.5137184342386701E-3</v>
      </c>
    </row>
    <row r="2507" spans="2:25" x14ac:dyDescent="0.25">
      <c r="B2507" s="61" t="s">
        <v>117</v>
      </c>
      <c r="C2507" s="84" t="s">
        <v>140</v>
      </c>
      <c r="D2507" s="61" t="s">
        <v>57</v>
      </c>
      <c r="E2507" s="61" t="s">
        <v>197</v>
      </c>
      <c r="F2507" s="85">
        <v>47.57</v>
      </c>
      <c r="G2507" s="86">
        <v>58104</v>
      </c>
      <c r="H2507" s="86">
        <v>47.51</v>
      </c>
      <c r="I2507" s="86">
        <v>1</v>
      </c>
      <c r="J2507" s="86">
        <v>-9.8879107470832892</v>
      </c>
      <c r="K2507" s="86">
        <v>8.7407076374402901E-3</v>
      </c>
      <c r="L2507" s="86">
        <v>-9.4678178754627105</v>
      </c>
      <c r="M2507" s="86">
        <v>8.01377803387005E-3</v>
      </c>
      <c r="N2507" s="86">
        <v>-0.42009287162058001</v>
      </c>
      <c r="O2507" s="86">
        <v>7.2692960357024605E-4</v>
      </c>
      <c r="P2507" s="86">
        <v>-0.14306580135682401</v>
      </c>
      <c r="Q2507" s="86">
        <v>-0.14306580135682401</v>
      </c>
      <c r="R2507" s="86">
        <v>0</v>
      </c>
      <c r="S2507" s="86">
        <v>1.829823422498E-6</v>
      </c>
      <c r="T2507" s="86" t="s">
        <v>157</v>
      </c>
      <c r="U2507" s="120">
        <v>9.3526610564937801E-3</v>
      </c>
      <c r="V2507" s="120">
        <v>-2.0222159213909002E-3</v>
      </c>
      <c r="W2507" s="120">
        <v>1.1374858628337699E-2</v>
      </c>
      <c r="X2507" s="120">
        <v>0</v>
      </c>
      <c r="Y2507" s="116">
        <v>1.1374858628337699E-2</v>
      </c>
    </row>
    <row r="2508" spans="2:25" x14ac:dyDescent="0.25">
      <c r="B2508" s="61" t="s">
        <v>117</v>
      </c>
      <c r="C2508" s="84" t="s">
        <v>140</v>
      </c>
      <c r="D2508" s="61" t="s">
        <v>57</v>
      </c>
      <c r="E2508" s="61" t="s">
        <v>198</v>
      </c>
      <c r="F2508" s="85">
        <v>47.54</v>
      </c>
      <c r="G2508" s="86">
        <v>58104</v>
      </c>
      <c r="H2508" s="86">
        <v>47.51</v>
      </c>
      <c r="I2508" s="86">
        <v>1</v>
      </c>
      <c r="J2508" s="86">
        <v>-12.750604889791999</v>
      </c>
      <c r="K2508" s="86">
        <v>5.4301026968566297E-3</v>
      </c>
      <c r="L2508" s="86">
        <v>-12.3298374801593</v>
      </c>
      <c r="M2508" s="86">
        <v>5.0776314023904898E-3</v>
      </c>
      <c r="N2508" s="86">
        <v>-0.42076740963272702</v>
      </c>
      <c r="O2508" s="86">
        <v>3.5247129446613998E-4</v>
      </c>
      <c r="P2508" s="86">
        <v>-0.14321747461561499</v>
      </c>
      <c r="Q2508" s="86">
        <v>-0.14321747461561399</v>
      </c>
      <c r="R2508" s="86">
        <v>0</v>
      </c>
      <c r="S2508" s="86">
        <v>6.8507558417800002E-7</v>
      </c>
      <c r="T2508" s="86" t="s">
        <v>157</v>
      </c>
      <c r="U2508" s="120">
        <v>4.1281759805209903E-3</v>
      </c>
      <c r="V2508" s="120">
        <v>-8.9258694864354101E-4</v>
      </c>
      <c r="W2508" s="120">
        <v>5.0207548298483503E-3</v>
      </c>
      <c r="X2508" s="120">
        <v>0</v>
      </c>
      <c r="Y2508" s="116">
        <v>5.0207548298483503E-3</v>
      </c>
    </row>
    <row r="2509" spans="2:25" x14ac:dyDescent="0.25">
      <c r="B2509" s="61" t="s">
        <v>117</v>
      </c>
      <c r="C2509" s="84" t="s">
        <v>140</v>
      </c>
      <c r="D2509" s="61" t="s">
        <v>57</v>
      </c>
      <c r="E2509" s="61" t="s">
        <v>199</v>
      </c>
      <c r="F2509" s="85">
        <v>47.39</v>
      </c>
      <c r="G2509" s="86">
        <v>58200</v>
      </c>
      <c r="H2509" s="86">
        <v>47.54</v>
      </c>
      <c r="I2509" s="86">
        <v>1</v>
      </c>
      <c r="J2509" s="86">
        <v>39.746557393249901</v>
      </c>
      <c r="K2509" s="86">
        <v>6.4692352367980502E-2</v>
      </c>
      <c r="L2509" s="86">
        <v>7.6346443900410899</v>
      </c>
      <c r="M2509" s="86">
        <v>2.3868852037097002E-3</v>
      </c>
      <c r="N2509" s="86">
        <v>32.111913003208798</v>
      </c>
      <c r="O2509" s="86">
        <v>6.2305467164270802E-2</v>
      </c>
      <c r="P2509" s="86">
        <v>9.8355072212490207</v>
      </c>
      <c r="Q2509" s="86">
        <v>9.8355072212490207</v>
      </c>
      <c r="R2509" s="86">
        <v>0</v>
      </c>
      <c r="S2509" s="86">
        <v>3.9613884341539399E-3</v>
      </c>
      <c r="T2509" s="86" t="s">
        <v>157</v>
      </c>
      <c r="U2509" s="120">
        <v>-1.85945795152916</v>
      </c>
      <c r="V2509" s="120">
        <v>-0.40204872731150298</v>
      </c>
      <c r="W2509" s="120">
        <v>-1.4574115752583801</v>
      </c>
      <c r="X2509" s="120">
        <v>0</v>
      </c>
      <c r="Y2509" s="116">
        <v>-1.4574115752583801</v>
      </c>
    </row>
    <row r="2510" spans="2:25" x14ac:dyDescent="0.25">
      <c r="B2510" s="61" t="s">
        <v>117</v>
      </c>
      <c r="C2510" s="84" t="s">
        <v>140</v>
      </c>
      <c r="D2510" s="61" t="s">
        <v>57</v>
      </c>
      <c r="E2510" s="61" t="s">
        <v>199</v>
      </c>
      <c r="F2510" s="85">
        <v>47.39</v>
      </c>
      <c r="G2510" s="86">
        <v>58300</v>
      </c>
      <c r="H2510" s="86">
        <v>47.33</v>
      </c>
      <c r="I2510" s="86">
        <v>1</v>
      </c>
      <c r="J2510" s="86">
        <v>-14.3894724752475</v>
      </c>
      <c r="K2510" s="86">
        <v>7.9571973631942794E-3</v>
      </c>
      <c r="L2510" s="86">
        <v>10.7760797929446</v>
      </c>
      <c r="M2510" s="86">
        <v>4.4626413119011801E-3</v>
      </c>
      <c r="N2510" s="86">
        <v>-25.165552268192101</v>
      </c>
      <c r="O2510" s="86">
        <v>3.4945560512931002E-3</v>
      </c>
      <c r="P2510" s="86">
        <v>-10.676529730520199</v>
      </c>
      <c r="Q2510" s="86">
        <v>-10.6765297305201</v>
      </c>
      <c r="R2510" s="86">
        <v>0</v>
      </c>
      <c r="S2510" s="86">
        <v>4.3805698727411701E-3</v>
      </c>
      <c r="T2510" s="86" t="s">
        <v>157</v>
      </c>
      <c r="U2510" s="120">
        <v>-1.34443096150234</v>
      </c>
      <c r="V2510" s="120">
        <v>-0.29069049751067699</v>
      </c>
      <c r="W2510" s="120">
        <v>-1.0537421638483</v>
      </c>
      <c r="X2510" s="120">
        <v>0</v>
      </c>
      <c r="Y2510" s="116">
        <v>-1.0537421638483</v>
      </c>
    </row>
    <row r="2511" spans="2:25" x14ac:dyDescent="0.25">
      <c r="B2511" s="61" t="s">
        <v>117</v>
      </c>
      <c r="C2511" s="84" t="s">
        <v>140</v>
      </c>
      <c r="D2511" s="61" t="s">
        <v>57</v>
      </c>
      <c r="E2511" s="61" t="s">
        <v>199</v>
      </c>
      <c r="F2511" s="85">
        <v>47.39</v>
      </c>
      <c r="G2511" s="86">
        <v>58500</v>
      </c>
      <c r="H2511" s="86">
        <v>47.37</v>
      </c>
      <c r="I2511" s="86">
        <v>1</v>
      </c>
      <c r="J2511" s="86">
        <v>-44.376539660162997</v>
      </c>
      <c r="K2511" s="86">
        <v>1.02599345882142E-2</v>
      </c>
      <c r="L2511" s="86">
        <v>-37.395791896123598</v>
      </c>
      <c r="M2511" s="86">
        <v>7.2858997605139203E-3</v>
      </c>
      <c r="N2511" s="86">
        <v>-6.98074776403939</v>
      </c>
      <c r="O2511" s="86">
        <v>2.9740348277002599E-3</v>
      </c>
      <c r="P2511" s="86">
        <v>0.84102250927114097</v>
      </c>
      <c r="Q2511" s="86">
        <v>0.84102250927114097</v>
      </c>
      <c r="R2511" s="86">
        <v>0</v>
      </c>
      <c r="S2511" s="86">
        <v>3.6851312663350001E-6</v>
      </c>
      <c r="T2511" s="86" t="s">
        <v>157</v>
      </c>
      <c r="U2511" s="120">
        <v>1.29481485562864E-3</v>
      </c>
      <c r="V2511" s="120">
        <v>-2.7996259037824301E-4</v>
      </c>
      <c r="W2511" s="120">
        <v>1.5747749056319201E-3</v>
      </c>
      <c r="X2511" s="120">
        <v>0</v>
      </c>
      <c r="Y2511" s="116">
        <v>1.5747749056319201E-3</v>
      </c>
    </row>
    <row r="2512" spans="2:25" x14ac:dyDescent="0.25">
      <c r="B2512" s="61" t="s">
        <v>117</v>
      </c>
      <c r="C2512" s="84" t="s">
        <v>140</v>
      </c>
      <c r="D2512" s="61" t="s">
        <v>57</v>
      </c>
      <c r="E2512" s="61" t="s">
        <v>200</v>
      </c>
      <c r="F2512" s="85">
        <v>47.33</v>
      </c>
      <c r="G2512" s="86">
        <v>58304</v>
      </c>
      <c r="H2512" s="86">
        <v>47.33</v>
      </c>
      <c r="I2512" s="86">
        <v>1</v>
      </c>
      <c r="J2512" s="86">
        <v>17.184451833937899</v>
      </c>
      <c r="K2512" s="86">
        <v>0</v>
      </c>
      <c r="L2512" s="86">
        <v>17.184451833937899</v>
      </c>
      <c r="M2512" s="86">
        <v>0</v>
      </c>
      <c r="N2512" s="86">
        <v>0</v>
      </c>
      <c r="O2512" s="86">
        <v>0</v>
      </c>
      <c r="P2512" s="86">
        <v>0</v>
      </c>
      <c r="Q2512" s="86">
        <v>0</v>
      </c>
      <c r="R2512" s="86">
        <v>0</v>
      </c>
      <c r="S2512" s="86">
        <v>0</v>
      </c>
      <c r="T2512" s="86" t="s">
        <v>156</v>
      </c>
      <c r="U2512" s="120">
        <v>0</v>
      </c>
      <c r="V2512" s="120">
        <v>0</v>
      </c>
      <c r="W2512" s="120">
        <v>0</v>
      </c>
      <c r="X2512" s="120">
        <v>0</v>
      </c>
      <c r="Y2512" s="116">
        <v>0</v>
      </c>
    </row>
    <row r="2513" spans="2:25" x14ac:dyDescent="0.25">
      <c r="B2513" s="61" t="s">
        <v>117</v>
      </c>
      <c r="C2513" s="84" t="s">
        <v>140</v>
      </c>
      <c r="D2513" s="61" t="s">
        <v>57</v>
      </c>
      <c r="E2513" s="61" t="s">
        <v>200</v>
      </c>
      <c r="F2513" s="85">
        <v>47.33</v>
      </c>
      <c r="G2513" s="86">
        <v>58350</v>
      </c>
      <c r="H2513" s="86">
        <v>46.98</v>
      </c>
      <c r="I2513" s="86">
        <v>1</v>
      </c>
      <c r="J2513" s="86">
        <v>-48.812697305628802</v>
      </c>
      <c r="K2513" s="86">
        <v>0.17226772193954301</v>
      </c>
      <c r="L2513" s="86">
        <v>-4.7813548049870596</v>
      </c>
      <c r="M2513" s="86">
        <v>1.6528758776558001E-3</v>
      </c>
      <c r="N2513" s="86">
        <v>-44.031342500641799</v>
      </c>
      <c r="O2513" s="86">
        <v>0.17061484606188701</v>
      </c>
      <c r="P2513" s="86">
        <v>-19.038338437055199</v>
      </c>
      <c r="Q2513" s="86">
        <v>-19.038338437055199</v>
      </c>
      <c r="R2513" s="86">
        <v>0</v>
      </c>
      <c r="S2513" s="86">
        <v>2.6205737291090599E-2</v>
      </c>
      <c r="T2513" s="86" t="s">
        <v>157</v>
      </c>
      <c r="U2513" s="120">
        <v>-7.3656268091763701</v>
      </c>
      <c r="V2513" s="120">
        <v>-1.59258287182322</v>
      </c>
      <c r="W2513" s="120">
        <v>-5.77305325022229</v>
      </c>
      <c r="X2513" s="120">
        <v>0</v>
      </c>
      <c r="Y2513" s="116">
        <v>-5.77305325022229</v>
      </c>
    </row>
    <row r="2514" spans="2:25" x14ac:dyDescent="0.25">
      <c r="B2514" s="61" t="s">
        <v>117</v>
      </c>
      <c r="C2514" s="84" t="s">
        <v>140</v>
      </c>
      <c r="D2514" s="61" t="s">
        <v>57</v>
      </c>
      <c r="E2514" s="61" t="s">
        <v>200</v>
      </c>
      <c r="F2514" s="85">
        <v>47.33</v>
      </c>
      <c r="G2514" s="86">
        <v>58600</v>
      </c>
      <c r="H2514" s="86">
        <v>47.34</v>
      </c>
      <c r="I2514" s="86">
        <v>1</v>
      </c>
      <c r="J2514" s="86">
        <v>6.5580297958384204</v>
      </c>
      <c r="K2514" s="86">
        <v>1.6514977844392099E-4</v>
      </c>
      <c r="L2514" s="86">
        <v>-12.220909913890001</v>
      </c>
      <c r="M2514" s="86">
        <v>5.7350645423391198E-4</v>
      </c>
      <c r="N2514" s="86">
        <v>18.778939709728402</v>
      </c>
      <c r="O2514" s="86">
        <v>-4.0835667578999001E-4</v>
      </c>
      <c r="P2514" s="86">
        <v>8.3618087065349993</v>
      </c>
      <c r="Q2514" s="86">
        <v>8.3618087065349904</v>
      </c>
      <c r="R2514" s="86">
        <v>0</v>
      </c>
      <c r="S2514" s="86">
        <v>2.6849220420358802E-4</v>
      </c>
      <c r="T2514" s="86" t="s">
        <v>156</v>
      </c>
      <c r="U2514" s="120">
        <v>-0.20711896034589899</v>
      </c>
      <c r="V2514" s="120">
        <v>-4.4782897263511701E-2</v>
      </c>
      <c r="W2514" s="120">
        <v>-0.16233632495715</v>
      </c>
      <c r="X2514" s="120">
        <v>0</v>
      </c>
      <c r="Y2514" s="116">
        <v>-0.16233632495715</v>
      </c>
    </row>
    <row r="2515" spans="2:25" x14ac:dyDescent="0.25">
      <c r="B2515" s="61" t="s">
        <v>117</v>
      </c>
      <c r="C2515" s="84" t="s">
        <v>140</v>
      </c>
      <c r="D2515" s="61" t="s">
        <v>57</v>
      </c>
      <c r="E2515" s="61" t="s">
        <v>201</v>
      </c>
      <c r="F2515" s="85">
        <v>47.33</v>
      </c>
      <c r="G2515" s="86">
        <v>58300</v>
      </c>
      <c r="H2515" s="86">
        <v>47.33</v>
      </c>
      <c r="I2515" s="86">
        <v>2</v>
      </c>
      <c r="J2515" s="86">
        <v>-10.590548166062099</v>
      </c>
      <c r="K2515" s="86">
        <v>0</v>
      </c>
      <c r="L2515" s="86">
        <v>-10.590548166062099</v>
      </c>
      <c r="M2515" s="86">
        <v>0</v>
      </c>
      <c r="N2515" s="86">
        <v>0</v>
      </c>
      <c r="O2515" s="86">
        <v>0</v>
      </c>
      <c r="P2515" s="86">
        <v>0</v>
      </c>
      <c r="Q2515" s="86">
        <v>0</v>
      </c>
      <c r="R2515" s="86">
        <v>0</v>
      </c>
      <c r="S2515" s="86">
        <v>0</v>
      </c>
      <c r="T2515" s="86" t="s">
        <v>156</v>
      </c>
      <c r="U2515" s="120">
        <v>0</v>
      </c>
      <c r="V2515" s="120">
        <v>0</v>
      </c>
      <c r="W2515" s="120">
        <v>0</v>
      </c>
      <c r="X2515" s="120">
        <v>0</v>
      </c>
      <c r="Y2515" s="116">
        <v>0</v>
      </c>
    </row>
    <row r="2516" spans="2:25" x14ac:dyDescent="0.25">
      <c r="B2516" s="61" t="s">
        <v>117</v>
      </c>
      <c r="C2516" s="84" t="s">
        <v>140</v>
      </c>
      <c r="D2516" s="61" t="s">
        <v>57</v>
      </c>
      <c r="E2516" s="61" t="s">
        <v>202</v>
      </c>
      <c r="F2516" s="85">
        <v>47.52</v>
      </c>
      <c r="G2516" s="86">
        <v>58500</v>
      </c>
      <c r="H2516" s="86">
        <v>47.37</v>
      </c>
      <c r="I2516" s="86">
        <v>1</v>
      </c>
      <c r="J2516" s="86">
        <v>-104.00904199243899</v>
      </c>
      <c r="K2516" s="86">
        <v>0.152532119508207</v>
      </c>
      <c r="L2516" s="86">
        <v>-72.246737520788898</v>
      </c>
      <c r="M2516" s="86">
        <v>7.3596234261808502E-2</v>
      </c>
      <c r="N2516" s="86">
        <v>-31.762304471650001</v>
      </c>
      <c r="O2516" s="86">
        <v>7.8935885246398899E-2</v>
      </c>
      <c r="P2516" s="86">
        <v>-9.2028312158061407</v>
      </c>
      <c r="Q2516" s="86">
        <v>-9.2028312158061301</v>
      </c>
      <c r="R2516" s="86">
        <v>0</v>
      </c>
      <c r="S2516" s="86">
        <v>1.1941586436512799E-3</v>
      </c>
      <c r="T2516" s="86" t="s">
        <v>157</v>
      </c>
      <c r="U2516" s="120">
        <v>-1.01923259523228</v>
      </c>
      <c r="V2516" s="120">
        <v>-0.22037667881145101</v>
      </c>
      <c r="W2516" s="120">
        <v>-0.79885720510678604</v>
      </c>
      <c r="X2516" s="120">
        <v>0</v>
      </c>
      <c r="Y2516" s="116">
        <v>-0.79885720510678604</v>
      </c>
    </row>
    <row r="2517" spans="2:25" x14ac:dyDescent="0.25">
      <c r="B2517" s="61" t="s">
        <v>117</v>
      </c>
      <c r="C2517" s="84" t="s">
        <v>140</v>
      </c>
      <c r="D2517" s="61" t="s">
        <v>57</v>
      </c>
      <c r="E2517" s="61" t="s">
        <v>62</v>
      </c>
      <c r="F2517" s="85">
        <v>47.37</v>
      </c>
      <c r="G2517" s="86">
        <v>58600</v>
      </c>
      <c r="H2517" s="86">
        <v>47.34</v>
      </c>
      <c r="I2517" s="86">
        <v>1</v>
      </c>
      <c r="J2517" s="86">
        <v>-6.5569652427129501</v>
      </c>
      <c r="K2517" s="86">
        <v>1.9639564731085799E-3</v>
      </c>
      <c r="L2517" s="86">
        <v>12.224609901549901</v>
      </c>
      <c r="M2517" s="86">
        <v>6.8264688653549002E-3</v>
      </c>
      <c r="N2517" s="86">
        <v>-18.781575144262899</v>
      </c>
      <c r="O2517" s="86">
        <v>-4.8625123922463199E-3</v>
      </c>
      <c r="P2517" s="86">
        <v>-8.36180870653501</v>
      </c>
      <c r="Q2517" s="86">
        <v>-8.3618087065349993</v>
      </c>
      <c r="R2517" s="86">
        <v>0</v>
      </c>
      <c r="S2517" s="86">
        <v>3.1939385125052001E-3</v>
      </c>
      <c r="T2517" s="86" t="s">
        <v>156</v>
      </c>
      <c r="U2517" s="120">
        <v>-0.79371152866259798</v>
      </c>
      <c r="V2517" s="120">
        <v>-0.17161491051133401</v>
      </c>
      <c r="W2517" s="120">
        <v>-0.62209762169540195</v>
      </c>
      <c r="X2517" s="120">
        <v>0</v>
      </c>
      <c r="Y2517" s="116">
        <v>-0.62209762169540195</v>
      </c>
    </row>
    <row r="2518" spans="2:25" x14ac:dyDescent="0.25">
      <c r="B2518" s="61" t="s">
        <v>117</v>
      </c>
      <c r="C2518" s="84" t="s">
        <v>118</v>
      </c>
      <c r="D2518" s="61" t="s">
        <v>58</v>
      </c>
      <c r="E2518" s="61" t="s">
        <v>119</v>
      </c>
      <c r="F2518" s="85">
        <v>39.93</v>
      </c>
      <c r="G2518" s="86">
        <v>50050</v>
      </c>
      <c r="H2518" s="86">
        <v>38.75</v>
      </c>
      <c r="I2518" s="86">
        <v>1</v>
      </c>
      <c r="J2518" s="86">
        <v>-78.179357715306395</v>
      </c>
      <c r="K2518" s="86">
        <v>1.11849819101835</v>
      </c>
      <c r="L2518" s="86">
        <v>1.5661047786342901</v>
      </c>
      <c r="M2518" s="86">
        <v>4.4884120451199198E-4</v>
      </c>
      <c r="N2518" s="86">
        <v>-79.745462493940707</v>
      </c>
      <c r="O2518" s="86">
        <v>1.11804934981383</v>
      </c>
      <c r="P2518" s="86">
        <v>-24.9071447096639</v>
      </c>
      <c r="Q2518" s="86">
        <v>-24.9071447096638</v>
      </c>
      <c r="R2518" s="86">
        <v>0</v>
      </c>
      <c r="S2518" s="86">
        <v>0.11352695193862899</v>
      </c>
      <c r="T2518" s="86" t="s">
        <v>134</v>
      </c>
      <c r="U2518" s="120">
        <v>-352.324924393819</v>
      </c>
      <c r="V2518" s="120">
        <v>-83.817607229758295</v>
      </c>
      <c r="W2518" s="120">
        <v>-268.50480212218503</v>
      </c>
      <c r="X2518" s="120">
        <v>0</v>
      </c>
      <c r="Y2518" s="116">
        <v>-268.50480212218503</v>
      </c>
    </row>
    <row r="2519" spans="2:25" x14ac:dyDescent="0.25">
      <c r="B2519" s="61" t="s">
        <v>117</v>
      </c>
      <c r="C2519" s="84" t="s">
        <v>118</v>
      </c>
      <c r="D2519" s="61" t="s">
        <v>58</v>
      </c>
      <c r="E2519" s="61" t="s">
        <v>135</v>
      </c>
      <c r="F2519" s="85">
        <v>38.950000000000003</v>
      </c>
      <c r="G2519" s="86">
        <v>56050</v>
      </c>
      <c r="H2519" s="86">
        <v>38.93</v>
      </c>
      <c r="I2519" s="86">
        <v>1</v>
      </c>
      <c r="J2519" s="86">
        <v>-1.6525063364291801</v>
      </c>
      <c r="K2519" s="86">
        <v>8.7384870142035006E-5</v>
      </c>
      <c r="L2519" s="86">
        <v>-28.894499313908899</v>
      </c>
      <c r="M2519" s="86">
        <v>2.6716546899247299E-2</v>
      </c>
      <c r="N2519" s="86">
        <v>27.2419929774797</v>
      </c>
      <c r="O2519" s="86">
        <v>-2.6629162029105299E-2</v>
      </c>
      <c r="P2519" s="86">
        <v>14.1472353411749</v>
      </c>
      <c r="Q2519" s="86">
        <v>14.147235341174801</v>
      </c>
      <c r="R2519" s="86">
        <v>0</v>
      </c>
      <c r="S2519" s="86">
        <v>6.4046165695547802E-3</v>
      </c>
      <c r="T2519" s="86" t="s">
        <v>134</v>
      </c>
      <c r="U2519" s="120">
        <v>-0.59243551654520699</v>
      </c>
      <c r="V2519" s="120">
        <v>-0.140939581609731</v>
      </c>
      <c r="W2519" s="120">
        <v>-0.45149170588430898</v>
      </c>
      <c r="X2519" s="120">
        <v>0</v>
      </c>
      <c r="Y2519" s="116">
        <v>-0.45149170588430898</v>
      </c>
    </row>
    <row r="2520" spans="2:25" x14ac:dyDescent="0.25">
      <c r="B2520" s="61" t="s">
        <v>117</v>
      </c>
      <c r="C2520" s="84" t="s">
        <v>118</v>
      </c>
      <c r="D2520" s="61" t="s">
        <v>58</v>
      </c>
      <c r="E2520" s="61" t="s">
        <v>121</v>
      </c>
      <c r="F2520" s="85">
        <v>38.75</v>
      </c>
      <c r="G2520" s="86">
        <v>51450</v>
      </c>
      <c r="H2520" s="86">
        <v>39.01</v>
      </c>
      <c r="I2520" s="86">
        <v>10</v>
      </c>
      <c r="J2520" s="86">
        <v>15.728406717350699</v>
      </c>
      <c r="K2520" s="86">
        <v>4.3133661148786001E-2</v>
      </c>
      <c r="L2520" s="86">
        <v>53.802733616508498</v>
      </c>
      <c r="M2520" s="86">
        <v>0.50472584545401999</v>
      </c>
      <c r="N2520" s="86">
        <v>-38.074326899157803</v>
      </c>
      <c r="O2520" s="86">
        <v>-0.46159218430523402</v>
      </c>
      <c r="P2520" s="86">
        <v>-9.0762924060566004</v>
      </c>
      <c r="Q2520" s="86">
        <v>-9.0762924060566004</v>
      </c>
      <c r="R2520" s="86">
        <v>0</v>
      </c>
      <c r="S2520" s="86">
        <v>1.43636170583844E-2</v>
      </c>
      <c r="T2520" s="86" t="s">
        <v>136</v>
      </c>
      <c r="U2520" s="120">
        <v>-8.0473791320065509</v>
      </c>
      <c r="V2520" s="120">
        <v>-1.91446025136026</v>
      </c>
      <c r="W2520" s="120">
        <v>-6.1328614351063697</v>
      </c>
      <c r="X2520" s="120">
        <v>0</v>
      </c>
      <c r="Y2520" s="116">
        <v>-6.1328614351063697</v>
      </c>
    </row>
    <row r="2521" spans="2:25" x14ac:dyDescent="0.25">
      <c r="B2521" s="61" t="s">
        <v>117</v>
      </c>
      <c r="C2521" s="84" t="s">
        <v>118</v>
      </c>
      <c r="D2521" s="61" t="s">
        <v>58</v>
      </c>
      <c r="E2521" s="61" t="s">
        <v>137</v>
      </c>
      <c r="F2521" s="85">
        <v>39.01</v>
      </c>
      <c r="G2521" s="86">
        <v>54000</v>
      </c>
      <c r="H2521" s="86">
        <v>39.03</v>
      </c>
      <c r="I2521" s="86">
        <v>10</v>
      </c>
      <c r="J2521" s="86">
        <v>0.28723791324201497</v>
      </c>
      <c r="K2521" s="86">
        <v>3.9470688035659996E-6</v>
      </c>
      <c r="L2521" s="86">
        <v>38.096055372098299</v>
      </c>
      <c r="M2521" s="86">
        <v>6.94306433662846E-2</v>
      </c>
      <c r="N2521" s="86">
        <v>-37.808817458856197</v>
      </c>
      <c r="O2521" s="86">
        <v>-6.9426696297481105E-2</v>
      </c>
      <c r="P2521" s="86">
        <v>-9.0762924060566004</v>
      </c>
      <c r="Q2521" s="86">
        <v>-9.0762924060566004</v>
      </c>
      <c r="R2521" s="86">
        <v>0</v>
      </c>
      <c r="S2521" s="86">
        <v>3.9410153709171199E-3</v>
      </c>
      <c r="T2521" s="86" t="s">
        <v>136</v>
      </c>
      <c r="U2521" s="120">
        <v>-1.95285334035046</v>
      </c>
      <c r="V2521" s="120">
        <v>-0.46458108105873303</v>
      </c>
      <c r="W2521" s="120">
        <v>-1.4882583190122101</v>
      </c>
      <c r="X2521" s="120">
        <v>0</v>
      </c>
      <c r="Y2521" s="116">
        <v>-1.4882583190122101</v>
      </c>
    </row>
    <row r="2522" spans="2:25" x14ac:dyDescent="0.25">
      <c r="B2522" s="61" t="s">
        <v>117</v>
      </c>
      <c r="C2522" s="84" t="s">
        <v>118</v>
      </c>
      <c r="D2522" s="61" t="s">
        <v>58</v>
      </c>
      <c r="E2522" s="61" t="s">
        <v>138</v>
      </c>
      <c r="F2522" s="85">
        <v>39.03</v>
      </c>
      <c r="G2522" s="86">
        <v>56100</v>
      </c>
      <c r="H2522" s="86">
        <v>38.979999999999997</v>
      </c>
      <c r="I2522" s="86">
        <v>10</v>
      </c>
      <c r="J2522" s="86">
        <v>-2.4930327390449398</v>
      </c>
      <c r="K2522" s="86">
        <v>1.1361407970972401E-3</v>
      </c>
      <c r="L2522" s="86">
        <v>23.830082536946001</v>
      </c>
      <c r="M2522" s="86">
        <v>0.103807154003588</v>
      </c>
      <c r="N2522" s="86">
        <v>-26.323115275990901</v>
      </c>
      <c r="O2522" s="86">
        <v>-0.10267101320649</v>
      </c>
      <c r="P2522" s="86">
        <v>-16.1114510909626</v>
      </c>
      <c r="Q2522" s="86">
        <v>-16.1114510909626</v>
      </c>
      <c r="R2522" s="86">
        <v>0</v>
      </c>
      <c r="S2522" s="86">
        <v>4.7451014923684698E-2</v>
      </c>
      <c r="T2522" s="86" t="s">
        <v>136</v>
      </c>
      <c r="U2522" s="120">
        <v>-5.3208386339188101</v>
      </c>
      <c r="V2522" s="120">
        <v>-1.26582007650479</v>
      </c>
      <c r="W2522" s="120">
        <v>-4.0549805750544099</v>
      </c>
      <c r="X2522" s="120">
        <v>0</v>
      </c>
      <c r="Y2522" s="116">
        <v>-4.0549805750544099</v>
      </c>
    </row>
    <row r="2523" spans="2:25" x14ac:dyDescent="0.25">
      <c r="B2523" s="61" t="s">
        <v>117</v>
      </c>
      <c r="C2523" s="84" t="s">
        <v>118</v>
      </c>
      <c r="D2523" s="61" t="s">
        <v>58</v>
      </c>
      <c r="E2523" s="61" t="s">
        <v>139</v>
      </c>
      <c r="F2523" s="85">
        <v>38.93</v>
      </c>
      <c r="G2523" s="86">
        <v>56100</v>
      </c>
      <c r="H2523" s="86">
        <v>38.979999999999997</v>
      </c>
      <c r="I2523" s="86">
        <v>10</v>
      </c>
      <c r="J2523" s="86">
        <v>8.64760308784094</v>
      </c>
      <c r="K2523" s="86">
        <v>5.3618005081187596E-3</v>
      </c>
      <c r="L2523" s="86">
        <v>-19.615286635600398</v>
      </c>
      <c r="M2523" s="86">
        <v>2.7587253984427899E-2</v>
      </c>
      <c r="N2523" s="86">
        <v>28.262889723441301</v>
      </c>
      <c r="O2523" s="86">
        <v>-2.2225453476309099E-2</v>
      </c>
      <c r="P2523" s="86">
        <v>14.7420533476238</v>
      </c>
      <c r="Q2523" s="86">
        <v>14.742053347623701</v>
      </c>
      <c r="R2523" s="86">
        <v>0</v>
      </c>
      <c r="S2523" s="86">
        <v>1.55824274160301E-2</v>
      </c>
      <c r="T2523" s="86" t="s">
        <v>136</v>
      </c>
      <c r="U2523" s="120">
        <v>-2.2789370263416</v>
      </c>
      <c r="V2523" s="120">
        <v>-0.54215593433788001</v>
      </c>
      <c r="W2523" s="120">
        <v>-1.7367648240032001</v>
      </c>
      <c r="X2523" s="120">
        <v>0</v>
      </c>
      <c r="Y2523" s="116">
        <v>-1.7367648240032001</v>
      </c>
    </row>
    <row r="2524" spans="2:25" x14ac:dyDescent="0.25">
      <c r="B2524" s="61" t="s">
        <v>117</v>
      </c>
      <c r="C2524" s="84" t="s">
        <v>140</v>
      </c>
      <c r="D2524" s="61" t="s">
        <v>58</v>
      </c>
      <c r="E2524" s="61" t="s">
        <v>141</v>
      </c>
      <c r="F2524" s="85">
        <v>39.75</v>
      </c>
      <c r="G2524" s="86">
        <v>50000</v>
      </c>
      <c r="H2524" s="86">
        <v>38.700000000000003</v>
      </c>
      <c r="I2524" s="86">
        <v>1</v>
      </c>
      <c r="J2524" s="86">
        <v>-144.19352472332901</v>
      </c>
      <c r="K2524" s="86">
        <v>1.98145592612468</v>
      </c>
      <c r="L2524" s="86">
        <v>-1.4373467873561301</v>
      </c>
      <c r="M2524" s="86">
        <v>1.9688653951282001E-4</v>
      </c>
      <c r="N2524" s="86">
        <v>-142.756177935973</v>
      </c>
      <c r="O2524" s="86">
        <v>1.9812590395851699</v>
      </c>
      <c r="P2524" s="86">
        <v>-54.092855290345703</v>
      </c>
      <c r="Q2524" s="86">
        <v>-54.092855290345703</v>
      </c>
      <c r="R2524" s="86">
        <v>0</v>
      </c>
      <c r="S2524" s="86">
        <v>0.27885132547695501</v>
      </c>
      <c r="T2524" s="86" t="s">
        <v>142</v>
      </c>
      <c r="U2524" s="120">
        <v>-897.33096143840601</v>
      </c>
      <c r="V2524" s="120">
        <v>-213.47378193680001</v>
      </c>
      <c r="W2524" s="120">
        <v>-683.85077397991904</v>
      </c>
      <c r="X2524" s="120">
        <v>0</v>
      </c>
      <c r="Y2524" s="116">
        <v>-683.85077397991904</v>
      </c>
    </row>
    <row r="2525" spans="2:25" x14ac:dyDescent="0.25">
      <c r="B2525" s="61" t="s">
        <v>117</v>
      </c>
      <c r="C2525" s="84" t="s">
        <v>140</v>
      </c>
      <c r="D2525" s="61" t="s">
        <v>58</v>
      </c>
      <c r="E2525" s="61" t="s">
        <v>143</v>
      </c>
      <c r="F2525" s="85">
        <v>38.76</v>
      </c>
      <c r="G2525" s="86">
        <v>56050</v>
      </c>
      <c r="H2525" s="86">
        <v>38.93</v>
      </c>
      <c r="I2525" s="86">
        <v>1</v>
      </c>
      <c r="J2525" s="86">
        <v>37.362183493503402</v>
      </c>
      <c r="K2525" s="86">
        <v>7.9847353609006994E-2</v>
      </c>
      <c r="L2525" s="86">
        <v>7.1624632607797603</v>
      </c>
      <c r="M2525" s="86">
        <v>2.93441033382753E-3</v>
      </c>
      <c r="N2525" s="86">
        <v>30.199720232723699</v>
      </c>
      <c r="O2525" s="86">
        <v>7.6912943275179502E-2</v>
      </c>
      <c r="P2525" s="86">
        <v>15.814426221779099</v>
      </c>
      <c r="Q2525" s="86">
        <v>15.814426221779099</v>
      </c>
      <c r="R2525" s="86">
        <v>0</v>
      </c>
      <c r="S2525" s="86">
        <v>1.4305495588618201E-2</v>
      </c>
      <c r="T2525" s="86" t="s">
        <v>142</v>
      </c>
      <c r="U2525" s="120">
        <v>-2.1996530865876398</v>
      </c>
      <c r="V2525" s="120">
        <v>-0.52329439584934101</v>
      </c>
      <c r="W2525" s="120">
        <v>-1.67634298869952</v>
      </c>
      <c r="X2525" s="120">
        <v>0</v>
      </c>
      <c r="Y2525" s="116">
        <v>-1.67634298869952</v>
      </c>
    </row>
    <row r="2526" spans="2:25" x14ac:dyDescent="0.25">
      <c r="B2526" s="61" t="s">
        <v>117</v>
      </c>
      <c r="C2526" s="84" t="s">
        <v>140</v>
      </c>
      <c r="D2526" s="61" t="s">
        <v>58</v>
      </c>
      <c r="E2526" s="61" t="s">
        <v>154</v>
      </c>
      <c r="F2526" s="85">
        <v>37.9</v>
      </c>
      <c r="G2526" s="86">
        <v>58350</v>
      </c>
      <c r="H2526" s="86">
        <v>38.229999999999997</v>
      </c>
      <c r="I2526" s="86">
        <v>1</v>
      </c>
      <c r="J2526" s="86">
        <v>59.1597661111267</v>
      </c>
      <c r="K2526" s="86">
        <v>0.24919130835421299</v>
      </c>
      <c r="L2526" s="86">
        <v>21.9764136258935</v>
      </c>
      <c r="M2526" s="86">
        <v>3.4386948216972697E-2</v>
      </c>
      <c r="N2526" s="86">
        <v>37.1833524852332</v>
      </c>
      <c r="O2526" s="86">
        <v>0.21480436013724</v>
      </c>
      <c r="P2526" s="86">
        <v>19.038338437055199</v>
      </c>
      <c r="Q2526" s="86">
        <v>19.038338437055199</v>
      </c>
      <c r="R2526" s="86">
        <v>0</v>
      </c>
      <c r="S2526" s="86">
        <v>2.5807033127602401E-2</v>
      </c>
      <c r="T2526" s="86" t="s">
        <v>142</v>
      </c>
      <c r="U2526" s="120">
        <v>-4.04757665018208</v>
      </c>
      <c r="V2526" s="120">
        <v>-0.96291282963021096</v>
      </c>
      <c r="W2526" s="120">
        <v>-3.0846349272659701</v>
      </c>
      <c r="X2526" s="120">
        <v>0</v>
      </c>
      <c r="Y2526" s="116">
        <v>-3.0846349272659701</v>
      </c>
    </row>
    <row r="2527" spans="2:25" x14ac:dyDescent="0.25">
      <c r="B2527" s="61" t="s">
        <v>117</v>
      </c>
      <c r="C2527" s="84" t="s">
        <v>140</v>
      </c>
      <c r="D2527" s="61" t="s">
        <v>58</v>
      </c>
      <c r="E2527" s="61" t="s">
        <v>155</v>
      </c>
      <c r="F2527" s="85">
        <v>38.700000000000003</v>
      </c>
      <c r="G2527" s="86">
        <v>50050</v>
      </c>
      <c r="H2527" s="86">
        <v>38.75</v>
      </c>
      <c r="I2527" s="86">
        <v>1</v>
      </c>
      <c r="J2527" s="86">
        <v>16.182851745391901</v>
      </c>
      <c r="K2527" s="86">
        <v>1.5163123586511999E-2</v>
      </c>
      <c r="L2527" s="86">
        <v>103.03244021958901</v>
      </c>
      <c r="M2527" s="86">
        <v>0.61464808840722795</v>
      </c>
      <c r="N2527" s="86">
        <v>-86.849588474197404</v>
      </c>
      <c r="O2527" s="86">
        <v>-0.599484964820716</v>
      </c>
      <c r="P2527" s="86">
        <v>-32.1488731153296</v>
      </c>
      <c r="Q2527" s="86">
        <v>-32.148873115329501</v>
      </c>
      <c r="R2527" s="86">
        <v>0</v>
      </c>
      <c r="S2527" s="86">
        <v>5.9842547465704103E-2</v>
      </c>
      <c r="T2527" s="86" t="s">
        <v>156</v>
      </c>
      <c r="U2527" s="120">
        <v>-18.872575838972601</v>
      </c>
      <c r="V2527" s="120">
        <v>-4.4897594225172597</v>
      </c>
      <c r="W2527" s="120">
        <v>-14.3826816961581</v>
      </c>
      <c r="X2527" s="120">
        <v>0</v>
      </c>
      <c r="Y2527" s="116">
        <v>-14.3826816961581</v>
      </c>
    </row>
    <row r="2528" spans="2:25" x14ac:dyDescent="0.25">
      <c r="B2528" s="61" t="s">
        <v>117</v>
      </c>
      <c r="C2528" s="84" t="s">
        <v>140</v>
      </c>
      <c r="D2528" s="61" t="s">
        <v>58</v>
      </c>
      <c r="E2528" s="61" t="s">
        <v>155</v>
      </c>
      <c r="F2528" s="85">
        <v>38.700000000000003</v>
      </c>
      <c r="G2528" s="86">
        <v>51150</v>
      </c>
      <c r="H2528" s="86">
        <v>38.19</v>
      </c>
      <c r="I2528" s="86">
        <v>1</v>
      </c>
      <c r="J2528" s="86">
        <v>-195.65137656372301</v>
      </c>
      <c r="K2528" s="86">
        <v>1.3397811402948001</v>
      </c>
      <c r="L2528" s="86">
        <v>-138.72076990446899</v>
      </c>
      <c r="M2528" s="86">
        <v>0.67352082010110503</v>
      </c>
      <c r="N2528" s="86">
        <v>-56.930606659254103</v>
      </c>
      <c r="O2528" s="86">
        <v>0.66626032019369097</v>
      </c>
      <c r="P2528" s="86">
        <v>-21.943982175016099</v>
      </c>
      <c r="Q2528" s="86">
        <v>-21.943982175016</v>
      </c>
      <c r="R2528" s="86">
        <v>0</v>
      </c>
      <c r="S2528" s="86">
        <v>1.68538423794098E-2</v>
      </c>
      <c r="T2528" s="86" t="s">
        <v>157</v>
      </c>
      <c r="U2528" s="120">
        <v>-3.4202313863734202</v>
      </c>
      <c r="V2528" s="120">
        <v>-0.81366826792390501</v>
      </c>
      <c r="W2528" s="120">
        <v>-2.6065387034150902</v>
      </c>
      <c r="X2528" s="120">
        <v>0</v>
      </c>
      <c r="Y2528" s="116">
        <v>-2.6065387034150902</v>
      </c>
    </row>
    <row r="2529" spans="2:25" x14ac:dyDescent="0.25">
      <c r="B2529" s="61" t="s">
        <v>117</v>
      </c>
      <c r="C2529" s="84" t="s">
        <v>140</v>
      </c>
      <c r="D2529" s="61" t="s">
        <v>58</v>
      </c>
      <c r="E2529" s="61" t="s">
        <v>155</v>
      </c>
      <c r="F2529" s="85">
        <v>38.700000000000003</v>
      </c>
      <c r="G2529" s="86">
        <v>51200</v>
      </c>
      <c r="H2529" s="86">
        <v>38.700000000000003</v>
      </c>
      <c r="I2529" s="86">
        <v>1</v>
      </c>
      <c r="J2529" s="86">
        <v>0</v>
      </c>
      <c r="K2529" s="86">
        <v>0</v>
      </c>
      <c r="L2529" s="86">
        <v>0</v>
      </c>
      <c r="M2529" s="86">
        <v>0</v>
      </c>
      <c r="N2529" s="86">
        <v>0</v>
      </c>
      <c r="O2529" s="86">
        <v>0</v>
      </c>
      <c r="P2529" s="86">
        <v>0</v>
      </c>
      <c r="Q2529" s="86">
        <v>0</v>
      </c>
      <c r="R2529" s="86">
        <v>0</v>
      </c>
      <c r="S2529" s="86">
        <v>0</v>
      </c>
      <c r="T2529" s="86" t="s">
        <v>156</v>
      </c>
      <c r="U2529" s="120">
        <v>0</v>
      </c>
      <c r="V2529" s="120">
        <v>0</v>
      </c>
      <c r="W2529" s="120">
        <v>0</v>
      </c>
      <c r="X2529" s="120">
        <v>0</v>
      </c>
      <c r="Y2529" s="116">
        <v>0</v>
      </c>
    </row>
    <row r="2530" spans="2:25" x14ac:dyDescent="0.25">
      <c r="B2530" s="61" t="s">
        <v>117</v>
      </c>
      <c r="C2530" s="84" t="s">
        <v>140</v>
      </c>
      <c r="D2530" s="61" t="s">
        <v>58</v>
      </c>
      <c r="E2530" s="61" t="s">
        <v>121</v>
      </c>
      <c r="F2530" s="85">
        <v>38.75</v>
      </c>
      <c r="G2530" s="86">
        <v>50054</v>
      </c>
      <c r="H2530" s="86">
        <v>38.75</v>
      </c>
      <c r="I2530" s="86">
        <v>1</v>
      </c>
      <c r="J2530" s="86">
        <v>33.157199371462099</v>
      </c>
      <c r="K2530" s="86">
        <v>0</v>
      </c>
      <c r="L2530" s="86">
        <v>33.157198631144297</v>
      </c>
      <c r="M2530" s="86">
        <v>0</v>
      </c>
      <c r="N2530" s="86">
        <v>7.4031783481300004E-7</v>
      </c>
      <c r="O2530" s="86">
        <v>0</v>
      </c>
      <c r="P2530" s="86">
        <v>9.2460000000000008E-15</v>
      </c>
      <c r="Q2530" s="86">
        <v>9.2449999999999994E-15</v>
      </c>
      <c r="R2530" s="86">
        <v>0</v>
      </c>
      <c r="S2530" s="86">
        <v>0</v>
      </c>
      <c r="T2530" s="86" t="s">
        <v>156</v>
      </c>
      <c r="U2530" s="120">
        <v>0</v>
      </c>
      <c r="V2530" s="120">
        <v>0</v>
      </c>
      <c r="W2530" s="120">
        <v>0</v>
      </c>
      <c r="X2530" s="120">
        <v>0</v>
      </c>
      <c r="Y2530" s="116">
        <v>0</v>
      </c>
    </row>
    <row r="2531" spans="2:25" x14ac:dyDescent="0.25">
      <c r="B2531" s="61" t="s">
        <v>117</v>
      </c>
      <c r="C2531" s="84" t="s">
        <v>140</v>
      </c>
      <c r="D2531" s="61" t="s">
        <v>58</v>
      </c>
      <c r="E2531" s="61" t="s">
        <v>121</v>
      </c>
      <c r="F2531" s="85">
        <v>38.75</v>
      </c>
      <c r="G2531" s="86">
        <v>50100</v>
      </c>
      <c r="H2531" s="86">
        <v>38.64</v>
      </c>
      <c r="I2531" s="86">
        <v>1</v>
      </c>
      <c r="J2531" s="86">
        <v>-163.27833830519199</v>
      </c>
      <c r="K2531" s="86">
        <v>0.21247873160484601</v>
      </c>
      <c r="L2531" s="86">
        <v>-90.914634724733304</v>
      </c>
      <c r="M2531" s="86">
        <v>6.5875802332839503E-2</v>
      </c>
      <c r="N2531" s="86">
        <v>-72.363703580458406</v>
      </c>
      <c r="O2531" s="86">
        <v>0.14660292927200599</v>
      </c>
      <c r="P2531" s="86">
        <v>-30.874865272456201</v>
      </c>
      <c r="Q2531" s="86">
        <v>-30.874865272456098</v>
      </c>
      <c r="R2531" s="86">
        <v>0</v>
      </c>
      <c r="S2531" s="86">
        <v>7.5974607255707999E-3</v>
      </c>
      <c r="T2531" s="86" t="s">
        <v>157</v>
      </c>
      <c r="U2531" s="120">
        <v>-2.2872070456700899</v>
      </c>
      <c r="V2531" s="120">
        <v>-0.54412336038090103</v>
      </c>
      <c r="W2531" s="120">
        <v>-1.7430673582538301</v>
      </c>
      <c r="X2531" s="120">
        <v>0</v>
      </c>
      <c r="Y2531" s="116">
        <v>-1.7430673582538301</v>
      </c>
    </row>
    <row r="2532" spans="2:25" x14ac:dyDescent="0.25">
      <c r="B2532" s="61" t="s">
        <v>117</v>
      </c>
      <c r="C2532" s="84" t="s">
        <v>140</v>
      </c>
      <c r="D2532" s="61" t="s">
        <v>58</v>
      </c>
      <c r="E2532" s="61" t="s">
        <v>121</v>
      </c>
      <c r="F2532" s="85">
        <v>38.75</v>
      </c>
      <c r="G2532" s="86">
        <v>50900</v>
      </c>
      <c r="H2532" s="86">
        <v>38.97</v>
      </c>
      <c r="I2532" s="86">
        <v>1</v>
      </c>
      <c r="J2532" s="86">
        <v>39.390295655222701</v>
      </c>
      <c r="K2532" s="86">
        <v>0.109387475122313</v>
      </c>
      <c r="L2532" s="86">
        <v>95.383095977913499</v>
      </c>
      <c r="M2532" s="86">
        <v>0.64140441738239595</v>
      </c>
      <c r="N2532" s="86">
        <v>-55.992800322690798</v>
      </c>
      <c r="O2532" s="86">
        <v>-0.532016942260083</v>
      </c>
      <c r="P2532" s="86">
        <v>-17.1048601464806</v>
      </c>
      <c r="Q2532" s="86">
        <v>-17.1048601464806</v>
      </c>
      <c r="R2532" s="86">
        <v>0</v>
      </c>
      <c r="S2532" s="86">
        <v>2.0626624964461601E-2</v>
      </c>
      <c r="T2532" s="86" t="s">
        <v>157</v>
      </c>
      <c r="U2532" s="120">
        <v>-8.3557623052349204</v>
      </c>
      <c r="V2532" s="120">
        <v>-1.98782417738507</v>
      </c>
      <c r="W2532" s="120">
        <v>-6.3678784809425597</v>
      </c>
      <c r="X2532" s="120">
        <v>0</v>
      </c>
      <c r="Y2532" s="116">
        <v>-6.3678784809425597</v>
      </c>
    </row>
    <row r="2533" spans="2:25" x14ac:dyDescent="0.25">
      <c r="B2533" s="61" t="s">
        <v>117</v>
      </c>
      <c r="C2533" s="84" t="s">
        <v>140</v>
      </c>
      <c r="D2533" s="61" t="s">
        <v>58</v>
      </c>
      <c r="E2533" s="61" t="s">
        <v>158</v>
      </c>
      <c r="F2533" s="85">
        <v>38.75</v>
      </c>
      <c r="G2533" s="86">
        <v>50454</v>
      </c>
      <c r="H2533" s="86">
        <v>38.75</v>
      </c>
      <c r="I2533" s="86">
        <v>1</v>
      </c>
      <c r="J2533" s="86">
        <v>-4.5082000000000002E-14</v>
      </c>
      <c r="K2533" s="86">
        <v>0</v>
      </c>
      <c r="L2533" s="86">
        <v>1.3007E-14</v>
      </c>
      <c r="M2533" s="86">
        <v>0</v>
      </c>
      <c r="N2533" s="86">
        <v>-5.8089999999999995E-14</v>
      </c>
      <c r="O2533" s="86">
        <v>0</v>
      </c>
      <c r="P2533" s="86">
        <v>2.3109999999999999E-15</v>
      </c>
      <c r="Q2533" s="86">
        <v>2.3129999999999999E-15</v>
      </c>
      <c r="R2533" s="86">
        <v>0</v>
      </c>
      <c r="S2533" s="86">
        <v>0</v>
      </c>
      <c r="T2533" s="86" t="s">
        <v>156</v>
      </c>
      <c r="U2533" s="120">
        <v>0</v>
      </c>
      <c r="V2533" s="120">
        <v>0</v>
      </c>
      <c r="W2533" s="120">
        <v>0</v>
      </c>
      <c r="X2533" s="120">
        <v>0</v>
      </c>
      <c r="Y2533" s="116">
        <v>0</v>
      </c>
    </row>
    <row r="2534" spans="2:25" x14ac:dyDescent="0.25">
      <c r="B2534" s="61" t="s">
        <v>117</v>
      </c>
      <c r="C2534" s="84" t="s">
        <v>140</v>
      </c>
      <c r="D2534" s="61" t="s">
        <v>58</v>
      </c>
      <c r="E2534" s="61" t="s">
        <v>158</v>
      </c>
      <c r="F2534" s="85">
        <v>38.75</v>
      </c>
      <c r="G2534" s="86">
        <v>50604</v>
      </c>
      <c r="H2534" s="86">
        <v>38.75</v>
      </c>
      <c r="I2534" s="86">
        <v>1</v>
      </c>
      <c r="J2534" s="86">
        <v>-9.0165E-14</v>
      </c>
      <c r="K2534" s="86">
        <v>0</v>
      </c>
      <c r="L2534" s="86">
        <v>2.6015E-14</v>
      </c>
      <c r="M2534" s="86">
        <v>0</v>
      </c>
      <c r="N2534" s="86">
        <v>-1.1617899999999999E-13</v>
      </c>
      <c r="O2534" s="86">
        <v>0</v>
      </c>
      <c r="P2534" s="86">
        <v>4.6230000000000004E-15</v>
      </c>
      <c r="Q2534" s="86">
        <v>4.6219999999999998E-15</v>
      </c>
      <c r="R2534" s="86">
        <v>0</v>
      </c>
      <c r="S2534" s="86">
        <v>0</v>
      </c>
      <c r="T2534" s="86" t="s">
        <v>156</v>
      </c>
      <c r="U2534" s="120">
        <v>0</v>
      </c>
      <c r="V2534" s="120">
        <v>0</v>
      </c>
      <c r="W2534" s="120">
        <v>0</v>
      </c>
      <c r="X2534" s="120">
        <v>0</v>
      </c>
      <c r="Y2534" s="116">
        <v>0</v>
      </c>
    </row>
    <row r="2535" spans="2:25" x14ac:dyDescent="0.25">
      <c r="B2535" s="61" t="s">
        <v>117</v>
      </c>
      <c r="C2535" s="84" t="s">
        <v>140</v>
      </c>
      <c r="D2535" s="61" t="s">
        <v>58</v>
      </c>
      <c r="E2535" s="61" t="s">
        <v>159</v>
      </c>
      <c r="F2535" s="85">
        <v>38.64</v>
      </c>
      <c r="G2535" s="86">
        <v>50103</v>
      </c>
      <c r="H2535" s="86">
        <v>38.64</v>
      </c>
      <c r="I2535" s="86">
        <v>1</v>
      </c>
      <c r="J2535" s="86">
        <v>-7.5998561703814103</v>
      </c>
      <c r="K2535" s="86">
        <v>2.88789069052422E-4</v>
      </c>
      <c r="L2535" s="86">
        <v>-7.5998568357416403</v>
      </c>
      <c r="M2535" s="86">
        <v>2.8878911961884501E-4</v>
      </c>
      <c r="N2535" s="86">
        <v>6.6536022524899999E-7</v>
      </c>
      <c r="O2535" s="86">
        <v>-5.0566422000000002E-11</v>
      </c>
      <c r="P2535" s="86">
        <v>-6.1719000000000004E-14</v>
      </c>
      <c r="Q2535" s="86">
        <v>-6.1720000000000001E-14</v>
      </c>
      <c r="R2535" s="86">
        <v>0</v>
      </c>
      <c r="S2535" s="86">
        <v>0</v>
      </c>
      <c r="T2535" s="86" t="s">
        <v>156</v>
      </c>
      <c r="U2535" s="120">
        <v>-1.9538865609999999E-9</v>
      </c>
      <c r="V2535" s="120">
        <v>0</v>
      </c>
      <c r="W2535" s="120">
        <v>-1.9538682594299999E-9</v>
      </c>
      <c r="X2535" s="120">
        <v>0</v>
      </c>
      <c r="Y2535" s="116">
        <v>-1.9538682594299999E-9</v>
      </c>
    </row>
    <row r="2536" spans="2:25" x14ac:dyDescent="0.25">
      <c r="B2536" s="61" t="s">
        <v>117</v>
      </c>
      <c r="C2536" s="84" t="s">
        <v>140</v>
      </c>
      <c r="D2536" s="61" t="s">
        <v>58</v>
      </c>
      <c r="E2536" s="61" t="s">
        <v>159</v>
      </c>
      <c r="F2536" s="85">
        <v>38.64</v>
      </c>
      <c r="G2536" s="86">
        <v>50200</v>
      </c>
      <c r="H2536" s="86">
        <v>38.51</v>
      </c>
      <c r="I2536" s="86">
        <v>1</v>
      </c>
      <c r="J2536" s="86">
        <v>-91.370153693353203</v>
      </c>
      <c r="K2536" s="86">
        <v>0.13858518276671999</v>
      </c>
      <c r="L2536" s="86">
        <v>-18.8668041832269</v>
      </c>
      <c r="M2536" s="86">
        <v>5.9088745814645897E-3</v>
      </c>
      <c r="N2536" s="86">
        <v>-72.503349510126299</v>
      </c>
      <c r="O2536" s="86">
        <v>0.132676308185255</v>
      </c>
      <c r="P2536" s="86">
        <v>-30.874865272456201</v>
      </c>
      <c r="Q2536" s="86">
        <v>-30.874865272456098</v>
      </c>
      <c r="R2536" s="86">
        <v>0</v>
      </c>
      <c r="S2536" s="86">
        <v>1.5824071272832502E-2</v>
      </c>
      <c r="T2536" s="86" t="s">
        <v>157</v>
      </c>
      <c r="U2536" s="120">
        <v>-4.30744684807037</v>
      </c>
      <c r="V2536" s="120">
        <v>-1.0247355866060199</v>
      </c>
      <c r="W2536" s="120">
        <v>-3.2826805131168699</v>
      </c>
      <c r="X2536" s="120">
        <v>0</v>
      </c>
      <c r="Y2536" s="116">
        <v>-3.2826805131168699</v>
      </c>
    </row>
    <row r="2537" spans="2:25" x14ac:dyDescent="0.25">
      <c r="B2537" s="61" t="s">
        <v>117</v>
      </c>
      <c r="C2537" s="84" t="s">
        <v>140</v>
      </c>
      <c r="D2537" s="61" t="s">
        <v>58</v>
      </c>
      <c r="E2537" s="61" t="s">
        <v>160</v>
      </c>
      <c r="F2537" s="85">
        <v>38.51</v>
      </c>
      <c r="G2537" s="86">
        <v>50800</v>
      </c>
      <c r="H2537" s="86">
        <v>38.75</v>
      </c>
      <c r="I2537" s="86">
        <v>1</v>
      </c>
      <c r="J2537" s="86">
        <v>48.255217976921102</v>
      </c>
      <c r="K2537" s="86">
        <v>0.11819801330712899</v>
      </c>
      <c r="L2537" s="86">
        <v>94.327934655091099</v>
      </c>
      <c r="M2537" s="86">
        <v>0.45165025984954099</v>
      </c>
      <c r="N2537" s="86">
        <v>-46.072716678170003</v>
      </c>
      <c r="O2537" s="86">
        <v>-0.33345224654241201</v>
      </c>
      <c r="P2537" s="86">
        <v>-11.6949084731478</v>
      </c>
      <c r="Q2537" s="86">
        <v>-11.6949084731477</v>
      </c>
      <c r="R2537" s="86">
        <v>0</v>
      </c>
      <c r="S2537" s="86">
        <v>6.9424900817536403E-3</v>
      </c>
      <c r="T2537" s="86" t="s">
        <v>157</v>
      </c>
      <c r="U2537" s="120">
        <v>-1.8238082811725</v>
      </c>
      <c r="V2537" s="120">
        <v>-0.43388144178760002</v>
      </c>
      <c r="W2537" s="120">
        <v>-1.3899138202826899</v>
      </c>
      <c r="X2537" s="120">
        <v>0</v>
      </c>
      <c r="Y2537" s="116">
        <v>-1.3899138202826899</v>
      </c>
    </row>
    <row r="2538" spans="2:25" x14ac:dyDescent="0.25">
      <c r="B2538" s="61" t="s">
        <v>117</v>
      </c>
      <c r="C2538" s="84" t="s">
        <v>140</v>
      </c>
      <c r="D2538" s="61" t="s">
        <v>58</v>
      </c>
      <c r="E2538" s="61" t="s">
        <v>33</v>
      </c>
      <c r="F2538" s="85">
        <v>38.51</v>
      </c>
      <c r="G2538" s="86">
        <v>50150</v>
      </c>
      <c r="H2538" s="86">
        <v>38.51</v>
      </c>
      <c r="I2538" s="86">
        <v>1</v>
      </c>
      <c r="J2538" s="86">
        <v>-19.330712749088601</v>
      </c>
      <c r="K2538" s="86">
        <v>1.95059109712418E-3</v>
      </c>
      <c r="L2538" s="86">
        <v>26.9096388101689</v>
      </c>
      <c r="M2538" s="86">
        <v>3.7799516098653702E-3</v>
      </c>
      <c r="N2538" s="86">
        <v>-46.240351559257498</v>
      </c>
      <c r="O2538" s="86">
        <v>-1.8293605127411899E-3</v>
      </c>
      <c r="P2538" s="86">
        <v>-11.6949084731478</v>
      </c>
      <c r="Q2538" s="86">
        <v>-11.6949084731478</v>
      </c>
      <c r="R2538" s="86">
        <v>0</v>
      </c>
      <c r="S2538" s="86">
        <v>7.1394401549949003E-4</v>
      </c>
      <c r="T2538" s="86" t="s">
        <v>157</v>
      </c>
      <c r="U2538" s="120">
        <v>-7.0448673345663002E-2</v>
      </c>
      <c r="V2538" s="120">
        <v>-1.6759640955018099E-2</v>
      </c>
      <c r="W2538" s="120">
        <v>-5.3688529498708198E-2</v>
      </c>
      <c r="X2538" s="120">
        <v>0</v>
      </c>
      <c r="Y2538" s="116">
        <v>-5.3688529498708198E-2</v>
      </c>
    </row>
    <row r="2539" spans="2:25" x14ac:dyDescent="0.25">
      <c r="B2539" s="61" t="s">
        <v>117</v>
      </c>
      <c r="C2539" s="84" t="s">
        <v>140</v>
      </c>
      <c r="D2539" s="61" t="s">
        <v>58</v>
      </c>
      <c r="E2539" s="61" t="s">
        <v>33</v>
      </c>
      <c r="F2539" s="85">
        <v>38.51</v>
      </c>
      <c r="G2539" s="86">
        <v>50250</v>
      </c>
      <c r="H2539" s="86">
        <v>38.130000000000003</v>
      </c>
      <c r="I2539" s="86">
        <v>1</v>
      </c>
      <c r="J2539" s="86">
        <v>-93.263311183608394</v>
      </c>
      <c r="K2539" s="86">
        <v>0.42942249216238199</v>
      </c>
      <c r="L2539" s="86">
        <v>-150.166747453005</v>
      </c>
      <c r="M2539" s="86">
        <v>1.1132960692451399</v>
      </c>
      <c r="N2539" s="86">
        <v>56.903436269396501</v>
      </c>
      <c r="O2539" s="86">
        <v>-0.68387357708275798</v>
      </c>
      <c r="P2539" s="86">
        <v>21.943982175015901</v>
      </c>
      <c r="Q2539" s="86">
        <v>21.943982175015901</v>
      </c>
      <c r="R2539" s="86">
        <v>0</v>
      </c>
      <c r="S2539" s="86">
        <v>2.3773548522041499E-2</v>
      </c>
      <c r="T2539" s="86" t="s">
        <v>157</v>
      </c>
      <c r="U2539" s="120">
        <v>-4.5827296914408597</v>
      </c>
      <c r="V2539" s="120">
        <v>-1.09022499040683</v>
      </c>
      <c r="W2539" s="120">
        <v>-3.4924719876030901</v>
      </c>
      <c r="X2539" s="120">
        <v>0</v>
      </c>
      <c r="Y2539" s="116">
        <v>-3.4924719876030901</v>
      </c>
    </row>
    <row r="2540" spans="2:25" x14ac:dyDescent="0.25">
      <c r="B2540" s="61" t="s">
        <v>117</v>
      </c>
      <c r="C2540" s="84" t="s">
        <v>140</v>
      </c>
      <c r="D2540" s="61" t="s">
        <v>58</v>
      </c>
      <c r="E2540" s="61" t="s">
        <v>33</v>
      </c>
      <c r="F2540" s="85">
        <v>38.51</v>
      </c>
      <c r="G2540" s="86">
        <v>50900</v>
      </c>
      <c r="H2540" s="86">
        <v>38.97</v>
      </c>
      <c r="I2540" s="86">
        <v>1</v>
      </c>
      <c r="J2540" s="86">
        <v>69.371774319632294</v>
      </c>
      <c r="K2540" s="86">
        <v>0.45958831340025602</v>
      </c>
      <c r="L2540" s="86">
        <v>90.807391380598602</v>
      </c>
      <c r="M2540" s="86">
        <v>0.78749131245284998</v>
      </c>
      <c r="N2540" s="86">
        <v>-21.435617060966401</v>
      </c>
      <c r="O2540" s="86">
        <v>-0.32790299905259401</v>
      </c>
      <c r="P2540" s="86">
        <v>-3.8130290061766701</v>
      </c>
      <c r="Q2540" s="86">
        <v>-3.8130290061766701</v>
      </c>
      <c r="R2540" s="86">
        <v>0</v>
      </c>
      <c r="S2540" s="86">
        <v>1.38849266428572E-3</v>
      </c>
      <c r="T2540" s="86" t="s">
        <v>156</v>
      </c>
      <c r="U2540" s="120">
        <v>-2.8425783352529499</v>
      </c>
      <c r="V2540" s="120">
        <v>-0.67624541418402195</v>
      </c>
      <c r="W2540" s="120">
        <v>-2.1663126295622801</v>
      </c>
      <c r="X2540" s="120">
        <v>0</v>
      </c>
      <c r="Y2540" s="116">
        <v>-2.1663126295622801</v>
      </c>
    </row>
    <row r="2541" spans="2:25" x14ac:dyDescent="0.25">
      <c r="B2541" s="61" t="s">
        <v>117</v>
      </c>
      <c r="C2541" s="84" t="s">
        <v>140</v>
      </c>
      <c r="D2541" s="61" t="s">
        <v>58</v>
      </c>
      <c r="E2541" s="61" t="s">
        <v>33</v>
      </c>
      <c r="F2541" s="85">
        <v>38.51</v>
      </c>
      <c r="G2541" s="86">
        <v>53050</v>
      </c>
      <c r="H2541" s="86">
        <v>39.26</v>
      </c>
      <c r="I2541" s="86">
        <v>1</v>
      </c>
      <c r="J2541" s="86">
        <v>54.4686098560434</v>
      </c>
      <c r="K2541" s="86">
        <v>0.595442672551728</v>
      </c>
      <c r="L2541" s="86">
        <v>85.326086473349804</v>
      </c>
      <c r="M2541" s="86">
        <v>1.4612045852945099</v>
      </c>
      <c r="N2541" s="86">
        <v>-30.857476617306499</v>
      </c>
      <c r="O2541" s="86">
        <v>-0.86576191274278702</v>
      </c>
      <c r="P2541" s="86">
        <v>-7.3109099681475396</v>
      </c>
      <c r="Q2541" s="86">
        <v>-7.3109099681475396</v>
      </c>
      <c r="R2541" s="86">
        <v>0</v>
      </c>
      <c r="S2541" s="86">
        <v>1.07272954956655E-2</v>
      </c>
      <c r="T2541" s="86" t="s">
        <v>156</v>
      </c>
      <c r="U2541" s="120">
        <v>-10.522044514023399</v>
      </c>
      <c r="V2541" s="120">
        <v>-2.50317968803322</v>
      </c>
      <c r="W2541" s="120">
        <v>-8.0187897152593397</v>
      </c>
      <c r="X2541" s="120">
        <v>0</v>
      </c>
      <c r="Y2541" s="116">
        <v>-8.0187897152593397</v>
      </c>
    </row>
    <row r="2542" spans="2:25" x14ac:dyDescent="0.25">
      <c r="B2542" s="61" t="s">
        <v>117</v>
      </c>
      <c r="C2542" s="84" t="s">
        <v>140</v>
      </c>
      <c r="D2542" s="61" t="s">
        <v>58</v>
      </c>
      <c r="E2542" s="61" t="s">
        <v>161</v>
      </c>
      <c r="F2542" s="85">
        <v>38.130000000000003</v>
      </c>
      <c r="G2542" s="86">
        <v>50253</v>
      </c>
      <c r="H2542" s="86">
        <v>38.130000000000003</v>
      </c>
      <c r="I2542" s="86">
        <v>1</v>
      </c>
      <c r="J2542" s="86">
        <v>0</v>
      </c>
      <c r="K2542" s="86">
        <v>0</v>
      </c>
      <c r="L2542" s="86">
        <v>0</v>
      </c>
      <c r="M2542" s="86">
        <v>0</v>
      </c>
      <c r="N2542" s="86">
        <v>0</v>
      </c>
      <c r="O2542" s="86">
        <v>0</v>
      </c>
      <c r="P2542" s="86">
        <v>0</v>
      </c>
      <c r="Q2542" s="86">
        <v>0</v>
      </c>
      <c r="R2542" s="86">
        <v>0</v>
      </c>
      <c r="S2542" s="86">
        <v>0</v>
      </c>
      <c r="T2542" s="86" t="s">
        <v>156</v>
      </c>
      <c r="U2542" s="120">
        <v>0</v>
      </c>
      <c r="V2542" s="120">
        <v>0</v>
      </c>
      <c r="W2542" s="120">
        <v>0</v>
      </c>
      <c r="X2542" s="120">
        <v>0</v>
      </c>
      <c r="Y2542" s="116">
        <v>0</v>
      </c>
    </row>
    <row r="2543" spans="2:25" x14ac:dyDescent="0.25">
      <c r="B2543" s="61" t="s">
        <v>117</v>
      </c>
      <c r="C2543" s="84" t="s">
        <v>140</v>
      </c>
      <c r="D2543" s="61" t="s">
        <v>58</v>
      </c>
      <c r="E2543" s="61" t="s">
        <v>161</v>
      </c>
      <c r="F2543" s="85">
        <v>38.130000000000003</v>
      </c>
      <c r="G2543" s="86">
        <v>50300</v>
      </c>
      <c r="H2543" s="86">
        <v>38.11</v>
      </c>
      <c r="I2543" s="86">
        <v>1</v>
      </c>
      <c r="J2543" s="86">
        <v>-7.4493009923583999</v>
      </c>
      <c r="K2543" s="86">
        <v>7.7133998531905097E-4</v>
      </c>
      <c r="L2543" s="86">
        <v>-64.723394377567402</v>
      </c>
      <c r="M2543" s="86">
        <v>5.8228737138582197E-2</v>
      </c>
      <c r="N2543" s="86">
        <v>57.274093385209</v>
      </c>
      <c r="O2543" s="86">
        <v>-5.7457397153263201E-2</v>
      </c>
      <c r="P2543" s="86">
        <v>21.943982175016</v>
      </c>
      <c r="Q2543" s="86">
        <v>21.943982175015901</v>
      </c>
      <c r="R2543" s="86">
        <v>0</v>
      </c>
      <c r="S2543" s="86">
        <v>6.6933831163941198E-3</v>
      </c>
      <c r="T2543" s="86" t="s">
        <v>157</v>
      </c>
      <c r="U2543" s="120">
        <v>-1.0447941117780299</v>
      </c>
      <c r="V2543" s="120">
        <v>-0.24855505936074401</v>
      </c>
      <c r="W2543" s="120">
        <v>-0.79623159424229095</v>
      </c>
      <c r="X2543" s="120">
        <v>0</v>
      </c>
      <c r="Y2543" s="116">
        <v>-0.79623159424229095</v>
      </c>
    </row>
    <row r="2544" spans="2:25" x14ac:dyDescent="0.25">
      <c r="B2544" s="61" t="s">
        <v>117</v>
      </c>
      <c r="C2544" s="84" t="s">
        <v>140</v>
      </c>
      <c r="D2544" s="61" t="s">
        <v>58</v>
      </c>
      <c r="E2544" s="61" t="s">
        <v>162</v>
      </c>
      <c r="F2544" s="85">
        <v>38.11</v>
      </c>
      <c r="G2544" s="86">
        <v>51150</v>
      </c>
      <c r="H2544" s="86">
        <v>38.19</v>
      </c>
      <c r="I2544" s="86">
        <v>1</v>
      </c>
      <c r="J2544" s="86">
        <v>40.564786231460602</v>
      </c>
      <c r="K2544" s="86">
        <v>4.7061353825317002E-2</v>
      </c>
      <c r="L2544" s="86">
        <v>-16.7184979365394</v>
      </c>
      <c r="M2544" s="86">
        <v>7.9939337550664798E-3</v>
      </c>
      <c r="N2544" s="86">
        <v>57.283284168000002</v>
      </c>
      <c r="O2544" s="86">
        <v>3.9067420070250602E-2</v>
      </c>
      <c r="P2544" s="86">
        <v>21.943982175016</v>
      </c>
      <c r="Q2544" s="86">
        <v>21.943982175016</v>
      </c>
      <c r="R2544" s="86">
        <v>0</v>
      </c>
      <c r="S2544" s="86">
        <v>1.3771996915746199E-2</v>
      </c>
      <c r="T2544" s="86" t="s">
        <v>157</v>
      </c>
      <c r="U2544" s="120">
        <v>-3.0922406577598398</v>
      </c>
      <c r="V2544" s="120">
        <v>-0.73563973186947995</v>
      </c>
      <c r="W2544" s="120">
        <v>-2.3565788521901898</v>
      </c>
      <c r="X2544" s="120">
        <v>0</v>
      </c>
      <c r="Y2544" s="116">
        <v>-2.3565788521901898</v>
      </c>
    </row>
    <row r="2545" spans="2:25" x14ac:dyDescent="0.25">
      <c r="B2545" s="61" t="s">
        <v>117</v>
      </c>
      <c r="C2545" s="84" t="s">
        <v>140</v>
      </c>
      <c r="D2545" s="61" t="s">
        <v>58</v>
      </c>
      <c r="E2545" s="61" t="s">
        <v>163</v>
      </c>
      <c r="F2545" s="85">
        <v>39.020000000000003</v>
      </c>
      <c r="G2545" s="86">
        <v>50354</v>
      </c>
      <c r="H2545" s="86">
        <v>39.020000000000003</v>
      </c>
      <c r="I2545" s="86">
        <v>1</v>
      </c>
      <c r="J2545" s="86">
        <v>0</v>
      </c>
      <c r="K2545" s="86">
        <v>0</v>
      </c>
      <c r="L2545" s="86">
        <v>0</v>
      </c>
      <c r="M2545" s="86">
        <v>0</v>
      </c>
      <c r="N2545" s="86">
        <v>0</v>
      </c>
      <c r="O2545" s="86">
        <v>0</v>
      </c>
      <c r="P2545" s="86">
        <v>0</v>
      </c>
      <c r="Q2545" s="86">
        <v>0</v>
      </c>
      <c r="R2545" s="86">
        <v>0</v>
      </c>
      <c r="S2545" s="86">
        <v>0</v>
      </c>
      <c r="T2545" s="86" t="s">
        <v>156</v>
      </c>
      <c r="U2545" s="120">
        <v>0</v>
      </c>
      <c r="V2545" s="120">
        <v>0</v>
      </c>
      <c r="W2545" s="120">
        <v>0</v>
      </c>
      <c r="X2545" s="120">
        <v>0</v>
      </c>
      <c r="Y2545" s="116">
        <v>0</v>
      </c>
    </row>
    <row r="2546" spans="2:25" x14ac:dyDescent="0.25">
      <c r="B2546" s="61" t="s">
        <v>117</v>
      </c>
      <c r="C2546" s="84" t="s">
        <v>140</v>
      </c>
      <c r="D2546" s="61" t="s">
        <v>58</v>
      </c>
      <c r="E2546" s="61" t="s">
        <v>163</v>
      </c>
      <c r="F2546" s="85">
        <v>39.020000000000003</v>
      </c>
      <c r="G2546" s="86">
        <v>50900</v>
      </c>
      <c r="H2546" s="86">
        <v>38.97</v>
      </c>
      <c r="I2546" s="86">
        <v>1</v>
      </c>
      <c r="J2546" s="86">
        <v>-72.015851938262401</v>
      </c>
      <c r="K2546" s="86">
        <v>4.09716351501105E-2</v>
      </c>
      <c r="L2546" s="86">
        <v>-118.233406041801</v>
      </c>
      <c r="M2546" s="86">
        <v>0.110435192603539</v>
      </c>
      <c r="N2546" s="86">
        <v>46.217554103538802</v>
      </c>
      <c r="O2546" s="86">
        <v>-6.9463557453428498E-2</v>
      </c>
      <c r="P2546" s="86">
        <v>12.7198246886059</v>
      </c>
      <c r="Q2546" s="86">
        <v>12.7198246886059</v>
      </c>
      <c r="R2546" s="86">
        <v>0</v>
      </c>
      <c r="S2546" s="86">
        <v>1.2781721268600599E-3</v>
      </c>
      <c r="T2546" s="86" t="s">
        <v>157</v>
      </c>
      <c r="U2546" s="120">
        <v>-0.397853717719306</v>
      </c>
      <c r="V2546" s="120">
        <v>-9.46488435471044E-2</v>
      </c>
      <c r="W2546" s="120">
        <v>-0.30320203412685998</v>
      </c>
      <c r="X2546" s="120">
        <v>0</v>
      </c>
      <c r="Y2546" s="116">
        <v>-0.30320203412685998</v>
      </c>
    </row>
    <row r="2547" spans="2:25" x14ac:dyDescent="0.25">
      <c r="B2547" s="61" t="s">
        <v>117</v>
      </c>
      <c r="C2547" s="84" t="s">
        <v>140</v>
      </c>
      <c r="D2547" s="61" t="s">
        <v>58</v>
      </c>
      <c r="E2547" s="61" t="s">
        <v>163</v>
      </c>
      <c r="F2547" s="85">
        <v>39.020000000000003</v>
      </c>
      <c r="G2547" s="86">
        <v>53200</v>
      </c>
      <c r="H2547" s="86">
        <v>39.14</v>
      </c>
      <c r="I2547" s="86">
        <v>1</v>
      </c>
      <c r="J2547" s="86">
        <v>33.9127917504076</v>
      </c>
      <c r="K2547" s="86">
        <v>5.55487405600045E-2</v>
      </c>
      <c r="L2547" s="86">
        <v>79.968948405574807</v>
      </c>
      <c r="M2547" s="86">
        <v>0.30888007984921501</v>
      </c>
      <c r="N2547" s="86">
        <v>-46.0561566551672</v>
      </c>
      <c r="O2547" s="86">
        <v>-0.25333133928921098</v>
      </c>
      <c r="P2547" s="86">
        <v>-12.7198246886059</v>
      </c>
      <c r="Q2547" s="86">
        <v>-12.7198246886059</v>
      </c>
      <c r="R2547" s="86">
        <v>0</v>
      </c>
      <c r="S2547" s="86">
        <v>7.8146473072583499E-3</v>
      </c>
      <c r="T2547" s="86" t="s">
        <v>157</v>
      </c>
      <c r="U2547" s="120">
        <v>-4.3734499408024003</v>
      </c>
      <c r="V2547" s="120">
        <v>-1.0404376301446101</v>
      </c>
      <c r="W2547" s="120">
        <v>-3.3329810911527802</v>
      </c>
      <c r="X2547" s="120">
        <v>0</v>
      </c>
      <c r="Y2547" s="116">
        <v>-3.3329810911527802</v>
      </c>
    </row>
    <row r="2548" spans="2:25" x14ac:dyDescent="0.25">
      <c r="B2548" s="61" t="s">
        <v>117</v>
      </c>
      <c r="C2548" s="84" t="s">
        <v>140</v>
      </c>
      <c r="D2548" s="61" t="s">
        <v>58</v>
      </c>
      <c r="E2548" s="61" t="s">
        <v>164</v>
      </c>
      <c r="F2548" s="85">
        <v>39.020000000000003</v>
      </c>
      <c r="G2548" s="86">
        <v>50404</v>
      </c>
      <c r="H2548" s="86">
        <v>39.020000000000003</v>
      </c>
      <c r="I2548" s="86">
        <v>1</v>
      </c>
      <c r="J2548" s="86">
        <v>0</v>
      </c>
      <c r="K2548" s="86">
        <v>0</v>
      </c>
      <c r="L2548" s="86">
        <v>0</v>
      </c>
      <c r="M2548" s="86">
        <v>0</v>
      </c>
      <c r="N2548" s="86">
        <v>0</v>
      </c>
      <c r="O2548" s="86">
        <v>0</v>
      </c>
      <c r="P2548" s="86">
        <v>0</v>
      </c>
      <c r="Q2548" s="86">
        <v>0</v>
      </c>
      <c r="R2548" s="86">
        <v>0</v>
      </c>
      <c r="S2548" s="86">
        <v>0</v>
      </c>
      <c r="T2548" s="86" t="s">
        <v>156</v>
      </c>
      <c r="U2548" s="120">
        <v>0</v>
      </c>
      <c r="V2548" s="120">
        <v>0</v>
      </c>
      <c r="W2548" s="120">
        <v>0</v>
      </c>
      <c r="X2548" s="120">
        <v>0</v>
      </c>
      <c r="Y2548" s="116">
        <v>0</v>
      </c>
    </row>
    <row r="2549" spans="2:25" x14ac:dyDescent="0.25">
      <c r="B2549" s="61" t="s">
        <v>117</v>
      </c>
      <c r="C2549" s="84" t="s">
        <v>140</v>
      </c>
      <c r="D2549" s="61" t="s">
        <v>58</v>
      </c>
      <c r="E2549" s="61" t="s">
        <v>165</v>
      </c>
      <c r="F2549" s="85">
        <v>38.75</v>
      </c>
      <c r="G2549" s="86">
        <v>50499</v>
      </c>
      <c r="H2549" s="86">
        <v>38.75</v>
      </c>
      <c r="I2549" s="86">
        <v>1</v>
      </c>
      <c r="J2549" s="86">
        <v>3.6065800000000001E-13</v>
      </c>
      <c r="K2549" s="86">
        <v>0</v>
      </c>
      <c r="L2549" s="86">
        <v>-1.04059E-13</v>
      </c>
      <c r="M2549" s="86">
        <v>0</v>
      </c>
      <c r="N2549" s="86">
        <v>4.6471700000000005E-13</v>
      </c>
      <c r="O2549" s="86">
        <v>0</v>
      </c>
      <c r="P2549" s="86">
        <v>-1.8492000000000002E-14</v>
      </c>
      <c r="Q2549" s="86">
        <v>-1.8490999999999999E-14</v>
      </c>
      <c r="R2549" s="86">
        <v>0</v>
      </c>
      <c r="S2549" s="86">
        <v>0</v>
      </c>
      <c r="T2549" s="86" t="s">
        <v>156</v>
      </c>
      <c r="U2549" s="120">
        <v>0</v>
      </c>
      <c r="V2549" s="120">
        <v>0</v>
      </c>
      <c r="W2549" s="120">
        <v>0</v>
      </c>
      <c r="X2549" s="120">
        <v>0</v>
      </c>
      <c r="Y2549" s="116">
        <v>0</v>
      </c>
    </row>
    <row r="2550" spans="2:25" x14ac:dyDescent="0.25">
      <c r="B2550" s="61" t="s">
        <v>117</v>
      </c>
      <c r="C2550" s="84" t="s">
        <v>140</v>
      </c>
      <c r="D2550" s="61" t="s">
        <v>58</v>
      </c>
      <c r="E2550" s="61" t="s">
        <v>165</v>
      </c>
      <c r="F2550" s="85">
        <v>38.75</v>
      </c>
      <c r="G2550" s="86">
        <v>50554</v>
      </c>
      <c r="H2550" s="86">
        <v>38.75</v>
      </c>
      <c r="I2550" s="86">
        <v>1</v>
      </c>
      <c r="J2550" s="86">
        <v>4.5082000000000002E-14</v>
      </c>
      <c r="K2550" s="86">
        <v>0</v>
      </c>
      <c r="L2550" s="86">
        <v>-1.3007E-14</v>
      </c>
      <c r="M2550" s="86">
        <v>0</v>
      </c>
      <c r="N2550" s="86">
        <v>5.8089999999999995E-14</v>
      </c>
      <c r="O2550" s="86">
        <v>0</v>
      </c>
      <c r="P2550" s="86">
        <v>-2.3109999999999999E-15</v>
      </c>
      <c r="Q2550" s="86">
        <v>-2.3129999999999999E-15</v>
      </c>
      <c r="R2550" s="86">
        <v>0</v>
      </c>
      <c r="S2550" s="86">
        <v>0</v>
      </c>
      <c r="T2550" s="86" t="s">
        <v>156</v>
      </c>
      <c r="U2550" s="120">
        <v>0</v>
      </c>
      <c r="V2550" s="120">
        <v>0</v>
      </c>
      <c r="W2550" s="120">
        <v>0</v>
      </c>
      <c r="X2550" s="120">
        <v>0</v>
      </c>
      <c r="Y2550" s="116">
        <v>0</v>
      </c>
    </row>
    <row r="2551" spans="2:25" x14ac:dyDescent="0.25">
      <c r="B2551" s="61" t="s">
        <v>117</v>
      </c>
      <c r="C2551" s="84" t="s">
        <v>140</v>
      </c>
      <c r="D2551" s="61" t="s">
        <v>58</v>
      </c>
      <c r="E2551" s="61" t="s">
        <v>166</v>
      </c>
      <c r="F2551" s="85">
        <v>38.75</v>
      </c>
      <c r="G2551" s="86">
        <v>50604</v>
      </c>
      <c r="H2551" s="86">
        <v>38.75</v>
      </c>
      <c r="I2551" s="86">
        <v>1</v>
      </c>
      <c r="J2551" s="86">
        <v>4.5082000000000002E-14</v>
      </c>
      <c r="K2551" s="86">
        <v>0</v>
      </c>
      <c r="L2551" s="86">
        <v>-1.3007E-14</v>
      </c>
      <c r="M2551" s="86">
        <v>0</v>
      </c>
      <c r="N2551" s="86">
        <v>5.8089999999999995E-14</v>
      </c>
      <c r="O2551" s="86">
        <v>0</v>
      </c>
      <c r="P2551" s="86">
        <v>-2.3109999999999999E-15</v>
      </c>
      <c r="Q2551" s="86">
        <v>-2.3129999999999999E-15</v>
      </c>
      <c r="R2551" s="86">
        <v>0</v>
      </c>
      <c r="S2551" s="86">
        <v>0</v>
      </c>
      <c r="T2551" s="86" t="s">
        <v>156</v>
      </c>
      <c r="U2551" s="120">
        <v>0</v>
      </c>
      <c r="V2551" s="120">
        <v>0</v>
      </c>
      <c r="W2551" s="120">
        <v>0</v>
      </c>
      <c r="X2551" s="120">
        <v>0</v>
      </c>
      <c r="Y2551" s="116">
        <v>0</v>
      </c>
    </row>
    <row r="2552" spans="2:25" x14ac:dyDescent="0.25">
      <c r="B2552" s="61" t="s">
        <v>117</v>
      </c>
      <c r="C2552" s="84" t="s">
        <v>140</v>
      </c>
      <c r="D2552" s="61" t="s">
        <v>58</v>
      </c>
      <c r="E2552" s="61" t="s">
        <v>167</v>
      </c>
      <c r="F2552" s="85">
        <v>38.799999999999997</v>
      </c>
      <c r="G2552" s="86">
        <v>50750</v>
      </c>
      <c r="H2552" s="86">
        <v>38.86</v>
      </c>
      <c r="I2552" s="86">
        <v>1</v>
      </c>
      <c r="J2552" s="86">
        <v>32.959471984038501</v>
      </c>
      <c r="K2552" s="86">
        <v>2.5963210363852102E-2</v>
      </c>
      <c r="L2552" s="86">
        <v>67.562244920295896</v>
      </c>
      <c r="M2552" s="86">
        <v>0.109095300834214</v>
      </c>
      <c r="N2552" s="86">
        <v>-34.602772936257502</v>
      </c>
      <c r="O2552" s="86">
        <v>-8.3132090470362199E-2</v>
      </c>
      <c r="P2552" s="86">
        <v>-10.001169507004199</v>
      </c>
      <c r="Q2552" s="86">
        <v>-10.0011695070041</v>
      </c>
      <c r="R2552" s="86">
        <v>0</v>
      </c>
      <c r="S2552" s="86">
        <v>2.3905590570371298E-3</v>
      </c>
      <c r="T2552" s="86" t="s">
        <v>157</v>
      </c>
      <c r="U2552" s="120">
        <v>-1.15185269678863</v>
      </c>
      <c r="V2552" s="120">
        <v>-0.27402414714790901</v>
      </c>
      <c r="W2552" s="120">
        <v>-0.87782032723701298</v>
      </c>
      <c r="X2552" s="120">
        <v>0</v>
      </c>
      <c r="Y2552" s="116">
        <v>-0.87782032723701298</v>
      </c>
    </row>
    <row r="2553" spans="2:25" x14ac:dyDescent="0.25">
      <c r="B2553" s="61" t="s">
        <v>117</v>
      </c>
      <c r="C2553" s="84" t="s">
        <v>140</v>
      </c>
      <c r="D2553" s="61" t="s">
        <v>58</v>
      </c>
      <c r="E2553" s="61" t="s">
        <v>167</v>
      </c>
      <c r="F2553" s="85">
        <v>38.799999999999997</v>
      </c>
      <c r="G2553" s="86">
        <v>50800</v>
      </c>
      <c r="H2553" s="86">
        <v>38.75</v>
      </c>
      <c r="I2553" s="86">
        <v>1</v>
      </c>
      <c r="J2553" s="86">
        <v>-26.971753929269902</v>
      </c>
      <c r="K2553" s="86">
        <v>1.3603792037394299E-2</v>
      </c>
      <c r="L2553" s="86">
        <v>-61.644819965856698</v>
      </c>
      <c r="M2553" s="86">
        <v>7.1061567595247899E-2</v>
      </c>
      <c r="N2553" s="86">
        <v>34.673066036586803</v>
      </c>
      <c r="O2553" s="86">
        <v>-5.7457775557853502E-2</v>
      </c>
      <c r="P2553" s="86">
        <v>10.001169507004199</v>
      </c>
      <c r="Q2553" s="86">
        <v>10.0011695070041</v>
      </c>
      <c r="R2553" s="86">
        <v>0</v>
      </c>
      <c r="S2553" s="86">
        <v>1.8704374211964199E-3</v>
      </c>
      <c r="T2553" s="86" t="s">
        <v>157</v>
      </c>
      <c r="U2553" s="120">
        <v>-0.49427194542653202</v>
      </c>
      <c r="V2553" s="120">
        <v>-0.11758660519896</v>
      </c>
      <c r="W2553" s="120">
        <v>-0.37668181190881</v>
      </c>
      <c r="X2553" s="120">
        <v>0</v>
      </c>
      <c r="Y2553" s="116">
        <v>-0.37668181190881</v>
      </c>
    </row>
    <row r="2554" spans="2:25" x14ac:dyDescent="0.25">
      <c r="B2554" s="61" t="s">
        <v>117</v>
      </c>
      <c r="C2554" s="84" t="s">
        <v>140</v>
      </c>
      <c r="D2554" s="61" t="s">
        <v>58</v>
      </c>
      <c r="E2554" s="61" t="s">
        <v>168</v>
      </c>
      <c r="F2554" s="85">
        <v>38.89</v>
      </c>
      <c r="G2554" s="86">
        <v>50750</v>
      </c>
      <c r="H2554" s="86">
        <v>38.86</v>
      </c>
      <c r="I2554" s="86">
        <v>1</v>
      </c>
      <c r="J2554" s="86">
        <v>-35.1239034207603</v>
      </c>
      <c r="K2554" s="86">
        <v>9.3760332954828107E-3</v>
      </c>
      <c r="L2554" s="86">
        <v>-69.671354004475106</v>
      </c>
      <c r="M2554" s="86">
        <v>3.6891141523008403E-2</v>
      </c>
      <c r="N2554" s="86">
        <v>34.547450583714799</v>
      </c>
      <c r="O2554" s="86">
        <v>-2.7515108227525599E-2</v>
      </c>
      <c r="P2554" s="86">
        <v>10.001169507004199</v>
      </c>
      <c r="Q2554" s="86">
        <v>10.0011695070041</v>
      </c>
      <c r="R2554" s="86">
        <v>0</v>
      </c>
      <c r="S2554" s="86">
        <v>7.6017777545950597E-4</v>
      </c>
      <c r="T2554" s="86" t="s">
        <v>157</v>
      </c>
      <c r="U2554" s="120">
        <v>-3.3226314833572301E-2</v>
      </c>
      <c r="V2554" s="120">
        <v>-7.90449387367133E-3</v>
      </c>
      <c r="W2554" s="120">
        <v>-2.5321583776643699E-2</v>
      </c>
      <c r="X2554" s="120">
        <v>0</v>
      </c>
      <c r="Y2554" s="116">
        <v>-2.5321583776643699E-2</v>
      </c>
    </row>
    <row r="2555" spans="2:25" x14ac:dyDescent="0.25">
      <c r="B2555" s="61" t="s">
        <v>117</v>
      </c>
      <c r="C2555" s="84" t="s">
        <v>140</v>
      </c>
      <c r="D2555" s="61" t="s">
        <v>58</v>
      </c>
      <c r="E2555" s="61" t="s">
        <v>168</v>
      </c>
      <c r="F2555" s="85">
        <v>38.89</v>
      </c>
      <c r="G2555" s="86">
        <v>50950</v>
      </c>
      <c r="H2555" s="86">
        <v>38.93</v>
      </c>
      <c r="I2555" s="86">
        <v>1</v>
      </c>
      <c r="J2555" s="86">
        <v>61.224324468615102</v>
      </c>
      <c r="K2555" s="86">
        <v>3.2986077578416699E-2</v>
      </c>
      <c r="L2555" s="86">
        <v>95.734186862401202</v>
      </c>
      <c r="M2555" s="86">
        <v>8.0652303901005307E-2</v>
      </c>
      <c r="N2555" s="86">
        <v>-34.509862393786101</v>
      </c>
      <c r="O2555" s="86">
        <v>-4.7666226322588601E-2</v>
      </c>
      <c r="P2555" s="86">
        <v>-10.001169507004199</v>
      </c>
      <c r="Q2555" s="86">
        <v>-10.0011695070041</v>
      </c>
      <c r="R2555" s="86">
        <v>0</v>
      </c>
      <c r="S2555" s="86">
        <v>8.8020584526890099E-4</v>
      </c>
      <c r="T2555" s="86" t="s">
        <v>157</v>
      </c>
      <c r="U2555" s="120">
        <v>-0.47429837046050799</v>
      </c>
      <c r="V2555" s="120">
        <v>-0.11283491962248</v>
      </c>
      <c r="W2555" s="120">
        <v>-0.36146006509895301</v>
      </c>
      <c r="X2555" s="120">
        <v>0</v>
      </c>
      <c r="Y2555" s="116">
        <v>-0.36146006509895301</v>
      </c>
    </row>
    <row r="2556" spans="2:25" x14ac:dyDescent="0.25">
      <c r="B2556" s="61" t="s">
        <v>117</v>
      </c>
      <c r="C2556" s="84" t="s">
        <v>140</v>
      </c>
      <c r="D2556" s="61" t="s">
        <v>58</v>
      </c>
      <c r="E2556" s="61" t="s">
        <v>169</v>
      </c>
      <c r="F2556" s="85">
        <v>38.75</v>
      </c>
      <c r="G2556" s="86">
        <v>51300</v>
      </c>
      <c r="H2556" s="86">
        <v>38.83</v>
      </c>
      <c r="I2556" s="86">
        <v>1</v>
      </c>
      <c r="J2556" s="86">
        <v>55.540752060256899</v>
      </c>
      <c r="K2556" s="86">
        <v>4.72279073845039E-2</v>
      </c>
      <c r="L2556" s="86">
        <v>66.734473558025798</v>
      </c>
      <c r="M2556" s="86">
        <v>6.8182931303933395E-2</v>
      </c>
      <c r="N2556" s="86">
        <v>-11.1937214977689</v>
      </c>
      <c r="O2556" s="86">
        <v>-2.0955023919429501E-2</v>
      </c>
      <c r="P2556" s="86">
        <v>-1.6937389661436399</v>
      </c>
      <c r="Q2556" s="86">
        <v>-1.69373896614363</v>
      </c>
      <c r="R2556" s="86">
        <v>0</v>
      </c>
      <c r="S2556" s="86">
        <v>4.3920588303983999E-5</v>
      </c>
      <c r="T2556" s="86" t="s">
        <v>157</v>
      </c>
      <c r="U2556" s="120">
        <v>8.2652341986819602E-2</v>
      </c>
      <c r="V2556" s="120">
        <v>-1.9662876673258799E-2</v>
      </c>
      <c r="W2556" s="120">
        <v>0.102316177021519</v>
      </c>
      <c r="X2556" s="120">
        <v>0</v>
      </c>
      <c r="Y2556" s="116">
        <v>0.102316177021519</v>
      </c>
    </row>
    <row r="2557" spans="2:25" x14ac:dyDescent="0.25">
      <c r="B2557" s="61" t="s">
        <v>117</v>
      </c>
      <c r="C2557" s="84" t="s">
        <v>140</v>
      </c>
      <c r="D2557" s="61" t="s">
        <v>58</v>
      </c>
      <c r="E2557" s="61" t="s">
        <v>170</v>
      </c>
      <c r="F2557" s="85">
        <v>38.97</v>
      </c>
      <c r="G2557" s="86">
        <v>54750</v>
      </c>
      <c r="H2557" s="86">
        <v>39.299999999999997</v>
      </c>
      <c r="I2557" s="86">
        <v>1</v>
      </c>
      <c r="J2557" s="86">
        <v>44.532351472747401</v>
      </c>
      <c r="K2557" s="86">
        <v>0.21078692253041501</v>
      </c>
      <c r="L2557" s="86">
        <v>75.084304128209595</v>
      </c>
      <c r="M2557" s="86">
        <v>0.59922610829091205</v>
      </c>
      <c r="N2557" s="86">
        <v>-30.551952655462198</v>
      </c>
      <c r="O2557" s="86">
        <v>-0.38843918576049702</v>
      </c>
      <c r="P2557" s="86">
        <v>-8.1980644640513596</v>
      </c>
      <c r="Q2557" s="86">
        <v>-8.1980644640513596</v>
      </c>
      <c r="R2557" s="86">
        <v>0</v>
      </c>
      <c r="S2557" s="86">
        <v>7.1435660570920798E-3</v>
      </c>
      <c r="T2557" s="86" t="s">
        <v>156</v>
      </c>
      <c r="U2557" s="120">
        <v>-5.1194231584345902</v>
      </c>
      <c r="V2557" s="120">
        <v>-1.21790361631346</v>
      </c>
      <c r="W2557" s="120">
        <v>-3.9014829975489702</v>
      </c>
      <c r="X2557" s="120">
        <v>0</v>
      </c>
      <c r="Y2557" s="116">
        <v>-3.9014829975489702</v>
      </c>
    </row>
    <row r="2558" spans="2:25" x14ac:dyDescent="0.25">
      <c r="B2558" s="61" t="s">
        <v>117</v>
      </c>
      <c r="C2558" s="84" t="s">
        <v>140</v>
      </c>
      <c r="D2558" s="61" t="s">
        <v>58</v>
      </c>
      <c r="E2558" s="61" t="s">
        <v>171</v>
      </c>
      <c r="F2558" s="85">
        <v>38.93</v>
      </c>
      <c r="G2558" s="86">
        <v>53150</v>
      </c>
      <c r="H2558" s="86">
        <v>39.22</v>
      </c>
      <c r="I2558" s="86">
        <v>1</v>
      </c>
      <c r="J2558" s="86">
        <v>80.133991424759799</v>
      </c>
      <c r="K2558" s="86">
        <v>0.28254408959319299</v>
      </c>
      <c r="L2558" s="86">
        <v>86.214191897655496</v>
      </c>
      <c r="M2558" s="86">
        <v>0.32704702292089399</v>
      </c>
      <c r="N2558" s="86">
        <v>-6.0802004728957098</v>
      </c>
      <c r="O2558" s="86">
        <v>-4.4502933327700799E-2</v>
      </c>
      <c r="P2558" s="86">
        <v>-0.16566228575512601</v>
      </c>
      <c r="Q2558" s="86">
        <v>-0.16566228575512601</v>
      </c>
      <c r="R2558" s="86">
        <v>0</v>
      </c>
      <c r="S2558" s="86">
        <v>1.207535688551E-6</v>
      </c>
      <c r="T2558" s="86" t="s">
        <v>157</v>
      </c>
      <c r="U2558" s="120">
        <v>2.4306017359841298E-2</v>
      </c>
      <c r="V2558" s="120">
        <v>-5.7823675684938501E-3</v>
      </c>
      <c r="W2558" s="120">
        <v>3.0088666758822501E-2</v>
      </c>
      <c r="X2558" s="120">
        <v>0</v>
      </c>
      <c r="Y2558" s="116">
        <v>3.0088666758822501E-2</v>
      </c>
    </row>
    <row r="2559" spans="2:25" x14ac:dyDescent="0.25">
      <c r="B2559" s="61" t="s">
        <v>117</v>
      </c>
      <c r="C2559" s="84" t="s">
        <v>140</v>
      </c>
      <c r="D2559" s="61" t="s">
        <v>58</v>
      </c>
      <c r="E2559" s="61" t="s">
        <v>171</v>
      </c>
      <c r="F2559" s="85">
        <v>38.93</v>
      </c>
      <c r="G2559" s="86">
        <v>54500</v>
      </c>
      <c r="H2559" s="86">
        <v>38.83</v>
      </c>
      <c r="I2559" s="86">
        <v>1</v>
      </c>
      <c r="J2559" s="86">
        <v>-25.294244758454798</v>
      </c>
      <c r="K2559" s="86">
        <v>3.5425660547157102E-2</v>
      </c>
      <c r="L2559" s="86">
        <v>3.1067783266690001</v>
      </c>
      <c r="M2559" s="86">
        <v>5.3443520288960495E-4</v>
      </c>
      <c r="N2559" s="86">
        <v>-28.4010230851238</v>
      </c>
      <c r="O2559" s="86">
        <v>3.4891225344267501E-2</v>
      </c>
      <c r="P2559" s="86">
        <v>-9.8355072212490207</v>
      </c>
      <c r="Q2559" s="86">
        <v>-9.83550722124901</v>
      </c>
      <c r="R2559" s="86">
        <v>0</v>
      </c>
      <c r="S2559" s="86">
        <v>5.3563388913090097E-3</v>
      </c>
      <c r="T2559" s="86" t="s">
        <v>157</v>
      </c>
      <c r="U2559" s="120">
        <v>-1.4835314671272899</v>
      </c>
      <c r="V2559" s="120">
        <v>-0.35293006317563902</v>
      </c>
      <c r="W2559" s="120">
        <v>-1.1305908138869001</v>
      </c>
      <c r="X2559" s="120">
        <v>0</v>
      </c>
      <c r="Y2559" s="116">
        <v>-1.1305908138869001</v>
      </c>
    </row>
    <row r="2560" spans="2:25" x14ac:dyDescent="0.25">
      <c r="B2560" s="61" t="s">
        <v>117</v>
      </c>
      <c r="C2560" s="84" t="s">
        <v>140</v>
      </c>
      <c r="D2560" s="61" t="s">
        <v>58</v>
      </c>
      <c r="E2560" s="61" t="s">
        <v>172</v>
      </c>
      <c r="F2560" s="85">
        <v>38.700000000000003</v>
      </c>
      <c r="G2560" s="86">
        <v>51250</v>
      </c>
      <c r="H2560" s="86">
        <v>38.700000000000003</v>
      </c>
      <c r="I2560" s="86">
        <v>1</v>
      </c>
      <c r="J2560" s="86">
        <v>0</v>
      </c>
      <c r="K2560" s="86">
        <v>0</v>
      </c>
      <c r="L2560" s="86">
        <v>0</v>
      </c>
      <c r="M2560" s="86">
        <v>0</v>
      </c>
      <c r="N2560" s="86">
        <v>0</v>
      </c>
      <c r="O2560" s="86">
        <v>0</v>
      </c>
      <c r="P2560" s="86">
        <v>0</v>
      </c>
      <c r="Q2560" s="86">
        <v>0</v>
      </c>
      <c r="R2560" s="86">
        <v>0</v>
      </c>
      <c r="S2560" s="86">
        <v>0</v>
      </c>
      <c r="T2560" s="86" t="s">
        <v>156</v>
      </c>
      <c r="U2560" s="120">
        <v>0</v>
      </c>
      <c r="V2560" s="120">
        <v>0</v>
      </c>
      <c r="W2560" s="120">
        <v>0</v>
      </c>
      <c r="X2560" s="120">
        <v>0</v>
      </c>
      <c r="Y2560" s="116">
        <v>0</v>
      </c>
    </row>
    <row r="2561" spans="2:25" x14ac:dyDescent="0.25">
      <c r="B2561" s="61" t="s">
        <v>117</v>
      </c>
      <c r="C2561" s="84" t="s">
        <v>140</v>
      </c>
      <c r="D2561" s="61" t="s">
        <v>58</v>
      </c>
      <c r="E2561" s="61" t="s">
        <v>173</v>
      </c>
      <c r="F2561" s="85">
        <v>38.83</v>
      </c>
      <c r="G2561" s="86">
        <v>53200</v>
      </c>
      <c r="H2561" s="86">
        <v>39.14</v>
      </c>
      <c r="I2561" s="86">
        <v>1</v>
      </c>
      <c r="J2561" s="86">
        <v>70.741453262609298</v>
      </c>
      <c r="K2561" s="86">
        <v>0.25517197016290499</v>
      </c>
      <c r="L2561" s="86">
        <v>81.881351927610993</v>
      </c>
      <c r="M2561" s="86">
        <v>0.34186529991022202</v>
      </c>
      <c r="N2561" s="86">
        <v>-11.1398986650017</v>
      </c>
      <c r="O2561" s="86">
        <v>-8.6693329747316805E-2</v>
      </c>
      <c r="P2561" s="86">
        <v>-1.6937389661436399</v>
      </c>
      <c r="Q2561" s="86">
        <v>-1.69373896614363</v>
      </c>
      <c r="R2561" s="86">
        <v>0</v>
      </c>
      <c r="S2561" s="86">
        <v>1.4627764844024499E-4</v>
      </c>
      <c r="T2561" s="86" t="s">
        <v>156</v>
      </c>
      <c r="U2561" s="120">
        <v>7.3629125951402793E-2</v>
      </c>
      <c r="V2561" s="120">
        <v>-1.7516266186058501E-2</v>
      </c>
      <c r="W2561" s="120">
        <v>9.1146245873889795E-2</v>
      </c>
      <c r="X2561" s="120">
        <v>0</v>
      </c>
      <c r="Y2561" s="116">
        <v>9.1146245873889795E-2</v>
      </c>
    </row>
    <row r="2562" spans="2:25" x14ac:dyDescent="0.25">
      <c r="B2562" s="61" t="s">
        <v>117</v>
      </c>
      <c r="C2562" s="84" t="s">
        <v>140</v>
      </c>
      <c r="D2562" s="61" t="s">
        <v>58</v>
      </c>
      <c r="E2562" s="61" t="s">
        <v>174</v>
      </c>
      <c r="F2562" s="85">
        <v>39.33</v>
      </c>
      <c r="G2562" s="86">
        <v>53050</v>
      </c>
      <c r="H2562" s="86">
        <v>39.26</v>
      </c>
      <c r="I2562" s="86">
        <v>1</v>
      </c>
      <c r="J2562" s="86">
        <v>-99.688622307467895</v>
      </c>
      <c r="K2562" s="86">
        <v>9.3415521325073206E-2</v>
      </c>
      <c r="L2562" s="86">
        <v>-89.761753418781595</v>
      </c>
      <c r="M2562" s="86">
        <v>7.5737420342052997E-2</v>
      </c>
      <c r="N2562" s="86">
        <v>-9.9268688886862506</v>
      </c>
      <c r="O2562" s="86">
        <v>1.7678100983020199E-2</v>
      </c>
      <c r="P2562" s="86">
        <v>-1.5980334069198601</v>
      </c>
      <c r="Q2562" s="86">
        <v>-1.5980334069198601</v>
      </c>
      <c r="R2562" s="86">
        <v>0</v>
      </c>
      <c r="S2562" s="86">
        <v>2.400488123454E-5</v>
      </c>
      <c r="T2562" s="86" t="s">
        <v>157</v>
      </c>
      <c r="U2562" s="120">
        <v>-2.1984408026271701E-4</v>
      </c>
      <c r="V2562" s="120">
        <v>-5.2300599518900003E-5</v>
      </c>
      <c r="W2562" s="120">
        <v>-1.67541911405318E-4</v>
      </c>
      <c r="X2562" s="120">
        <v>0</v>
      </c>
      <c r="Y2562" s="116">
        <v>-1.67541911405318E-4</v>
      </c>
    </row>
    <row r="2563" spans="2:25" x14ac:dyDescent="0.25">
      <c r="B2563" s="61" t="s">
        <v>117</v>
      </c>
      <c r="C2563" s="84" t="s">
        <v>140</v>
      </c>
      <c r="D2563" s="61" t="s">
        <v>58</v>
      </c>
      <c r="E2563" s="61" t="s">
        <v>174</v>
      </c>
      <c r="F2563" s="85">
        <v>39.33</v>
      </c>
      <c r="G2563" s="86">
        <v>53050</v>
      </c>
      <c r="H2563" s="86">
        <v>39.26</v>
      </c>
      <c r="I2563" s="86">
        <v>2</v>
      </c>
      <c r="J2563" s="86">
        <v>-88.515116479660904</v>
      </c>
      <c r="K2563" s="86">
        <v>6.6596869685967494E-2</v>
      </c>
      <c r="L2563" s="86">
        <v>-79.700891389355803</v>
      </c>
      <c r="M2563" s="86">
        <v>5.3993972750192097E-2</v>
      </c>
      <c r="N2563" s="86">
        <v>-8.8142250903051096</v>
      </c>
      <c r="O2563" s="86">
        <v>1.26028969357754E-2</v>
      </c>
      <c r="P2563" s="86">
        <v>-1.41891932978699</v>
      </c>
      <c r="Q2563" s="86">
        <v>-1.41891932978698</v>
      </c>
      <c r="R2563" s="86">
        <v>0</v>
      </c>
      <c r="S2563" s="86">
        <v>1.7113322547766999E-5</v>
      </c>
      <c r="T2563" s="86" t="s">
        <v>157</v>
      </c>
      <c r="U2563" s="120">
        <v>-0.12176492123006399</v>
      </c>
      <c r="V2563" s="120">
        <v>-2.8967704625449599E-2</v>
      </c>
      <c r="W2563" s="120">
        <v>-9.2796347395953993E-2</v>
      </c>
      <c r="X2563" s="120">
        <v>0</v>
      </c>
      <c r="Y2563" s="116">
        <v>-9.2796347395953993E-2</v>
      </c>
    </row>
    <row r="2564" spans="2:25" x14ac:dyDescent="0.25">
      <c r="B2564" s="61" t="s">
        <v>117</v>
      </c>
      <c r="C2564" s="84" t="s">
        <v>140</v>
      </c>
      <c r="D2564" s="61" t="s">
        <v>58</v>
      </c>
      <c r="E2564" s="61" t="s">
        <v>174</v>
      </c>
      <c r="F2564" s="85">
        <v>39.33</v>
      </c>
      <c r="G2564" s="86">
        <v>53100</v>
      </c>
      <c r="H2564" s="86">
        <v>39.33</v>
      </c>
      <c r="I2564" s="86">
        <v>1</v>
      </c>
      <c r="J2564" s="86">
        <v>0</v>
      </c>
      <c r="K2564" s="86">
        <v>0</v>
      </c>
      <c r="L2564" s="86">
        <v>0</v>
      </c>
      <c r="M2564" s="86">
        <v>0</v>
      </c>
      <c r="N2564" s="86">
        <v>0</v>
      </c>
      <c r="O2564" s="86">
        <v>0</v>
      </c>
      <c r="P2564" s="86">
        <v>0</v>
      </c>
      <c r="Q2564" s="86">
        <v>0</v>
      </c>
      <c r="R2564" s="86">
        <v>0</v>
      </c>
      <c r="S2564" s="86">
        <v>0</v>
      </c>
      <c r="T2564" s="86" t="s">
        <v>156</v>
      </c>
      <c r="U2564" s="120">
        <v>0</v>
      </c>
      <c r="V2564" s="120">
        <v>0</v>
      </c>
      <c r="W2564" s="120">
        <v>0</v>
      </c>
      <c r="X2564" s="120">
        <v>0</v>
      </c>
      <c r="Y2564" s="116">
        <v>0</v>
      </c>
    </row>
    <row r="2565" spans="2:25" x14ac:dyDescent="0.25">
      <c r="B2565" s="61" t="s">
        <v>117</v>
      </c>
      <c r="C2565" s="84" t="s">
        <v>140</v>
      </c>
      <c r="D2565" s="61" t="s">
        <v>58</v>
      </c>
      <c r="E2565" s="61" t="s">
        <v>174</v>
      </c>
      <c r="F2565" s="85">
        <v>39.33</v>
      </c>
      <c r="G2565" s="86">
        <v>53100</v>
      </c>
      <c r="H2565" s="86">
        <v>39.33</v>
      </c>
      <c r="I2565" s="86">
        <v>2</v>
      </c>
      <c r="J2565" s="86">
        <v>0</v>
      </c>
      <c r="K2565" s="86">
        <v>0</v>
      </c>
      <c r="L2565" s="86">
        <v>0</v>
      </c>
      <c r="M2565" s="86">
        <v>0</v>
      </c>
      <c r="N2565" s="86">
        <v>0</v>
      </c>
      <c r="O2565" s="86">
        <v>0</v>
      </c>
      <c r="P2565" s="86">
        <v>0</v>
      </c>
      <c r="Q2565" s="86">
        <v>0</v>
      </c>
      <c r="R2565" s="86">
        <v>0</v>
      </c>
      <c r="S2565" s="86">
        <v>0</v>
      </c>
      <c r="T2565" s="86" t="s">
        <v>156</v>
      </c>
      <c r="U2565" s="120">
        <v>0</v>
      </c>
      <c r="V2565" s="120">
        <v>0</v>
      </c>
      <c r="W2565" s="120">
        <v>0</v>
      </c>
      <c r="X2565" s="120">
        <v>0</v>
      </c>
      <c r="Y2565" s="116">
        <v>0</v>
      </c>
    </row>
    <row r="2566" spans="2:25" x14ac:dyDescent="0.25">
      <c r="B2566" s="61" t="s">
        <v>117</v>
      </c>
      <c r="C2566" s="84" t="s">
        <v>140</v>
      </c>
      <c r="D2566" s="61" t="s">
        <v>58</v>
      </c>
      <c r="E2566" s="61" t="s">
        <v>175</v>
      </c>
      <c r="F2566" s="85">
        <v>39.340000000000003</v>
      </c>
      <c r="G2566" s="86">
        <v>53000</v>
      </c>
      <c r="H2566" s="86">
        <v>39.33</v>
      </c>
      <c r="I2566" s="86">
        <v>1</v>
      </c>
      <c r="J2566" s="86">
        <v>-26.298534519253501</v>
      </c>
      <c r="K2566" s="86">
        <v>0</v>
      </c>
      <c r="L2566" s="86">
        <v>-29.398570894318599</v>
      </c>
      <c r="M2566" s="86">
        <v>0</v>
      </c>
      <c r="N2566" s="86">
        <v>3.1000363750650699</v>
      </c>
      <c r="O2566" s="86">
        <v>0</v>
      </c>
      <c r="P2566" s="86">
        <v>1.3867408170239901</v>
      </c>
      <c r="Q2566" s="86">
        <v>1.3867408170239901</v>
      </c>
      <c r="R2566" s="86">
        <v>0</v>
      </c>
      <c r="S2566" s="86">
        <v>0</v>
      </c>
      <c r="T2566" s="86" t="s">
        <v>157</v>
      </c>
      <c r="U2566" s="120">
        <v>3.1000363750666501E-2</v>
      </c>
      <c r="V2566" s="120">
        <v>-7.3749432212425903E-3</v>
      </c>
      <c r="W2566" s="120">
        <v>3.8375666423953202E-2</v>
      </c>
      <c r="X2566" s="120">
        <v>0</v>
      </c>
      <c r="Y2566" s="116">
        <v>3.8375666423953202E-2</v>
      </c>
    </row>
    <row r="2567" spans="2:25" x14ac:dyDescent="0.25">
      <c r="B2567" s="61" t="s">
        <v>117</v>
      </c>
      <c r="C2567" s="84" t="s">
        <v>140</v>
      </c>
      <c r="D2567" s="61" t="s">
        <v>58</v>
      </c>
      <c r="E2567" s="61" t="s">
        <v>175</v>
      </c>
      <c r="F2567" s="85">
        <v>39.340000000000003</v>
      </c>
      <c r="G2567" s="86">
        <v>53000</v>
      </c>
      <c r="H2567" s="86">
        <v>39.33</v>
      </c>
      <c r="I2567" s="86">
        <v>2</v>
      </c>
      <c r="J2567" s="86">
        <v>-23.230372158674001</v>
      </c>
      <c r="K2567" s="86">
        <v>0</v>
      </c>
      <c r="L2567" s="86">
        <v>-25.968737623314802</v>
      </c>
      <c r="M2567" s="86">
        <v>0</v>
      </c>
      <c r="N2567" s="86">
        <v>2.7383654646408</v>
      </c>
      <c r="O2567" s="86">
        <v>0</v>
      </c>
      <c r="P2567" s="86">
        <v>1.22495438837119</v>
      </c>
      <c r="Q2567" s="86">
        <v>1.22495438837119</v>
      </c>
      <c r="R2567" s="86">
        <v>0</v>
      </c>
      <c r="S2567" s="86">
        <v>0</v>
      </c>
      <c r="T2567" s="86" t="s">
        <v>157</v>
      </c>
      <c r="U2567" s="120">
        <v>2.7383654646422E-2</v>
      </c>
      <c r="V2567" s="120">
        <v>-6.5145331787642702E-3</v>
      </c>
      <c r="W2567" s="120">
        <v>3.3898505341158597E-2</v>
      </c>
      <c r="X2567" s="120">
        <v>0</v>
      </c>
      <c r="Y2567" s="116">
        <v>3.3898505341158597E-2</v>
      </c>
    </row>
    <row r="2568" spans="2:25" x14ac:dyDescent="0.25">
      <c r="B2568" s="61" t="s">
        <v>117</v>
      </c>
      <c r="C2568" s="84" t="s">
        <v>140</v>
      </c>
      <c r="D2568" s="61" t="s">
        <v>58</v>
      </c>
      <c r="E2568" s="61" t="s">
        <v>175</v>
      </c>
      <c r="F2568" s="85">
        <v>39.340000000000003</v>
      </c>
      <c r="G2568" s="86">
        <v>53000</v>
      </c>
      <c r="H2568" s="86">
        <v>39.33</v>
      </c>
      <c r="I2568" s="86">
        <v>3</v>
      </c>
      <c r="J2568" s="86">
        <v>-23.230372158674001</v>
      </c>
      <c r="K2568" s="86">
        <v>0</v>
      </c>
      <c r="L2568" s="86">
        <v>-25.968737623314802</v>
      </c>
      <c r="M2568" s="86">
        <v>0</v>
      </c>
      <c r="N2568" s="86">
        <v>2.7383654646408</v>
      </c>
      <c r="O2568" s="86">
        <v>0</v>
      </c>
      <c r="P2568" s="86">
        <v>1.22495438837119</v>
      </c>
      <c r="Q2568" s="86">
        <v>1.22495438837119</v>
      </c>
      <c r="R2568" s="86">
        <v>0</v>
      </c>
      <c r="S2568" s="86">
        <v>0</v>
      </c>
      <c r="T2568" s="86" t="s">
        <v>157</v>
      </c>
      <c r="U2568" s="120">
        <v>2.7383654646422E-2</v>
      </c>
      <c r="V2568" s="120">
        <v>-6.5145331787642702E-3</v>
      </c>
      <c r="W2568" s="120">
        <v>3.3898505341158597E-2</v>
      </c>
      <c r="X2568" s="120">
        <v>0</v>
      </c>
      <c r="Y2568" s="116">
        <v>3.3898505341158597E-2</v>
      </c>
    </row>
    <row r="2569" spans="2:25" x14ac:dyDescent="0.25">
      <c r="B2569" s="61" t="s">
        <v>117</v>
      </c>
      <c r="C2569" s="84" t="s">
        <v>140</v>
      </c>
      <c r="D2569" s="61" t="s">
        <v>58</v>
      </c>
      <c r="E2569" s="61" t="s">
        <v>175</v>
      </c>
      <c r="F2569" s="85">
        <v>39.340000000000003</v>
      </c>
      <c r="G2569" s="86">
        <v>53000</v>
      </c>
      <c r="H2569" s="86">
        <v>39.33</v>
      </c>
      <c r="I2569" s="86">
        <v>4</v>
      </c>
      <c r="J2569" s="86">
        <v>-25.496749930251902</v>
      </c>
      <c r="K2569" s="86">
        <v>0</v>
      </c>
      <c r="L2569" s="86">
        <v>-28.5022730011991</v>
      </c>
      <c r="M2569" s="86">
        <v>0</v>
      </c>
      <c r="N2569" s="86">
        <v>3.0055230709472198</v>
      </c>
      <c r="O2569" s="86">
        <v>0</v>
      </c>
      <c r="P2569" s="86">
        <v>1.3444621335781399</v>
      </c>
      <c r="Q2569" s="86">
        <v>1.3444621335781299</v>
      </c>
      <c r="R2569" s="86">
        <v>0</v>
      </c>
      <c r="S2569" s="86">
        <v>0</v>
      </c>
      <c r="T2569" s="86" t="s">
        <v>157</v>
      </c>
      <c r="U2569" s="120">
        <v>3.0055230709487499E-2</v>
      </c>
      <c r="V2569" s="120">
        <v>-7.1500973913266302E-3</v>
      </c>
      <c r="W2569" s="120">
        <v>3.7205676593954497E-2</v>
      </c>
      <c r="X2569" s="120">
        <v>0</v>
      </c>
      <c r="Y2569" s="116">
        <v>3.7205676593954497E-2</v>
      </c>
    </row>
    <row r="2570" spans="2:25" x14ac:dyDescent="0.25">
      <c r="B2570" s="61" t="s">
        <v>117</v>
      </c>
      <c r="C2570" s="84" t="s">
        <v>140</v>
      </c>
      <c r="D2570" s="61" t="s">
        <v>58</v>
      </c>
      <c r="E2570" s="61" t="s">
        <v>175</v>
      </c>
      <c r="F2570" s="85">
        <v>39.340000000000003</v>
      </c>
      <c r="G2570" s="86">
        <v>53204</v>
      </c>
      <c r="H2570" s="86">
        <v>39.270000000000003</v>
      </c>
      <c r="I2570" s="86">
        <v>1</v>
      </c>
      <c r="J2570" s="86">
        <v>-1.77331989843842</v>
      </c>
      <c r="K2570" s="86">
        <v>4.0188799046886098E-4</v>
      </c>
      <c r="L2570" s="86">
        <v>-6.4354375654820704</v>
      </c>
      <c r="M2570" s="86">
        <v>5.2928186810480404E-3</v>
      </c>
      <c r="N2570" s="86">
        <v>4.6621176670436499</v>
      </c>
      <c r="O2570" s="86">
        <v>-4.8909306905791797E-3</v>
      </c>
      <c r="P2570" s="86">
        <v>1.38288433159263</v>
      </c>
      <c r="Q2570" s="86">
        <v>1.38288433159263</v>
      </c>
      <c r="R2570" s="86">
        <v>0</v>
      </c>
      <c r="S2570" s="86">
        <v>2.4440076772933099E-4</v>
      </c>
      <c r="T2570" s="86" t="s">
        <v>157</v>
      </c>
      <c r="U2570" s="120">
        <v>0.13411020589984199</v>
      </c>
      <c r="V2570" s="120">
        <v>-3.1904630599027199E-2</v>
      </c>
      <c r="W2570" s="120">
        <v>0.16601639151893399</v>
      </c>
      <c r="X2570" s="120">
        <v>0</v>
      </c>
      <c r="Y2570" s="116">
        <v>0.16601639151893399</v>
      </c>
    </row>
    <row r="2571" spans="2:25" x14ac:dyDescent="0.25">
      <c r="B2571" s="61" t="s">
        <v>117</v>
      </c>
      <c r="C2571" s="84" t="s">
        <v>140</v>
      </c>
      <c r="D2571" s="61" t="s">
        <v>58</v>
      </c>
      <c r="E2571" s="61" t="s">
        <v>175</v>
      </c>
      <c r="F2571" s="85">
        <v>39.340000000000003</v>
      </c>
      <c r="G2571" s="86">
        <v>53304</v>
      </c>
      <c r="H2571" s="86">
        <v>39.450000000000003</v>
      </c>
      <c r="I2571" s="86">
        <v>1</v>
      </c>
      <c r="J2571" s="86">
        <v>17.6172026748803</v>
      </c>
      <c r="K2571" s="86">
        <v>2.8770912449140099E-2</v>
      </c>
      <c r="L2571" s="86">
        <v>14.6396562376618</v>
      </c>
      <c r="M2571" s="86">
        <v>1.9867420871965701E-2</v>
      </c>
      <c r="N2571" s="86">
        <v>2.9775464372184999</v>
      </c>
      <c r="O2571" s="86">
        <v>8.9034915771744102E-3</v>
      </c>
      <c r="P2571" s="86">
        <v>0.88345956413441695</v>
      </c>
      <c r="Q2571" s="86">
        <v>0.88345956413441695</v>
      </c>
      <c r="R2571" s="86">
        <v>0</v>
      </c>
      <c r="S2571" s="86">
        <v>7.2352424295395003E-5</v>
      </c>
      <c r="T2571" s="86" t="s">
        <v>157</v>
      </c>
      <c r="U2571" s="120">
        <v>2.3222942588752699E-2</v>
      </c>
      <c r="V2571" s="120">
        <v>-5.5247055937705201E-3</v>
      </c>
      <c r="W2571" s="120">
        <v>2.8747917454659901E-2</v>
      </c>
      <c r="X2571" s="120">
        <v>0</v>
      </c>
      <c r="Y2571" s="116">
        <v>2.8747917454659901E-2</v>
      </c>
    </row>
    <row r="2572" spans="2:25" x14ac:dyDescent="0.25">
      <c r="B2572" s="61" t="s">
        <v>117</v>
      </c>
      <c r="C2572" s="84" t="s">
        <v>140</v>
      </c>
      <c r="D2572" s="61" t="s">
        <v>58</v>
      </c>
      <c r="E2572" s="61" t="s">
        <v>175</v>
      </c>
      <c r="F2572" s="85">
        <v>39.340000000000003</v>
      </c>
      <c r="G2572" s="86">
        <v>53354</v>
      </c>
      <c r="H2572" s="86">
        <v>39.409999999999997</v>
      </c>
      <c r="I2572" s="86">
        <v>1</v>
      </c>
      <c r="J2572" s="86">
        <v>36.821616633854397</v>
      </c>
      <c r="K2572" s="86">
        <v>2.8472460482141498E-2</v>
      </c>
      <c r="L2572" s="86">
        <v>42.482288108957299</v>
      </c>
      <c r="M2572" s="86">
        <v>3.7899640862421598E-2</v>
      </c>
      <c r="N2572" s="86">
        <v>-5.6606714751028999</v>
      </c>
      <c r="O2572" s="86">
        <v>-9.4271803802801601E-3</v>
      </c>
      <c r="P2572" s="86">
        <v>-2.20643613073115</v>
      </c>
      <c r="Q2572" s="86">
        <v>-2.2064361307311402</v>
      </c>
      <c r="R2572" s="86">
        <v>0</v>
      </c>
      <c r="S2572" s="86">
        <v>1.02235568378913E-4</v>
      </c>
      <c r="T2572" s="86" t="s">
        <v>156</v>
      </c>
      <c r="U2572" s="120">
        <v>2.5051775783633101E-2</v>
      </c>
      <c r="V2572" s="120">
        <v>-5.9597824555082E-3</v>
      </c>
      <c r="W2572" s="120">
        <v>3.10118487167656E-2</v>
      </c>
      <c r="X2572" s="120">
        <v>0</v>
      </c>
      <c r="Y2572" s="116">
        <v>3.10118487167656E-2</v>
      </c>
    </row>
    <row r="2573" spans="2:25" x14ac:dyDescent="0.25">
      <c r="B2573" s="61" t="s">
        <v>117</v>
      </c>
      <c r="C2573" s="84" t="s">
        <v>140</v>
      </c>
      <c r="D2573" s="61" t="s">
        <v>58</v>
      </c>
      <c r="E2573" s="61" t="s">
        <v>175</v>
      </c>
      <c r="F2573" s="85">
        <v>39.340000000000003</v>
      </c>
      <c r="G2573" s="86">
        <v>53454</v>
      </c>
      <c r="H2573" s="86">
        <v>39.5</v>
      </c>
      <c r="I2573" s="86">
        <v>1</v>
      </c>
      <c r="J2573" s="86">
        <v>30.987191283420898</v>
      </c>
      <c r="K2573" s="86">
        <v>6.5486050811928403E-2</v>
      </c>
      <c r="L2573" s="86">
        <v>36.483038213497899</v>
      </c>
      <c r="M2573" s="86">
        <v>9.0775023671010702E-2</v>
      </c>
      <c r="N2573" s="86">
        <v>-5.4958469300770298</v>
      </c>
      <c r="O2573" s="86">
        <v>-2.5288972859082302E-2</v>
      </c>
      <c r="P2573" s="86">
        <v>-2.1431260572595598</v>
      </c>
      <c r="Q2573" s="86">
        <v>-2.1431260572595598</v>
      </c>
      <c r="R2573" s="86">
        <v>0</v>
      </c>
      <c r="S2573" s="86">
        <v>3.1324187007619601E-4</v>
      </c>
      <c r="T2573" s="86" t="s">
        <v>156</v>
      </c>
      <c r="U2573" s="120">
        <v>-0.117555801292719</v>
      </c>
      <c r="V2573" s="120">
        <v>-2.7966360873518399E-2</v>
      </c>
      <c r="W2573" s="120">
        <v>-8.9588601256988601E-2</v>
      </c>
      <c r="X2573" s="120">
        <v>0</v>
      </c>
      <c r="Y2573" s="116">
        <v>-8.9588601256988601E-2</v>
      </c>
    </row>
    <row r="2574" spans="2:25" x14ac:dyDescent="0.25">
      <c r="B2574" s="61" t="s">
        <v>117</v>
      </c>
      <c r="C2574" s="84" t="s">
        <v>140</v>
      </c>
      <c r="D2574" s="61" t="s">
        <v>58</v>
      </c>
      <c r="E2574" s="61" t="s">
        <v>175</v>
      </c>
      <c r="F2574" s="85">
        <v>39.340000000000003</v>
      </c>
      <c r="G2574" s="86">
        <v>53604</v>
      </c>
      <c r="H2574" s="86">
        <v>39.43</v>
      </c>
      <c r="I2574" s="86">
        <v>1</v>
      </c>
      <c r="J2574" s="86">
        <v>24.3087270008442</v>
      </c>
      <c r="K2574" s="86">
        <v>2.57047680654683E-2</v>
      </c>
      <c r="L2574" s="86">
        <v>27.2948723848451</v>
      </c>
      <c r="M2574" s="86">
        <v>3.2407937544966597E-2</v>
      </c>
      <c r="N2574" s="86">
        <v>-2.98614538400092</v>
      </c>
      <c r="O2574" s="86">
        <v>-6.7031694794982702E-3</v>
      </c>
      <c r="P2574" s="86">
        <v>-1.14938918749</v>
      </c>
      <c r="Q2574" s="86">
        <v>-1.14938918749</v>
      </c>
      <c r="R2574" s="86">
        <v>0</v>
      </c>
      <c r="S2574" s="86">
        <v>5.7467654437872997E-5</v>
      </c>
      <c r="T2574" s="86" t="s">
        <v>156</v>
      </c>
      <c r="U2574" s="120">
        <v>4.7487546100320899E-3</v>
      </c>
      <c r="V2574" s="120">
        <v>-1.12972208656253E-3</v>
      </c>
      <c r="W2574" s="120">
        <v>5.8785317588372901E-3</v>
      </c>
      <c r="X2574" s="120">
        <v>0</v>
      </c>
      <c r="Y2574" s="116">
        <v>5.8785317588372901E-3</v>
      </c>
    </row>
    <row r="2575" spans="2:25" x14ac:dyDescent="0.25">
      <c r="B2575" s="61" t="s">
        <v>117</v>
      </c>
      <c r="C2575" s="84" t="s">
        <v>140</v>
      </c>
      <c r="D2575" s="61" t="s">
        <v>58</v>
      </c>
      <c r="E2575" s="61" t="s">
        <v>175</v>
      </c>
      <c r="F2575" s="85">
        <v>39.340000000000003</v>
      </c>
      <c r="G2575" s="86">
        <v>53654</v>
      </c>
      <c r="H2575" s="86">
        <v>39.340000000000003</v>
      </c>
      <c r="I2575" s="86">
        <v>1</v>
      </c>
      <c r="J2575" s="86">
        <v>-9.78214037484803</v>
      </c>
      <c r="K2575" s="86">
        <v>4.6668144831763297E-3</v>
      </c>
      <c r="L2575" s="86">
        <v>-4.7197628623468004</v>
      </c>
      <c r="M2575" s="86">
        <v>1.0864083952229499E-3</v>
      </c>
      <c r="N2575" s="86">
        <v>-5.0623775125012296</v>
      </c>
      <c r="O2575" s="86">
        <v>3.5804060879533698E-3</v>
      </c>
      <c r="P2575" s="86">
        <v>-1.9485042475908501</v>
      </c>
      <c r="Q2575" s="86">
        <v>-1.9485042475908501</v>
      </c>
      <c r="R2575" s="86">
        <v>0</v>
      </c>
      <c r="S2575" s="86">
        <v>1.8516353751643801E-4</v>
      </c>
      <c r="T2575" s="86" t="s">
        <v>156</v>
      </c>
      <c r="U2575" s="120">
        <v>0.140853175500085</v>
      </c>
      <c r="V2575" s="120">
        <v>-3.3508773645358099E-2</v>
      </c>
      <c r="W2575" s="120">
        <v>0.174363582350855</v>
      </c>
      <c r="X2575" s="120">
        <v>0</v>
      </c>
      <c r="Y2575" s="116">
        <v>0.174363582350855</v>
      </c>
    </row>
    <row r="2576" spans="2:25" x14ac:dyDescent="0.25">
      <c r="B2576" s="61" t="s">
        <v>117</v>
      </c>
      <c r="C2576" s="84" t="s">
        <v>140</v>
      </c>
      <c r="D2576" s="61" t="s">
        <v>58</v>
      </c>
      <c r="E2576" s="61" t="s">
        <v>176</v>
      </c>
      <c r="F2576" s="85">
        <v>39.26</v>
      </c>
      <c r="G2576" s="86">
        <v>53150</v>
      </c>
      <c r="H2576" s="86">
        <v>39.22</v>
      </c>
      <c r="I2576" s="86">
        <v>1</v>
      </c>
      <c r="J2576" s="86">
        <v>-7.9214684428291298</v>
      </c>
      <c r="K2576" s="86">
        <v>1.71683076027458E-3</v>
      </c>
      <c r="L2576" s="86">
        <v>9.0164271869734094</v>
      </c>
      <c r="M2576" s="86">
        <v>2.22425744420429E-3</v>
      </c>
      <c r="N2576" s="86">
        <v>-16.937895629802501</v>
      </c>
      <c r="O2576" s="86">
        <v>-5.0742668392970904E-4</v>
      </c>
      <c r="P2576" s="86">
        <v>-7.7313119402536401</v>
      </c>
      <c r="Q2576" s="86">
        <v>-7.7313119402536303</v>
      </c>
      <c r="R2576" s="86">
        <v>0</v>
      </c>
      <c r="S2576" s="86">
        <v>1.63539432292703E-3</v>
      </c>
      <c r="T2576" s="86" t="s">
        <v>157</v>
      </c>
      <c r="U2576" s="120">
        <v>-0.69742724826948799</v>
      </c>
      <c r="V2576" s="120">
        <v>-0.165916967887976</v>
      </c>
      <c r="W2576" s="120">
        <v>-0.53150530185568701</v>
      </c>
      <c r="X2576" s="120">
        <v>0</v>
      </c>
      <c r="Y2576" s="116">
        <v>-0.53150530185568701</v>
      </c>
    </row>
    <row r="2577" spans="2:25" x14ac:dyDescent="0.25">
      <c r="B2577" s="61" t="s">
        <v>117</v>
      </c>
      <c r="C2577" s="84" t="s">
        <v>140</v>
      </c>
      <c r="D2577" s="61" t="s">
        <v>58</v>
      </c>
      <c r="E2577" s="61" t="s">
        <v>176</v>
      </c>
      <c r="F2577" s="85">
        <v>39.26</v>
      </c>
      <c r="G2577" s="86">
        <v>53150</v>
      </c>
      <c r="H2577" s="86">
        <v>39.22</v>
      </c>
      <c r="I2577" s="86">
        <v>2</v>
      </c>
      <c r="J2577" s="86">
        <v>-7.8982100179512003</v>
      </c>
      <c r="K2577" s="86">
        <v>1.7086353515471399E-3</v>
      </c>
      <c r="L2577" s="86">
        <v>8.9899538258903302</v>
      </c>
      <c r="M2577" s="86">
        <v>2.2136397995930202E-3</v>
      </c>
      <c r="N2577" s="86">
        <v>-16.8881638438415</v>
      </c>
      <c r="O2577" s="86">
        <v>-5.0500444804588704E-4</v>
      </c>
      <c r="P2577" s="86">
        <v>-7.70861183871724</v>
      </c>
      <c r="Q2577" s="86">
        <v>-7.70861183871724</v>
      </c>
      <c r="R2577" s="86">
        <v>0</v>
      </c>
      <c r="S2577" s="86">
        <v>1.62758765658752E-3</v>
      </c>
      <c r="T2577" s="86" t="s">
        <v>157</v>
      </c>
      <c r="U2577" s="120">
        <v>-0.69534292829496702</v>
      </c>
      <c r="V2577" s="120">
        <v>-0.16542111107833901</v>
      </c>
      <c r="W2577" s="120">
        <v>-0.52991685356954599</v>
      </c>
      <c r="X2577" s="120">
        <v>0</v>
      </c>
      <c r="Y2577" s="116">
        <v>-0.52991685356954599</v>
      </c>
    </row>
    <row r="2578" spans="2:25" x14ac:dyDescent="0.25">
      <c r="B2578" s="61" t="s">
        <v>117</v>
      </c>
      <c r="C2578" s="84" t="s">
        <v>140</v>
      </c>
      <c r="D2578" s="61" t="s">
        <v>58</v>
      </c>
      <c r="E2578" s="61" t="s">
        <v>176</v>
      </c>
      <c r="F2578" s="85">
        <v>39.26</v>
      </c>
      <c r="G2578" s="86">
        <v>53900</v>
      </c>
      <c r="H2578" s="86">
        <v>39.14</v>
      </c>
      <c r="I2578" s="86">
        <v>1</v>
      </c>
      <c r="J2578" s="86">
        <v>-29.218563020545702</v>
      </c>
      <c r="K2578" s="86">
        <v>4.0039675531824699E-2</v>
      </c>
      <c r="L2578" s="86">
        <v>3.04036792869752</v>
      </c>
      <c r="M2578" s="86">
        <v>4.3353596195288001E-4</v>
      </c>
      <c r="N2578" s="86">
        <v>-32.258930949243201</v>
      </c>
      <c r="O2578" s="86">
        <v>3.9606139569871801E-2</v>
      </c>
      <c r="P2578" s="86">
        <v>-3.5156809644737002</v>
      </c>
      <c r="Q2578" s="86">
        <v>-3.5156809644737002</v>
      </c>
      <c r="R2578" s="86">
        <v>0</v>
      </c>
      <c r="S2578" s="86">
        <v>5.7968459300185304E-4</v>
      </c>
      <c r="T2578" s="86" t="s">
        <v>157</v>
      </c>
      <c r="U2578" s="120">
        <v>-2.3185110427701199</v>
      </c>
      <c r="V2578" s="120">
        <v>-0.55157053755170904</v>
      </c>
      <c r="W2578" s="120">
        <v>-1.7669239547221001</v>
      </c>
      <c r="X2578" s="120">
        <v>0</v>
      </c>
      <c r="Y2578" s="116">
        <v>-1.7669239547221001</v>
      </c>
    </row>
    <row r="2579" spans="2:25" x14ac:dyDescent="0.25">
      <c r="B2579" s="61" t="s">
        <v>117</v>
      </c>
      <c r="C2579" s="84" t="s">
        <v>140</v>
      </c>
      <c r="D2579" s="61" t="s">
        <v>58</v>
      </c>
      <c r="E2579" s="61" t="s">
        <v>176</v>
      </c>
      <c r="F2579" s="85">
        <v>39.26</v>
      </c>
      <c r="G2579" s="86">
        <v>53900</v>
      </c>
      <c r="H2579" s="86">
        <v>39.14</v>
      </c>
      <c r="I2579" s="86">
        <v>2</v>
      </c>
      <c r="J2579" s="86">
        <v>-29.2501175769378</v>
      </c>
      <c r="K2579" s="86">
        <v>4.0091981065483298E-2</v>
      </c>
      <c r="L2579" s="86">
        <v>3.04365137084321</v>
      </c>
      <c r="M2579" s="86">
        <v>4.3410230844666698E-4</v>
      </c>
      <c r="N2579" s="86">
        <v>-32.293768947780997</v>
      </c>
      <c r="O2579" s="86">
        <v>3.9657878757036601E-2</v>
      </c>
      <c r="P2579" s="86">
        <v>-3.5194777204323202</v>
      </c>
      <c r="Q2579" s="86">
        <v>-3.5194777204323202</v>
      </c>
      <c r="R2579" s="86">
        <v>0</v>
      </c>
      <c r="S2579" s="86">
        <v>5.8044185967766999E-4</v>
      </c>
      <c r="T2579" s="86" t="s">
        <v>157</v>
      </c>
      <c r="U2579" s="120">
        <v>-2.3206634264577999</v>
      </c>
      <c r="V2579" s="120">
        <v>-0.55208258662360399</v>
      </c>
      <c r="W2579" s="120">
        <v>-1.7685642739732801</v>
      </c>
      <c r="X2579" s="120">
        <v>0</v>
      </c>
      <c r="Y2579" s="116">
        <v>-1.7685642739732801</v>
      </c>
    </row>
    <row r="2580" spans="2:25" x14ac:dyDescent="0.25">
      <c r="B2580" s="61" t="s">
        <v>117</v>
      </c>
      <c r="C2580" s="84" t="s">
        <v>140</v>
      </c>
      <c r="D2580" s="61" t="s">
        <v>58</v>
      </c>
      <c r="E2580" s="61" t="s">
        <v>177</v>
      </c>
      <c r="F2580" s="85">
        <v>39.22</v>
      </c>
      <c r="G2580" s="86">
        <v>53550</v>
      </c>
      <c r="H2580" s="86">
        <v>39.17</v>
      </c>
      <c r="I2580" s="86">
        <v>1</v>
      </c>
      <c r="J2580" s="86">
        <v>-15.077650544117001</v>
      </c>
      <c r="K2580" s="86">
        <v>5.5856343635127103E-3</v>
      </c>
      <c r="L2580" s="86">
        <v>4.6971351161138299</v>
      </c>
      <c r="M2580" s="86">
        <v>5.4208983380715997E-4</v>
      </c>
      <c r="N2580" s="86">
        <v>-19.774785660230901</v>
      </c>
      <c r="O2580" s="86">
        <v>5.0435445297055499E-3</v>
      </c>
      <c r="P2580" s="86">
        <v>-7.6960293934374899</v>
      </c>
      <c r="Q2580" s="86">
        <v>-7.6960293934374802</v>
      </c>
      <c r="R2580" s="86">
        <v>0</v>
      </c>
      <c r="S2580" s="86">
        <v>1.45525329719374E-3</v>
      </c>
      <c r="T2580" s="86" t="s">
        <v>156</v>
      </c>
      <c r="U2580" s="120">
        <v>-0.79105755516967802</v>
      </c>
      <c r="V2580" s="120">
        <v>-0.188191487075241</v>
      </c>
      <c r="W2580" s="120">
        <v>-0.60286042119653205</v>
      </c>
      <c r="X2580" s="120">
        <v>0</v>
      </c>
      <c r="Y2580" s="116">
        <v>-0.60286042119653205</v>
      </c>
    </row>
    <row r="2581" spans="2:25" x14ac:dyDescent="0.25">
      <c r="B2581" s="61" t="s">
        <v>117</v>
      </c>
      <c r="C2581" s="84" t="s">
        <v>140</v>
      </c>
      <c r="D2581" s="61" t="s">
        <v>58</v>
      </c>
      <c r="E2581" s="61" t="s">
        <v>177</v>
      </c>
      <c r="F2581" s="85">
        <v>39.22</v>
      </c>
      <c r="G2581" s="86">
        <v>54200</v>
      </c>
      <c r="H2581" s="86">
        <v>39.21</v>
      </c>
      <c r="I2581" s="86">
        <v>1</v>
      </c>
      <c r="J2581" s="86">
        <v>-9.4285385989057993</v>
      </c>
      <c r="K2581" s="86">
        <v>5.8672244473297302E-4</v>
      </c>
      <c r="L2581" s="86">
        <v>10.686563143844699</v>
      </c>
      <c r="M2581" s="86">
        <v>7.5373737006070396E-4</v>
      </c>
      <c r="N2581" s="86">
        <v>-20.1151017427505</v>
      </c>
      <c r="O2581" s="86">
        <v>-1.6701492532773099E-4</v>
      </c>
      <c r="P2581" s="86">
        <v>-7.8292066194382501</v>
      </c>
      <c r="Q2581" s="86">
        <v>-7.8292066194382404</v>
      </c>
      <c r="R2581" s="86">
        <v>0</v>
      </c>
      <c r="S2581" s="86">
        <v>4.0455674351304701E-4</v>
      </c>
      <c r="T2581" s="86" t="s">
        <v>157</v>
      </c>
      <c r="U2581" s="120">
        <v>-0.20770050772419099</v>
      </c>
      <c r="V2581" s="120">
        <v>-4.9411660579506397E-2</v>
      </c>
      <c r="W2581" s="120">
        <v>-0.15828736449205799</v>
      </c>
      <c r="X2581" s="120">
        <v>0</v>
      </c>
      <c r="Y2581" s="116">
        <v>-0.15828736449205799</v>
      </c>
    </row>
    <row r="2582" spans="2:25" x14ac:dyDescent="0.25">
      <c r="B2582" s="61" t="s">
        <v>117</v>
      </c>
      <c r="C2582" s="84" t="s">
        <v>140</v>
      </c>
      <c r="D2582" s="61" t="s">
        <v>58</v>
      </c>
      <c r="E2582" s="61" t="s">
        <v>178</v>
      </c>
      <c r="F2582" s="85">
        <v>39.22</v>
      </c>
      <c r="G2582" s="86">
        <v>53150</v>
      </c>
      <c r="H2582" s="86">
        <v>39.22</v>
      </c>
      <c r="I2582" s="86">
        <v>1</v>
      </c>
      <c r="J2582" s="86">
        <v>-23.276299492067398</v>
      </c>
      <c r="K2582" s="86">
        <v>0</v>
      </c>
      <c r="L2582" s="86">
        <v>-23.2749227940145</v>
      </c>
      <c r="M2582" s="86">
        <v>0</v>
      </c>
      <c r="N2582" s="86">
        <v>-1.37669805286289E-3</v>
      </c>
      <c r="O2582" s="86">
        <v>0</v>
      </c>
      <c r="P2582" s="86">
        <v>2.8026677186763101E-2</v>
      </c>
      <c r="Q2582" s="86">
        <v>2.8026677186763001E-2</v>
      </c>
      <c r="R2582" s="86">
        <v>0</v>
      </c>
      <c r="S2582" s="86">
        <v>0</v>
      </c>
      <c r="T2582" s="86" t="s">
        <v>156</v>
      </c>
      <c r="U2582" s="120">
        <v>0</v>
      </c>
      <c r="V2582" s="120">
        <v>0</v>
      </c>
      <c r="W2582" s="120">
        <v>0</v>
      </c>
      <c r="X2582" s="120">
        <v>0</v>
      </c>
      <c r="Y2582" s="116">
        <v>0</v>
      </c>
    </row>
    <row r="2583" spans="2:25" x14ac:dyDescent="0.25">
      <c r="B2583" s="61" t="s">
        <v>117</v>
      </c>
      <c r="C2583" s="84" t="s">
        <v>140</v>
      </c>
      <c r="D2583" s="61" t="s">
        <v>58</v>
      </c>
      <c r="E2583" s="61" t="s">
        <v>178</v>
      </c>
      <c r="F2583" s="85">
        <v>39.22</v>
      </c>
      <c r="G2583" s="86">
        <v>53150</v>
      </c>
      <c r="H2583" s="86">
        <v>39.22</v>
      </c>
      <c r="I2583" s="86">
        <v>2</v>
      </c>
      <c r="J2583" s="86">
        <v>-19.543001805055098</v>
      </c>
      <c r="K2583" s="86">
        <v>0</v>
      </c>
      <c r="L2583" s="86">
        <v>-19.541845916313399</v>
      </c>
      <c r="M2583" s="86">
        <v>0</v>
      </c>
      <c r="N2583" s="86">
        <v>-1.15588874170236E-3</v>
      </c>
      <c r="O2583" s="86">
        <v>0</v>
      </c>
      <c r="P2583" s="86">
        <v>2.3531463969917999E-2</v>
      </c>
      <c r="Q2583" s="86">
        <v>2.3531463969917999E-2</v>
      </c>
      <c r="R2583" s="86">
        <v>0</v>
      </c>
      <c r="S2583" s="86">
        <v>0</v>
      </c>
      <c r="T2583" s="86" t="s">
        <v>156</v>
      </c>
      <c r="U2583" s="120">
        <v>0</v>
      </c>
      <c r="V2583" s="120">
        <v>0</v>
      </c>
      <c r="W2583" s="120">
        <v>0</v>
      </c>
      <c r="X2583" s="120">
        <v>0</v>
      </c>
      <c r="Y2583" s="116">
        <v>0</v>
      </c>
    </row>
    <row r="2584" spans="2:25" x14ac:dyDescent="0.25">
      <c r="B2584" s="61" t="s">
        <v>117</v>
      </c>
      <c r="C2584" s="84" t="s">
        <v>140</v>
      </c>
      <c r="D2584" s="61" t="s">
        <v>58</v>
      </c>
      <c r="E2584" s="61" t="s">
        <v>178</v>
      </c>
      <c r="F2584" s="85">
        <v>39.22</v>
      </c>
      <c r="G2584" s="86">
        <v>53150</v>
      </c>
      <c r="H2584" s="86">
        <v>39.22</v>
      </c>
      <c r="I2584" s="86">
        <v>3</v>
      </c>
      <c r="J2584" s="86">
        <v>-23.911829853625399</v>
      </c>
      <c r="K2584" s="86">
        <v>0</v>
      </c>
      <c r="L2584" s="86">
        <v>-23.9104155665474</v>
      </c>
      <c r="M2584" s="86">
        <v>0</v>
      </c>
      <c r="N2584" s="86">
        <v>-1.4142870780609099E-3</v>
      </c>
      <c r="O2584" s="86">
        <v>0</v>
      </c>
      <c r="P2584" s="86">
        <v>2.8791910693569199E-2</v>
      </c>
      <c r="Q2584" s="86">
        <v>2.8791910693569098E-2</v>
      </c>
      <c r="R2584" s="86">
        <v>0</v>
      </c>
      <c r="S2584" s="86">
        <v>0</v>
      </c>
      <c r="T2584" s="86" t="s">
        <v>156</v>
      </c>
      <c r="U2584" s="120">
        <v>0</v>
      </c>
      <c r="V2584" s="120">
        <v>0</v>
      </c>
      <c r="W2584" s="120">
        <v>0</v>
      </c>
      <c r="X2584" s="120">
        <v>0</v>
      </c>
      <c r="Y2584" s="116">
        <v>0</v>
      </c>
    </row>
    <row r="2585" spans="2:25" x14ac:dyDescent="0.25">
      <c r="B2585" s="61" t="s">
        <v>117</v>
      </c>
      <c r="C2585" s="84" t="s">
        <v>140</v>
      </c>
      <c r="D2585" s="61" t="s">
        <v>58</v>
      </c>
      <c r="E2585" s="61" t="s">
        <v>178</v>
      </c>
      <c r="F2585" s="85">
        <v>39.22</v>
      </c>
      <c r="G2585" s="86">
        <v>53654</v>
      </c>
      <c r="H2585" s="86">
        <v>39.340000000000003</v>
      </c>
      <c r="I2585" s="86">
        <v>1</v>
      </c>
      <c r="J2585" s="86">
        <v>54.1465730413667</v>
      </c>
      <c r="K2585" s="86">
        <v>9.2060133084695295E-2</v>
      </c>
      <c r="L2585" s="86">
        <v>50.1130026054512</v>
      </c>
      <c r="M2585" s="86">
        <v>7.8855229146206393E-2</v>
      </c>
      <c r="N2585" s="86">
        <v>4.0335704359154496</v>
      </c>
      <c r="O2585" s="86">
        <v>1.3204903938489001E-2</v>
      </c>
      <c r="P2585" s="86">
        <v>1.5489467175404299</v>
      </c>
      <c r="Q2585" s="86">
        <v>1.5489467175404199</v>
      </c>
      <c r="R2585" s="86">
        <v>0</v>
      </c>
      <c r="S2585" s="86">
        <v>7.5336008320668995E-5</v>
      </c>
      <c r="T2585" s="86" t="s">
        <v>156</v>
      </c>
      <c r="U2585" s="120">
        <v>3.4660174393975098E-2</v>
      </c>
      <c r="V2585" s="120">
        <v>-8.2456070596409296E-3</v>
      </c>
      <c r="W2585" s="120">
        <v>4.2906183341498198E-2</v>
      </c>
      <c r="X2585" s="120">
        <v>0</v>
      </c>
      <c r="Y2585" s="116">
        <v>4.2906183341498198E-2</v>
      </c>
    </row>
    <row r="2586" spans="2:25" x14ac:dyDescent="0.25">
      <c r="B2586" s="61" t="s">
        <v>117</v>
      </c>
      <c r="C2586" s="84" t="s">
        <v>140</v>
      </c>
      <c r="D2586" s="61" t="s">
        <v>58</v>
      </c>
      <c r="E2586" s="61" t="s">
        <v>178</v>
      </c>
      <c r="F2586" s="85">
        <v>39.22</v>
      </c>
      <c r="G2586" s="86">
        <v>53654</v>
      </c>
      <c r="H2586" s="86">
        <v>39.340000000000003</v>
      </c>
      <c r="I2586" s="86">
        <v>2</v>
      </c>
      <c r="J2586" s="86">
        <v>54.1465730413667</v>
      </c>
      <c r="K2586" s="86">
        <v>9.2060133084695295E-2</v>
      </c>
      <c r="L2586" s="86">
        <v>50.1130026054512</v>
      </c>
      <c r="M2586" s="86">
        <v>7.8855229146206393E-2</v>
      </c>
      <c r="N2586" s="86">
        <v>4.0335704359154496</v>
      </c>
      <c r="O2586" s="86">
        <v>1.3204903938489001E-2</v>
      </c>
      <c r="P2586" s="86">
        <v>1.5489467175404299</v>
      </c>
      <c r="Q2586" s="86">
        <v>1.5489467175404199</v>
      </c>
      <c r="R2586" s="86">
        <v>0</v>
      </c>
      <c r="S2586" s="86">
        <v>7.5336008320668995E-5</v>
      </c>
      <c r="T2586" s="86" t="s">
        <v>156</v>
      </c>
      <c r="U2586" s="120">
        <v>3.4660174393975098E-2</v>
      </c>
      <c r="V2586" s="120">
        <v>-8.2456070596409296E-3</v>
      </c>
      <c r="W2586" s="120">
        <v>4.2906183341498198E-2</v>
      </c>
      <c r="X2586" s="120">
        <v>0</v>
      </c>
      <c r="Y2586" s="116">
        <v>4.2906183341498198E-2</v>
      </c>
    </row>
    <row r="2587" spans="2:25" x14ac:dyDescent="0.25">
      <c r="B2587" s="61" t="s">
        <v>117</v>
      </c>
      <c r="C2587" s="84" t="s">
        <v>140</v>
      </c>
      <c r="D2587" s="61" t="s">
        <v>58</v>
      </c>
      <c r="E2587" s="61" t="s">
        <v>178</v>
      </c>
      <c r="F2587" s="85">
        <v>39.22</v>
      </c>
      <c r="G2587" s="86">
        <v>53704</v>
      </c>
      <c r="H2587" s="86">
        <v>39.229999999999997</v>
      </c>
      <c r="I2587" s="86">
        <v>1</v>
      </c>
      <c r="J2587" s="86">
        <v>-2.9845165217016301</v>
      </c>
      <c r="K2587" s="86">
        <v>3.7232676469535698E-4</v>
      </c>
      <c r="L2587" s="86">
        <v>0.74025456953610602</v>
      </c>
      <c r="M2587" s="86">
        <v>2.2905431398657999E-5</v>
      </c>
      <c r="N2587" s="86">
        <v>-3.7247710912377299</v>
      </c>
      <c r="O2587" s="86">
        <v>3.4942133329669898E-4</v>
      </c>
      <c r="P2587" s="86">
        <v>-1.4647172876618</v>
      </c>
      <c r="Q2587" s="86">
        <v>-1.4647172876618</v>
      </c>
      <c r="R2587" s="86">
        <v>0</v>
      </c>
      <c r="S2587" s="86">
        <v>8.9677583430009994E-5</v>
      </c>
      <c r="T2587" s="86" t="s">
        <v>156</v>
      </c>
      <c r="U2587" s="120">
        <v>5.0953762710932902E-2</v>
      </c>
      <c r="V2587" s="120">
        <v>-1.2121828954143101E-2</v>
      </c>
      <c r="W2587" s="120">
        <v>6.3076182478600307E-2</v>
      </c>
      <c r="X2587" s="120">
        <v>0</v>
      </c>
      <c r="Y2587" s="116">
        <v>6.3076182478600307E-2</v>
      </c>
    </row>
    <row r="2588" spans="2:25" x14ac:dyDescent="0.25">
      <c r="B2588" s="61" t="s">
        <v>117</v>
      </c>
      <c r="C2588" s="84" t="s">
        <v>140</v>
      </c>
      <c r="D2588" s="61" t="s">
        <v>58</v>
      </c>
      <c r="E2588" s="61" t="s">
        <v>178</v>
      </c>
      <c r="F2588" s="85">
        <v>39.22</v>
      </c>
      <c r="G2588" s="86">
        <v>58004</v>
      </c>
      <c r="H2588" s="86">
        <v>38.68</v>
      </c>
      <c r="I2588" s="86">
        <v>1</v>
      </c>
      <c r="J2588" s="86">
        <v>-38.829412602426203</v>
      </c>
      <c r="K2588" s="86">
        <v>0.319335791349874</v>
      </c>
      <c r="L2588" s="86">
        <v>-34.443577714270702</v>
      </c>
      <c r="M2588" s="86">
        <v>0.251271057691757</v>
      </c>
      <c r="N2588" s="86">
        <v>-4.3858348881555003</v>
      </c>
      <c r="O2588" s="86">
        <v>6.8064733658117105E-2</v>
      </c>
      <c r="P2588" s="86">
        <v>-1.71352619926931</v>
      </c>
      <c r="Q2588" s="86">
        <v>-1.7135261992693001</v>
      </c>
      <c r="R2588" s="86">
        <v>0</v>
      </c>
      <c r="S2588" s="86">
        <v>6.2188123713633598E-4</v>
      </c>
      <c r="T2588" s="86" t="s">
        <v>156</v>
      </c>
      <c r="U2588" s="120">
        <v>0.28277053637969601</v>
      </c>
      <c r="V2588" s="120">
        <v>-6.7270715505579698E-2</v>
      </c>
      <c r="W2588" s="120">
        <v>0.35004453063542701</v>
      </c>
      <c r="X2588" s="120">
        <v>0</v>
      </c>
      <c r="Y2588" s="116">
        <v>0.35004453063542701</v>
      </c>
    </row>
    <row r="2589" spans="2:25" x14ac:dyDescent="0.25">
      <c r="B2589" s="61" t="s">
        <v>117</v>
      </c>
      <c r="C2589" s="84" t="s">
        <v>140</v>
      </c>
      <c r="D2589" s="61" t="s">
        <v>58</v>
      </c>
      <c r="E2589" s="61" t="s">
        <v>179</v>
      </c>
      <c r="F2589" s="85">
        <v>39.14</v>
      </c>
      <c r="G2589" s="86">
        <v>53050</v>
      </c>
      <c r="H2589" s="86">
        <v>39.26</v>
      </c>
      <c r="I2589" s="86">
        <v>1</v>
      </c>
      <c r="J2589" s="86">
        <v>66.972321590020499</v>
      </c>
      <c r="K2589" s="86">
        <v>0.108095533805687</v>
      </c>
      <c r="L2589" s="86">
        <v>116.23989086975</v>
      </c>
      <c r="M2589" s="86">
        <v>0.32563226472881301</v>
      </c>
      <c r="N2589" s="86">
        <v>-49.267569279729301</v>
      </c>
      <c r="O2589" s="86">
        <v>-0.217536730923126</v>
      </c>
      <c r="P2589" s="86">
        <v>-12.1472197590225</v>
      </c>
      <c r="Q2589" s="86">
        <v>-12.1472197590225</v>
      </c>
      <c r="R2589" s="86">
        <v>0</v>
      </c>
      <c r="S2589" s="86">
        <v>3.5560742437630798E-3</v>
      </c>
      <c r="T2589" s="86" t="s">
        <v>156</v>
      </c>
      <c r="U2589" s="120">
        <v>-2.61533153861917</v>
      </c>
      <c r="V2589" s="120">
        <v>-0.62218371878383805</v>
      </c>
      <c r="W2589" s="120">
        <v>-1.9931291505108399</v>
      </c>
      <c r="X2589" s="120">
        <v>0</v>
      </c>
      <c r="Y2589" s="116">
        <v>-1.9931291505108399</v>
      </c>
    </row>
    <row r="2590" spans="2:25" x14ac:dyDescent="0.25">
      <c r="B2590" s="61" t="s">
        <v>117</v>
      </c>
      <c r="C2590" s="84" t="s">
        <v>140</v>
      </c>
      <c r="D2590" s="61" t="s">
        <v>58</v>
      </c>
      <c r="E2590" s="61" t="s">
        <v>179</v>
      </c>
      <c r="F2590" s="85">
        <v>39.14</v>
      </c>
      <c r="G2590" s="86">
        <v>53204</v>
      </c>
      <c r="H2590" s="86">
        <v>39.270000000000003</v>
      </c>
      <c r="I2590" s="86">
        <v>1</v>
      </c>
      <c r="J2590" s="86">
        <v>18.736257650365999</v>
      </c>
      <c r="K2590" s="86">
        <v>0</v>
      </c>
      <c r="L2590" s="86">
        <v>22.561110320595901</v>
      </c>
      <c r="M2590" s="86">
        <v>0</v>
      </c>
      <c r="N2590" s="86">
        <v>-3.82485267022986</v>
      </c>
      <c r="O2590" s="86">
        <v>0</v>
      </c>
      <c r="P2590" s="86">
        <v>-1.13317194786352</v>
      </c>
      <c r="Q2590" s="86">
        <v>-1.13317194786352</v>
      </c>
      <c r="R2590" s="86">
        <v>0</v>
      </c>
      <c r="S2590" s="86">
        <v>0</v>
      </c>
      <c r="T2590" s="86" t="s">
        <v>156</v>
      </c>
      <c r="U2590" s="120">
        <v>0.49723084712989102</v>
      </c>
      <c r="V2590" s="120">
        <v>-0.118290523779884</v>
      </c>
      <c r="W2590" s="120">
        <v>0.61552713634678302</v>
      </c>
      <c r="X2590" s="120">
        <v>0</v>
      </c>
      <c r="Y2590" s="116">
        <v>0.61552713634678302</v>
      </c>
    </row>
    <row r="2591" spans="2:25" x14ac:dyDescent="0.25">
      <c r="B2591" s="61" t="s">
        <v>117</v>
      </c>
      <c r="C2591" s="84" t="s">
        <v>140</v>
      </c>
      <c r="D2591" s="61" t="s">
        <v>58</v>
      </c>
      <c r="E2591" s="61" t="s">
        <v>179</v>
      </c>
      <c r="F2591" s="85">
        <v>39.14</v>
      </c>
      <c r="G2591" s="86">
        <v>53204</v>
      </c>
      <c r="H2591" s="86">
        <v>39.270000000000003</v>
      </c>
      <c r="I2591" s="86">
        <v>2</v>
      </c>
      <c r="J2591" s="86">
        <v>18.736257650365999</v>
      </c>
      <c r="K2591" s="86">
        <v>0</v>
      </c>
      <c r="L2591" s="86">
        <v>22.561110320595901</v>
      </c>
      <c r="M2591" s="86">
        <v>0</v>
      </c>
      <c r="N2591" s="86">
        <v>-3.82485267022986</v>
      </c>
      <c r="O2591" s="86">
        <v>0</v>
      </c>
      <c r="P2591" s="86">
        <v>-1.13317194786352</v>
      </c>
      <c r="Q2591" s="86">
        <v>-1.13317194786352</v>
      </c>
      <c r="R2591" s="86">
        <v>0</v>
      </c>
      <c r="S2591" s="86">
        <v>0</v>
      </c>
      <c r="T2591" s="86" t="s">
        <v>156</v>
      </c>
      <c r="U2591" s="120">
        <v>0.49723084712989102</v>
      </c>
      <c r="V2591" s="120">
        <v>-0.118290523779884</v>
      </c>
      <c r="W2591" s="120">
        <v>0.61552713634678302</v>
      </c>
      <c r="X2591" s="120">
        <v>0</v>
      </c>
      <c r="Y2591" s="116">
        <v>0.61552713634678302</v>
      </c>
    </row>
    <row r="2592" spans="2:25" x14ac:dyDescent="0.25">
      <c r="B2592" s="61" t="s">
        <v>117</v>
      </c>
      <c r="C2592" s="84" t="s">
        <v>140</v>
      </c>
      <c r="D2592" s="61" t="s">
        <v>58</v>
      </c>
      <c r="E2592" s="61" t="s">
        <v>180</v>
      </c>
      <c r="F2592" s="85">
        <v>39.270000000000003</v>
      </c>
      <c r="G2592" s="86">
        <v>53254</v>
      </c>
      <c r="H2592" s="86">
        <v>39.450000000000003</v>
      </c>
      <c r="I2592" s="86">
        <v>1</v>
      </c>
      <c r="J2592" s="86">
        <v>21.428690733441599</v>
      </c>
      <c r="K2592" s="86">
        <v>4.8398498102316001E-2</v>
      </c>
      <c r="L2592" s="86">
        <v>21.4286906022305</v>
      </c>
      <c r="M2592" s="86">
        <v>4.8398497509613399E-2</v>
      </c>
      <c r="N2592" s="86">
        <v>1.3121110309400001E-7</v>
      </c>
      <c r="O2592" s="86">
        <v>5.9270259599999995E-10</v>
      </c>
      <c r="P2592" s="86">
        <v>-2.6E-17</v>
      </c>
      <c r="Q2592" s="86">
        <v>-2.7000000000000001E-17</v>
      </c>
      <c r="R2592" s="86">
        <v>0</v>
      </c>
      <c r="S2592" s="86">
        <v>0</v>
      </c>
      <c r="T2592" s="86" t="s">
        <v>156</v>
      </c>
      <c r="U2592" s="120">
        <v>-2.8922437899999999E-10</v>
      </c>
      <c r="V2592" s="120">
        <v>0</v>
      </c>
      <c r="W2592" s="120">
        <v>-2.8922166991000001E-10</v>
      </c>
      <c r="X2592" s="120">
        <v>0</v>
      </c>
      <c r="Y2592" s="116">
        <v>-2.8922166991000001E-10</v>
      </c>
    </row>
    <row r="2593" spans="2:25" x14ac:dyDescent="0.25">
      <c r="B2593" s="61" t="s">
        <v>117</v>
      </c>
      <c r="C2593" s="84" t="s">
        <v>140</v>
      </c>
      <c r="D2593" s="61" t="s">
        <v>58</v>
      </c>
      <c r="E2593" s="61" t="s">
        <v>180</v>
      </c>
      <c r="F2593" s="85">
        <v>39.270000000000003</v>
      </c>
      <c r="G2593" s="86">
        <v>53304</v>
      </c>
      <c r="H2593" s="86">
        <v>39.450000000000003</v>
      </c>
      <c r="I2593" s="86">
        <v>1</v>
      </c>
      <c r="J2593" s="86">
        <v>16.666254138781301</v>
      </c>
      <c r="K2593" s="86">
        <v>3.0942912609854701E-2</v>
      </c>
      <c r="L2593" s="86">
        <v>19.645374155877999</v>
      </c>
      <c r="M2593" s="86">
        <v>4.2993796845702502E-2</v>
      </c>
      <c r="N2593" s="86">
        <v>-2.9791200170967098</v>
      </c>
      <c r="O2593" s="86">
        <v>-1.2050884235847799E-2</v>
      </c>
      <c r="P2593" s="86">
        <v>-0.88345956413441795</v>
      </c>
      <c r="Q2593" s="86">
        <v>-0.88345956413441695</v>
      </c>
      <c r="R2593" s="86">
        <v>0</v>
      </c>
      <c r="S2593" s="86">
        <v>8.6947789282708005E-5</v>
      </c>
      <c r="T2593" s="86" t="s">
        <v>156</v>
      </c>
      <c r="U2593" s="120">
        <v>6.1918799554437097E-2</v>
      </c>
      <c r="V2593" s="120">
        <v>-1.47303958983918E-2</v>
      </c>
      <c r="W2593" s="120">
        <v>7.6649913406955206E-2</v>
      </c>
      <c r="X2593" s="120">
        <v>0</v>
      </c>
      <c r="Y2593" s="116">
        <v>7.6649913406955206E-2</v>
      </c>
    </row>
    <row r="2594" spans="2:25" x14ac:dyDescent="0.25">
      <c r="B2594" s="61" t="s">
        <v>117</v>
      </c>
      <c r="C2594" s="84" t="s">
        <v>140</v>
      </c>
      <c r="D2594" s="61" t="s">
        <v>58</v>
      </c>
      <c r="E2594" s="61" t="s">
        <v>180</v>
      </c>
      <c r="F2594" s="85">
        <v>39.270000000000003</v>
      </c>
      <c r="G2594" s="86">
        <v>54104</v>
      </c>
      <c r="H2594" s="86">
        <v>39.43</v>
      </c>
      <c r="I2594" s="86">
        <v>1</v>
      </c>
      <c r="J2594" s="86">
        <v>20.362769945777298</v>
      </c>
      <c r="K2594" s="86">
        <v>4.14227757464787E-2</v>
      </c>
      <c r="L2594" s="86">
        <v>20.362769715775102</v>
      </c>
      <c r="M2594" s="86">
        <v>4.1422774810719099E-2</v>
      </c>
      <c r="N2594" s="86">
        <v>2.3000218396499999E-7</v>
      </c>
      <c r="O2594" s="86">
        <v>9.3575961300000004E-10</v>
      </c>
      <c r="P2594" s="86">
        <v>0</v>
      </c>
      <c r="Q2594" s="86">
        <v>0</v>
      </c>
      <c r="R2594" s="86">
        <v>0</v>
      </c>
      <c r="S2594" s="86">
        <v>0</v>
      </c>
      <c r="T2594" s="86" t="s">
        <v>156</v>
      </c>
      <c r="U2594" s="120">
        <v>2.1791346999999999E-11</v>
      </c>
      <c r="V2594" s="120">
        <v>0</v>
      </c>
      <c r="W2594" s="120">
        <v>2.179155111E-11</v>
      </c>
      <c r="X2594" s="120">
        <v>0</v>
      </c>
      <c r="Y2594" s="116">
        <v>2.179155111E-11</v>
      </c>
    </row>
    <row r="2595" spans="2:25" x14ac:dyDescent="0.25">
      <c r="B2595" s="61" t="s">
        <v>117</v>
      </c>
      <c r="C2595" s="84" t="s">
        <v>140</v>
      </c>
      <c r="D2595" s="61" t="s">
        <v>58</v>
      </c>
      <c r="E2595" s="61" t="s">
        <v>181</v>
      </c>
      <c r="F2595" s="85">
        <v>39.450000000000003</v>
      </c>
      <c r="G2595" s="86">
        <v>54104</v>
      </c>
      <c r="H2595" s="86">
        <v>39.43</v>
      </c>
      <c r="I2595" s="86">
        <v>1</v>
      </c>
      <c r="J2595" s="86">
        <v>-3.1156336682377002</v>
      </c>
      <c r="K2595" s="86">
        <v>8.5034836834789105E-4</v>
      </c>
      <c r="L2595" s="86">
        <v>-3.1156337737914801</v>
      </c>
      <c r="M2595" s="86">
        <v>8.5034842596537897E-4</v>
      </c>
      <c r="N2595" s="86">
        <v>1.05553787239E-7</v>
      </c>
      <c r="O2595" s="86">
        <v>-5.7617488000000001E-11</v>
      </c>
      <c r="P2595" s="86">
        <v>2.6E-17</v>
      </c>
      <c r="Q2595" s="86">
        <v>2.7000000000000001E-17</v>
      </c>
      <c r="R2595" s="86">
        <v>0</v>
      </c>
      <c r="S2595" s="86">
        <v>0</v>
      </c>
      <c r="T2595" s="86" t="s">
        <v>156</v>
      </c>
      <c r="U2595" s="120">
        <v>-1.61357971E-10</v>
      </c>
      <c r="V2595" s="120">
        <v>0</v>
      </c>
      <c r="W2595" s="120">
        <v>-1.6135645960000001E-10</v>
      </c>
      <c r="X2595" s="120">
        <v>0</v>
      </c>
      <c r="Y2595" s="116">
        <v>-1.6135645960000001E-10</v>
      </c>
    </row>
    <row r="2596" spans="2:25" x14ac:dyDescent="0.25">
      <c r="B2596" s="61" t="s">
        <v>117</v>
      </c>
      <c r="C2596" s="84" t="s">
        <v>140</v>
      </c>
      <c r="D2596" s="61" t="s">
        <v>58</v>
      </c>
      <c r="E2596" s="61" t="s">
        <v>182</v>
      </c>
      <c r="F2596" s="85">
        <v>39.409999999999997</v>
      </c>
      <c r="G2596" s="86">
        <v>53404</v>
      </c>
      <c r="H2596" s="86">
        <v>39.5</v>
      </c>
      <c r="I2596" s="86">
        <v>1</v>
      </c>
      <c r="J2596" s="86">
        <v>9.0951603206091693</v>
      </c>
      <c r="K2596" s="86">
        <v>8.0405726902371098E-3</v>
      </c>
      <c r="L2596" s="86">
        <v>14.7445729731665</v>
      </c>
      <c r="M2596" s="86">
        <v>2.11315164060524E-2</v>
      </c>
      <c r="N2596" s="86">
        <v>-5.6494126525573698</v>
      </c>
      <c r="O2596" s="86">
        <v>-1.30909437158153E-2</v>
      </c>
      <c r="P2596" s="86">
        <v>-2.20643613073115</v>
      </c>
      <c r="Q2596" s="86">
        <v>-2.2064361307311402</v>
      </c>
      <c r="R2596" s="86">
        <v>0</v>
      </c>
      <c r="S2596" s="86">
        <v>4.7320463078239498E-4</v>
      </c>
      <c r="T2596" s="86" t="s">
        <v>156</v>
      </c>
      <c r="U2596" s="120">
        <v>-8.0560455773101003E-3</v>
      </c>
      <c r="V2596" s="120">
        <v>-1.9165219865888499E-3</v>
      </c>
      <c r="W2596" s="120">
        <v>-6.1394660833166501E-3</v>
      </c>
      <c r="X2596" s="120">
        <v>0</v>
      </c>
      <c r="Y2596" s="116">
        <v>-6.1394660833166501E-3</v>
      </c>
    </row>
    <row r="2597" spans="2:25" x14ac:dyDescent="0.25">
      <c r="B2597" s="61" t="s">
        <v>117</v>
      </c>
      <c r="C2597" s="84" t="s">
        <v>140</v>
      </c>
      <c r="D2597" s="61" t="s">
        <v>58</v>
      </c>
      <c r="E2597" s="61" t="s">
        <v>183</v>
      </c>
      <c r="F2597" s="85">
        <v>39.5</v>
      </c>
      <c r="G2597" s="86">
        <v>53854</v>
      </c>
      <c r="H2597" s="86">
        <v>38.82</v>
      </c>
      <c r="I2597" s="86">
        <v>1</v>
      </c>
      <c r="J2597" s="86">
        <v>-47.072999302637399</v>
      </c>
      <c r="K2597" s="86">
        <v>0.437478673802421</v>
      </c>
      <c r="L2597" s="86">
        <v>-41.380426397419399</v>
      </c>
      <c r="M2597" s="86">
        <v>0.33806722476614998</v>
      </c>
      <c r="N2597" s="86">
        <v>-5.6925729052180296</v>
      </c>
      <c r="O2597" s="86">
        <v>9.9411449036271193E-2</v>
      </c>
      <c r="P2597" s="86">
        <v>-2.20643613073115</v>
      </c>
      <c r="Q2597" s="86">
        <v>-2.2064361307311402</v>
      </c>
      <c r="R2597" s="86">
        <v>0</v>
      </c>
      <c r="S2597" s="86">
        <v>9.6116039357375005E-4</v>
      </c>
      <c r="T2597" s="86" t="s">
        <v>156</v>
      </c>
      <c r="U2597" s="120">
        <v>2.2002768712122499E-2</v>
      </c>
      <c r="V2597" s="120">
        <v>-5.2344279333995797E-3</v>
      </c>
      <c r="W2597" s="120">
        <v>2.72374517696314E-2</v>
      </c>
      <c r="X2597" s="120">
        <v>0</v>
      </c>
      <c r="Y2597" s="116">
        <v>2.72374517696314E-2</v>
      </c>
    </row>
    <row r="2598" spans="2:25" x14ac:dyDescent="0.25">
      <c r="B2598" s="61" t="s">
        <v>117</v>
      </c>
      <c r="C2598" s="84" t="s">
        <v>140</v>
      </c>
      <c r="D2598" s="61" t="s">
        <v>58</v>
      </c>
      <c r="E2598" s="61" t="s">
        <v>184</v>
      </c>
      <c r="F2598" s="85">
        <v>39.5</v>
      </c>
      <c r="G2598" s="86">
        <v>53754</v>
      </c>
      <c r="H2598" s="86">
        <v>39.03</v>
      </c>
      <c r="I2598" s="86">
        <v>1</v>
      </c>
      <c r="J2598" s="86">
        <v>-34.676370491358803</v>
      </c>
      <c r="K2598" s="86">
        <v>0.19503749874763501</v>
      </c>
      <c r="L2598" s="86">
        <v>-29.1646309876602</v>
      </c>
      <c r="M2598" s="86">
        <v>0.13796337864484401</v>
      </c>
      <c r="N2598" s="86">
        <v>-5.5117395036986299</v>
      </c>
      <c r="O2598" s="86">
        <v>5.7074120102791302E-2</v>
      </c>
      <c r="P2598" s="86">
        <v>-2.1431260572595598</v>
      </c>
      <c r="Q2598" s="86">
        <v>-2.1431260572595598</v>
      </c>
      <c r="R2598" s="86">
        <v>0</v>
      </c>
      <c r="S2598" s="86">
        <v>7.4498286402285699E-4</v>
      </c>
      <c r="T2598" s="86" t="s">
        <v>156</v>
      </c>
      <c r="U2598" s="120">
        <v>-0.34950224090224802</v>
      </c>
      <c r="V2598" s="120">
        <v>-8.3146094771088502E-2</v>
      </c>
      <c r="W2598" s="120">
        <v>-0.26635365123877303</v>
      </c>
      <c r="X2598" s="120">
        <v>0</v>
      </c>
      <c r="Y2598" s="116">
        <v>-0.26635365123877303</v>
      </c>
    </row>
    <row r="2599" spans="2:25" x14ac:dyDescent="0.25">
      <c r="B2599" s="61" t="s">
        <v>117</v>
      </c>
      <c r="C2599" s="84" t="s">
        <v>140</v>
      </c>
      <c r="D2599" s="61" t="s">
        <v>58</v>
      </c>
      <c r="E2599" s="61" t="s">
        <v>185</v>
      </c>
      <c r="F2599" s="85">
        <v>39.17</v>
      </c>
      <c r="G2599" s="86">
        <v>54050</v>
      </c>
      <c r="H2599" s="86">
        <v>39.08</v>
      </c>
      <c r="I2599" s="86">
        <v>1</v>
      </c>
      <c r="J2599" s="86">
        <v>-52.209918091796503</v>
      </c>
      <c r="K2599" s="86">
        <v>3.7998705127300303E-2</v>
      </c>
      <c r="L2599" s="86">
        <v>-12.2943210744389</v>
      </c>
      <c r="M2599" s="86">
        <v>2.1070356096986298E-3</v>
      </c>
      <c r="N2599" s="86">
        <v>-39.915597017357499</v>
      </c>
      <c r="O2599" s="86">
        <v>3.5891669517601602E-2</v>
      </c>
      <c r="P2599" s="86">
        <v>-15.5252360128757</v>
      </c>
      <c r="Q2599" s="86">
        <v>-15.5252360128757</v>
      </c>
      <c r="R2599" s="86">
        <v>0</v>
      </c>
      <c r="S2599" s="86">
        <v>3.3599993683815698E-3</v>
      </c>
      <c r="T2599" s="86" t="s">
        <v>157</v>
      </c>
      <c r="U2599" s="120">
        <v>-2.1881421616861498</v>
      </c>
      <c r="V2599" s="120">
        <v>-0.52055596289883599</v>
      </c>
      <c r="W2599" s="120">
        <v>-1.66757057891831</v>
      </c>
      <c r="X2599" s="120">
        <v>0</v>
      </c>
      <c r="Y2599" s="116">
        <v>-1.66757057891831</v>
      </c>
    </row>
    <row r="2600" spans="2:25" x14ac:dyDescent="0.25">
      <c r="B2600" s="61" t="s">
        <v>117</v>
      </c>
      <c r="C2600" s="84" t="s">
        <v>140</v>
      </c>
      <c r="D2600" s="61" t="s">
        <v>58</v>
      </c>
      <c r="E2600" s="61" t="s">
        <v>186</v>
      </c>
      <c r="F2600" s="85">
        <v>39.43</v>
      </c>
      <c r="G2600" s="86">
        <v>53654</v>
      </c>
      <c r="H2600" s="86">
        <v>39.340000000000003</v>
      </c>
      <c r="I2600" s="86">
        <v>1</v>
      </c>
      <c r="J2600" s="86">
        <v>-39.284368775373402</v>
      </c>
      <c r="K2600" s="86">
        <v>4.7686784369457502E-2</v>
      </c>
      <c r="L2600" s="86">
        <v>-36.298087749569902</v>
      </c>
      <c r="M2600" s="86">
        <v>4.0712331285112299E-2</v>
      </c>
      <c r="N2600" s="86">
        <v>-2.98628102580343</v>
      </c>
      <c r="O2600" s="86">
        <v>6.9744530843451804E-3</v>
      </c>
      <c r="P2600" s="86">
        <v>-1.14938918749</v>
      </c>
      <c r="Q2600" s="86">
        <v>-1.14938918749</v>
      </c>
      <c r="R2600" s="86">
        <v>0</v>
      </c>
      <c r="S2600" s="86">
        <v>4.0821851083455001E-5</v>
      </c>
      <c r="T2600" s="86" t="s">
        <v>156</v>
      </c>
      <c r="U2600" s="120">
        <v>5.9235424046370803E-3</v>
      </c>
      <c r="V2600" s="120">
        <v>-1.4092024614350499E-3</v>
      </c>
      <c r="W2600" s="120">
        <v>7.3328135500863902E-3</v>
      </c>
      <c r="X2600" s="120">
        <v>0</v>
      </c>
      <c r="Y2600" s="116">
        <v>7.3328135500863902E-3</v>
      </c>
    </row>
    <row r="2601" spans="2:25" x14ac:dyDescent="0.25">
      <c r="B2601" s="61" t="s">
        <v>117</v>
      </c>
      <c r="C2601" s="84" t="s">
        <v>140</v>
      </c>
      <c r="D2601" s="61" t="s">
        <v>58</v>
      </c>
      <c r="E2601" s="61" t="s">
        <v>187</v>
      </c>
      <c r="F2601" s="85">
        <v>39.229999999999997</v>
      </c>
      <c r="G2601" s="86">
        <v>58004</v>
      </c>
      <c r="H2601" s="86">
        <v>38.68</v>
      </c>
      <c r="I2601" s="86">
        <v>1</v>
      </c>
      <c r="J2601" s="86">
        <v>-39.3207303339776</v>
      </c>
      <c r="K2601" s="86">
        <v>0.31865529778686202</v>
      </c>
      <c r="L2601" s="86">
        <v>-35.566814960720102</v>
      </c>
      <c r="M2601" s="86">
        <v>0.26071615508136597</v>
      </c>
      <c r="N2601" s="86">
        <v>-3.7539153732575601</v>
      </c>
      <c r="O2601" s="86">
        <v>5.7939142705495897E-2</v>
      </c>
      <c r="P2601" s="86">
        <v>-1.4647172876618</v>
      </c>
      <c r="Q2601" s="86">
        <v>-1.4647172876618</v>
      </c>
      <c r="R2601" s="86">
        <v>0</v>
      </c>
      <c r="S2601" s="86">
        <v>4.4216626662499999E-4</v>
      </c>
      <c r="T2601" s="86" t="s">
        <v>156</v>
      </c>
      <c r="U2601" s="120">
        <v>0.19236584880094601</v>
      </c>
      <c r="V2601" s="120">
        <v>-4.5763566647911202E-2</v>
      </c>
      <c r="W2601" s="120">
        <v>0.23813164594841299</v>
      </c>
      <c r="X2601" s="120">
        <v>0</v>
      </c>
      <c r="Y2601" s="116">
        <v>0.23813164594841299</v>
      </c>
    </row>
    <row r="2602" spans="2:25" x14ac:dyDescent="0.25">
      <c r="B2602" s="61" t="s">
        <v>117</v>
      </c>
      <c r="C2602" s="84" t="s">
        <v>140</v>
      </c>
      <c r="D2602" s="61" t="s">
        <v>58</v>
      </c>
      <c r="E2602" s="61" t="s">
        <v>188</v>
      </c>
      <c r="F2602" s="85">
        <v>39.03</v>
      </c>
      <c r="G2602" s="86">
        <v>53756</v>
      </c>
      <c r="H2602" s="86">
        <v>39.03</v>
      </c>
      <c r="I2602" s="86">
        <v>1</v>
      </c>
      <c r="J2602" s="86">
        <v>1.324496E-12</v>
      </c>
      <c r="K2602" s="86">
        <v>0</v>
      </c>
      <c r="L2602" s="86">
        <v>-8.3281800000000004E-13</v>
      </c>
      <c r="M2602" s="86">
        <v>0</v>
      </c>
      <c r="N2602" s="86">
        <v>2.1573140000000001E-12</v>
      </c>
      <c r="O2602" s="86">
        <v>0</v>
      </c>
      <c r="P2602" s="86">
        <v>1.7233999999999999E-14</v>
      </c>
      <c r="Q2602" s="86">
        <v>1.7232999999999999E-14</v>
      </c>
      <c r="R2602" s="86">
        <v>0</v>
      </c>
      <c r="S2602" s="86">
        <v>0</v>
      </c>
      <c r="T2602" s="86" t="s">
        <v>156</v>
      </c>
      <c r="U2602" s="120">
        <v>0</v>
      </c>
      <c r="V2602" s="120">
        <v>0</v>
      </c>
      <c r="W2602" s="120">
        <v>0</v>
      </c>
      <c r="X2602" s="120">
        <v>0</v>
      </c>
      <c r="Y2602" s="116">
        <v>0</v>
      </c>
    </row>
    <row r="2603" spans="2:25" x14ac:dyDescent="0.25">
      <c r="B2603" s="61" t="s">
        <v>117</v>
      </c>
      <c r="C2603" s="84" t="s">
        <v>140</v>
      </c>
      <c r="D2603" s="61" t="s">
        <v>58</v>
      </c>
      <c r="E2603" s="61" t="s">
        <v>188</v>
      </c>
      <c r="F2603" s="85">
        <v>39.03</v>
      </c>
      <c r="G2603" s="86">
        <v>53854</v>
      </c>
      <c r="H2603" s="86">
        <v>38.82</v>
      </c>
      <c r="I2603" s="86">
        <v>1</v>
      </c>
      <c r="J2603" s="86">
        <v>-59.152760974060399</v>
      </c>
      <c r="K2603" s="86">
        <v>0.173202931977289</v>
      </c>
      <c r="L2603" s="86">
        <v>-52.865572761509299</v>
      </c>
      <c r="M2603" s="86">
        <v>0.13834105477842101</v>
      </c>
      <c r="N2603" s="86">
        <v>-6.2871882125511398</v>
      </c>
      <c r="O2603" s="86">
        <v>3.4861877198868699E-2</v>
      </c>
      <c r="P2603" s="86">
        <v>-2.4294093332320199</v>
      </c>
      <c r="Q2603" s="86">
        <v>-2.4294093332320199</v>
      </c>
      <c r="R2603" s="86">
        <v>0</v>
      </c>
      <c r="S2603" s="86">
        <v>2.92150470565545E-4</v>
      </c>
      <c r="T2603" s="86" t="s">
        <v>157</v>
      </c>
      <c r="U2603" s="120">
        <v>3.6689045330220098E-2</v>
      </c>
      <c r="V2603" s="120">
        <v>-8.7282726205479208E-3</v>
      </c>
      <c r="W2603" s="120">
        <v>4.54177433635937E-2</v>
      </c>
      <c r="X2603" s="120">
        <v>0</v>
      </c>
      <c r="Y2603" s="116">
        <v>4.54177433635937E-2</v>
      </c>
    </row>
    <row r="2604" spans="2:25" x14ac:dyDescent="0.25">
      <c r="B2604" s="61" t="s">
        <v>117</v>
      </c>
      <c r="C2604" s="84" t="s">
        <v>140</v>
      </c>
      <c r="D2604" s="61" t="s">
        <v>58</v>
      </c>
      <c r="E2604" s="61" t="s">
        <v>188</v>
      </c>
      <c r="F2604" s="85">
        <v>39.03</v>
      </c>
      <c r="G2604" s="86">
        <v>58104</v>
      </c>
      <c r="H2604" s="86">
        <v>38.619999999999997</v>
      </c>
      <c r="I2604" s="86">
        <v>1</v>
      </c>
      <c r="J2604" s="86">
        <v>-34.560913470678898</v>
      </c>
      <c r="K2604" s="86">
        <v>0.153368245406724</v>
      </c>
      <c r="L2604" s="86">
        <v>-35.293679939840402</v>
      </c>
      <c r="M2604" s="86">
        <v>0.159940669530552</v>
      </c>
      <c r="N2604" s="86">
        <v>0.73276646916143295</v>
      </c>
      <c r="O2604" s="86">
        <v>-6.5724241238283802E-3</v>
      </c>
      <c r="P2604" s="86">
        <v>0.28628327597244002</v>
      </c>
      <c r="Q2604" s="86">
        <v>0.28628327597244002</v>
      </c>
      <c r="R2604" s="86">
        <v>0</v>
      </c>
      <c r="S2604" s="86">
        <v>1.0523421850634E-5</v>
      </c>
      <c r="T2604" s="86" t="s">
        <v>156</v>
      </c>
      <c r="U2604" s="120">
        <v>4.5259885748553497E-2</v>
      </c>
      <c r="V2604" s="120">
        <v>-1.07672635805227E-2</v>
      </c>
      <c r="W2604" s="120">
        <v>5.6027674121578101E-2</v>
      </c>
      <c r="X2604" s="120">
        <v>0</v>
      </c>
      <c r="Y2604" s="116">
        <v>5.6027674121578101E-2</v>
      </c>
    </row>
    <row r="2605" spans="2:25" x14ac:dyDescent="0.25">
      <c r="B2605" s="61" t="s">
        <v>117</v>
      </c>
      <c r="C2605" s="84" t="s">
        <v>140</v>
      </c>
      <c r="D2605" s="61" t="s">
        <v>58</v>
      </c>
      <c r="E2605" s="61" t="s">
        <v>189</v>
      </c>
      <c r="F2605" s="85">
        <v>38.92</v>
      </c>
      <c r="G2605" s="86">
        <v>54050</v>
      </c>
      <c r="H2605" s="86">
        <v>39.08</v>
      </c>
      <c r="I2605" s="86">
        <v>1</v>
      </c>
      <c r="J2605" s="86">
        <v>75.913286455712594</v>
      </c>
      <c r="K2605" s="86">
        <v>0.121538022706094</v>
      </c>
      <c r="L2605" s="86">
        <v>35.932589779626397</v>
      </c>
      <c r="M2605" s="86">
        <v>2.7230374764433601E-2</v>
      </c>
      <c r="N2605" s="86">
        <v>39.980696676086197</v>
      </c>
      <c r="O2605" s="86">
        <v>9.4307647941660702E-2</v>
      </c>
      <c r="P2605" s="86">
        <v>15.5252360128757</v>
      </c>
      <c r="Q2605" s="86">
        <v>15.5252360128757</v>
      </c>
      <c r="R2605" s="86">
        <v>0</v>
      </c>
      <c r="S2605" s="86">
        <v>5.0833849841583501E-3</v>
      </c>
      <c r="T2605" s="86" t="s">
        <v>157</v>
      </c>
      <c r="U2605" s="120">
        <v>-2.7189131984488801</v>
      </c>
      <c r="V2605" s="120">
        <v>-0.64682565092857802</v>
      </c>
      <c r="W2605" s="120">
        <v>-2.07206813878684</v>
      </c>
      <c r="X2605" s="120">
        <v>0</v>
      </c>
      <c r="Y2605" s="116">
        <v>-2.07206813878684</v>
      </c>
    </row>
    <row r="2606" spans="2:25" x14ac:dyDescent="0.25">
      <c r="B2606" s="61" t="s">
        <v>117</v>
      </c>
      <c r="C2606" s="84" t="s">
        <v>140</v>
      </c>
      <c r="D2606" s="61" t="s">
        <v>58</v>
      </c>
      <c r="E2606" s="61" t="s">
        <v>189</v>
      </c>
      <c r="F2606" s="85">
        <v>38.92</v>
      </c>
      <c r="G2606" s="86">
        <v>56000</v>
      </c>
      <c r="H2606" s="86">
        <v>39.04</v>
      </c>
      <c r="I2606" s="86">
        <v>1</v>
      </c>
      <c r="J2606" s="86">
        <v>12.222198113188099</v>
      </c>
      <c r="K2606" s="86">
        <v>1.44258319771591E-2</v>
      </c>
      <c r="L2606" s="86">
        <v>43.531532763194697</v>
      </c>
      <c r="M2606" s="86">
        <v>0.18299960386894301</v>
      </c>
      <c r="N2606" s="86">
        <v>-31.309334650006502</v>
      </c>
      <c r="O2606" s="86">
        <v>-0.16857377189178399</v>
      </c>
      <c r="P2606" s="86">
        <v>-13.850210471991399</v>
      </c>
      <c r="Q2606" s="86">
        <v>-13.8502104719913</v>
      </c>
      <c r="R2606" s="86">
        <v>0</v>
      </c>
      <c r="S2606" s="86">
        <v>1.8524861839539698E-2</v>
      </c>
      <c r="T2606" s="86" t="s">
        <v>157</v>
      </c>
      <c r="U2606" s="120">
        <v>-2.8138854703410301</v>
      </c>
      <c r="V2606" s="120">
        <v>-0.66941942171238</v>
      </c>
      <c r="W2606" s="120">
        <v>-2.1444459619436</v>
      </c>
      <c r="X2606" s="120">
        <v>0</v>
      </c>
      <c r="Y2606" s="116">
        <v>-2.1444459619436</v>
      </c>
    </row>
    <row r="2607" spans="2:25" x14ac:dyDescent="0.25">
      <c r="B2607" s="61" t="s">
        <v>117</v>
      </c>
      <c r="C2607" s="84" t="s">
        <v>140</v>
      </c>
      <c r="D2607" s="61" t="s">
        <v>58</v>
      </c>
      <c r="E2607" s="61" t="s">
        <v>189</v>
      </c>
      <c r="F2607" s="85">
        <v>38.92</v>
      </c>
      <c r="G2607" s="86">
        <v>58450</v>
      </c>
      <c r="H2607" s="86">
        <v>38.69</v>
      </c>
      <c r="I2607" s="86">
        <v>1</v>
      </c>
      <c r="J2607" s="86">
        <v>-113.851099869883</v>
      </c>
      <c r="K2607" s="86">
        <v>0.33156982584567102</v>
      </c>
      <c r="L2607" s="86">
        <v>-85.653394392600802</v>
      </c>
      <c r="M2607" s="86">
        <v>0.18766777157752601</v>
      </c>
      <c r="N2607" s="86">
        <v>-28.197705477282401</v>
      </c>
      <c r="O2607" s="86">
        <v>0.14390205426814501</v>
      </c>
      <c r="P2607" s="86">
        <v>-9.2028312158061407</v>
      </c>
      <c r="Q2607" s="86">
        <v>-9.2028312158061301</v>
      </c>
      <c r="R2607" s="86">
        <v>0</v>
      </c>
      <c r="S2607" s="86">
        <v>2.1664239790496302E-3</v>
      </c>
      <c r="T2607" s="86" t="s">
        <v>157</v>
      </c>
      <c r="U2607" s="120">
        <v>-0.90135304389969795</v>
      </c>
      <c r="V2607" s="120">
        <v>-0.21443062973451499</v>
      </c>
      <c r="W2607" s="120">
        <v>-0.686915979932198</v>
      </c>
      <c r="X2607" s="120">
        <v>0</v>
      </c>
      <c r="Y2607" s="116">
        <v>-0.686915979932198</v>
      </c>
    </row>
    <row r="2608" spans="2:25" x14ac:dyDescent="0.25">
      <c r="B2608" s="61" t="s">
        <v>117</v>
      </c>
      <c r="C2608" s="84" t="s">
        <v>140</v>
      </c>
      <c r="D2608" s="61" t="s">
        <v>58</v>
      </c>
      <c r="E2608" s="61" t="s">
        <v>190</v>
      </c>
      <c r="F2608" s="85">
        <v>38.82</v>
      </c>
      <c r="G2608" s="86">
        <v>53850</v>
      </c>
      <c r="H2608" s="86">
        <v>38.92</v>
      </c>
      <c r="I2608" s="86">
        <v>1</v>
      </c>
      <c r="J2608" s="86">
        <v>-7.6915256874518603</v>
      </c>
      <c r="K2608" s="86">
        <v>0</v>
      </c>
      <c r="L2608" s="86">
        <v>-1.80813896240165</v>
      </c>
      <c r="M2608" s="86">
        <v>0</v>
      </c>
      <c r="N2608" s="86">
        <v>-5.8833867250502001</v>
      </c>
      <c r="O2608" s="86">
        <v>0</v>
      </c>
      <c r="P2608" s="86">
        <v>-2.2722178419694901</v>
      </c>
      <c r="Q2608" s="86">
        <v>-2.2722178419694901</v>
      </c>
      <c r="R2608" s="86">
        <v>0</v>
      </c>
      <c r="S2608" s="86">
        <v>0</v>
      </c>
      <c r="T2608" s="86" t="s">
        <v>157</v>
      </c>
      <c r="U2608" s="120">
        <v>0.58833867250502803</v>
      </c>
      <c r="V2608" s="120">
        <v>-0.139964948136859</v>
      </c>
      <c r="W2608" s="120">
        <v>0.72831044248243704</v>
      </c>
      <c r="X2608" s="120">
        <v>0</v>
      </c>
      <c r="Y2608" s="116">
        <v>0.72831044248243704</v>
      </c>
    </row>
    <row r="2609" spans="2:25" x14ac:dyDescent="0.25">
      <c r="B2609" s="61" t="s">
        <v>117</v>
      </c>
      <c r="C2609" s="84" t="s">
        <v>140</v>
      </c>
      <c r="D2609" s="61" t="s">
        <v>58</v>
      </c>
      <c r="E2609" s="61" t="s">
        <v>190</v>
      </c>
      <c r="F2609" s="85">
        <v>38.82</v>
      </c>
      <c r="G2609" s="86">
        <v>53850</v>
      </c>
      <c r="H2609" s="86">
        <v>38.92</v>
      </c>
      <c r="I2609" s="86">
        <v>2</v>
      </c>
      <c r="J2609" s="86">
        <v>-17.790322773266599</v>
      </c>
      <c r="K2609" s="86">
        <v>0</v>
      </c>
      <c r="L2609" s="86">
        <v>-4.1821840122725398</v>
      </c>
      <c r="M2609" s="86">
        <v>0</v>
      </c>
      <c r="N2609" s="86">
        <v>-13.608138760994001</v>
      </c>
      <c r="O2609" s="86">
        <v>0</v>
      </c>
      <c r="P2609" s="86">
        <v>-5.2555878329523296</v>
      </c>
      <c r="Q2609" s="86">
        <v>-5.2555878329523296</v>
      </c>
      <c r="R2609" s="86">
        <v>0</v>
      </c>
      <c r="S2609" s="86">
        <v>0</v>
      </c>
      <c r="T2609" s="86" t="s">
        <v>157</v>
      </c>
      <c r="U2609" s="120">
        <v>1.36081387609942</v>
      </c>
      <c r="V2609" s="120">
        <v>-0.32373571973640097</v>
      </c>
      <c r="W2609" s="120">
        <v>1.6845653745967799</v>
      </c>
      <c r="X2609" s="120">
        <v>0</v>
      </c>
      <c r="Y2609" s="116">
        <v>1.6845653745967799</v>
      </c>
    </row>
    <row r="2610" spans="2:25" x14ac:dyDescent="0.25">
      <c r="B2610" s="61" t="s">
        <v>117</v>
      </c>
      <c r="C2610" s="84" t="s">
        <v>140</v>
      </c>
      <c r="D2610" s="61" t="s">
        <v>58</v>
      </c>
      <c r="E2610" s="61" t="s">
        <v>190</v>
      </c>
      <c r="F2610" s="85">
        <v>38.82</v>
      </c>
      <c r="G2610" s="86">
        <v>58004</v>
      </c>
      <c r="H2610" s="86">
        <v>38.68</v>
      </c>
      <c r="I2610" s="86">
        <v>1</v>
      </c>
      <c r="J2610" s="86">
        <v>-42.595994355144697</v>
      </c>
      <c r="K2610" s="86">
        <v>6.1690236993519797E-2</v>
      </c>
      <c r="L2610" s="86">
        <v>-50.052362020128797</v>
      </c>
      <c r="M2610" s="86">
        <v>8.5178124088997095E-2</v>
      </c>
      <c r="N2610" s="86">
        <v>7.45636766498406</v>
      </c>
      <c r="O2610" s="86">
        <v>-2.3487887095477299E-2</v>
      </c>
      <c r="P2610" s="86">
        <v>2.89196021095866</v>
      </c>
      <c r="Q2610" s="86">
        <v>2.89196021095866</v>
      </c>
      <c r="R2610" s="86">
        <v>0</v>
      </c>
      <c r="S2610" s="86">
        <v>2.8435675130011499E-4</v>
      </c>
      <c r="T2610" s="86" t="s">
        <v>157</v>
      </c>
      <c r="U2610" s="120">
        <v>0.133735848148026</v>
      </c>
      <c r="V2610" s="120">
        <v>-3.1815571412938899E-2</v>
      </c>
      <c r="W2610" s="120">
        <v>0.16555297024031701</v>
      </c>
      <c r="X2610" s="120">
        <v>0</v>
      </c>
      <c r="Y2610" s="116">
        <v>0.16555297024031701</v>
      </c>
    </row>
    <row r="2611" spans="2:25" x14ac:dyDescent="0.25">
      <c r="B2611" s="61" t="s">
        <v>117</v>
      </c>
      <c r="C2611" s="84" t="s">
        <v>140</v>
      </c>
      <c r="D2611" s="61" t="s">
        <v>58</v>
      </c>
      <c r="E2611" s="61" t="s">
        <v>191</v>
      </c>
      <c r="F2611" s="85">
        <v>39.14</v>
      </c>
      <c r="G2611" s="86">
        <v>54000</v>
      </c>
      <c r="H2611" s="86">
        <v>39.03</v>
      </c>
      <c r="I2611" s="86">
        <v>1</v>
      </c>
      <c r="J2611" s="86">
        <v>-23.538314225732702</v>
      </c>
      <c r="K2611" s="86">
        <v>3.3575565537313501E-2</v>
      </c>
      <c r="L2611" s="86">
        <v>0.57875166991929405</v>
      </c>
      <c r="M2611" s="86">
        <v>2.0298181823323E-5</v>
      </c>
      <c r="N2611" s="86">
        <v>-24.117065895652001</v>
      </c>
      <c r="O2611" s="86">
        <v>3.35552673554902E-2</v>
      </c>
      <c r="P2611" s="86">
        <v>-3.5673137547499101</v>
      </c>
      <c r="Q2611" s="86">
        <v>-3.5673137547498999</v>
      </c>
      <c r="R2611" s="86">
        <v>0</v>
      </c>
      <c r="S2611" s="86">
        <v>7.7117908194457004E-4</v>
      </c>
      <c r="T2611" s="86" t="s">
        <v>157</v>
      </c>
      <c r="U2611" s="120">
        <v>-1.34136962393237</v>
      </c>
      <c r="V2611" s="120">
        <v>-0.31910995931420599</v>
      </c>
      <c r="W2611" s="120">
        <v>-1.02225008936379</v>
      </c>
      <c r="X2611" s="120">
        <v>0</v>
      </c>
      <c r="Y2611" s="116">
        <v>-1.02225008936379</v>
      </c>
    </row>
    <row r="2612" spans="2:25" x14ac:dyDescent="0.25">
      <c r="B2612" s="61" t="s">
        <v>117</v>
      </c>
      <c r="C2612" s="84" t="s">
        <v>140</v>
      </c>
      <c r="D2612" s="61" t="s">
        <v>58</v>
      </c>
      <c r="E2612" s="61" t="s">
        <v>191</v>
      </c>
      <c r="F2612" s="85">
        <v>39.14</v>
      </c>
      <c r="G2612" s="86">
        <v>54250</v>
      </c>
      <c r="H2612" s="86">
        <v>38.99</v>
      </c>
      <c r="I2612" s="86">
        <v>1</v>
      </c>
      <c r="J2612" s="86">
        <v>-39.966797854197303</v>
      </c>
      <c r="K2612" s="86">
        <v>7.4755742757615096E-2</v>
      </c>
      <c r="L2612" s="86">
        <v>0.56261625442845797</v>
      </c>
      <c r="M2612" s="86">
        <v>1.4813933928164999E-5</v>
      </c>
      <c r="N2612" s="86">
        <v>-40.529414108625801</v>
      </c>
      <c r="O2612" s="86">
        <v>7.4740928823687006E-2</v>
      </c>
      <c r="P2612" s="86">
        <v>-3.4678449301561201</v>
      </c>
      <c r="Q2612" s="86">
        <v>-3.4678449301561098</v>
      </c>
      <c r="R2612" s="86">
        <v>0</v>
      </c>
      <c r="S2612" s="86">
        <v>5.6281438790972498E-4</v>
      </c>
      <c r="T2612" s="86" t="s">
        <v>156</v>
      </c>
      <c r="U2612" s="120">
        <v>-3.1596577317964698</v>
      </c>
      <c r="V2612" s="120">
        <v>-0.75167815958476203</v>
      </c>
      <c r="W2612" s="120">
        <v>-2.4079570172604199</v>
      </c>
      <c r="X2612" s="120">
        <v>0</v>
      </c>
      <c r="Y2612" s="116">
        <v>-2.4079570172604199</v>
      </c>
    </row>
    <row r="2613" spans="2:25" x14ac:dyDescent="0.25">
      <c r="B2613" s="61" t="s">
        <v>117</v>
      </c>
      <c r="C2613" s="84" t="s">
        <v>140</v>
      </c>
      <c r="D2613" s="61" t="s">
        <v>58</v>
      </c>
      <c r="E2613" s="61" t="s">
        <v>138</v>
      </c>
      <c r="F2613" s="85">
        <v>39.03</v>
      </c>
      <c r="G2613" s="86">
        <v>54250</v>
      </c>
      <c r="H2613" s="86">
        <v>38.99</v>
      </c>
      <c r="I2613" s="86">
        <v>1</v>
      </c>
      <c r="J2613" s="86">
        <v>-36.104965666258501</v>
      </c>
      <c r="K2613" s="86">
        <v>1.7728532222359199E-2</v>
      </c>
      <c r="L2613" s="86">
        <v>-0.56260669508314298</v>
      </c>
      <c r="M2613" s="86">
        <v>4.3047575895919999E-6</v>
      </c>
      <c r="N2613" s="86">
        <v>-35.542358971175403</v>
      </c>
      <c r="O2613" s="86">
        <v>1.77242274647696E-2</v>
      </c>
      <c r="P2613" s="86">
        <v>3.4678449301561298</v>
      </c>
      <c r="Q2613" s="86">
        <v>3.4678449301561201</v>
      </c>
      <c r="R2613" s="86">
        <v>0</v>
      </c>
      <c r="S2613" s="86">
        <v>1.6355289905069001E-4</v>
      </c>
      <c r="T2613" s="86" t="s">
        <v>157</v>
      </c>
      <c r="U2613" s="120">
        <v>-0.73027224544632097</v>
      </c>
      <c r="V2613" s="120">
        <v>-0.17373074682390299</v>
      </c>
      <c r="W2613" s="120">
        <v>-0.55653628563534097</v>
      </c>
      <c r="X2613" s="120">
        <v>0</v>
      </c>
      <c r="Y2613" s="116">
        <v>-0.55653628563534097</v>
      </c>
    </row>
    <row r="2614" spans="2:25" x14ac:dyDescent="0.25">
      <c r="B2614" s="61" t="s">
        <v>117</v>
      </c>
      <c r="C2614" s="84" t="s">
        <v>140</v>
      </c>
      <c r="D2614" s="61" t="s">
        <v>58</v>
      </c>
      <c r="E2614" s="61" t="s">
        <v>192</v>
      </c>
      <c r="F2614" s="85">
        <v>38.68</v>
      </c>
      <c r="G2614" s="86">
        <v>58004</v>
      </c>
      <c r="H2614" s="86">
        <v>38.68</v>
      </c>
      <c r="I2614" s="86">
        <v>1</v>
      </c>
      <c r="J2614" s="86">
        <v>1.82674E-13</v>
      </c>
      <c r="K2614" s="86">
        <v>0</v>
      </c>
      <c r="L2614" s="86">
        <v>-8.6468000000000003E-14</v>
      </c>
      <c r="M2614" s="86">
        <v>0</v>
      </c>
      <c r="N2614" s="86">
        <v>2.6914100000000002E-13</v>
      </c>
      <c r="O2614" s="86">
        <v>0</v>
      </c>
      <c r="P2614" s="86">
        <v>1.9500000000000001E-15</v>
      </c>
      <c r="Q2614" s="86">
        <v>1.9500000000000001E-15</v>
      </c>
      <c r="R2614" s="86">
        <v>0</v>
      </c>
      <c r="S2614" s="86">
        <v>0</v>
      </c>
      <c r="T2614" s="86" t="s">
        <v>156</v>
      </c>
      <c r="U2614" s="120">
        <v>0</v>
      </c>
      <c r="V2614" s="120">
        <v>0</v>
      </c>
      <c r="W2614" s="120">
        <v>0</v>
      </c>
      <c r="X2614" s="120">
        <v>0</v>
      </c>
      <c r="Y2614" s="116">
        <v>0</v>
      </c>
    </row>
    <row r="2615" spans="2:25" x14ac:dyDescent="0.25">
      <c r="B2615" s="61" t="s">
        <v>117</v>
      </c>
      <c r="C2615" s="84" t="s">
        <v>140</v>
      </c>
      <c r="D2615" s="61" t="s">
        <v>58</v>
      </c>
      <c r="E2615" s="61" t="s">
        <v>193</v>
      </c>
      <c r="F2615" s="85">
        <v>39.21</v>
      </c>
      <c r="G2615" s="86">
        <v>53550</v>
      </c>
      <c r="H2615" s="86">
        <v>39.17</v>
      </c>
      <c r="I2615" s="86">
        <v>1</v>
      </c>
      <c r="J2615" s="86">
        <v>-17.536753669031</v>
      </c>
      <c r="K2615" s="86">
        <v>5.4434178076944104E-3</v>
      </c>
      <c r="L2615" s="86">
        <v>2.5809273236641999</v>
      </c>
      <c r="M2615" s="86">
        <v>1.1790298954564499E-4</v>
      </c>
      <c r="N2615" s="86">
        <v>-20.117680992695199</v>
      </c>
      <c r="O2615" s="86">
        <v>5.3255148181487596E-3</v>
      </c>
      <c r="P2615" s="86">
        <v>-7.8292066194382404</v>
      </c>
      <c r="Q2615" s="86">
        <v>-7.8292066194382297</v>
      </c>
      <c r="R2615" s="86">
        <v>0</v>
      </c>
      <c r="S2615" s="86">
        <v>1.0849476303304399E-3</v>
      </c>
      <c r="T2615" s="86" t="s">
        <v>156</v>
      </c>
      <c r="U2615" s="120">
        <v>-0.59600031398454001</v>
      </c>
      <c r="V2615" s="120">
        <v>-0.14178764193966001</v>
      </c>
      <c r="W2615" s="120">
        <v>-0.45420841754670499</v>
      </c>
      <c r="X2615" s="120">
        <v>0</v>
      </c>
      <c r="Y2615" s="116">
        <v>-0.45420841754670499</v>
      </c>
    </row>
    <row r="2616" spans="2:25" x14ac:dyDescent="0.25">
      <c r="B2616" s="61" t="s">
        <v>117</v>
      </c>
      <c r="C2616" s="84" t="s">
        <v>140</v>
      </c>
      <c r="D2616" s="61" t="s">
        <v>58</v>
      </c>
      <c r="E2616" s="61" t="s">
        <v>194</v>
      </c>
      <c r="F2616" s="85">
        <v>38.83</v>
      </c>
      <c r="G2616" s="86">
        <v>58200</v>
      </c>
      <c r="H2616" s="86">
        <v>38.79</v>
      </c>
      <c r="I2616" s="86">
        <v>1</v>
      </c>
      <c r="J2616" s="86">
        <v>-25.3176110449322</v>
      </c>
      <c r="K2616" s="86">
        <v>1.13069124079564E-2</v>
      </c>
      <c r="L2616" s="86">
        <v>3.1064259971041301</v>
      </c>
      <c r="M2616" s="86">
        <v>1.7022392686754401E-4</v>
      </c>
      <c r="N2616" s="86">
        <v>-28.4240370420363</v>
      </c>
      <c r="O2616" s="86">
        <v>1.11366884810889E-2</v>
      </c>
      <c r="P2616" s="86">
        <v>-9.8355072212490207</v>
      </c>
      <c r="Q2616" s="86">
        <v>-9.8355072212490207</v>
      </c>
      <c r="R2616" s="86">
        <v>0</v>
      </c>
      <c r="S2616" s="86">
        <v>1.70644424855862E-3</v>
      </c>
      <c r="T2616" s="86" t="s">
        <v>156</v>
      </c>
      <c r="U2616" s="120">
        <v>-0.70474660173036896</v>
      </c>
      <c r="V2616" s="120">
        <v>-0.16765823184940501</v>
      </c>
      <c r="W2616" s="120">
        <v>-0.53708333910655004</v>
      </c>
      <c r="X2616" s="120">
        <v>0</v>
      </c>
      <c r="Y2616" s="116">
        <v>-0.53708333910655004</v>
      </c>
    </row>
    <row r="2617" spans="2:25" x14ac:dyDescent="0.25">
      <c r="B2617" s="61" t="s">
        <v>117</v>
      </c>
      <c r="C2617" s="84" t="s">
        <v>140</v>
      </c>
      <c r="D2617" s="61" t="s">
        <v>58</v>
      </c>
      <c r="E2617" s="61" t="s">
        <v>195</v>
      </c>
      <c r="F2617" s="85">
        <v>39.299999999999997</v>
      </c>
      <c r="G2617" s="86">
        <v>53000</v>
      </c>
      <c r="H2617" s="86">
        <v>39.33</v>
      </c>
      <c r="I2617" s="86">
        <v>1</v>
      </c>
      <c r="J2617" s="86">
        <v>17.834126838332399</v>
      </c>
      <c r="K2617" s="86">
        <v>7.8623462997192192E-3</v>
      </c>
      <c r="L2617" s="86">
        <v>48.167114996910399</v>
      </c>
      <c r="M2617" s="86">
        <v>5.7352154307344499E-2</v>
      </c>
      <c r="N2617" s="86">
        <v>-30.332988158577901</v>
      </c>
      <c r="O2617" s="86">
        <v>-4.9489808007625299E-2</v>
      </c>
      <c r="P2617" s="86">
        <v>-8.1980644640513596</v>
      </c>
      <c r="Q2617" s="86">
        <v>-8.1980644640513596</v>
      </c>
      <c r="R2617" s="86">
        <v>0</v>
      </c>
      <c r="S2617" s="86">
        <v>1.66138821085066E-3</v>
      </c>
      <c r="T2617" s="86" t="s">
        <v>156</v>
      </c>
      <c r="U2617" s="120">
        <v>-1.0357021570624101</v>
      </c>
      <c r="V2617" s="120">
        <v>-0.24639209603756801</v>
      </c>
      <c r="W2617" s="120">
        <v>-0.78930266775200297</v>
      </c>
      <c r="X2617" s="120">
        <v>0</v>
      </c>
      <c r="Y2617" s="116">
        <v>-0.78930266775200297</v>
      </c>
    </row>
    <row r="2618" spans="2:25" x14ac:dyDescent="0.25">
      <c r="B2618" s="61" t="s">
        <v>117</v>
      </c>
      <c r="C2618" s="84" t="s">
        <v>140</v>
      </c>
      <c r="D2618" s="61" t="s">
        <v>58</v>
      </c>
      <c r="E2618" s="61" t="s">
        <v>196</v>
      </c>
      <c r="F2618" s="85">
        <v>39.04</v>
      </c>
      <c r="G2618" s="86">
        <v>56100</v>
      </c>
      <c r="H2618" s="86">
        <v>38.979999999999997</v>
      </c>
      <c r="I2618" s="86">
        <v>1</v>
      </c>
      <c r="J2618" s="86">
        <v>-10.326289197196999</v>
      </c>
      <c r="K2618" s="86">
        <v>9.94878879290087E-3</v>
      </c>
      <c r="L2618" s="86">
        <v>20.883388154487299</v>
      </c>
      <c r="M2618" s="86">
        <v>4.0689613545664603E-2</v>
      </c>
      <c r="N2618" s="86">
        <v>-31.209677351684299</v>
      </c>
      <c r="O2618" s="86">
        <v>-3.0740824752763799E-2</v>
      </c>
      <c r="P2618" s="86">
        <v>-13.850210471991399</v>
      </c>
      <c r="Q2618" s="86">
        <v>-13.850210471991399</v>
      </c>
      <c r="R2618" s="86">
        <v>0</v>
      </c>
      <c r="S2618" s="86">
        <v>1.7897583200052299E-2</v>
      </c>
      <c r="T2618" s="86" t="s">
        <v>157</v>
      </c>
      <c r="U2618" s="120">
        <v>-3.0717802147064401</v>
      </c>
      <c r="V2618" s="120">
        <v>-0.73077222105528705</v>
      </c>
      <c r="W2618" s="120">
        <v>-2.3409860660061401</v>
      </c>
      <c r="X2618" s="120">
        <v>0</v>
      </c>
      <c r="Y2618" s="116">
        <v>-2.3409860660061401</v>
      </c>
    </row>
    <row r="2619" spans="2:25" x14ac:dyDescent="0.25">
      <c r="B2619" s="61" t="s">
        <v>117</v>
      </c>
      <c r="C2619" s="84" t="s">
        <v>140</v>
      </c>
      <c r="D2619" s="61" t="s">
        <v>58</v>
      </c>
      <c r="E2619" s="61" t="s">
        <v>139</v>
      </c>
      <c r="F2619" s="85">
        <v>38.93</v>
      </c>
      <c r="G2619" s="86">
        <v>56100</v>
      </c>
      <c r="H2619" s="86">
        <v>38.979999999999997</v>
      </c>
      <c r="I2619" s="86">
        <v>1</v>
      </c>
      <c r="J2619" s="86">
        <v>8.9277340065951005</v>
      </c>
      <c r="K2619" s="86">
        <v>6.5835862890817002E-3</v>
      </c>
      <c r="L2619" s="86">
        <v>-20.250705284102001</v>
      </c>
      <c r="M2619" s="86">
        <v>3.3873521927993699E-2</v>
      </c>
      <c r="N2619" s="86">
        <v>29.178439290697099</v>
      </c>
      <c r="O2619" s="86">
        <v>-2.7289935638912001E-2</v>
      </c>
      <c r="P2619" s="86">
        <v>15.219608215330201</v>
      </c>
      <c r="Q2619" s="86">
        <v>15.219608215330201</v>
      </c>
      <c r="R2619" s="86">
        <v>0</v>
      </c>
      <c r="S2619" s="86">
        <v>1.9133172771244999E-2</v>
      </c>
      <c r="T2619" s="86" t="s">
        <v>156</v>
      </c>
      <c r="U2619" s="120">
        <v>-2.5220014073485801</v>
      </c>
      <c r="V2619" s="120">
        <v>-0.599980610959439</v>
      </c>
      <c r="W2619" s="120">
        <v>-1.9220027932939601</v>
      </c>
      <c r="X2619" s="120">
        <v>0</v>
      </c>
      <c r="Y2619" s="116">
        <v>-1.9220027932939601</v>
      </c>
    </row>
    <row r="2620" spans="2:25" x14ac:dyDescent="0.25">
      <c r="B2620" s="61" t="s">
        <v>117</v>
      </c>
      <c r="C2620" s="84" t="s">
        <v>140</v>
      </c>
      <c r="D2620" s="61" t="s">
        <v>58</v>
      </c>
      <c r="E2620" s="61" t="s">
        <v>197</v>
      </c>
      <c r="F2620" s="85">
        <v>38.68</v>
      </c>
      <c r="G2620" s="86">
        <v>58054</v>
      </c>
      <c r="H2620" s="86">
        <v>38.64</v>
      </c>
      <c r="I2620" s="86">
        <v>1</v>
      </c>
      <c r="J2620" s="86">
        <v>-9.5193435492802898</v>
      </c>
      <c r="K2620" s="86">
        <v>5.0927260704383996E-3</v>
      </c>
      <c r="L2620" s="86">
        <v>-9.1516183377154405</v>
      </c>
      <c r="M2620" s="86">
        <v>4.7068690427955803E-3</v>
      </c>
      <c r="N2620" s="86">
        <v>-0.367725211564847</v>
      </c>
      <c r="O2620" s="86">
        <v>3.8585702764282502E-4</v>
      </c>
      <c r="P2620" s="86">
        <v>-0.14321747461562001</v>
      </c>
      <c r="Q2620" s="86">
        <v>-0.14321747461561901</v>
      </c>
      <c r="R2620" s="86">
        <v>0</v>
      </c>
      <c r="S2620" s="86">
        <v>1.1527319709819999E-6</v>
      </c>
      <c r="T2620" s="86" t="s">
        <v>157</v>
      </c>
      <c r="U2620" s="120">
        <v>2.08224226078046E-4</v>
      </c>
      <c r="V2620" s="120">
        <v>-4.9536252444126998E-5</v>
      </c>
      <c r="W2620" s="120">
        <v>2.57762892901059E-4</v>
      </c>
      <c r="X2620" s="120">
        <v>0</v>
      </c>
      <c r="Y2620" s="116">
        <v>2.57762892901059E-4</v>
      </c>
    </row>
    <row r="2621" spans="2:25" x14ac:dyDescent="0.25">
      <c r="B2621" s="61" t="s">
        <v>117</v>
      </c>
      <c r="C2621" s="84" t="s">
        <v>140</v>
      </c>
      <c r="D2621" s="61" t="s">
        <v>58</v>
      </c>
      <c r="E2621" s="61" t="s">
        <v>197</v>
      </c>
      <c r="F2621" s="85">
        <v>38.68</v>
      </c>
      <c r="G2621" s="86">
        <v>58104</v>
      </c>
      <c r="H2621" s="86">
        <v>38.619999999999997</v>
      </c>
      <c r="I2621" s="86">
        <v>1</v>
      </c>
      <c r="J2621" s="86">
        <v>-10.7955825484997</v>
      </c>
      <c r="K2621" s="86">
        <v>1.0419087468995499E-2</v>
      </c>
      <c r="L2621" s="86">
        <v>-10.4281164813739</v>
      </c>
      <c r="M2621" s="86">
        <v>9.7218578334096594E-3</v>
      </c>
      <c r="N2621" s="86">
        <v>-0.36746606712580898</v>
      </c>
      <c r="O2621" s="86">
        <v>6.9722963558583098E-4</v>
      </c>
      <c r="P2621" s="86">
        <v>-0.14306580135682401</v>
      </c>
      <c r="Q2621" s="86">
        <v>-0.14306580135682401</v>
      </c>
      <c r="R2621" s="86">
        <v>0</v>
      </c>
      <c r="S2621" s="86">
        <v>1.829823422498E-6</v>
      </c>
      <c r="T2621" s="86" t="s">
        <v>157</v>
      </c>
      <c r="U2621" s="120">
        <v>4.8999613878430099E-3</v>
      </c>
      <c r="V2621" s="120">
        <v>-1.16569396773114E-3</v>
      </c>
      <c r="W2621" s="120">
        <v>6.0657121710731999E-3</v>
      </c>
      <c r="X2621" s="120">
        <v>0</v>
      </c>
      <c r="Y2621" s="116">
        <v>6.0657121710731999E-3</v>
      </c>
    </row>
    <row r="2622" spans="2:25" x14ac:dyDescent="0.25">
      <c r="B2622" s="61" t="s">
        <v>117</v>
      </c>
      <c r="C2622" s="84" t="s">
        <v>140</v>
      </c>
      <c r="D2622" s="61" t="s">
        <v>58</v>
      </c>
      <c r="E2622" s="61" t="s">
        <v>198</v>
      </c>
      <c r="F2622" s="85">
        <v>38.64</v>
      </c>
      <c r="G2622" s="86">
        <v>58104</v>
      </c>
      <c r="H2622" s="86">
        <v>38.619999999999997</v>
      </c>
      <c r="I2622" s="86">
        <v>1</v>
      </c>
      <c r="J2622" s="86">
        <v>-12.9773023209877</v>
      </c>
      <c r="K2622" s="86">
        <v>5.6249065427124E-3</v>
      </c>
      <c r="L2622" s="86">
        <v>-12.609226851558001</v>
      </c>
      <c r="M2622" s="86">
        <v>5.3103528999212902E-3</v>
      </c>
      <c r="N2622" s="86">
        <v>-0.368075469429685</v>
      </c>
      <c r="O2622" s="86">
        <v>3.1455364279111799E-4</v>
      </c>
      <c r="P2622" s="86">
        <v>-0.14321747461561499</v>
      </c>
      <c r="Q2622" s="86">
        <v>-0.14321747461561399</v>
      </c>
      <c r="R2622" s="86">
        <v>0</v>
      </c>
      <c r="S2622" s="86">
        <v>6.8507558417800002E-7</v>
      </c>
      <c r="T2622" s="86" t="s">
        <v>157</v>
      </c>
      <c r="U2622" s="120">
        <v>4.7896978324260403E-3</v>
      </c>
      <c r="V2622" s="120">
        <v>-1.13946242196243E-3</v>
      </c>
      <c r="W2622" s="120">
        <v>5.9292157913715402E-3</v>
      </c>
      <c r="X2622" s="120">
        <v>0</v>
      </c>
      <c r="Y2622" s="116">
        <v>5.9292157913715402E-3</v>
      </c>
    </row>
    <row r="2623" spans="2:25" x14ac:dyDescent="0.25">
      <c r="B2623" s="61" t="s">
        <v>117</v>
      </c>
      <c r="C2623" s="84" t="s">
        <v>140</v>
      </c>
      <c r="D2623" s="61" t="s">
        <v>58</v>
      </c>
      <c r="E2623" s="61" t="s">
        <v>199</v>
      </c>
      <c r="F2623" s="85">
        <v>38.6</v>
      </c>
      <c r="G2623" s="86">
        <v>58200</v>
      </c>
      <c r="H2623" s="86">
        <v>38.79</v>
      </c>
      <c r="I2623" s="86">
        <v>1</v>
      </c>
      <c r="J2623" s="86">
        <v>59.182679808666002</v>
      </c>
      <c r="K2623" s="86">
        <v>0.143431043683272</v>
      </c>
      <c r="L2623" s="86">
        <v>30.700656956783799</v>
      </c>
      <c r="M2623" s="86">
        <v>3.8596617323823898E-2</v>
      </c>
      <c r="N2623" s="86">
        <v>28.482022851882199</v>
      </c>
      <c r="O2623" s="86">
        <v>0.10483442635944799</v>
      </c>
      <c r="P2623" s="86">
        <v>9.8355072212490207</v>
      </c>
      <c r="Q2623" s="86">
        <v>9.8355072212490207</v>
      </c>
      <c r="R2623" s="86">
        <v>0</v>
      </c>
      <c r="S2623" s="86">
        <v>3.9613884341539399E-3</v>
      </c>
      <c r="T2623" s="86" t="s">
        <v>157</v>
      </c>
      <c r="U2623" s="120">
        <v>-1.3550162138787201</v>
      </c>
      <c r="V2623" s="120">
        <v>-0.32235646399484003</v>
      </c>
      <c r="W2623" s="120">
        <v>-1.03265007721447</v>
      </c>
      <c r="X2623" s="120">
        <v>0</v>
      </c>
      <c r="Y2623" s="116">
        <v>-1.03265007721447</v>
      </c>
    </row>
    <row r="2624" spans="2:25" x14ac:dyDescent="0.25">
      <c r="B2624" s="61" t="s">
        <v>117</v>
      </c>
      <c r="C2624" s="84" t="s">
        <v>140</v>
      </c>
      <c r="D2624" s="61" t="s">
        <v>58</v>
      </c>
      <c r="E2624" s="61" t="s">
        <v>199</v>
      </c>
      <c r="F2624" s="85">
        <v>38.6</v>
      </c>
      <c r="G2624" s="86">
        <v>58300</v>
      </c>
      <c r="H2624" s="86">
        <v>38.54</v>
      </c>
      <c r="I2624" s="86">
        <v>1</v>
      </c>
      <c r="J2624" s="86">
        <v>-18.7427534038573</v>
      </c>
      <c r="K2624" s="86">
        <v>1.35001056422145E-2</v>
      </c>
      <c r="L2624" s="86">
        <v>2.46175354194088</v>
      </c>
      <c r="M2624" s="86">
        <v>2.3289465816336399E-4</v>
      </c>
      <c r="N2624" s="86">
        <v>-21.204506945798201</v>
      </c>
      <c r="O2624" s="86">
        <v>1.3267210984051101E-2</v>
      </c>
      <c r="P2624" s="86">
        <v>-10.676529730520199</v>
      </c>
      <c r="Q2624" s="86">
        <v>-10.6765297305201</v>
      </c>
      <c r="R2624" s="86">
        <v>0</v>
      </c>
      <c r="S2624" s="86">
        <v>4.3805698727411701E-3</v>
      </c>
      <c r="T2624" s="86" t="s">
        <v>157</v>
      </c>
      <c r="U2624" s="120">
        <v>-0.76055408909308997</v>
      </c>
      <c r="V2624" s="120">
        <v>-0.180934755116375</v>
      </c>
      <c r="W2624" s="120">
        <v>-0.57961390482524</v>
      </c>
      <c r="X2624" s="120">
        <v>0</v>
      </c>
      <c r="Y2624" s="116">
        <v>-0.57961390482524</v>
      </c>
    </row>
    <row r="2625" spans="2:25" x14ac:dyDescent="0.25">
      <c r="B2625" s="61" t="s">
        <v>117</v>
      </c>
      <c r="C2625" s="84" t="s">
        <v>140</v>
      </c>
      <c r="D2625" s="61" t="s">
        <v>58</v>
      </c>
      <c r="E2625" s="61" t="s">
        <v>199</v>
      </c>
      <c r="F2625" s="85">
        <v>38.6</v>
      </c>
      <c r="G2625" s="86">
        <v>58500</v>
      </c>
      <c r="H2625" s="86">
        <v>38.58</v>
      </c>
      <c r="I2625" s="86">
        <v>1</v>
      </c>
      <c r="J2625" s="86">
        <v>-56.836006993527199</v>
      </c>
      <c r="K2625" s="86">
        <v>1.68300281099447E-2</v>
      </c>
      <c r="L2625" s="86">
        <v>-49.497407487387001</v>
      </c>
      <c r="M2625" s="86">
        <v>1.2764465342936401E-2</v>
      </c>
      <c r="N2625" s="86">
        <v>-7.3385995061402101</v>
      </c>
      <c r="O2625" s="86">
        <v>4.0655627670083197E-3</v>
      </c>
      <c r="P2625" s="86">
        <v>0.84102250927114097</v>
      </c>
      <c r="Q2625" s="86">
        <v>0.84102250927114097</v>
      </c>
      <c r="R2625" s="86">
        <v>0</v>
      </c>
      <c r="S2625" s="86">
        <v>3.6851312663350001E-6</v>
      </c>
      <c r="T2625" s="86" t="s">
        <v>157</v>
      </c>
      <c r="U2625" s="120">
        <v>1.01180770560238E-2</v>
      </c>
      <c r="V2625" s="120">
        <v>-2.4070763942158299E-3</v>
      </c>
      <c r="W2625" s="120">
        <v>1.2525270770265599E-2</v>
      </c>
      <c r="X2625" s="120">
        <v>0</v>
      </c>
      <c r="Y2625" s="116">
        <v>1.2525270770265599E-2</v>
      </c>
    </row>
    <row r="2626" spans="2:25" x14ac:dyDescent="0.25">
      <c r="B2626" s="61" t="s">
        <v>117</v>
      </c>
      <c r="C2626" s="84" t="s">
        <v>140</v>
      </c>
      <c r="D2626" s="61" t="s">
        <v>58</v>
      </c>
      <c r="E2626" s="61" t="s">
        <v>200</v>
      </c>
      <c r="F2626" s="85">
        <v>38.54</v>
      </c>
      <c r="G2626" s="86">
        <v>58304</v>
      </c>
      <c r="H2626" s="86">
        <v>38.54</v>
      </c>
      <c r="I2626" s="86">
        <v>1</v>
      </c>
      <c r="J2626" s="86">
        <v>16.389481459089101</v>
      </c>
      <c r="K2626" s="86">
        <v>0</v>
      </c>
      <c r="L2626" s="86">
        <v>16.389481459089101</v>
      </c>
      <c r="M2626" s="86">
        <v>0</v>
      </c>
      <c r="N2626" s="86">
        <v>0</v>
      </c>
      <c r="O2626" s="86">
        <v>0</v>
      </c>
      <c r="P2626" s="86">
        <v>0</v>
      </c>
      <c r="Q2626" s="86">
        <v>0</v>
      </c>
      <c r="R2626" s="86">
        <v>0</v>
      </c>
      <c r="S2626" s="86">
        <v>0</v>
      </c>
      <c r="T2626" s="86" t="s">
        <v>156</v>
      </c>
      <c r="U2626" s="120">
        <v>0</v>
      </c>
      <c r="V2626" s="120">
        <v>0</v>
      </c>
      <c r="W2626" s="120">
        <v>0</v>
      </c>
      <c r="X2626" s="120">
        <v>0</v>
      </c>
      <c r="Y2626" s="116">
        <v>0</v>
      </c>
    </row>
    <row r="2627" spans="2:25" x14ac:dyDescent="0.25">
      <c r="B2627" s="61" t="s">
        <v>117</v>
      </c>
      <c r="C2627" s="84" t="s">
        <v>140</v>
      </c>
      <c r="D2627" s="61" t="s">
        <v>58</v>
      </c>
      <c r="E2627" s="61" t="s">
        <v>200</v>
      </c>
      <c r="F2627" s="85">
        <v>38.54</v>
      </c>
      <c r="G2627" s="86">
        <v>58350</v>
      </c>
      <c r="H2627" s="86">
        <v>38.229999999999997</v>
      </c>
      <c r="I2627" s="86">
        <v>1</v>
      </c>
      <c r="J2627" s="86">
        <v>-53.987605442226297</v>
      </c>
      <c r="K2627" s="86">
        <v>0.21073002944217201</v>
      </c>
      <c r="L2627" s="86">
        <v>-17.006564731515699</v>
      </c>
      <c r="M2627" s="86">
        <v>2.09108405388309E-2</v>
      </c>
      <c r="N2627" s="86">
        <v>-36.981040710710701</v>
      </c>
      <c r="O2627" s="86">
        <v>0.18981918890334101</v>
      </c>
      <c r="P2627" s="86">
        <v>-19.038338437055199</v>
      </c>
      <c r="Q2627" s="86">
        <v>-19.038338437055199</v>
      </c>
      <c r="R2627" s="86">
        <v>0</v>
      </c>
      <c r="S2627" s="86">
        <v>2.6205737291090599E-2</v>
      </c>
      <c r="T2627" s="86" t="s">
        <v>157</v>
      </c>
      <c r="U2627" s="120">
        <v>-4.1779130542656304</v>
      </c>
      <c r="V2627" s="120">
        <v>-0.99391967805006098</v>
      </c>
      <c r="W2627" s="120">
        <v>-3.1839635525342</v>
      </c>
      <c r="X2627" s="120">
        <v>0</v>
      </c>
      <c r="Y2627" s="116">
        <v>-3.1839635525342</v>
      </c>
    </row>
    <row r="2628" spans="2:25" x14ac:dyDescent="0.25">
      <c r="B2628" s="61" t="s">
        <v>117</v>
      </c>
      <c r="C2628" s="84" t="s">
        <v>140</v>
      </c>
      <c r="D2628" s="61" t="s">
        <v>58</v>
      </c>
      <c r="E2628" s="61" t="s">
        <v>200</v>
      </c>
      <c r="F2628" s="85">
        <v>38.54</v>
      </c>
      <c r="G2628" s="86">
        <v>58600</v>
      </c>
      <c r="H2628" s="86">
        <v>38.549999999999997</v>
      </c>
      <c r="I2628" s="86">
        <v>1</v>
      </c>
      <c r="J2628" s="86">
        <v>8.6424935608513191</v>
      </c>
      <c r="K2628" s="86">
        <v>2.8681994860552899E-4</v>
      </c>
      <c r="L2628" s="86">
        <v>-7.0324485483802004</v>
      </c>
      <c r="M2628" s="86">
        <v>1.8990847712876101E-4</v>
      </c>
      <c r="N2628" s="86">
        <v>15.6749421092315</v>
      </c>
      <c r="O2628" s="86">
        <v>9.6911471476767994E-5</v>
      </c>
      <c r="P2628" s="86">
        <v>8.3618087065349993</v>
      </c>
      <c r="Q2628" s="86">
        <v>8.3618087065349904</v>
      </c>
      <c r="R2628" s="86">
        <v>0</v>
      </c>
      <c r="S2628" s="86">
        <v>2.6849220420358802E-4</v>
      </c>
      <c r="T2628" s="86" t="s">
        <v>156</v>
      </c>
      <c r="U2628" s="120">
        <v>-0.153013968424211</v>
      </c>
      <c r="V2628" s="120">
        <v>-3.6401809290424997E-2</v>
      </c>
      <c r="W2628" s="120">
        <v>-0.116611066856427</v>
      </c>
      <c r="X2628" s="120">
        <v>0</v>
      </c>
      <c r="Y2628" s="116">
        <v>-0.116611066856427</v>
      </c>
    </row>
    <row r="2629" spans="2:25" x14ac:dyDescent="0.25">
      <c r="B2629" s="61" t="s">
        <v>117</v>
      </c>
      <c r="C2629" s="84" t="s">
        <v>140</v>
      </c>
      <c r="D2629" s="61" t="s">
        <v>58</v>
      </c>
      <c r="E2629" s="61" t="s">
        <v>201</v>
      </c>
      <c r="F2629" s="85">
        <v>38.54</v>
      </c>
      <c r="G2629" s="86">
        <v>58300</v>
      </c>
      <c r="H2629" s="86">
        <v>38.54</v>
      </c>
      <c r="I2629" s="86">
        <v>2</v>
      </c>
      <c r="J2629" s="86">
        <v>-10.100618540910901</v>
      </c>
      <c r="K2629" s="86">
        <v>0</v>
      </c>
      <c r="L2629" s="86">
        <v>-10.100618540910901</v>
      </c>
      <c r="M2629" s="86">
        <v>0</v>
      </c>
      <c r="N2629" s="86">
        <v>0</v>
      </c>
      <c r="O2629" s="86">
        <v>0</v>
      </c>
      <c r="P2629" s="86">
        <v>0</v>
      </c>
      <c r="Q2629" s="86">
        <v>0</v>
      </c>
      <c r="R2629" s="86">
        <v>0</v>
      </c>
      <c r="S2629" s="86">
        <v>0</v>
      </c>
      <c r="T2629" s="86" t="s">
        <v>156</v>
      </c>
      <c r="U2629" s="120">
        <v>0</v>
      </c>
      <c r="V2629" s="120">
        <v>0</v>
      </c>
      <c r="W2629" s="120">
        <v>0</v>
      </c>
      <c r="X2629" s="120">
        <v>0</v>
      </c>
      <c r="Y2629" s="116">
        <v>0</v>
      </c>
    </row>
    <row r="2630" spans="2:25" x14ac:dyDescent="0.25">
      <c r="B2630" s="61" t="s">
        <v>117</v>
      </c>
      <c r="C2630" s="84" t="s">
        <v>140</v>
      </c>
      <c r="D2630" s="61" t="s">
        <v>58</v>
      </c>
      <c r="E2630" s="61" t="s">
        <v>202</v>
      </c>
      <c r="F2630" s="85">
        <v>38.69</v>
      </c>
      <c r="G2630" s="86">
        <v>58500</v>
      </c>
      <c r="H2630" s="86">
        <v>38.58</v>
      </c>
      <c r="I2630" s="86">
        <v>1</v>
      </c>
      <c r="J2630" s="86">
        <v>-93.643705726383104</v>
      </c>
      <c r="K2630" s="86">
        <v>0.12364492507258899</v>
      </c>
      <c r="L2630" s="86">
        <v>-65.342325788089099</v>
      </c>
      <c r="M2630" s="86">
        <v>6.0201635505494497E-2</v>
      </c>
      <c r="N2630" s="86">
        <v>-28.301379938294001</v>
      </c>
      <c r="O2630" s="86">
        <v>6.3443289567094496E-2</v>
      </c>
      <c r="P2630" s="86">
        <v>-9.2028312158061407</v>
      </c>
      <c r="Q2630" s="86">
        <v>-9.2028312158061301</v>
      </c>
      <c r="R2630" s="86">
        <v>0</v>
      </c>
      <c r="S2630" s="86">
        <v>1.1941586436512799E-3</v>
      </c>
      <c r="T2630" s="86" t="s">
        <v>157</v>
      </c>
      <c r="U2630" s="120">
        <v>-0.66202030078762697</v>
      </c>
      <c r="V2630" s="120">
        <v>-0.15749370455415099</v>
      </c>
      <c r="W2630" s="120">
        <v>-0.50452187045717201</v>
      </c>
      <c r="X2630" s="120">
        <v>0</v>
      </c>
      <c r="Y2630" s="116">
        <v>-0.50452187045717201</v>
      </c>
    </row>
    <row r="2631" spans="2:25" x14ac:dyDescent="0.25">
      <c r="B2631" s="61" t="s">
        <v>117</v>
      </c>
      <c r="C2631" s="84" t="s">
        <v>140</v>
      </c>
      <c r="D2631" s="61" t="s">
        <v>58</v>
      </c>
      <c r="E2631" s="61" t="s">
        <v>62</v>
      </c>
      <c r="F2631" s="85">
        <v>38.58</v>
      </c>
      <c r="G2631" s="86">
        <v>58600</v>
      </c>
      <c r="H2631" s="86">
        <v>38.549999999999997</v>
      </c>
      <c r="I2631" s="86">
        <v>1</v>
      </c>
      <c r="J2631" s="86">
        <v>-8.6406448994779996</v>
      </c>
      <c r="K2631" s="86">
        <v>3.4105027986590201E-3</v>
      </c>
      <c r="L2631" s="86">
        <v>7.0336734559414396</v>
      </c>
      <c r="M2631" s="86">
        <v>2.2599066451703602E-3</v>
      </c>
      <c r="N2631" s="86">
        <v>-15.6743183554194</v>
      </c>
      <c r="O2631" s="86">
        <v>1.15059615348866E-3</v>
      </c>
      <c r="P2631" s="86">
        <v>-8.36180870653501</v>
      </c>
      <c r="Q2631" s="86">
        <v>-8.3618087065349993</v>
      </c>
      <c r="R2631" s="86">
        <v>0</v>
      </c>
      <c r="S2631" s="86">
        <v>3.1939385125052001E-3</v>
      </c>
      <c r="T2631" s="86" t="s">
        <v>156</v>
      </c>
      <c r="U2631" s="120">
        <v>-0.42585681000330999</v>
      </c>
      <c r="V2631" s="120">
        <v>-0.101310740074344</v>
      </c>
      <c r="W2631" s="120">
        <v>-0.32454302998590201</v>
      </c>
      <c r="X2631" s="120">
        <v>0</v>
      </c>
      <c r="Y2631" s="116">
        <v>-0.32454302998590201</v>
      </c>
    </row>
    <row r="2632" spans="2:25" x14ac:dyDescent="0.25">
      <c r="B2632" s="61" t="s">
        <v>117</v>
      </c>
      <c r="C2632" s="84" t="s">
        <v>118</v>
      </c>
      <c r="D2632" s="61" t="s">
        <v>59</v>
      </c>
      <c r="E2632" s="61" t="s">
        <v>119</v>
      </c>
      <c r="F2632" s="85">
        <v>39.950000000000003</v>
      </c>
      <c r="G2632" s="86">
        <v>50050</v>
      </c>
      <c r="H2632" s="86">
        <v>38.78</v>
      </c>
      <c r="I2632" s="86">
        <v>1</v>
      </c>
      <c r="J2632" s="86">
        <v>-77.989821806900494</v>
      </c>
      <c r="K2632" s="86">
        <v>1.1130814519013901</v>
      </c>
      <c r="L2632" s="86">
        <v>1.7686634828991299</v>
      </c>
      <c r="M2632" s="86">
        <v>5.7245520438058096E-4</v>
      </c>
      <c r="N2632" s="86">
        <v>-79.758485289799594</v>
      </c>
      <c r="O2632" s="86">
        <v>1.1125089966970101</v>
      </c>
      <c r="P2632" s="86">
        <v>-24.9071447096639</v>
      </c>
      <c r="Q2632" s="86">
        <v>-24.9071447096638</v>
      </c>
      <c r="R2632" s="86">
        <v>0</v>
      </c>
      <c r="S2632" s="86">
        <v>0.11352695193862899</v>
      </c>
      <c r="T2632" s="86" t="s">
        <v>134</v>
      </c>
      <c r="U2632" s="120">
        <v>-346.28596043998601</v>
      </c>
      <c r="V2632" s="120">
        <v>-81.753327665637698</v>
      </c>
      <c r="W2632" s="120">
        <v>-264.53123512203803</v>
      </c>
      <c r="X2632" s="120">
        <v>0</v>
      </c>
      <c r="Y2632" s="116">
        <v>-264.53123512203803</v>
      </c>
    </row>
    <row r="2633" spans="2:25" x14ac:dyDescent="0.25">
      <c r="B2633" s="61" t="s">
        <v>117</v>
      </c>
      <c r="C2633" s="84" t="s">
        <v>118</v>
      </c>
      <c r="D2633" s="61" t="s">
        <v>59</v>
      </c>
      <c r="E2633" s="61" t="s">
        <v>135</v>
      </c>
      <c r="F2633" s="85">
        <v>38.93</v>
      </c>
      <c r="G2633" s="86">
        <v>56050</v>
      </c>
      <c r="H2633" s="86">
        <v>38.92</v>
      </c>
      <c r="I2633" s="86">
        <v>1</v>
      </c>
      <c r="J2633" s="86">
        <v>-1.2677822650517601</v>
      </c>
      <c r="K2633" s="86">
        <v>5.1432699890553002E-5</v>
      </c>
      <c r="L2633" s="86">
        <v>-28.510432661288998</v>
      </c>
      <c r="M2633" s="86">
        <v>2.6011032657084598E-2</v>
      </c>
      <c r="N2633" s="86">
        <v>27.242650396237199</v>
      </c>
      <c r="O2633" s="86">
        <v>-2.5959599957194102E-2</v>
      </c>
      <c r="P2633" s="86">
        <v>14.1472353411749</v>
      </c>
      <c r="Q2633" s="86">
        <v>14.147235341174801</v>
      </c>
      <c r="R2633" s="86">
        <v>0</v>
      </c>
      <c r="S2633" s="86">
        <v>6.4046165695547802E-3</v>
      </c>
      <c r="T2633" s="86" t="s">
        <v>134</v>
      </c>
      <c r="U2633" s="120">
        <v>-0.56715953038110101</v>
      </c>
      <c r="V2633" s="120">
        <v>-0.133898523829905</v>
      </c>
      <c r="W2633" s="120">
        <v>-0.43325871742625599</v>
      </c>
      <c r="X2633" s="120">
        <v>0</v>
      </c>
      <c r="Y2633" s="116">
        <v>-0.43325871742625599</v>
      </c>
    </row>
    <row r="2634" spans="2:25" x14ac:dyDescent="0.25">
      <c r="B2634" s="61" t="s">
        <v>117</v>
      </c>
      <c r="C2634" s="84" t="s">
        <v>118</v>
      </c>
      <c r="D2634" s="61" t="s">
        <v>59</v>
      </c>
      <c r="E2634" s="61" t="s">
        <v>121</v>
      </c>
      <c r="F2634" s="85">
        <v>38.78</v>
      </c>
      <c r="G2634" s="86">
        <v>51450</v>
      </c>
      <c r="H2634" s="86">
        <v>39.01</v>
      </c>
      <c r="I2634" s="86">
        <v>10</v>
      </c>
      <c r="J2634" s="86">
        <v>13.846410658959901</v>
      </c>
      <c r="K2634" s="86">
        <v>3.3428837647490203E-2</v>
      </c>
      <c r="L2634" s="86">
        <v>52.9425557551141</v>
      </c>
      <c r="M2634" s="86">
        <v>0.48871612163526301</v>
      </c>
      <c r="N2634" s="86">
        <v>-39.096145096154203</v>
      </c>
      <c r="O2634" s="86">
        <v>-0.45528728398777302</v>
      </c>
      <c r="P2634" s="86">
        <v>-9.0762924060566004</v>
      </c>
      <c r="Q2634" s="86">
        <v>-9.0762924060566004</v>
      </c>
      <c r="R2634" s="86">
        <v>0</v>
      </c>
      <c r="S2634" s="86">
        <v>1.43636170583844E-2</v>
      </c>
      <c r="T2634" s="86" t="s">
        <v>136</v>
      </c>
      <c r="U2634" s="120">
        <v>-8.7162855385890907</v>
      </c>
      <c r="V2634" s="120">
        <v>-2.05779450820972</v>
      </c>
      <c r="W2634" s="120">
        <v>-6.6584558503893696</v>
      </c>
      <c r="X2634" s="120">
        <v>0</v>
      </c>
      <c r="Y2634" s="116">
        <v>-6.6584558503893696</v>
      </c>
    </row>
    <row r="2635" spans="2:25" x14ac:dyDescent="0.25">
      <c r="B2635" s="61" t="s">
        <v>117</v>
      </c>
      <c r="C2635" s="84" t="s">
        <v>118</v>
      </c>
      <c r="D2635" s="61" t="s">
        <v>59</v>
      </c>
      <c r="E2635" s="61" t="s">
        <v>137</v>
      </c>
      <c r="F2635" s="85">
        <v>39.01</v>
      </c>
      <c r="G2635" s="86">
        <v>54000</v>
      </c>
      <c r="H2635" s="86">
        <v>39.03</v>
      </c>
      <c r="I2635" s="86">
        <v>10</v>
      </c>
      <c r="J2635" s="86">
        <v>0.97997326862150302</v>
      </c>
      <c r="K2635" s="86">
        <v>4.5943029529056003E-5</v>
      </c>
      <c r="L2635" s="86">
        <v>39.810587296264302</v>
      </c>
      <c r="M2635" s="86">
        <v>7.5820796064187304E-2</v>
      </c>
      <c r="N2635" s="86">
        <v>-38.830614027642802</v>
      </c>
      <c r="O2635" s="86">
        <v>-7.5774853034658196E-2</v>
      </c>
      <c r="P2635" s="86">
        <v>-9.0762924060566004</v>
      </c>
      <c r="Q2635" s="86">
        <v>-9.0762924060566004</v>
      </c>
      <c r="R2635" s="86">
        <v>0</v>
      </c>
      <c r="S2635" s="86">
        <v>3.9410153709171199E-3</v>
      </c>
      <c r="T2635" s="86" t="s">
        <v>136</v>
      </c>
      <c r="U2635" s="120">
        <v>-2.1801224848593801</v>
      </c>
      <c r="V2635" s="120">
        <v>-0.51469677728047103</v>
      </c>
      <c r="W2635" s="120">
        <v>-1.66541690833904</v>
      </c>
      <c r="X2635" s="120">
        <v>0</v>
      </c>
      <c r="Y2635" s="116">
        <v>-1.66541690833904</v>
      </c>
    </row>
    <row r="2636" spans="2:25" x14ac:dyDescent="0.25">
      <c r="B2636" s="61" t="s">
        <v>117</v>
      </c>
      <c r="C2636" s="84" t="s">
        <v>118</v>
      </c>
      <c r="D2636" s="61" t="s">
        <v>59</v>
      </c>
      <c r="E2636" s="61" t="s">
        <v>138</v>
      </c>
      <c r="F2636" s="85">
        <v>39.03</v>
      </c>
      <c r="G2636" s="86">
        <v>56100</v>
      </c>
      <c r="H2636" s="86">
        <v>38.97</v>
      </c>
      <c r="I2636" s="86">
        <v>10</v>
      </c>
      <c r="J2636" s="86">
        <v>-3.3087722559875998</v>
      </c>
      <c r="K2636" s="86">
        <v>2.0012896183163702E-3</v>
      </c>
      <c r="L2636" s="86">
        <v>22.597083238359598</v>
      </c>
      <c r="M2636" s="86">
        <v>9.3342829637111602E-2</v>
      </c>
      <c r="N2636" s="86">
        <v>-25.9058554943472</v>
      </c>
      <c r="O2636" s="86">
        <v>-9.13415400187952E-2</v>
      </c>
      <c r="P2636" s="86">
        <v>-16.1114510909626</v>
      </c>
      <c r="Q2636" s="86">
        <v>-16.1114510909626</v>
      </c>
      <c r="R2636" s="86">
        <v>0</v>
      </c>
      <c r="S2636" s="86">
        <v>4.7451014923684698E-2</v>
      </c>
      <c r="T2636" s="86" t="s">
        <v>136</v>
      </c>
      <c r="U2636" s="120">
        <v>-5.1166713903938996</v>
      </c>
      <c r="V2636" s="120">
        <v>-1.2079753744702</v>
      </c>
      <c r="W2636" s="120">
        <v>-3.90867536441481</v>
      </c>
      <c r="X2636" s="120">
        <v>0</v>
      </c>
      <c r="Y2636" s="116">
        <v>-3.90867536441481</v>
      </c>
    </row>
    <row r="2637" spans="2:25" x14ac:dyDescent="0.25">
      <c r="B2637" s="61" t="s">
        <v>117</v>
      </c>
      <c r="C2637" s="84" t="s">
        <v>118</v>
      </c>
      <c r="D2637" s="61" t="s">
        <v>59</v>
      </c>
      <c r="E2637" s="61" t="s">
        <v>139</v>
      </c>
      <c r="F2637" s="85">
        <v>38.92</v>
      </c>
      <c r="G2637" s="86">
        <v>56100</v>
      </c>
      <c r="H2637" s="86">
        <v>38.97</v>
      </c>
      <c r="I2637" s="86">
        <v>10</v>
      </c>
      <c r="J2637" s="86">
        <v>9.11213199231684</v>
      </c>
      <c r="K2637" s="86">
        <v>5.9533190752354796E-3</v>
      </c>
      <c r="L2637" s="86">
        <v>-19.1370988151732</v>
      </c>
      <c r="M2637" s="86">
        <v>2.6258587111123999E-2</v>
      </c>
      <c r="N2637" s="86">
        <v>28.249230807490001</v>
      </c>
      <c r="O2637" s="86">
        <v>-2.0305268035888599E-2</v>
      </c>
      <c r="P2637" s="86">
        <v>14.7420533476238</v>
      </c>
      <c r="Q2637" s="86">
        <v>14.742053347623701</v>
      </c>
      <c r="R2637" s="86">
        <v>0</v>
      </c>
      <c r="S2637" s="86">
        <v>1.55824274160301E-2</v>
      </c>
      <c r="T2637" s="86" t="s">
        <v>136</v>
      </c>
      <c r="U2637" s="120">
        <v>-2.20325020403209</v>
      </c>
      <c r="V2637" s="120">
        <v>-0.52015691202368497</v>
      </c>
      <c r="W2637" s="120">
        <v>-1.68308439942225</v>
      </c>
      <c r="X2637" s="120">
        <v>0</v>
      </c>
      <c r="Y2637" s="116">
        <v>-1.68308439942225</v>
      </c>
    </row>
    <row r="2638" spans="2:25" x14ac:dyDescent="0.25">
      <c r="B2638" s="61" t="s">
        <v>117</v>
      </c>
      <c r="C2638" s="84" t="s">
        <v>140</v>
      </c>
      <c r="D2638" s="61" t="s">
        <v>59</v>
      </c>
      <c r="E2638" s="61" t="s">
        <v>141</v>
      </c>
      <c r="F2638" s="85">
        <v>39.770000000000003</v>
      </c>
      <c r="G2638" s="86">
        <v>50000</v>
      </c>
      <c r="H2638" s="86">
        <v>38.72</v>
      </c>
      <c r="I2638" s="86">
        <v>1</v>
      </c>
      <c r="J2638" s="86">
        <v>-144.38076999292801</v>
      </c>
      <c r="K2638" s="86">
        <v>1.9866053826794501</v>
      </c>
      <c r="L2638" s="86">
        <v>-1.6507790069047099</v>
      </c>
      <c r="M2638" s="86">
        <v>2.5969929771443601E-4</v>
      </c>
      <c r="N2638" s="86">
        <v>-142.72999098602301</v>
      </c>
      <c r="O2638" s="86">
        <v>1.9863456833817299</v>
      </c>
      <c r="P2638" s="86">
        <v>-54.092855290345703</v>
      </c>
      <c r="Q2638" s="86">
        <v>-54.092855290345703</v>
      </c>
      <c r="R2638" s="86">
        <v>0</v>
      </c>
      <c r="S2638" s="86">
        <v>0.27885132547695501</v>
      </c>
      <c r="T2638" s="86" t="s">
        <v>142</v>
      </c>
      <c r="U2638" s="120">
        <v>-880.570322102256</v>
      </c>
      <c r="V2638" s="120">
        <v>-207.890478678352</v>
      </c>
      <c r="W2638" s="120">
        <v>-672.676289334839</v>
      </c>
      <c r="X2638" s="120">
        <v>0</v>
      </c>
      <c r="Y2638" s="116">
        <v>-672.676289334839</v>
      </c>
    </row>
    <row r="2639" spans="2:25" x14ac:dyDescent="0.25">
      <c r="B2639" s="61" t="s">
        <v>117</v>
      </c>
      <c r="C2639" s="84" t="s">
        <v>140</v>
      </c>
      <c r="D2639" s="61" t="s">
        <v>59</v>
      </c>
      <c r="E2639" s="61" t="s">
        <v>143</v>
      </c>
      <c r="F2639" s="85">
        <v>38.76</v>
      </c>
      <c r="G2639" s="86">
        <v>56050</v>
      </c>
      <c r="H2639" s="86">
        <v>38.92</v>
      </c>
      <c r="I2639" s="86">
        <v>1</v>
      </c>
      <c r="J2639" s="86">
        <v>36.734676347638903</v>
      </c>
      <c r="K2639" s="86">
        <v>7.7187764732122605E-2</v>
      </c>
      <c r="L2639" s="86">
        <v>6.5619941904352501</v>
      </c>
      <c r="M2639" s="86">
        <v>2.4630187156035E-3</v>
      </c>
      <c r="N2639" s="86">
        <v>30.172682157203599</v>
      </c>
      <c r="O2639" s="86">
        <v>7.47247460165191E-2</v>
      </c>
      <c r="P2639" s="86">
        <v>15.814426221779099</v>
      </c>
      <c r="Q2639" s="86">
        <v>15.814426221779099</v>
      </c>
      <c r="R2639" s="86">
        <v>0</v>
      </c>
      <c r="S2639" s="86">
        <v>1.4305495588618201E-2</v>
      </c>
      <c r="T2639" s="86" t="s">
        <v>142</v>
      </c>
      <c r="U2639" s="120">
        <v>-2.0433894793722298</v>
      </c>
      <c r="V2639" s="120">
        <v>-0.48241600509410998</v>
      </c>
      <c r="W2639" s="120">
        <v>-1.5609652269093199</v>
      </c>
      <c r="X2639" s="120">
        <v>0</v>
      </c>
      <c r="Y2639" s="116">
        <v>-1.5609652269093199</v>
      </c>
    </row>
    <row r="2640" spans="2:25" x14ac:dyDescent="0.25">
      <c r="B2640" s="61" t="s">
        <v>117</v>
      </c>
      <c r="C2640" s="84" t="s">
        <v>140</v>
      </c>
      <c r="D2640" s="61" t="s">
        <v>59</v>
      </c>
      <c r="E2640" s="61" t="s">
        <v>154</v>
      </c>
      <c r="F2640" s="85">
        <v>37.9</v>
      </c>
      <c r="G2640" s="86">
        <v>58350</v>
      </c>
      <c r="H2640" s="86">
        <v>38.24</v>
      </c>
      <c r="I2640" s="86">
        <v>1</v>
      </c>
      <c r="J2640" s="86">
        <v>59.5847401882816</v>
      </c>
      <c r="K2640" s="86">
        <v>0.25278429794731699</v>
      </c>
      <c r="L2640" s="86">
        <v>22.194727693222699</v>
      </c>
      <c r="M2640" s="86">
        <v>3.5073542741193002E-2</v>
      </c>
      <c r="N2640" s="86">
        <v>37.390012495058897</v>
      </c>
      <c r="O2640" s="86">
        <v>0.21771075520612401</v>
      </c>
      <c r="P2640" s="86">
        <v>19.038338437055199</v>
      </c>
      <c r="Q2640" s="86">
        <v>19.038338437055199</v>
      </c>
      <c r="R2640" s="86">
        <v>0</v>
      </c>
      <c r="S2640" s="86">
        <v>2.5807033127602401E-2</v>
      </c>
      <c r="T2640" s="86" t="s">
        <v>142</v>
      </c>
      <c r="U2640" s="120">
        <v>-4.2840224962647904</v>
      </c>
      <c r="V2640" s="120">
        <v>-1.0113984823961599</v>
      </c>
      <c r="W2640" s="120">
        <v>-3.2726067230320899</v>
      </c>
      <c r="X2640" s="120">
        <v>0</v>
      </c>
      <c r="Y2640" s="116">
        <v>-3.2726067230320899</v>
      </c>
    </row>
    <row r="2641" spans="2:25" x14ac:dyDescent="0.25">
      <c r="B2641" s="61" t="s">
        <v>117</v>
      </c>
      <c r="C2641" s="84" t="s">
        <v>140</v>
      </c>
      <c r="D2641" s="61" t="s">
        <v>59</v>
      </c>
      <c r="E2641" s="61" t="s">
        <v>155</v>
      </c>
      <c r="F2641" s="85">
        <v>38.72</v>
      </c>
      <c r="G2641" s="86">
        <v>50050</v>
      </c>
      <c r="H2641" s="86">
        <v>38.78</v>
      </c>
      <c r="I2641" s="86">
        <v>1</v>
      </c>
      <c r="J2641" s="86">
        <v>17.898061704602199</v>
      </c>
      <c r="K2641" s="86">
        <v>1.8547721480063201E-2</v>
      </c>
      <c r="L2641" s="86">
        <v>104.929428853584</v>
      </c>
      <c r="M2641" s="86">
        <v>0.63748971378933295</v>
      </c>
      <c r="N2641" s="86">
        <v>-87.031367148982298</v>
      </c>
      <c r="O2641" s="86">
        <v>-0.61894199230927005</v>
      </c>
      <c r="P2641" s="86">
        <v>-32.1488731153296</v>
      </c>
      <c r="Q2641" s="86">
        <v>-32.148873115329501</v>
      </c>
      <c r="R2641" s="86">
        <v>0</v>
      </c>
      <c r="S2641" s="86">
        <v>5.9842547465704103E-2</v>
      </c>
      <c r="T2641" s="86" t="s">
        <v>156</v>
      </c>
      <c r="U2641" s="120">
        <v>-18.762120173044998</v>
      </c>
      <c r="V2641" s="120">
        <v>-4.4294771762046503</v>
      </c>
      <c r="W2641" s="120">
        <v>-14.3325672706383</v>
      </c>
      <c r="X2641" s="120">
        <v>0</v>
      </c>
      <c r="Y2641" s="116">
        <v>-14.3325672706383</v>
      </c>
    </row>
    <row r="2642" spans="2:25" x14ac:dyDescent="0.25">
      <c r="B2642" s="61" t="s">
        <v>117</v>
      </c>
      <c r="C2642" s="84" t="s">
        <v>140</v>
      </c>
      <c r="D2642" s="61" t="s">
        <v>59</v>
      </c>
      <c r="E2642" s="61" t="s">
        <v>155</v>
      </c>
      <c r="F2642" s="85">
        <v>38.72</v>
      </c>
      <c r="G2642" s="86">
        <v>51150</v>
      </c>
      <c r="H2642" s="86">
        <v>38.21</v>
      </c>
      <c r="I2642" s="86">
        <v>1</v>
      </c>
      <c r="J2642" s="86">
        <v>-195.48123422596299</v>
      </c>
      <c r="K2642" s="86">
        <v>1.3374519527077</v>
      </c>
      <c r="L2642" s="86">
        <v>-138.767168289447</v>
      </c>
      <c r="M2642" s="86">
        <v>0.67397144482750504</v>
      </c>
      <c r="N2642" s="86">
        <v>-56.7140659365161</v>
      </c>
      <c r="O2642" s="86">
        <v>0.66348050788019297</v>
      </c>
      <c r="P2642" s="86">
        <v>-21.943982175016099</v>
      </c>
      <c r="Q2642" s="86">
        <v>-21.943982175016</v>
      </c>
      <c r="R2642" s="86">
        <v>0</v>
      </c>
      <c r="S2642" s="86">
        <v>1.68538423794098E-2</v>
      </c>
      <c r="T2642" s="86" t="s">
        <v>157</v>
      </c>
      <c r="U2642" s="120">
        <v>-3.40339589201146</v>
      </c>
      <c r="V2642" s="120">
        <v>-0.80349471628006996</v>
      </c>
      <c r="W2642" s="120">
        <v>-2.59988743921107</v>
      </c>
      <c r="X2642" s="120">
        <v>0</v>
      </c>
      <c r="Y2642" s="116">
        <v>-2.59988743921107</v>
      </c>
    </row>
    <row r="2643" spans="2:25" x14ac:dyDescent="0.25">
      <c r="B2643" s="61" t="s">
        <v>117</v>
      </c>
      <c r="C2643" s="84" t="s">
        <v>140</v>
      </c>
      <c r="D2643" s="61" t="s">
        <v>59</v>
      </c>
      <c r="E2643" s="61" t="s">
        <v>155</v>
      </c>
      <c r="F2643" s="85">
        <v>38.72</v>
      </c>
      <c r="G2643" s="86">
        <v>51200</v>
      </c>
      <c r="H2643" s="86">
        <v>38.72</v>
      </c>
      <c r="I2643" s="86">
        <v>1</v>
      </c>
      <c r="J2643" s="86">
        <v>0</v>
      </c>
      <c r="K2643" s="86">
        <v>0</v>
      </c>
      <c r="L2643" s="86">
        <v>0</v>
      </c>
      <c r="M2643" s="86">
        <v>0</v>
      </c>
      <c r="N2643" s="86">
        <v>0</v>
      </c>
      <c r="O2643" s="86">
        <v>0</v>
      </c>
      <c r="P2643" s="86">
        <v>0</v>
      </c>
      <c r="Q2643" s="86">
        <v>0</v>
      </c>
      <c r="R2643" s="86">
        <v>0</v>
      </c>
      <c r="S2643" s="86">
        <v>0</v>
      </c>
      <c r="T2643" s="86" t="s">
        <v>156</v>
      </c>
      <c r="U2643" s="120">
        <v>0</v>
      </c>
      <c r="V2643" s="120">
        <v>0</v>
      </c>
      <c r="W2643" s="120">
        <v>0</v>
      </c>
      <c r="X2643" s="120">
        <v>0</v>
      </c>
      <c r="Y2643" s="116">
        <v>0</v>
      </c>
    </row>
    <row r="2644" spans="2:25" x14ac:dyDescent="0.25">
      <c r="B2644" s="61" t="s">
        <v>117</v>
      </c>
      <c r="C2644" s="84" t="s">
        <v>140</v>
      </c>
      <c r="D2644" s="61" t="s">
        <v>59</v>
      </c>
      <c r="E2644" s="61" t="s">
        <v>121</v>
      </c>
      <c r="F2644" s="85">
        <v>38.78</v>
      </c>
      <c r="G2644" s="86">
        <v>50054</v>
      </c>
      <c r="H2644" s="86">
        <v>38.78</v>
      </c>
      <c r="I2644" s="86">
        <v>1</v>
      </c>
      <c r="J2644" s="86">
        <v>30.5055012086723</v>
      </c>
      <c r="K2644" s="86">
        <v>0</v>
      </c>
      <c r="L2644" s="86">
        <v>30.505500878102101</v>
      </c>
      <c r="M2644" s="86">
        <v>0</v>
      </c>
      <c r="N2644" s="86">
        <v>3.3057019899199999E-7</v>
      </c>
      <c r="O2644" s="86">
        <v>0</v>
      </c>
      <c r="P2644" s="86">
        <v>9.2460000000000008E-15</v>
      </c>
      <c r="Q2644" s="86">
        <v>9.2449999999999994E-15</v>
      </c>
      <c r="R2644" s="86">
        <v>0</v>
      </c>
      <c r="S2644" s="86">
        <v>0</v>
      </c>
      <c r="T2644" s="86" t="s">
        <v>156</v>
      </c>
      <c r="U2644" s="120">
        <v>0</v>
      </c>
      <c r="V2644" s="120">
        <v>0</v>
      </c>
      <c r="W2644" s="120">
        <v>0</v>
      </c>
      <c r="X2644" s="120">
        <v>0</v>
      </c>
      <c r="Y2644" s="116">
        <v>0</v>
      </c>
    </row>
    <row r="2645" spans="2:25" x14ac:dyDescent="0.25">
      <c r="B2645" s="61" t="s">
        <v>117</v>
      </c>
      <c r="C2645" s="84" t="s">
        <v>140</v>
      </c>
      <c r="D2645" s="61" t="s">
        <v>59</v>
      </c>
      <c r="E2645" s="61" t="s">
        <v>121</v>
      </c>
      <c r="F2645" s="85">
        <v>38.78</v>
      </c>
      <c r="G2645" s="86">
        <v>50100</v>
      </c>
      <c r="H2645" s="86">
        <v>38.67</v>
      </c>
      <c r="I2645" s="86">
        <v>1</v>
      </c>
      <c r="J2645" s="86">
        <v>-158.29435941895801</v>
      </c>
      <c r="K2645" s="86">
        <v>0.199705120664149</v>
      </c>
      <c r="L2645" s="86">
        <v>-87.4459760267072</v>
      </c>
      <c r="M2645" s="86">
        <v>6.0944985824409603E-2</v>
      </c>
      <c r="N2645" s="86">
        <v>-70.848383392250398</v>
      </c>
      <c r="O2645" s="86">
        <v>0.13876013483974001</v>
      </c>
      <c r="P2645" s="86">
        <v>-30.874865272456201</v>
      </c>
      <c r="Q2645" s="86">
        <v>-30.874865272456098</v>
      </c>
      <c r="R2645" s="86">
        <v>0</v>
      </c>
      <c r="S2645" s="86">
        <v>7.5974607255707999E-3</v>
      </c>
      <c r="T2645" s="86" t="s">
        <v>157</v>
      </c>
      <c r="U2645" s="120">
        <v>-2.4198359514785799</v>
      </c>
      <c r="V2645" s="120">
        <v>-0.57128981257848099</v>
      </c>
      <c r="W2645" s="120">
        <v>-1.8485363721474899</v>
      </c>
      <c r="X2645" s="120">
        <v>0</v>
      </c>
      <c r="Y2645" s="116">
        <v>-1.8485363721474899</v>
      </c>
    </row>
    <row r="2646" spans="2:25" x14ac:dyDescent="0.25">
      <c r="B2646" s="61" t="s">
        <v>117</v>
      </c>
      <c r="C2646" s="84" t="s">
        <v>140</v>
      </c>
      <c r="D2646" s="61" t="s">
        <v>59</v>
      </c>
      <c r="E2646" s="61" t="s">
        <v>121</v>
      </c>
      <c r="F2646" s="85">
        <v>38.78</v>
      </c>
      <c r="G2646" s="86">
        <v>50900</v>
      </c>
      <c r="H2646" s="86">
        <v>39.020000000000003</v>
      </c>
      <c r="I2646" s="86">
        <v>1</v>
      </c>
      <c r="J2646" s="86">
        <v>41.641382217047997</v>
      </c>
      <c r="K2646" s="86">
        <v>0.122247332262713</v>
      </c>
      <c r="L2646" s="86">
        <v>98.295762584539304</v>
      </c>
      <c r="M2646" s="86">
        <v>0.68117501441636596</v>
      </c>
      <c r="N2646" s="86">
        <v>-56.6543803674912</v>
      </c>
      <c r="O2646" s="86">
        <v>-0.55892768215365296</v>
      </c>
      <c r="P2646" s="86">
        <v>-17.1048601464806</v>
      </c>
      <c r="Q2646" s="86">
        <v>-17.1048601464806</v>
      </c>
      <c r="R2646" s="86">
        <v>0</v>
      </c>
      <c r="S2646" s="86">
        <v>2.0626624964461601E-2</v>
      </c>
      <c r="T2646" s="86" t="s">
        <v>157</v>
      </c>
      <c r="U2646" s="120">
        <v>-8.1452355475790803</v>
      </c>
      <c r="V2646" s="120">
        <v>-1.92297750041309</v>
      </c>
      <c r="W2646" s="120">
        <v>-6.2222251720033004</v>
      </c>
      <c r="X2646" s="120">
        <v>0</v>
      </c>
      <c r="Y2646" s="116">
        <v>-6.2222251720033004</v>
      </c>
    </row>
    <row r="2647" spans="2:25" x14ac:dyDescent="0.25">
      <c r="B2647" s="61" t="s">
        <v>117</v>
      </c>
      <c r="C2647" s="84" t="s">
        <v>140</v>
      </c>
      <c r="D2647" s="61" t="s">
        <v>59</v>
      </c>
      <c r="E2647" s="61" t="s">
        <v>158</v>
      </c>
      <c r="F2647" s="85">
        <v>38.78</v>
      </c>
      <c r="G2647" s="86">
        <v>50454</v>
      </c>
      <c r="H2647" s="86">
        <v>38.78</v>
      </c>
      <c r="I2647" s="86">
        <v>1</v>
      </c>
      <c r="J2647" s="86">
        <v>-4.6718000000000002E-14</v>
      </c>
      <c r="K2647" s="86">
        <v>0</v>
      </c>
      <c r="L2647" s="86">
        <v>1.1385E-14</v>
      </c>
      <c r="M2647" s="86">
        <v>0</v>
      </c>
      <c r="N2647" s="86">
        <v>-5.8103000000000002E-14</v>
      </c>
      <c r="O2647" s="86">
        <v>0</v>
      </c>
      <c r="P2647" s="86">
        <v>2.3109999999999999E-15</v>
      </c>
      <c r="Q2647" s="86">
        <v>2.3129999999999999E-15</v>
      </c>
      <c r="R2647" s="86">
        <v>0</v>
      </c>
      <c r="S2647" s="86">
        <v>0</v>
      </c>
      <c r="T2647" s="86" t="s">
        <v>156</v>
      </c>
      <c r="U2647" s="120">
        <v>0</v>
      </c>
      <c r="V2647" s="120">
        <v>0</v>
      </c>
      <c r="W2647" s="120">
        <v>0</v>
      </c>
      <c r="X2647" s="120">
        <v>0</v>
      </c>
      <c r="Y2647" s="116">
        <v>0</v>
      </c>
    </row>
    <row r="2648" spans="2:25" x14ac:dyDescent="0.25">
      <c r="B2648" s="61" t="s">
        <v>117</v>
      </c>
      <c r="C2648" s="84" t="s">
        <v>140</v>
      </c>
      <c r="D2648" s="61" t="s">
        <v>59</v>
      </c>
      <c r="E2648" s="61" t="s">
        <v>158</v>
      </c>
      <c r="F2648" s="85">
        <v>38.78</v>
      </c>
      <c r="G2648" s="86">
        <v>50604</v>
      </c>
      <c r="H2648" s="86">
        <v>38.78</v>
      </c>
      <c r="I2648" s="86">
        <v>1</v>
      </c>
      <c r="J2648" s="86">
        <v>-9.3436000000000004E-14</v>
      </c>
      <c r="K2648" s="86">
        <v>0</v>
      </c>
      <c r="L2648" s="86">
        <v>2.2769000000000001E-14</v>
      </c>
      <c r="M2648" s="86">
        <v>0</v>
      </c>
      <c r="N2648" s="86">
        <v>-1.1620500000000001E-13</v>
      </c>
      <c r="O2648" s="86">
        <v>0</v>
      </c>
      <c r="P2648" s="86">
        <v>4.6230000000000004E-15</v>
      </c>
      <c r="Q2648" s="86">
        <v>4.6219999999999998E-15</v>
      </c>
      <c r="R2648" s="86">
        <v>0</v>
      </c>
      <c r="S2648" s="86">
        <v>0</v>
      </c>
      <c r="T2648" s="86" t="s">
        <v>156</v>
      </c>
      <c r="U2648" s="120">
        <v>0</v>
      </c>
      <c r="V2648" s="120">
        <v>0</v>
      </c>
      <c r="W2648" s="120">
        <v>0</v>
      </c>
      <c r="X2648" s="120">
        <v>0</v>
      </c>
      <c r="Y2648" s="116">
        <v>0</v>
      </c>
    </row>
    <row r="2649" spans="2:25" x14ac:dyDescent="0.25">
      <c r="B2649" s="61" t="s">
        <v>117</v>
      </c>
      <c r="C2649" s="84" t="s">
        <v>140</v>
      </c>
      <c r="D2649" s="61" t="s">
        <v>59</v>
      </c>
      <c r="E2649" s="61" t="s">
        <v>159</v>
      </c>
      <c r="F2649" s="85">
        <v>38.67</v>
      </c>
      <c r="G2649" s="86">
        <v>50103</v>
      </c>
      <c r="H2649" s="86">
        <v>38.67</v>
      </c>
      <c r="I2649" s="86">
        <v>1</v>
      </c>
      <c r="J2649" s="86">
        <v>-7.5998546412331702</v>
      </c>
      <c r="K2649" s="86">
        <v>2.88788952839366E-4</v>
      </c>
      <c r="L2649" s="86">
        <v>-7.5998549049568096</v>
      </c>
      <c r="M2649" s="86">
        <v>2.8878897288198E-4</v>
      </c>
      <c r="N2649" s="86">
        <v>2.6372364431100002E-7</v>
      </c>
      <c r="O2649" s="86">
        <v>-2.0042613999999999E-11</v>
      </c>
      <c r="P2649" s="86">
        <v>-6.1719000000000004E-14</v>
      </c>
      <c r="Q2649" s="86">
        <v>-6.1720000000000001E-14</v>
      </c>
      <c r="R2649" s="86">
        <v>0</v>
      </c>
      <c r="S2649" s="86">
        <v>0</v>
      </c>
      <c r="T2649" s="86" t="s">
        <v>156</v>
      </c>
      <c r="U2649" s="120">
        <v>-7.7504788399999997E-10</v>
      </c>
      <c r="V2649" s="120">
        <v>0</v>
      </c>
      <c r="W2649" s="120">
        <v>-7.7504378904999999E-10</v>
      </c>
      <c r="X2649" s="120">
        <v>0</v>
      </c>
      <c r="Y2649" s="116">
        <v>-7.7504378904999999E-10</v>
      </c>
    </row>
    <row r="2650" spans="2:25" x14ac:dyDescent="0.25">
      <c r="B2650" s="61" t="s">
        <v>117</v>
      </c>
      <c r="C2650" s="84" t="s">
        <v>140</v>
      </c>
      <c r="D2650" s="61" t="s">
        <v>59</v>
      </c>
      <c r="E2650" s="61" t="s">
        <v>159</v>
      </c>
      <c r="F2650" s="85">
        <v>38.67</v>
      </c>
      <c r="G2650" s="86">
        <v>50200</v>
      </c>
      <c r="H2650" s="86">
        <v>38.549999999999997</v>
      </c>
      <c r="I2650" s="86">
        <v>1</v>
      </c>
      <c r="J2650" s="86">
        <v>-87.693337755252898</v>
      </c>
      <c r="K2650" s="86">
        <v>0.12765601667850399</v>
      </c>
      <c r="L2650" s="86">
        <v>-16.714062518659901</v>
      </c>
      <c r="M2650" s="86">
        <v>4.6373741055693403E-3</v>
      </c>
      <c r="N2650" s="86">
        <v>-70.979275236592997</v>
      </c>
      <c r="O2650" s="86">
        <v>0.123018642572935</v>
      </c>
      <c r="P2650" s="86">
        <v>-30.874865272456201</v>
      </c>
      <c r="Q2650" s="86">
        <v>-30.874865272456098</v>
      </c>
      <c r="R2650" s="86">
        <v>0</v>
      </c>
      <c r="S2650" s="86">
        <v>1.5824071272832502E-2</v>
      </c>
      <c r="T2650" s="86" t="s">
        <v>157</v>
      </c>
      <c r="U2650" s="120">
        <v>-3.76776323865047</v>
      </c>
      <c r="V2650" s="120">
        <v>-0.88951680924217003</v>
      </c>
      <c r="W2650" s="120">
        <v>-2.8782312222569999</v>
      </c>
      <c r="X2650" s="120">
        <v>0</v>
      </c>
      <c r="Y2650" s="116">
        <v>-2.8782312222569999</v>
      </c>
    </row>
    <row r="2651" spans="2:25" x14ac:dyDescent="0.25">
      <c r="B2651" s="61" t="s">
        <v>117</v>
      </c>
      <c r="C2651" s="84" t="s">
        <v>140</v>
      </c>
      <c r="D2651" s="61" t="s">
        <v>59</v>
      </c>
      <c r="E2651" s="61" t="s">
        <v>160</v>
      </c>
      <c r="F2651" s="85">
        <v>38.549999999999997</v>
      </c>
      <c r="G2651" s="86">
        <v>50800</v>
      </c>
      <c r="H2651" s="86">
        <v>38.79</v>
      </c>
      <c r="I2651" s="86">
        <v>1</v>
      </c>
      <c r="J2651" s="86">
        <v>47.4638759696061</v>
      </c>
      <c r="K2651" s="86">
        <v>0.114353118939672</v>
      </c>
      <c r="L2651" s="86">
        <v>94.800325228463294</v>
      </c>
      <c r="M2651" s="86">
        <v>0.45618528043532097</v>
      </c>
      <c r="N2651" s="86">
        <v>-47.336449258857201</v>
      </c>
      <c r="O2651" s="86">
        <v>-0.34183216149564999</v>
      </c>
      <c r="P2651" s="86">
        <v>-11.6949084731478</v>
      </c>
      <c r="Q2651" s="86">
        <v>-11.6949084731477</v>
      </c>
      <c r="R2651" s="86">
        <v>0</v>
      </c>
      <c r="S2651" s="86">
        <v>6.9424900817536403E-3</v>
      </c>
      <c r="T2651" s="86" t="s">
        <v>157</v>
      </c>
      <c r="U2651" s="120">
        <v>-1.8579018629109501</v>
      </c>
      <c r="V2651" s="120">
        <v>-0.43862494331612201</v>
      </c>
      <c r="W2651" s="120">
        <v>-1.4192694208766401</v>
      </c>
      <c r="X2651" s="120">
        <v>0</v>
      </c>
      <c r="Y2651" s="116">
        <v>-1.4192694208766401</v>
      </c>
    </row>
    <row r="2652" spans="2:25" x14ac:dyDescent="0.25">
      <c r="B2652" s="61" t="s">
        <v>117</v>
      </c>
      <c r="C2652" s="84" t="s">
        <v>140</v>
      </c>
      <c r="D2652" s="61" t="s">
        <v>59</v>
      </c>
      <c r="E2652" s="61" t="s">
        <v>33</v>
      </c>
      <c r="F2652" s="85">
        <v>38.549999999999997</v>
      </c>
      <c r="G2652" s="86">
        <v>50150</v>
      </c>
      <c r="H2652" s="86">
        <v>38.549999999999997</v>
      </c>
      <c r="I2652" s="86">
        <v>1</v>
      </c>
      <c r="J2652" s="86">
        <v>-17.7801140796875</v>
      </c>
      <c r="K2652" s="86">
        <v>1.65021142390457E-3</v>
      </c>
      <c r="L2652" s="86">
        <v>29.728730599398599</v>
      </c>
      <c r="M2652" s="86">
        <v>4.6134225483294598E-3</v>
      </c>
      <c r="N2652" s="86">
        <v>-47.508844679086103</v>
      </c>
      <c r="O2652" s="86">
        <v>-2.96321112442488E-3</v>
      </c>
      <c r="P2652" s="86">
        <v>-11.6949084731478</v>
      </c>
      <c r="Q2652" s="86">
        <v>-11.6949084731478</v>
      </c>
      <c r="R2652" s="86">
        <v>0</v>
      </c>
      <c r="S2652" s="86">
        <v>7.1394401549949003E-4</v>
      </c>
      <c r="T2652" s="86" t="s">
        <v>157</v>
      </c>
      <c r="U2652" s="120">
        <v>-0.114231788846579</v>
      </c>
      <c r="V2652" s="120">
        <v>-2.6968546029242799E-2</v>
      </c>
      <c r="W2652" s="120">
        <v>-8.7262781763924296E-2</v>
      </c>
      <c r="X2652" s="120">
        <v>0</v>
      </c>
      <c r="Y2652" s="116">
        <v>-8.7262781763924296E-2</v>
      </c>
    </row>
    <row r="2653" spans="2:25" x14ac:dyDescent="0.25">
      <c r="B2653" s="61" t="s">
        <v>117</v>
      </c>
      <c r="C2653" s="84" t="s">
        <v>140</v>
      </c>
      <c r="D2653" s="61" t="s">
        <v>59</v>
      </c>
      <c r="E2653" s="61" t="s">
        <v>33</v>
      </c>
      <c r="F2653" s="85">
        <v>38.549999999999997</v>
      </c>
      <c r="G2653" s="86">
        <v>50250</v>
      </c>
      <c r="H2653" s="86">
        <v>38.15</v>
      </c>
      <c r="I2653" s="86">
        <v>1</v>
      </c>
      <c r="J2653" s="86">
        <v>-96.131417269629495</v>
      </c>
      <c r="K2653" s="86">
        <v>0.45624048220003199</v>
      </c>
      <c r="L2653" s="86">
        <v>-152.80456886970799</v>
      </c>
      <c r="M2653" s="86">
        <v>1.1527517945243599</v>
      </c>
      <c r="N2653" s="86">
        <v>56.6731516000781</v>
      </c>
      <c r="O2653" s="86">
        <v>-0.69651131232432995</v>
      </c>
      <c r="P2653" s="86">
        <v>21.943982175015901</v>
      </c>
      <c r="Q2653" s="86">
        <v>21.943982175015901</v>
      </c>
      <c r="R2653" s="86">
        <v>0</v>
      </c>
      <c r="S2653" s="86">
        <v>2.3773548522041499E-2</v>
      </c>
      <c r="T2653" s="86" t="s">
        <v>157</v>
      </c>
      <c r="U2653" s="120">
        <v>-4.0419481876068897</v>
      </c>
      <c r="V2653" s="120">
        <v>-0.95424808493275604</v>
      </c>
      <c r="W2653" s="120">
        <v>-3.0876837888789801</v>
      </c>
      <c r="X2653" s="120">
        <v>0</v>
      </c>
      <c r="Y2653" s="116">
        <v>-3.0876837888789801</v>
      </c>
    </row>
    <row r="2654" spans="2:25" x14ac:dyDescent="0.25">
      <c r="B2654" s="61" t="s">
        <v>117</v>
      </c>
      <c r="C2654" s="84" t="s">
        <v>140</v>
      </c>
      <c r="D2654" s="61" t="s">
        <v>59</v>
      </c>
      <c r="E2654" s="61" t="s">
        <v>33</v>
      </c>
      <c r="F2654" s="85">
        <v>38.549999999999997</v>
      </c>
      <c r="G2654" s="86">
        <v>50900</v>
      </c>
      <c r="H2654" s="86">
        <v>39.020000000000003</v>
      </c>
      <c r="I2654" s="86">
        <v>1</v>
      </c>
      <c r="J2654" s="86">
        <v>69.816802296034794</v>
      </c>
      <c r="K2654" s="86">
        <v>0.46550385181156501</v>
      </c>
      <c r="L2654" s="86">
        <v>92.248916822686297</v>
      </c>
      <c r="M2654" s="86">
        <v>0.81269188354857402</v>
      </c>
      <c r="N2654" s="86">
        <v>-22.4321145266515</v>
      </c>
      <c r="O2654" s="86">
        <v>-0.34718803173700902</v>
      </c>
      <c r="P2654" s="86">
        <v>-3.8130290061766701</v>
      </c>
      <c r="Q2654" s="86">
        <v>-3.8130290061766701</v>
      </c>
      <c r="R2654" s="86">
        <v>0</v>
      </c>
      <c r="S2654" s="86">
        <v>1.38849266428572E-3</v>
      </c>
      <c r="T2654" s="86" t="s">
        <v>156</v>
      </c>
      <c r="U2654" s="120">
        <v>-2.9225939833935799</v>
      </c>
      <c r="V2654" s="120">
        <v>-0.68998403300674804</v>
      </c>
      <c r="W2654" s="120">
        <v>-2.2325981544415701</v>
      </c>
      <c r="X2654" s="120">
        <v>0</v>
      </c>
      <c r="Y2654" s="116">
        <v>-2.2325981544415701</v>
      </c>
    </row>
    <row r="2655" spans="2:25" x14ac:dyDescent="0.25">
      <c r="B2655" s="61" t="s">
        <v>117</v>
      </c>
      <c r="C2655" s="84" t="s">
        <v>140</v>
      </c>
      <c r="D2655" s="61" t="s">
        <v>59</v>
      </c>
      <c r="E2655" s="61" t="s">
        <v>33</v>
      </c>
      <c r="F2655" s="85">
        <v>38.549999999999997</v>
      </c>
      <c r="G2655" s="86">
        <v>53050</v>
      </c>
      <c r="H2655" s="86">
        <v>39.29</v>
      </c>
      <c r="I2655" s="86">
        <v>1</v>
      </c>
      <c r="J2655" s="86">
        <v>53.889923287713003</v>
      </c>
      <c r="K2655" s="86">
        <v>0.58285765307348703</v>
      </c>
      <c r="L2655" s="86">
        <v>85.694086040748203</v>
      </c>
      <c r="M2655" s="86">
        <v>1.4738357099394801</v>
      </c>
      <c r="N2655" s="86">
        <v>-31.8041627530352</v>
      </c>
      <c r="O2655" s="86">
        <v>-0.89097805686599696</v>
      </c>
      <c r="P2655" s="86">
        <v>-7.3109099681475396</v>
      </c>
      <c r="Q2655" s="86">
        <v>-7.3109099681475396</v>
      </c>
      <c r="R2655" s="86">
        <v>0</v>
      </c>
      <c r="S2655" s="86">
        <v>1.07272954956655E-2</v>
      </c>
      <c r="T2655" s="86" t="s">
        <v>156</v>
      </c>
      <c r="U2655" s="120">
        <v>-11.1417855359784</v>
      </c>
      <c r="V2655" s="120">
        <v>-2.6304215237191801</v>
      </c>
      <c r="W2655" s="120">
        <v>-8.5113190426558791</v>
      </c>
      <c r="X2655" s="120">
        <v>0</v>
      </c>
      <c r="Y2655" s="116">
        <v>-8.5113190426558791</v>
      </c>
    </row>
    <row r="2656" spans="2:25" x14ac:dyDescent="0.25">
      <c r="B2656" s="61" t="s">
        <v>117</v>
      </c>
      <c r="C2656" s="84" t="s">
        <v>140</v>
      </c>
      <c r="D2656" s="61" t="s">
        <v>59</v>
      </c>
      <c r="E2656" s="61" t="s">
        <v>161</v>
      </c>
      <c r="F2656" s="85">
        <v>38.15</v>
      </c>
      <c r="G2656" s="86">
        <v>50253</v>
      </c>
      <c r="H2656" s="86">
        <v>38.15</v>
      </c>
      <c r="I2656" s="86">
        <v>1</v>
      </c>
      <c r="J2656" s="86">
        <v>0</v>
      </c>
      <c r="K2656" s="86">
        <v>0</v>
      </c>
      <c r="L2656" s="86">
        <v>0</v>
      </c>
      <c r="M2656" s="86">
        <v>0</v>
      </c>
      <c r="N2656" s="86">
        <v>0</v>
      </c>
      <c r="O2656" s="86">
        <v>0</v>
      </c>
      <c r="P2656" s="86">
        <v>0</v>
      </c>
      <c r="Q2656" s="86">
        <v>0</v>
      </c>
      <c r="R2656" s="86">
        <v>0</v>
      </c>
      <c r="S2656" s="86">
        <v>0</v>
      </c>
      <c r="T2656" s="86" t="s">
        <v>156</v>
      </c>
      <c r="U2656" s="120">
        <v>0</v>
      </c>
      <c r="V2656" s="120">
        <v>0</v>
      </c>
      <c r="W2656" s="120">
        <v>0</v>
      </c>
      <c r="X2656" s="120">
        <v>0</v>
      </c>
      <c r="Y2656" s="116">
        <v>0</v>
      </c>
    </row>
    <row r="2657" spans="2:25" x14ac:dyDescent="0.25">
      <c r="B2657" s="61" t="s">
        <v>117</v>
      </c>
      <c r="C2657" s="84" t="s">
        <v>140</v>
      </c>
      <c r="D2657" s="61" t="s">
        <v>59</v>
      </c>
      <c r="E2657" s="61" t="s">
        <v>161</v>
      </c>
      <c r="F2657" s="85">
        <v>38.15</v>
      </c>
      <c r="G2657" s="86">
        <v>50300</v>
      </c>
      <c r="H2657" s="86">
        <v>38.14</v>
      </c>
      <c r="I2657" s="86">
        <v>1</v>
      </c>
      <c r="J2657" s="86">
        <v>-9.5855882773757397</v>
      </c>
      <c r="K2657" s="86">
        <v>1.27718068646475E-3</v>
      </c>
      <c r="L2657" s="86">
        <v>-66.637215216308704</v>
      </c>
      <c r="M2657" s="86">
        <v>6.17232064798066E-2</v>
      </c>
      <c r="N2657" s="86">
        <v>57.051626938932998</v>
      </c>
      <c r="O2657" s="86">
        <v>-6.0446025793341802E-2</v>
      </c>
      <c r="P2657" s="86">
        <v>21.943982175016</v>
      </c>
      <c r="Q2657" s="86">
        <v>21.943982175015901</v>
      </c>
      <c r="R2657" s="86">
        <v>0</v>
      </c>
      <c r="S2657" s="86">
        <v>6.6933831163941198E-3</v>
      </c>
      <c r="T2657" s="86" t="s">
        <v>157</v>
      </c>
      <c r="U2657" s="120">
        <v>-1.7351973844977999</v>
      </c>
      <c r="V2657" s="120">
        <v>-0.40965611241981498</v>
      </c>
      <c r="W2657" s="120">
        <v>-1.32553426861001</v>
      </c>
      <c r="X2657" s="120">
        <v>0</v>
      </c>
      <c r="Y2657" s="116">
        <v>-1.32553426861001</v>
      </c>
    </row>
    <row r="2658" spans="2:25" x14ac:dyDescent="0.25">
      <c r="B2658" s="61" t="s">
        <v>117</v>
      </c>
      <c r="C2658" s="84" t="s">
        <v>140</v>
      </c>
      <c r="D2658" s="61" t="s">
        <v>59</v>
      </c>
      <c r="E2658" s="61" t="s">
        <v>162</v>
      </c>
      <c r="F2658" s="85">
        <v>38.14</v>
      </c>
      <c r="G2658" s="86">
        <v>51150</v>
      </c>
      <c r="H2658" s="86">
        <v>38.21</v>
      </c>
      <c r="I2658" s="86">
        <v>1</v>
      </c>
      <c r="J2658" s="86">
        <v>39.5723734819653</v>
      </c>
      <c r="K2658" s="86">
        <v>4.4786820449689797E-2</v>
      </c>
      <c r="L2658" s="86">
        <v>-17.4914564529806</v>
      </c>
      <c r="M2658" s="86">
        <v>8.7501999970103703E-3</v>
      </c>
      <c r="N2658" s="86">
        <v>57.0638299349459</v>
      </c>
      <c r="O2658" s="86">
        <v>3.6036620452679399E-2</v>
      </c>
      <c r="P2658" s="86">
        <v>21.943982175016</v>
      </c>
      <c r="Q2658" s="86">
        <v>21.943982175016</v>
      </c>
      <c r="R2658" s="86">
        <v>0</v>
      </c>
      <c r="S2658" s="86">
        <v>1.3771996915746199E-2</v>
      </c>
      <c r="T2658" s="86" t="s">
        <v>157</v>
      </c>
      <c r="U2658" s="120">
        <v>-2.6187701096651801</v>
      </c>
      <c r="V2658" s="120">
        <v>-0.61825541695196695</v>
      </c>
      <c r="W2658" s="120">
        <v>-2.0005041230381102</v>
      </c>
      <c r="X2658" s="120">
        <v>0</v>
      </c>
      <c r="Y2658" s="116">
        <v>-2.0005041230381102</v>
      </c>
    </row>
    <row r="2659" spans="2:25" x14ac:dyDescent="0.25">
      <c r="B2659" s="61" t="s">
        <v>117</v>
      </c>
      <c r="C2659" s="84" t="s">
        <v>140</v>
      </c>
      <c r="D2659" s="61" t="s">
        <v>59</v>
      </c>
      <c r="E2659" s="61" t="s">
        <v>163</v>
      </c>
      <c r="F2659" s="85">
        <v>39.06</v>
      </c>
      <c r="G2659" s="86">
        <v>50354</v>
      </c>
      <c r="H2659" s="86">
        <v>39.06</v>
      </c>
      <c r="I2659" s="86">
        <v>1</v>
      </c>
      <c r="J2659" s="86">
        <v>0</v>
      </c>
      <c r="K2659" s="86">
        <v>0</v>
      </c>
      <c r="L2659" s="86">
        <v>0</v>
      </c>
      <c r="M2659" s="86">
        <v>0</v>
      </c>
      <c r="N2659" s="86">
        <v>0</v>
      </c>
      <c r="O2659" s="86">
        <v>0</v>
      </c>
      <c r="P2659" s="86">
        <v>0</v>
      </c>
      <c r="Q2659" s="86">
        <v>0</v>
      </c>
      <c r="R2659" s="86">
        <v>0</v>
      </c>
      <c r="S2659" s="86">
        <v>0</v>
      </c>
      <c r="T2659" s="86" t="s">
        <v>156</v>
      </c>
      <c r="U2659" s="120">
        <v>0</v>
      </c>
      <c r="V2659" s="120">
        <v>0</v>
      </c>
      <c r="W2659" s="120">
        <v>0</v>
      </c>
      <c r="X2659" s="120">
        <v>0</v>
      </c>
      <c r="Y2659" s="116">
        <v>0</v>
      </c>
    </row>
    <row r="2660" spans="2:25" x14ac:dyDescent="0.25">
      <c r="B2660" s="61" t="s">
        <v>117</v>
      </c>
      <c r="C2660" s="84" t="s">
        <v>140</v>
      </c>
      <c r="D2660" s="61" t="s">
        <v>59</v>
      </c>
      <c r="E2660" s="61" t="s">
        <v>163</v>
      </c>
      <c r="F2660" s="85">
        <v>39.06</v>
      </c>
      <c r="G2660" s="86">
        <v>50900</v>
      </c>
      <c r="H2660" s="86">
        <v>39.020000000000003</v>
      </c>
      <c r="I2660" s="86">
        <v>1</v>
      </c>
      <c r="J2660" s="86">
        <v>-70.458088549013695</v>
      </c>
      <c r="K2660" s="86">
        <v>3.9218303711647098E-2</v>
      </c>
      <c r="L2660" s="86">
        <v>-117.62683008101401</v>
      </c>
      <c r="M2660" s="86">
        <v>0.109304962123771</v>
      </c>
      <c r="N2660" s="86">
        <v>47.168741532000503</v>
      </c>
      <c r="O2660" s="86">
        <v>-7.0086658412124303E-2</v>
      </c>
      <c r="P2660" s="86">
        <v>12.7198246886059</v>
      </c>
      <c r="Q2660" s="86">
        <v>12.7198246886059</v>
      </c>
      <c r="R2660" s="86">
        <v>0</v>
      </c>
      <c r="S2660" s="86">
        <v>1.2781721268600599E-3</v>
      </c>
      <c r="T2660" s="86" t="s">
        <v>157</v>
      </c>
      <c r="U2660" s="120">
        <v>-0.84943348312935296</v>
      </c>
      <c r="V2660" s="120">
        <v>-0.20053950148080801</v>
      </c>
      <c r="W2660" s="120">
        <v>-0.64889055323155398</v>
      </c>
      <c r="X2660" s="120">
        <v>0</v>
      </c>
      <c r="Y2660" s="116">
        <v>-0.64889055323155398</v>
      </c>
    </row>
    <row r="2661" spans="2:25" x14ac:dyDescent="0.25">
      <c r="B2661" s="61" t="s">
        <v>117</v>
      </c>
      <c r="C2661" s="84" t="s">
        <v>140</v>
      </c>
      <c r="D2661" s="61" t="s">
        <v>59</v>
      </c>
      <c r="E2661" s="61" t="s">
        <v>163</v>
      </c>
      <c r="F2661" s="85">
        <v>39.06</v>
      </c>
      <c r="G2661" s="86">
        <v>53200</v>
      </c>
      <c r="H2661" s="86">
        <v>39.19</v>
      </c>
      <c r="I2661" s="86">
        <v>1</v>
      </c>
      <c r="J2661" s="86">
        <v>33.740087194521998</v>
      </c>
      <c r="K2661" s="86">
        <v>5.4984405272077798E-2</v>
      </c>
      <c r="L2661" s="86">
        <v>80.743830078739094</v>
      </c>
      <c r="M2661" s="86">
        <v>0.314895042426381</v>
      </c>
      <c r="N2661" s="86">
        <v>-47.003742884217097</v>
      </c>
      <c r="O2661" s="86">
        <v>-0.25991063715430401</v>
      </c>
      <c r="P2661" s="86">
        <v>-12.7198246886059</v>
      </c>
      <c r="Q2661" s="86">
        <v>-12.7198246886059</v>
      </c>
      <c r="R2661" s="86">
        <v>0</v>
      </c>
      <c r="S2661" s="86">
        <v>7.8146473072583499E-3</v>
      </c>
      <c r="T2661" s="86" t="s">
        <v>157</v>
      </c>
      <c r="U2661" s="120">
        <v>-4.0585171037141201</v>
      </c>
      <c r="V2661" s="120">
        <v>-0.95815977695127597</v>
      </c>
      <c r="W2661" s="120">
        <v>-3.1003409460935298</v>
      </c>
      <c r="X2661" s="120">
        <v>0</v>
      </c>
      <c r="Y2661" s="116">
        <v>-3.1003409460935298</v>
      </c>
    </row>
    <row r="2662" spans="2:25" x14ac:dyDescent="0.25">
      <c r="B2662" s="61" t="s">
        <v>117</v>
      </c>
      <c r="C2662" s="84" t="s">
        <v>140</v>
      </c>
      <c r="D2662" s="61" t="s">
        <v>59</v>
      </c>
      <c r="E2662" s="61" t="s">
        <v>164</v>
      </c>
      <c r="F2662" s="85">
        <v>39.06</v>
      </c>
      <c r="G2662" s="86">
        <v>50404</v>
      </c>
      <c r="H2662" s="86">
        <v>39.06</v>
      </c>
      <c r="I2662" s="86">
        <v>1</v>
      </c>
      <c r="J2662" s="86">
        <v>0</v>
      </c>
      <c r="K2662" s="86">
        <v>0</v>
      </c>
      <c r="L2662" s="86">
        <v>0</v>
      </c>
      <c r="M2662" s="86">
        <v>0</v>
      </c>
      <c r="N2662" s="86">
        <v>0</v>
      </c>
      <c r="O2662" s="86">
        <v>0</v>
      </c>
      <c r="P2662" s="86">
        <v>0</v>
      </c>
      <c r="Q2662" s="86">
        <v>0</v>
      </c>
      <c r="R2662" s="86">
        <v>0</v>
      </c>
      <c r="S2662" s="86">
        <v>0</v>
      </c>
      <c r="T2662" s="86" t="s">
        <v>156</v>
      </c>
      <c r="U2662" s="120">
        <v>0</v>
      </c>
      <c r="V2662" s="120">
        <v>0</v>
      </c>
      <c r="W2662" s="120">
        <v>0</v>
      </c>
      <c r="X2662" s="120">
        <v>0</v>
      </c>
      <c r="Y2662" s="116">
        <v>0</v>
      </c>
    </row>
    <row r="2663" spans="2:25" x14ac:dyDescent="0.25">
      <c r="B2663" s="61" t="s">
        <v>117</v>
      </c>
      <c r="C2663" s="84" t="s">
        <v>140</v>
      </c>
      <c r="D2663" s="61" t="s">
        <v>59</v>
      </c>
      <c r="E2663" s="61" t="s">
        <v>165</v>
      </c>
      <c r="F2663" s="85">
        <v>38.78</v>
      </c>
      <c r="G2663" s="86">
        <v>50499</v>
      </c>
      <c r="H2663" s="86">
        <v>38.78</v>
      </c>
      <c r="I2663" s="86">
        <v>1</v>
      </c>
      <c r="J2663" s="86">
        <v>3.7374400000000002E-13</v>
      </c>
      <c r="K2663" s="86">
        <v>0</v>
      </c>
      <c r="L2663" s="86">
        <v>-9.1076999999999999E-14</v>
      </c>
      <c r="M2663" s="86">
        <v>0</v>
      </c>
      <c r="N2663" s="86">
        <v>4.64821E-13</v>
      </c>
      <c r="O2663" s="86">
        <v>0</v>
      </c>
      <c r="P2663" s="86">
        <v>-1.8492000000000002E-14</v>
      </c>
      <c r="Q2663" s="86">
        <v>-1.8490999999999999E-14</v>
      </c>
      <c r="R2663" s="86">
        <v>0</v>
      </c>
      <c r="S2663" s="86">
        <v>0</v>
      </c>
      <c r="T2663" s="86" t="s">
        <v>156</v>
      </c>
      <c r="U2663" s="120">
        <v>0</v>
      </c>
      <c r="V2663" s="120">
        <v>0</v>
      </c>
      <c r="W2663" s="120">
        <v>0</v>
      </c>
      <c r="X2663" s="120">
        <v>0</v>
      </c>
      <c r="Y2663" s="116">
        <v>0</v>
      </c>
    </row>
    <row r="2664" spans="2:25" x14ac:dyDescent="0.25">
      <c r="B2664" s="61" t="s">
        <v>117</v>
      </c>
      <c r="C2664" s="84" t="s">
        <v>140</v>
      </c>
      <c r="D2664" s="61" t="s">
        <v>59</v>
      </c>
      <c r="E2664" s="61" t="s">
        <v>165</v>
      </c>
      <c r="F2664" s="85">
        <v>38.78</v>
      </c>
      <c r="G2664" s="86">
        <v>50554</v>
      </c>
      <c r="H2664" s="86">
        <v>38.78</v>
      </c>
      <c r="I2664" s="86">
        <v>1</v>
      </c>
      <c r="J2664" s="86">
        <v>4.6718000000000002E-14</v>
      </c>
      <c r="K2664" s="86">
        <v>0</v>
      </c>
      <c r="L2664" s="86">
        <v>-1.1385E-14</v>
      </c>
      <c r="M2664" s="86">
        <v>0</v>
      </c>
      <c r="N2664" s="86">
        <v>5.8103000000000002E-14</v>
      </c>
      <c r="O2664" s="86">
        <v>0</v>
      </c>
      <c r="P2664" s="86">
        <v>-2.3109999999999999E-15</v>
      </c>
      <c r="Q2664" s="86">
        <v>-2.3129999999999999E-15</v>
      </c>
      <c r="R2664" s="86">
        <v>0</v>
      </c>
      <c r="S2664" s="86">
        <v>0</v>
      </c>
      <c r="T2664" s="86" t="s">
        <v>156</v>
      </c>
      <c r="U2664" s="120">
        <v>0</v>
      </c>
      <c r="V2664" s="120">
        <v>0</v>
      </c>
      <c r="W2664" s="120">
        <v>0</v>
      </c>
      <c r="X2664" s="120">
        <v>0</v>
      </c>
      <c r="Y2664" s="116">
        <v>0</v>
      </c>
    </row>
    <row r="2665" spans="2:25" x14ac:dyDescent="0.25">
      <c r="B2665" s="61" t="s">
        <v>117</v>
      </c>
      <c r="C2665" s="84" t="s">
        <v>140</v>
      </c>
      <c r="D2665" s="61" t="s">
        <v>59</v>
      </c>
      <c r="E2665" s="61" t="s">
        <v>166</v>
      </c>
      <c r="F2665" s="85">
        <v>38.78</v>
      </c>
      <c r="G2665" s="86">
        <v>50604</v>
      </c>
      <c r="H2665" s="86">
        <v>38.78</v>
      </c>
      <c r="I2665" s="86">
        <v>1</v>
      </c>
      <c r="J2665" s="86">
        <v>4.6718000000000002E-14</v>
      </c>
      <c r="K2665" s="86">
        <v>0</v>
      </c>
      <c r="L2665" s="86">
        <v>-1.1385E-14</v>
      </c>
      <c r="M2665" s="86">
        <v>0</v>
      </c>
      <c r="N2665" s="86">
        <v>5.8103000000000002E-14</v>
      </c>
      <c r="O2665" s="86">
        <v>0</v>
      </c>
      <c r="P2665" s="86">
        <v>-2.3109999999999999E-15</v>
      </c>
      <c r="Q2665" s="86">
        <v>-2.3129999999999999E-15</v>
      </c>
      <c r="R2665" s="86">
        <v>0</v>
      </c>
      <c r="S2665" s="86">
        <v>0</v>
      </c>
      <c r="T2665" s="86" t="s">
        <v>156</v>
      </c>
      <c r="U2665" s="120">
        <v>0</v>
      </c>
      <c r="V2665" s="120">
        <v>0</v>
      </c>
      <c r="W2665" s="120">
        <v>0</v>
      </c>
      <c r="X2665" s="120">
        <v>0</v>
      </c>
      <c r="Y2665" s="116">
        <v>0</v>
      </c>
    </row>
    <row r="2666" spans="2:25" x14ac:dyDescent="0.25">
      <c r="B2666" s="61" t="s">
        <v>117</v>
      </c>
      <c r="C2666" s="84" t="s">
        <v>140</v>
      </c>
      <c r="D2666" s="61" t="s">
        <v>59</v>
      </c>
      <c r="E2666" s="61" t="s">
        <v>167</v>
      </c>
      <c r="F2666" s="85">
        <v>38.83</v>
      </c>
      <c r="G2666" s="86">
        <v>50750</v>
      </c>
      <c r="H2666" s="86">
        <v>38.9</v>
      </c>
      <c r="I2666" s="86">
        <v>1</v>
      </c>
      <c r="J2666" s="86">
        <v>33.211967242298002</v>
      </c>
      <c r="K2666" s="86">
        <v>2.6362530957673099E-2</v>
      </c>
      <c r="L2666" s="86">
        <v>68.520003893809402</v>
      </c>
      <c r="M2666" s="86">
        <v>0.112210283313223</v>
      </c>
      <c r="N2666" s="86">
        <v>-35.308036651511401</v>
      </c>
      <c r="O2666" s="86">
        <v>-8.5847752355549797E-2</v>
      </c>
      <c r="P2666" s="86">
        <v>-10.001169507004199</v>
      </c>
      <c r="Q2666" s="86">
        <v>-10.0011695070041</v>
      </c>
      <c r="R2666" s="86">
        <v>0</v>
      </c>
      <c r="S2666" s="86">
        <v>2.3905590570371298E-3</v>
      </c>
      <c r="T2666" s="86" t="s">
        <v>157</v>
      </c>
      <c r="U2666" s="120">
        <v>-0.86491032969263604</v>
      </c>
      <c r="V2666" s="120">
        <v>-0.20419337097846699</v>
      </c>
      <c r="W2666" s="120">
        <v>-0.66071346783074103</v>
      </c>
      <c r="X2666" s="120">
        <v>0</v>
      </c>
      <c r="Y2666" s="116">
        <v>-0.66071346783074103</v>
      </c>
    </row>
    <row r="2667" spans="2:25" x14ac:dyDescent="0.25">
      <c r="B2667" s="61" t="s">
        <v>117</v>
      </c>
      <c r="C2667" s="84" t="s">
        <v>140</v>
      </c>
      <c r="D2667" s="61" t="s">
        <v>59</v>
      </c>
      <c r="E2667" s="61" t="s">
        <v>167</v>
      </c>
      <c r="F2667" s="85">
        <v>38.83</v>
      </c>
      <c r="G2667" s="86">
        <v>50800</v>
      </c>
      <c r="H2667" s="86">
        <v>38.79</v>
      </c>
      <c r="I2667" s="86">
        <v>1</v>
      </c>
      <c r="J2667" s="86">
        <v>-25.805477570208101</v>
      </c>
      <c r="K2667" s="86">
        <v>1.2452753978115801E-2</v>
      </c>
      <c r="L2667" s="86">
        <v>-61.185213930718497</v>
      </c>
      <c r="M2667" s="86">
        <v>7.0005888550083703E-2</v>
      </c>
      <c r="N2667" s="86">
        <v>35.3797363605104</v>
      </c>
      <c r="O2667" s="86">
        <v>-5.7553134571967902E-2</v>
      </c>
      <c r="P2667" s="86">
        <v>10.001169507004199</v>
      </c>
      <c r="Q2667" s="86">
        <v>10.0011695070041</v>
      </c>
      <c r="R2667" s="86">
        <v>0</v>
      </c>
      <c r="S2667" s="86">
        <v>1.8704374211964199E-3</v>
      </c>
      <c r="T2667" s="86" t="s">
        <v>157</v>
      </c>
      <c r="U2667" s="120">
        <v>-0.81844769831768704</v>
      </c>
      <c r="V2667" s="120">
        <v>-0.193224186082326</v>
      </c>
      <c r="W2667" s="120">
        <v>-0.62522020888077201</v>
      </c>
      <c r="X2667" s="120">
        <v>0</v>
      </c>
      <c r="Y2667" s="116">
        <v>-0.62522020888077201</v>
      </c>
    </row>
    <row r="2668" spans="2:25" x14ac:dyDescent="0.25">
      <c r="B2668" s="61" t="s">
        <v>117</v>
      </c>
      <c r="C2668" s="84" t="s">
        <v>140</v>
      </c>
      <c r="D2668" s="61" t="s">
        <v>59</v>
      </c>
      <c r="E2668" s="61" t="s">
        <v>168</v>
      </c>
      <c r="F2668" s="85">
        <v>38.92</v>
      </c>
      <c r="G2668" s="86">
        <v>50750</v>
      </c>
      <c r="H2668" s="86">
        <v>38.9</v>
      </c>
      <c r="I2668" s="86">
        <v>1</v>
      </c>
      <c r="J2668" s="86">
        <v>-36.4631318419816</v>
      </c>
      <c r="K2668" s="86">
        <v>1.01046558763155E-2</v>
      </c>
      <c r="L2668" s="86">
        <v>-71.7137545615834</v>
      </c>
      <c r="M2668" s="86">
        <v>3.9085755709224602E-2</v>
      </c>
      <c r="N2668" s="86">
        <v>35.2506227196018</v>
      </c>
      <c r="O2668" s="86">
        <v>-2.8981099832908998E-2</v>
      </c>
      <c r="P2668" s="86">
        <v>10.001169507004199</v>
      </c>
      <c r="Q2668" s="86">
        <v>10.0011695070041</v>
      </c>
      <c r="R2668" s="86">
        <v>0</v>
      </c>
      <c r="S2668" s="86">
        <v>7.6017777545950597E-4</v>
      </c>
      <c r="T2668" s="86" t="s">
        <v>157</v>
      </c>
      <c r="U2668" s="120">
        <v>-0.42264214010634299</v>
      </c>
      <c r="V2668" s="120">
        <v>-9.9779966018600494E-2</v>
      </c>
      <c r="W2668" s="120">
        <v>-0.32286046825259201</v>
      </c>
      <c r="X2668" s="120">
        <v>0</v>
      </c>
      <c r="Y2668" s="116">
        <v>-0.32286046825259201</v>
      </c>
    </row>
    <row r="2669" spans="2:25" x14ac:dyDescent="0.25">
      <c r="B2669" s="61" t="s">
        <v>117</v>
      </c>
      <c r="C2669" s="84" t="s">
        <v>140</v>
      </c>
      <c r="D2669" s="61" t="s">
        <v>59</v>
      </c>
      <c r="E2669" s="61" t="s">
        <v>168</v>
      </c>
      <c r="F2669" s="85">
        <v>38.92</v>
      </c>
      <c r="G2669" s="86">
        <v>50950</v>
      </c>
      <c r="H2669" s="86">
        <v>38.96</v>
      </c>
      <c r="I2669" s="86">
        <v>1</v>
      </c>
      <c r="J2669" s="86">
        <v>55.472637097138097</v>
      </c>
      <c r="K2669" s="86">
        <v>2.70794785052949E-2</v>
      </c>
      <c r="L2669" s="86">
        <v>90.686124256627295</v>
      </c>
      <c r="M2669" s="86">
        <v>7.2370963567658403E-2</v>
      </c>
      <c r="N2669" s="86">
        <v>-35.213487159489198</v>
      </c>
      <c r="O2669" s="86">
        <v>-4.5291485062363503E-2</v>
      </c>
      <c r="P2669" s="86">
        <v>-10.001169507004199</v>
      </c>
      <c r="Q2669" s="86">
        <v>-10.0011695070041</v>
      </c>
      <c r="R2669" s="86">
        <v>0</v>
      </c>
      <c r="S2669" s="86">
        <v>8.8020584526890099E-4</v>
      </c>
      <c r="T2669" s="86" t="s">
        <v>157</v>
      </c>
      <c r="U2669" s="120">
        <v>-0.35511094194889498</v>
      </c>
      <c r="V2669" s="120">
        <v>-8.3836783789658295E-2</v>
      </c>
      <c r="W2669" s="120">
        <v>-0.27127272488822601</v>
      </c>
      <c r="X2669" s="120">
        <v>0</v>
      </c>
      <c r="Y2669" s="116">
        <v>-0.27127272488822601</v>
      </c>
    </row>
    <row r="2670" spans="2:25" x14ac:dyDescent="0.25">
      <c r="B2670" s="61" t="s">
        <v>117</v>
      </c>
      <c r="C2670" s="84" t="s">
        <v>140</v>
      </c>
      <c r="D2670" s="61" t="s">
        <v>59</v>
      </c>
      <c r="E2670" s="61" t="s">
        <v>169</v>
      </c>
      <c r="F2670" s="85">
        <v>38.79</v>
      </c>
      <c r="G2670" s="86">
        <v>51300</v>
      </c>
      <c r="H2670" s="86">
        <v>38.869999999999997</v>
      </c>
      <c r="I2670" s="86">
        <v>1</v>
      </c>
      <c r="J2670" s="86">
        <v>56.510444856191903</v>
      </c>
      <c r="K2670" s="86">
        <v>4.88914190848024E-2</v>
      </c>
      <c r="L2670" s="86">
        <v>68.2562481579441</v>
      </c>
      <c r="M2670" s="86">
        <v>7.1327994966888297E-2</v>
      </c>
      <c r="N2670" s="86">
        <v>-11.745803301752201</v>
      </c>
      <c r="O2670" s="86">
        <v>-2.2436575882085901E-2</v>
      </c>
      <c r="P2670" s="86">
        <v>-1.6937389661436399</v>
      </c>
      <c r="Q2670" s="86">
        <v>-1.69373896614363</v>
      </c>
      <c r="R2670" s="86">
        <v>0</v>
      </c>
      <c r="S2670" s="86">
        <v>4.3920588303983999E-5</v>
      </c>
      <c r="T2670" s="86" t="s">
        <v>157</v>
      </c>
      <c r="U2670" s="120">
        <v>6.8452022638759796E-2</v>
      </c>
      <c r="V2670" s="120">
        <v>-1.6160576158073901E-2</v>
      </c>
      <c r="W2670" s="120">
        <v>8.4613045845626803E-2</v>
      </c>
      <c r="X2670" s="120">
        <v>0</v>
      </c>
      <c r="Y2670" s="116">
        <v>8.4613045845626803E-2</v>
      </c>
    </row>
    <row r="2671" spans="2:25" x14ac:dyDescent="0.25">
      <c r="B2671" s="61" t="s">
        <v>117</v>
      </c>
      <c r="C2671" s="84" t="s">
        <v>140</v>
      </c>
      <c r="D2671" s="61" t="s">
        <v>59</v>
      </c>
      <c r="E2671" s="61" t="s">
        <v>170</v>
      </c>
      <c r="F2671" s="85">
        <v>39.020000000000003</v>
      </c>
      <c r="G2671" s="86">
        <v>54750</v>
      </c>
      <c r="H2671" s="86">
        <v>39.33</v>
      </c>
      <c r="I2671" s="86">
        <v>1</v>
      </c>
      <c r="J2671" s="86">
        <v>42.606735045722203</v>
      </c>
      <c r="K2671" s="86">
        <v>0.19295183717584</v>
      </c>
      <c r="L2671" s="86">
        <v>73.843074175342693</v>
      </c>
      <c r="M2671" s="86">
        <v>0.57957806987356997</v>
      </c>
      <c r="N2671" s="86">
        <v>-31.2363391296205</v>
      </c>
      <c r="O2671" s="86">
        <v>-0.38662623269773</v>
      </c>
      <c r="P2671" s="86">
        <v>-8.1980644640513596</v>
      </c>
      <c r="Q2671" s="86">
        <v>-8.1980644640513596</v>
      </c>
      <c r="R2671" s="86">
        <v>0</v>
      </c>
      <c r="S2671" s="86">
        <v>7.1435660570920798E-3</v>
      </c>
      <c r="T2671" s="86" t="s">
        <v>156</v>
      </c>
      <c r="U2671" s="120">
        <v>-5.4628175357513804</v>
      </c>
      <c r="V2671" s="120">
        <v>-1.2896956937278801</v>
      </c>
      <c r="W2671" s="120">
        <v>-4.1730997934266103</v>
      </c>
      <c r="X2671" s="120">
        <v>0</v>
      </c>
      <c r="Y2671" s="116">
        <v>-4.1730997934266103</v>
      </c>
    </row>
    <row r="2672" spans="2:25" x14ac:dyDescent="0.25">
      <c r="B2672" s="61" t="s">
        <v>117</v>
      </c>
      <c r="C2672" s="84" t="s">
        <v>140</v>
      </c>
      <c r="D2672" s="61" t="s">
        <v>59</v>
      </c>
      <c r="E2672" s="61" t="s">
        <v>171</v>
      </c>
      <c r="F2672" s="85">
        <v>38.96</v>
      </c>
      <c r="G2672" s="86">
        <v>53150</v>
      </c>
      <c r="H2672" s="86">
        <v>39.229999999999997</v>
      </c>
      <c r="I2672" s="86">
        <v>1</v>
      </c>
      <c r="J2672" s="86">
        <v>77.010578287458003</v>
      </c>
      <c r="K2672" s="86">
        <v>0.26094768339942298</v>
      </c>
      <c r="L2672" s="86">
        <v>83.575104888161107</v>
      </c>
      <c r="M2672" s="86">
        <v>0.30733111891095299</v>
      </c>
      <c r="N2672" s="86">
        <v>-6.5645266007030596</v>
      </c>
      <c r="O2672" s="86">
        <v>-4.63834355115307E-2</v>
      </c>
      <c r="P2672" s="86">
        <v>-0.16566228575512601</v>
      </c>
      <c r="Q2672" s="86">
        <v>-0.16566228575512601</v>
      </c>
      <c r="R2672" s="86">
        <v>0</v>
      </c>
      <c r="S2672" s="86">
        <v>1.207535688551E-6</v>
      </c>
      <c r="T2672" s="86" t="s">
        <v>157</v>
      </c>
      <c r="U2672" s="120">
        <v>-4.0938229133493799E-2</v>
      </c>
      <c r="V2672" s="120">
        <v>-9.6649499048388592E-3</v>
      </c>
      <c r="W2672" s="120">
        <v>-3.1273113996976298E-2</v>
      </c>
      <c r="X2672" s="120">
        <v>0</v>
      </c>
      <c r="Y2672" s="116">
        <v>-3.1273113996976298E-2</v>
      </c>
    </row>
    <row r="2673" spans="2:25" x14ac:dyDescent="0.25">
      <c r="B2673" s="61" t="s">
        <v>117</v>
      </c>
      <c r="C2673" s="84" t="s">
        <v>140</v>
      </c>
      <c r="D2673" s="61" t="s">
        <v>59</v>
      </c>
      <c r="E2673" s="61" t="s">
        <v>171</v>
      </c>
      <c r="F2673" s="85">
        <v>38.96</v>
      </c>
      <c r="G2673" s="86">
        <v>54500</v>
      </c>
      <c r="H2673" s="86">
        <v>38.85</v>
      </c>
      <c r="I2673" s="86">
        <v>1</v>
      </c>
      <c r="J2673" s="86">
        <v>-26.823674582689801</v>
      </c>
      <c r="K2673" s="86">
        <v>3.9839242018195803E-2</v>
      </c>
      <c r="L2673" s="86">
        <v>1.7992785613828399</v>
      </c>
      <c r="M2673" s="86">
        <v>1.79255023016192E-4</v>
      </c>
      <c r="N2673" s="86">
        <v>-28.6229531440726</v>
      </c>
      <c r="O2673" s="86">
        <v>3.96599869951796E-2</v>
      </c>
      <c r="P2673" s="86">
        <v>-9.8355072212490207</v>
      </c>
      <c r="Q2673" s="86">
        <v>-9.83550722124901</v>
      </c>
      <c r="R2673" s="86">
        <v>0</v>
      </c>
      <c r="S2673" s="86">
        <v>5.3563388913090097E-3</v>
      </c>
      <c r="T2673" s="86" t="s">
        <v>157</v>
      </c>
      <c r="U2673" s="120">
        <v>-1.6055530518005099</v>
      </c>
      <c r="V2673" s="120">
        <v>-0.379048877874331</v>
      </c>
      <c r="W2673" s="120">
        <v>-1.2264976937185199</v>
      </c>
      <c r="X2673" s="120">
        <v>0</v>
      </c>
      <c r="Y2673" s="116">
        <v>-1.2264976937185199</v>
      </c>
    </row>
    <row r="2674" spans="2:25" x14ac:dyDescent="0.25">
      <c r="B2674" s="61" t="s">
        <v>117</v>
      </c>
      <c r="C2674" s="84" t="s">
        <v>140</v>
      </c>
      <c r="D2674" s="61" t="s">
        <v>59</v>
      </c>
      <c r="E2674" s="61" t="s">
        <v>172</v>
      </c>
      <c r="F2674" s="85">
        <v>38.72</v>
      </c>
      <c r="G2674" s="86">
        <v>51250</v>
      </c>
      <c r="H2674" s="86">
        <v>38.72</v>
      </c>
      <c r="I2674" s="86">
        <v>1</v>
      </c>
      <c r="J2674" s="86">
        <v>0</v>
      </c>
      <c r="K2674" s="86">
        <v>0</v>
      </c>
      <c r="L2674" s="86">
        <v>0</v>
      </c>
      <c r="M2674" s="86">
        <v>0</v>
      </c>
      <c r="N2674" s="86">
        <v>0</v>
      </c>
      <c r="O2674" s="86">
        <v>0</v>
      </c>
      <c r="P2674" s="86">
        <v>0</v>
      </c>
      <c r="Q2674" s="86">
        <v>0</v>
      </c>
      <c r="R2674" s="86">
        <v>0</v>
      </c>
      <c r="S2674" s="86">
        <v>0</v>
      </c>
      <c r="T2674" s="86" t="s">
        <v>156</v>
      </c>
      <c r="U2674" s="120">
        <v>0</v>
      </c>
      <c r="V2674" s="120">
        <v>0</v>
      </c>
      <c r="W2674" s="120">
        <v>0</v>
      </c>
      <c r="X2674" s="120">
        <v>0</v>
      </c>
      <c r="Y2674" s="116">
        <v>0</v>
      </c>
    </row>
    <row r="2675" spans="2:25" x14ac:dyDescent="0.25">
      <c r="B2675" s="61" t="s">
        <v>117</v>
      </c>
      <c r="C2675" s="84" t="s">
        <v>140</v>
      </c>
      <c r="D2675" s="61" t="s">
        <v>59</v>
      </c>
      <c r="E2675" s="61" t="s">
        <v>173</v>
      </c>
      <c r="F2675" s="85">
        <v>38.869999999999997</v>
      </c>
      <c r="G2675" s="86">
        <v>53200</v>
      </c>
      <c r="H2675" s="86">
        <v>39.19</v>
      </c>
      <c r="I2675" s="86">
        <v>1</v>
      </c>
      <c r="J2675" s="86">
        <v>71.485015039511694</v>
      </c>
      <c r="K2675" s="86">
        <v>0.260564375061408</v>
      </c>
      <c r="L2675" s="86">
        <v>83.173512608439296</v>
      </c>
      <c r="M2675" s="86">
        <v>0.35274031484893997</v>
      </c>
      <c r="N2675" s="86">
        <v>-11.688497568927501</v>
      </c>
      <c r="O2675" s="86">
        <v>-9.2175939787531996E-2</v>
      </c>
      <c r="P2675" s="86">
        <v>-1.6937389661436399</v>
      </c>
      <c r="Q2675" s="86">
        <v>-1.69373896614363</v>
      </c>
      <c r="R2675" s="86">
        <v>0</v>
      </c>
      <c r="S2675" s="86">
        <v>1.4627764844024499E-4</v>
      </c>
      <c r="T2675" s="86" t="s">
        <v>156</v>
      </c>
      <c r="U2675" s="120">
        <v>0.14269229214943599</v>
      </c>
      <c r="V2675" s="120">
        <v>-3.36876773769045E-2</v>
      </c>
      <c r="W2675" s="120">
        <v>0.17638090142600599</v>
      </c>
      <c r="X2675" s="120">
        <v>0</v>
      </c>
      <c r="Y2675" s="116">
        <v>0.17638090142600599</v>
      </c>
    </row>
    <row r="2676" spans="2:25" x14ac:dyDescent="0.25">
      <c r="B2676" s="61" t="s">
        <v>117</v>
      </c>
      <c r="C2676" s="84" t="s">
        <v>140</v>
      </c>
      <c r="D2676" s="61" t="s">
        <v>59</v>
      </c>
      <c r="E2676" s="61" t="s">
        <v>174</v>
      </c>
      <c r="F2676" s="85">
        <v>39.35</v>
      </c>
      <c r="G2676" s="86">
        <v>53050</v>
      </c>
      <c r="H2676" s="86">
        <v>39.29</v>
      </c>
      <c r="I2676" s="86">
        <v>1</v>
      </c>
      <c r="J2676" s="86">
        <v>-95.364964817468902</v>
      </c>
      <c r="K2676" s="86">
        <v>8.5488079237588499E-2</v>
      </c>
      <c r="L2676" s="86">
        <v>-85.042547788224397</v>
      </c>
      <c r="M2676" s="86">
        <v>6.7983008382536805E-2</v>
      </c>
      <c r="N2676" s="86">
        <v>-10.3224170292445</v>
      </c>
      <c r="O2676" s="86">
        <v>1.7505070855051801E-2</v>
      </c>
      <c r="P2676" s="86">
        <v>-1.5980334069198601</v>
      </c>
      <c r="Q2676" s="86">
        <v>-1.5980334069198601</v>
      </c>
      <c r="R2676" s="86">
        <v>0</v>
      </c>
      <c r="S2676" s="86">
        <v>2.400488123454E-5</v>
      </c>
      <c r="T2676" s="86" t="s">
        <v>157</v>
      </c>
      <c r="U2676" s="120">
        <v>6.8954364265939899E-2</v>
      </c>
      <c r="V2676" s="120">
        <v>-1.62791720711013E-2</v>
      </c>
      <c r="W2676" s="120">
        <v>8.5233986666543998E-2</v>
      </c>
      <c r="X2676" s="120">
        <v>0</v>
      </c>
      <c r="Y2676" s="116">
        <v>8.5233986666543998E-2</v>
      </c>
    </row>
    <row r="2677" spans="2:25" x14ac:dyDescent="0.25">
      <c r="B2677" s="61" t="s">
        <v>117</v>
      </c>
      <c r="C2677" s="84" t="s">
        <v>140</v>
      </c>
      <c r="D2677" s="61" t="s">
        <v>59</v>
      </c>
      <c r="E2677" s="61" t="s">
        <v>174</v>
      </c>
      <c r="F2677" s="85">
        <v>39.35</v>
      </c>
      <c r="G2677" s="86">
        <v>53050</v>
      </c>
      <c r="H2677" s="86">
        <v>39.29</v>
      </c>
      <c r="I2677" s="86">
        <v>2</v>
      </c>
      <c r="J2677" s="86">
        <v>-84.676072088365899</v>
      </c>
      <c r="K2677" s="86">
        <v>6.0945316066670099E-2</v>
      </c>
      <c r="L2677" s="86">
        <v>-75.510633500227101</v>
      </c>
      <c r="M2677" s="86">
        <v>4.8465774058647701E-2</v>
      </c>
      <c r="N2677" s="86">
        <v>-9.1654385881387697</v>
      </c>
      <c r="O2677" s="86">
        <v>1.24795420080224E-2</v>
      </c>
      <c r="P2677" s="86">
        <v>-1.41891932978699</v>
      </c>
      <c r="Q2677" s="86">
        <v>-1.41891932978698</v>
      </c>
      <c r="R2677" s="86">
        <v>0</v>
      </c>
      <c r="S2677" s="86">
        <v>1.7113322547766999E-5</v>
      </c>
      <c r="T2677" s="86" t="s">
        <v>157</v>
      </c>
      <c r="U2677" s="120">
        <v>-5.9230723532907398E-2</v>
      </c>
      <c r="V2677" s="120">
        <v>-1.39835549287242E-2</v>
      </c>
      <c r="W2677" s="120">
        <v>-4.5246929541769197E-2</v>
      </c>
      <c r="X2677" s="120">
        <v>0</v>
      </c>
      <c r="Y2677" s="116">
        <v>-4.5246929541769197E-2</v>
      </c>
    </row>
    <row r="2678" spans="2:25" x14ac:dyDescent="0.25">
      <c r="B2678" s="61" t="s">
        <v>117</v>
      </c>
      <c r="C2678" s="84" t="s">
        <v>140</v>
      </c>
      <c r="D2678" s="61" t="s">
        <v>59</v>
      </c>
      <c r="E2678" s="61" t="s">
        <v>174</v>
      </c>
      <c r="F2678" s="85">
        <v>39.35</v>
      </c>
      <c r="G2678" s="86">
        <v>53100</v>
      </c>
      <c r="H2678" s="86">
        <v>39.35</v>
      </c>
      <c r="I2678" s="86">
        <v>1</v>
      </c>
      <c r="J2678" s="86">
        <v>0</v>
      </c>
      <c r="K2678" s="86">
        <v>0</v>
      </c>
      <c r="L2678" s="86">
        <v>0</v>
      </c>
      <c r="M2678" s="86">
        <v>0</v>
      </c>
      <c r="N2678" s="86">
        <v>0</v>
      </c>
      <c r="O2678" s="86">
        <v>0</v>
      </c>
      <c r="P2678" s="86">
        <v>0</v>
      </c>
      <c r="Q2678" s="86">
        <v>0</v>
      </c>
      <c r="R2678" s="86">
        <v>0</v>
      </c>
      <c r="S2678" s="86">
        <v>0</v>
      </c>
      <c r="T2678" s="86" t="s">
        <v>156</v>
      </c>
      <c r="U2678" s="120">
        <v>0</v>
      </c>
      <c r="V2678" s="120">
        <v>0</v>
      </c>
      <c r="W2678" s="120">
        <v>0</v>
      </c>
      <c r="X2678" s="120">
        <v>0</v>
      </c>
      <c r="Y2678" s="116">
        <v>0</v>
      </c>
    </row>
    <row r="2679" spans="2:25" x14ac:dyDescent="0.25">
      <c r="B2679" s="61" t="s">
        <v>117</v>
      </c>
      <c r="C2679" s="84" t="s">
        <v>140</v>
      </c>
      <c r="D2679" s="61" t="s">
        <v>59</v>
      </c>
      <c r="E2679" s="61" t="s">
        <v>174</v>
      </c>
      <c r="F2679" s="85">
        <v>39.35</v>
      </c>
      <c r="G2679" s="86">
        <v>53100</v>
      </c>
      <c r="H2679" s="86">
        <v>39.35</v>
      </c>
      <c r="I2679" s="86">
        <v>2</v>
      </c>
      <c r="J2679" s="86">
        <v>0</v>
      </c>
      <c r="K2679" s="86">
        <v>0</v>
      </c>
      <c r="L2679" s="86">
        <v>0</v>
      </c>
      <c r="M2679" s="86">
        <v>0</v>
      </c>
      <c r="N2679" s="86">
        <v>0</v>
      </c>
      <c r="O2679" s="86">
        <v>0</v>
      </c>
      <c r="P2679" s="86">
        <v>0</v>
      </c>
      <c r="Q2679" s="86">
        <v>0</v>
      </c>
      <c r="R2679" s="86">
        <v>0</v>
      </c>
      <c r="S2679" s="86">
        <v>0</v>
      </c>
      <c r="T2679" s="86" t="s">
        <v>156</v>
      </c>
      <c r="U2679" s="120">
        <v>0</v>
      </c>
      <c r="V2679" s="120">
        <v>0</v>
      </c>
      <c r="W2679" s="120">
        <v>0</v>
      </c>
      <c r="X2679" s="120">
        <v>0</v>
      </c>
      <c r="Y2679" s="116">
        <v>0</v>
      </c>
    </row>
    <row r="2680" spans="2:25" x14ac:dyDescent="0.25">
      <c r="B2680" s="61" t="s">
        <v>117</v>
      </c>
      <c r="C2680" s="84" t="s">
        <v>140</v>
      </c>
      <c r="D2680" s="61" t="s">
        <v>59</v>
      </c>
      <c r="E2680" s="61" t="s">
        <v>175</v>
      </c>
      <c r="F2680" s="85">
        <v>39.35</v>
      </c>
      <c r="G2680" s="86">
        <v>53000</v>
      </c>
      <c r="H2680" s="86">
        <v>39.35</v>
      </c>
      <c r="I2680" s="86">
        <v>1</v>
      </c>
      <c r="J2680" s="86">
        <v>-24.254965106945299</v>
      </c>
      <c r="K2680" s="86">
        <v>0</v>
      </c>
      <c r="L2680" s="86">
        <v>-27.337964375341102</v>
      </c>
      <c r="M2680" s="86">
        <v>0</v>
      </c>
      <c r="N2680" s="86">
        <v>3.0829992683957501</v>
      </c>
      <c r="O2680" s="86">
        <v>0</v>
      </c>
      <c r="P2680" s="86">
        <v>1.3867408170239901</v>
      </c>
      <c r="Q2680" s="86">
        <v>1.3867408170239901</v>
      </c>
      <c r="R2680" s="86">
        <v>0</v>
      </c>
      <c r="S2680" s="86">
        <v>0</v>
      </c>
      <c r="T2680" s="86" t="s">
        <v>157</v>
      </c>
      <c r="U2680" s="120">
        <v>0</v>
      </c>
      <c r="V2680" s="120">
        <v>0</v>
      </c>
      <c r="W2680" s="120">
        <v>0</v>
      </c>
      <c r="X2680" s="120">
        <v>0</v>
      </c>
      <c r="Y2680" s="116">
        <v>0</v>
      </c>
    </row>
    <row r="2681" spans="2:25" x14ac:dyDescent="0.25">
      <c r="B2681" s="61" t="s">
        <v>117</v>
      </c>
      <c r="C2681" s="84" t="s">
        <v>140</v>
      </c>
      <c r="D2681" s="61" t="s">
        <v>59</v>
      </c>
      <c r="E2681" s="61" t="s">
        <v>175</v>
      </c>
      <c r="F2681" s="85">
        <v>39.35</v>
      </c>
      <c r="G2681" s="86">
        <v>53000</v>
      </c>
      <c r="H2681" s="86">
        <v>39.35</v>
      </c>
      <c r="I2681" s="86">
        <v>2</v>
      </c>
      <c r="J2681" s="86">
        <v>-21.425219177801701</v>
      </c>
      <c r="K2681" s="86">
        <v>0</v>
      </c>
      <c r="L2681" s="86">
        <v>-24.1485351982179</v>
      </c>
      <c r="M2681" s="86">
        <v>0</v>
      </c>
      <c r="N2681" s="86">
        <v>2.7233160204161901</v>
      </c>
      <c r="O2681" s="86">
        <v>0</v>
      </c>
      <c r="P2681" s="86">
        <v>1.22495438837119</v>
      </c>
      <c r="Q2681" s="86">
        <v>1.22495438837119</v>
      </c>
      <c r="R2681" s="86">
        <v>0</v>
      </c>
      <c r="S2681" s="86">
        <v>0</v>
      </c>
      <c r="T2681" s="86" t="s">
        <v>157</v>
      </c>
      <c r="U2681" s="120">
        <v>0</v>
      </c>
      <c r="V2681" s="120">
        <v>0</v>
      </c>
      <c r="W2681" s="120">
        <v>0</v>
      </c>
      <c r="X2681" s="120">
        <v>0</v>
      </c>
      <c r="Y2681" s="116">
        <v>0</v>
      </c>
    </row>
    <row r="2682" spans="2:25" x14ac:dyDescent="0.25">
      <c r="B2682" s="61" t="s">
        <v>117</v>
      </c>
      <c r="C2682" s="84" t="s">
        <v>140</v>
      </c>
      <c r="D2682" s="61" t="s">
        <v>59</v>
      </c>
      <c r="E2682" s="61" t="s">
        <v>175</v>
      </c>
      <c r="F2682" s="85">
        <v>39.35</v>
      </c>
      <c r="G2682" s="86">
        <v>53000</v>
      </c>
      <c r="H2682" s="86">
        <v>39.35</v>
      </c>
      <c r="I2682" s="86">
        <v>3</v>
      </c>
      <c r="J2682" s="86">
        <v>-21.425219177801701</v>
      </c>
      <c r="K2682" s="86">
        <v>0</v>
      </c>
      <c r="L2682" s="86">
        <v>-24.1485351982179</v>
      </c>
      <c r="M2682" s="86">
        <v>0</v>
      </c>
      <c r="N2682" s="86">
        <v>2.7233160204161901</v>
      </c>
      <c r="O2682" s="86">
        <v>0</v>
      </c>
      <c r="P2682" s="86">
        <v>1.22495438837119</v>
      </c>
      <c r="Q2682" s="86">
        <v>1.22495438837119</v>
      </c>
      <c r="R2682" s="86">
        <v>0</v>
      </c>
      <c r="S2682" s="86">
        <v>0</v>
      </c>
      <c r="T2682" s="86" t="s">
        <v>157</v>
      </c>
      <c r="U2682" s="120">
        <v>0</v>
      </c>
      <c r="V2682" s="120">
        <v>0</v>
      </c>
      <c r="W2682" s="120">
        <v>0</v>
      </c>
      <c r="X2682" s="120">
        <v>0</v>
      </c>
      <c r="Y2682" s="116">
        <v>0</v>
      </c>
    </row>
    <row r="2683" spans="2:25" x14ac:dyDescent="0.25">
      <c r="B2683" s="61" t="s">
        <v>117</v>
      </c>
      <c r="C2683" s="84" t="s">
        <v>140</v>
      </c>
      <c r="D2683" s="61" t="s">
        <v>59</v>
      </c>
      <c r="E2683" s="61" t="s">
        <v>175</v>
      </c>
      <c r="F2683" s="85">
        <v>39.35</v>
      </c>
      <c r="G2683" s="86">
        <v>53000</v>
      </c>
      <c r="H2683" s="86">
        <v>39.35</v>
      </c>
      <c r="I2683" s="86">
        <v>4</v>
      </c>
      <c r="J2683" s="86">
        <v>-23.515484463440899</v>
      </c>
      <c r="K2683" s="86">
        <v>0</v>
      </c>
      <c r="L2683" s="86">
        <v>-26.504489851702601</v>
      </c>
      <c r="M2683" s="86">
        <v>0</v>
      </c>
      <c r="N2683" s="86">
        <v>2.98900538826169</v>
      </c>
      <c r="O2683" s="86">
        <v>0</v>
      </c>
      <c r="P2683" s="86">
        <v>1.3444621335781399</v>
      </c>
      <c r="Q2683" s="86">
        <v>1.3444621335781299</v>
      </c>
      <c r="R2683" s="86">
        <v>0</v>
      </c>
      <c r="S2683" s="86">
        <v>0</v>
      </c>
      <c r="T2683" s="86" t="s">
        <v>157</v>
      </c>
      <c r="U2683" s="120">
        <v>0</v>
      </c>
      <c r="V2683" s="120">
        <v>0</v>
      </c>
      <c r="W2683" s="120">
        <v>0</v>
      </c>
      <c r="X2683" s="120">
        <v>0</v>
      </c>
      <c r="Y2683" s="116">
        <v>0</v>
      </c>
    </row>
    <row r="2684" spans="2:25" x14ac:dyDescent="0.25">
      <c r="B2684" s="61" t="s">
        <v>117</v>
      </c>
      <c r="C2684" s="84" t="s">
        <v>140</v>
      </c>
      <c r="D2684" s="61" t="s">
        <v>59</v>
      </c>
      <c r="E2684" s="61" t="s">
        <v>175</v>
      </c>
      <c r="F2684" s="85">
        <v>39.35</v>
      </c>
      <c r="G2684" s="86">
        <v>53204</v>
      </c>
      <c r="H2684" s="86">
        <v>39.380000000000003</v>
      </c>
      <c r="I2684" s="86">
        <v>1</v>
      </c>
      <c r="J2684" s="86">
        <v>10.583497848281199</v>
      </c>
      <c r="K2684" s="86">
        <v>1.43149325328445E-2</v>
      </c>
      <c r="L2684" s="86">
        <v>5.8258315988445597</v>
      </c>
      <c r="M2684" s="86">
        <v>4.3375721059526404E-3</v>
      </c>
      <c r="N2684" s="86">
        <v>4.7576662494366797</v>
      </c>
      <c r="O2684" s="86">
        <v>9.9773604268918598E-3</v>
      </c>
      <c r="P2684" s="86">
        <v>1.38288433159263</v>
      </c>
      <c r="Q2684" s="86">
        <v>1.38288433159263</v>
      </c>
      <c r="R2684" s="86">
        <v>0</v>
      </c>
      <c r="S2684" s="86">
        <v>2.4440076772933099E-4</v>
      </c>
      <c r="T2684" s="86" t="s">
        <v>157</v>
      </c>
      <c r="U2684" s="120">
        <v>0.250028805721492</v>
      </c>
      <c r="V2684" s="120">
        <v>-5.9028344244813097E-2</v>
      </c>
      <c r="W2684" s="120">
        <v>0.30905878286291699</v>
      </c>
      <c r="X2684" s="120">
        <v>0</v>
      </c>
      <c r="Y2684" s="116">
        <v>0.30905878286291699</v>
      </c>
    </row>
    <row r="2685" spans="2:25" x14ac:dyDescent="0.25">
      <c r="B2685" s="61" t="s">
        <v>117</v>
      </c>
      <c r="C2685" s="84" t="s">
        <v>140</v>
      </c>
      <c r="D2685" s="61" t="s">
        <v>59</v>
      </c>
      <c r="E2685" s="61" t="s">
        <v>175</v>
      </c>
      <c r="F2685" s="85">
        <v>39.35</v>
      </c>
      <c r="G2685" s="86">
        <v>53304</v>
      </c>
      <c r="H2685" s="86">
        <v>39.49</v>
      </c>
      <c r="I2685" s="86">
        <v>1</v>
      </c>
      <c r="J2685" s="86">
        <v>23.943567447030301</v>
      </c>
      <c r="K2685" s="86">
        <v>5.3144392927788199E-2</v>
      </c>
      <c r="L2685" s="86">
        <v>20.902325929138701</v>
      </c>
      <c r="M2685" s="86">
        <v>4.05013001512846E-2</v>
      </c>
      <c r="N2685" s="86">
        <v>3.0412415178915202</v>
      </c>
      <c r="O2685" s="86">
        <v>1.2643092776503599E-2</v>
      </c>
      <c r="P2685" s="86">
        <v>0.88345956413441695</v>
      </c>
      <c r="Q2685" s="86">
        <v>0.88345956413441695</v>
      </c>
      <c r="R2685" s="86">
        <v>0</v>
      </c>
      <c r="S2685" s="86">
        <v>7.2352424295395003E-5</v>
      </c>
      <c r="T2685" s="86" t="s">
        <v>157</v>
      </c>
      <c r="U2685" s="120">
        <v>7.2616904744956995E-2</v>
      </c>
      <c r="V2685" s="120">
        <v>-1.7143847241556699E-2</v>
      </c>
      <c r="W2685" s="120">
        <v>8.9761226235460206E-2</v>
      </c>
      <c r="X2685" s="120">
        <v>0</v>
      </c>
      <c r="Y2685" s="116">
        <v>8.9761226235460206E-2</v>
      </c>
    </row>
    <row r="2686" spans="2:25" x14ac:dyDescent="0.25">
      <c r="B2686" s="61" t="s">
        <v>117</v>
      </c>
      <c r="C2686" s="84" t="s">
        <v>140</v>
      </c>
      <c r="D2686" s="61" t="s">
        <v>59</v>
      </c>
      <c r="E2686" s="61" t="s">
        <v>175</v>
      </c>
      <c r="F2686" s="85">
        <v>39.35</v>
      </c>
      <c r="G2686" s="86">
        <v>53354</v>
      </c>
      <c r="H2686" s="86">
        <v>39.4</v>
      </c>
      <c r="I2686" s="86">
        <v>1</v>
      </c>
      <c r="J2686" s="86">
        <v>27.147623051898201</v>
      </c>
      <c r="K2686" s="86">
        <v>1.5476862184727099E-2</v>
      </c>
      <c r="L2686" s="86">
        <v>32.840481898033801</v>
      </c>
      <c r="M2686" s="86">
        <v>2.2648442277196802E-2</v>
      </c>
      <c r="N2686" s="86">
        <v>-5.6928588461356</v>
      </c>
      <c r="O2686" s="86">
        <v>-7.1715800924697501E-3</v>
      </c>
      <c r="P2686" s="86">
        <v>-2.20643613073115</v>
      </c>
      <c r="Q2686" s="86">
        <v>-2.2064361307311402</v>
      </c>
      <c r="R2686" s="86">
        <v>0</v>
      </c>
      <c r="S2686" s="86">
        <v>1.02235568378913E-4</v>
      </c>
      <c r="T2686" s="86" t="s">
        <v>156</v>
      </c>
      <c r="U2686" s="120">
        <v>2.2619761657671099E-3</v>
      </c>
      <c r="V2686" s="120">
        <v>-5.3402129967053803E-4</v>
      </c>
      <c r="W2686" s="120">
        <v>2.7960122380283701E-3</v>
      </c>
      <c r="X2686" s="120">
        <v>0</v>
      </c>
      <c r="Y2686" s="116">
        <v>2.7960122380283701E-3</v>
      </c>
    </row>
    <row r="2687" spans="2:25" x14ac:dyDescent="0.25">
      <c r="B2687" s="61" t="s">
        <v>117</v>
      </c>
      <c r="C2687" s="84" t="s">
        <v>140</v>
      </c>
      <c r="D2687" s="61" t="s">
        <v>59</v>
      </c>
      <c r="E2687" s="61" t="s">
        <v>175</v>
      </c>
      <c r="F2687" s="85">
        <v>39.35</v>
      </c>
      <c r="G2687" s="86">
        <v>53454</v>
      </c>
      <c r="H2687" s="86">
        <v>39.479999999999997</v>
      </c>
      <c r="I2687" s="86">
        <v>1</v>
      </c>
      <c r="J2687" s="86">
        <v>24.8509922269985</v>
      </c>
      <c r="K2687" s="86">
        <v>4.21183977602443E-2</v>
      </c>
      <c r="L2687" s="86">
        <v>30.380351440420799</v>
      </c>
      <c r="M2687" s="86">
        <v>6.2946264398484997E-2</v>
      </c>
      <c r="N2687" s="86">
        <v>-5.52935921342229</v>
      </c>
      <c r="O2687" s="86">
        <v>-2.0827866638240801E-2</v>
      </c>
      <c r="P2687" s="86">
        <v>-2.1431260572595598</v>
      </c>
      <c r="Q2687" s="86">
        <v>-2.1431260572595598</v>
      </c>
      <c r="R2687" s="86">
        <v>0</v>
      </c>
      <c r="S2687" s="86">
        <v>3.1324187007619601E-4</v>
      </c>
      <c r="T2687" s="86" t="s">
        <v>156</v>
      </c>
      <c r="U2687" s="120">
        <v>-0.102113665801387</v>
      </c>
      <c r="V2687" s="120">
        <v>-2.4107624718002402E-2</v>
      </c>
      <c r="W2687" s="120">
        <v>-7.8005628940193195E-2</v>
      </c>
      <c r="X2687" s="120">
        <v>0</v>
      </c>
      <c r="Y2687" s="116">
        <v>-7.8005628940193195E-2</v>
      </c>
    </row>
    <row r="2688" spans="2:25" x14ac:dyDescent="0.25">
      <c r="B2688" s="61" t="s">
        <v>117</v>
      </c>
      <c r="C2688" s="84" t="s">
        <v>140</v>
      </c>
      <c r="D2688" s="61" t="s">
        <v>59</v>
      </c>
      <c r="E2688" s="61" t="s">
        <v>175</v>
      </c>
      <c r="F2688" s="85">
        <v>39.35</v>
      </c>
      <c r="G2688" s="86">
        <v>53604</v>
      </c>
      <c r="H2688" s="86">
        <v>39.42</v>
      </c>
      <c r="I2688" s="86">
        <v>1</v>
      </c>
      <c r="J2688" s="86">
        <v>17.850096724217799</v>
      </c>
      <c r="K2688" s="86">
        <v>1.3860228958281E-2</v>
      </c>
      <c r="L2688" s="86">
        <v>20.852519548384901</v>
      </c>
      <c r="M2688" s="86">
        <v>1.8914999360936199E-2</v>
      </c>
      <c r="N2688" s="86">
        <v>-3.00242282416712</v>
      </c>
      <c r="O2688" s="86">
        <v>-5.05477040265522E-3</v>
      </c>
      <c r="P2688" s="86">
        <v>-1.14938918749</v>
      </c>
      <c r="Q2688" s="86">
        <v>-1.14938918749</v>
      </c>
      <c r="R2688" s="86">
        <v>0</v>
      </c>
      <c r="S2688" s="86">
        <v>5.7467654437872997E-5</v>
      </c>
      <c r="T2688" s="86" t="s">
        <v>156</v>
      </c>
      <c r="U2688" s="120">
        <v>1.10874653831233E-2</v>
      </c>
      <c r="V2688" s="120">
        <v>-2.6175972866361299E-3</v>
      </c>
      <c r="W2688" s="120">
        <v>1.3705135080154701E-2</v>
      </c>
      <c r="X2688" s="120">
        <v>0</v>
      </c>
      <c r="Y2688" s="116">
        <v>1.3705135080154701E-2</v>
      </c>
    </row>
    <row r="2689" spans="2:25" x14ac:dyDescent="0.25">
      <c r="B2689" s="61" t="s">
        <v>117</v>
      </c>
      <c r="C2689" s="84" t="s">
        <v>140</v>
      </c>
      <c r="D2689" s="61" t="s">
        <v>59</v>
      </c>
      <c r="E2689" s="61" t="s">
        <v>175</v>
      </c>
      <c r="F2689" s="85">
        <v>39.35</v>
      </c>
      <c r="G2689" s="86">
        <v>53654</v>
      </c>
      <c r="H2689" s="86">
        <v>39.340000000000003</v>
      </c>
      <c r="I2689" s="86">
        <v>1</v>
      </c>
      <c r="J2689" s="86">
        <v>-13.829010204160999</v>
      </c>
      <c r="K2689" s="86">
        <v>9.3268490877704505E-3</v>
      </c>
      <c r="L2689" s="86">
        <v>-8.7385221622420595</v>
      </c>
      <c r="M2689" s="86">
        <v>3.7241635024163901E-3</v>
      </c>
      <c r="N2689" s="86">
        <v>-5.0904880419189</v>
      </c>
      <c r="O2689" s="86">
        <v>5.60268558535406E-3</v>
      </c>
      <c r="P2689" s="86">
        <v>-1.9485042475908501</v>
      </c>
      <c r="Q2689" s="86">
        <v>-1.9485042475908501</v>
      </c>
      <c r="R2689" s="86">
        <v>0</v>
      </c>
      <c r="S2689" s="86">
        <v>1.8516353751643801E-4</v>
      </c>
      <c r="T2689" s="86" t="s">
        <v>156</v>
      </c>
      <c r="U2689" s="120">
        <v>0.169532783936576</v>
      </c>
      <c r="V2689" s="120">
        <v>-4.0024346403257402E-2</v>
      </c>
      <c r="W2689" s="120">
        <v>0.20955823753029401</v>
      </c>
      <c r="X2689" s="120">
        <v>0</v>
      </c>
      <c r="Y2689" s="116">
        <v>0.20955823753029401</v>
      </c>
    </row>
    <row r="2690" spans="2:25" x14ac:dyDescent="0.25">
      <c r="B2690" s="61" t="s">
        <v>117</v>
      </c>
      <c r="C2690" s="84" t="s">
        <v>140</v>
      </c>
      <c r="D2690" s="61" t="s">
        <v>59</v>
      </c>
      <c r="E2690" s="61" t="s">
        <v>176</v>
      </c>
      <c r="F2690" s="85">
        <v>39.29</v>
      </c>
      <c r="G2690" s="86">
        <v>53150</v>
      </c>
      <c r="H2690" s="86">
        <v>39.229999999999997</v>
      </c>
      <c r="I2690" s="86">
        <v>1</v>
      </c>
      <c r="J2690" s="86">
        <v>-13.2032791014467</v>
      </c>
      <c r="K2690" s="86">
        <v>4.7695752022799296E-3</v>
      </c>
      <c r="L2690" s="86">
        <v>3.6047745462045802</v>
      </c>
      <c r="M2690" s="86">
        <v>3.5552677111246701E-4</v>
      </c>
      <c r="N2690" s="86">
        <v>-16.808053647651299</v>
      </c>
      <c r="O2690" s="86">
        <v>4.4140484311674597E-3</v>
      </c>
      <c r="P2690" s="86">
        <v>-7.7313119402536401</v>
      </c>
      <c r="Q2690" s="86">
        <v>-7.7313119402536303</v>
      </c>
      <c r="R2690" s="86">
        <v>0</v>
      </c>
      <c r="S2690" s="86">
        <v>1.63539432292703E-3</v>
      </c>
      <c r="T2690" s="86" t="s">
        <v>157</v>
      </c>
      <c r="U2690" s="120">
        <v>-0.83518767745148004</v>
      </c>
      <c r="V2690" s="120">
        <v>-0.197176263716377</v>
      </c>
      <c r="W2690" s="120">
        <v>-0.63800804281591905</v>
      </c>
      <c r="X2690" s="120">
        <v>0</v>
      </c>
      <c r="Y2690" s="116">
        <v>-0.63800804281591905</v>
      </c>
    </row>
    <row r="2691" spans="2:25" x14ac:dyDescent="0.25">
      <c r="B2691" s="61" t="s">
        <v>117</v>
      </c>
      <c r="C2691" s="84" t="s">
        <v>140</v>
      </c>
      <c r="D2691" s="61" t="s">
        <v>59</v>
      </c>
      <c r="E2691" s="61" t="s">
        <v>176</v>
      </c>
      <c r="F2691" s="85">
        <v>39.29</v>
      </c>
      <c r="G2691" s="86">
        <v>53150</v>
      </c>
      <c r="H2691" s="86">
        <v>39.229999999999997</v>
      </c>
      <c r="I2691" s="86">
        <v>2</v>
      </c>
      <c r="J2691" s="86">
        <v>-13.1645126180176</v>
      </c>
      <c r="K2691" s="86">
        <v>4.7468073097518097E-3</v>
      </c>
      <c r="L2691" s="86">
        <v>3.59419047601734</v>
      </c>
      <c r="M2691" s="86">
        <v>3.53829639822509E-4</v>
      </c>
      <c r="N2691" s="86">
        <v>-16.758703094034999</v>
      </c>
      <c r="O2691" s="86">
        <v>4.3929776699293101E-3</v>
      </c>
      <c r="P2691" s="86">
        <v>-7.70861183871724</v>
      </c>
      <c r="Q2691" s="86">
        <v>-7.70861183871724</v>
      </c>
      <c r="R2691" s="86">
        <v>0</v>
      </c>
      <c r="S2691" s="86">
        <v>1.62758765658752E-3</v>
      </c>
      <c r="T2691" s="86" t="s">
        <v>157</v>
      </c>
      <c r="U2691" s="120">
        <v>-0.83305388232071198</v>
      </c>
      <c r="V2691" s="120">
        <v>-0.196672504186896</v>
      </c>
      <c r="W2691" s="120">
        <v>-0.63637801582688802</v>
      </c>
      <c r="X2691" s="120">
        <v>0</v>
      </c>
      <c r="Y2691" s="116">
        <v>-0.63637801582688802</v>
      </c>
    </row>
    <row r="2692" spans="2:25" x14ac:dyDescent="0.25">
      <c r="B2692" s="61" t="s">
        <v>117</v>
      </c>
      <c r="C2692" s="84" t="s">
        <v>140</v>
      </c>
      <c r="D2692" s="61" t="s">
        <v>59</v>
      </c>
      <c r="E2692" s="61" t="s">
        <v>176</v>
      </c>
      <c r="F2692" s="85">
        <v>39.29</v>
      </c>
      <c r="G2692" s="86">
        <v>53900</v>
      </c>
      <c r="H2692" s="86">
        <v>39.159999999999997</v>
      </c>
      <c r="I2692" s="86">
        <v>1</v>
      </c>
      <c r="J2692" s="86">
        <v>-33.0367330094222</v>
      </c>
      <c r="K2692" s="86">
        <v>5.1187866640191301E-2</v>
      </c>
      <c r="L2692" s="86">
        <v>0.87472172820591498</v>
      </c>
      <c r="M2692" s="86">
        <v>3.5884976974211001E-5</v>
      </c>
      <c r="N2692" s="86">
        <v>-33.911454737628198</v>
      </c>
      <c r="O2692" s="86">
        <v>5.1151981663217098E-2</v>
      </c>
      <c r="P2692" s="86">
        <v>-3.5156809644737002</v>
      </c>
      <c r="Q2692" s="86">
        <v>-3.5156809644737002</v>
      </c>
      <c r="R2692" s="86">
        <v>0</v>
      </c>
      <c r="S2692" s="86">
        <v>5.7968459300185304E-4</v>
      </c>
      <c r="T2692" s="86" t="s">
        <v>157</v>
      </c>
      <c r="U2692" s="120">
        <v>-2.4020526351520499</v>
      </c>
      <c r="V2692" s="120">
        <v>-0.56709141745793601</v>
      </c>
      <c r="W2692" s="120">
        <v>-1.83495152271713</v>
      </c>
      <c r="X2692" s="120">
        <v>0</v>
      </c>
      <c r="Y2692" s="116">
        <v>-1.83495152271713</v>
      </c>
    </row>
    <row r="2693" spans="2:25" x14ac:dyDescent="0.25">
      <c r="B2693" s="61" t="s">
        <v>117</v>
      </c>
      <c r="C2693" s="84" t="s">
        <v>140</v>
      </c>
      <c r="D2693" s="61" t="s">
        <v>59</v>
      </c>
      <c r="E2693" s="61" t="s">
        <v>176</v>
      </c>
      <c r="F2693" s="85">
        <v>39.29</v>
      </c>
      <c r="G2693" s="86">
        <v>53900</v>
      </c>
      <c r="H2693" s="86">
        <v>39.159999999999997</v>
      </c>
      <c r="I2693" s="86">
        <v>2</v>
      </c>
      <c r="J2693" s="86">
        <v>-33.072410994476698</v>
      </c>
      <c r="K2693" s="86">
        <v>5.1254735530758003E-2</v>
      </c>
      <c r="L2693" s="86">
        <v>0.87566638301591804</v>
      </c>
      <c r="M2693" s="86">
        <v>3.5931855048168003E-5</v>
      </c>
      <c r="N2693" s="86">
        <v>-33.948077377492602</v>
      </c>
      <c r="O2693" s="86">
        <v>5.1218803675709898E-2</v>
      </c>
      <c r="P2693" s="86">
        <v>-3.5194777204323202</v>
      </c>
      <c r="Q2693" s="86">
        <v>-3.5194777204323202</v>
      </c>
      <c r="R2693" s="86">
        <v>0</v>
      </c>
      <c r="S2693" s="86">
        <v>5.8044185967766999E-4</v>
      </c>
      <c r="T2693" s="86" t="s">
        <v>157</v>
      </c>
      <c r="U2693" s="120">
        <v>-2.4041924848943999</v>
      </c>
      <c r="V2693" s="120">
        <v>-0.56759660639750198</v>
      </c>
      <c r="W2693" s="120">
        <v>-1.83658617488322</v>
      </c>
      <c r="X2693" s="120">
        <v>0</v>
      </c>
      <c r="Y2693" s="116">
        <v>-1.83658617488322</v>
      </c>
    </row>
    <row r="2694" spans="2:25" x14ac:dyDescent="0.25">
      <c r="B2694" s="61" t="s">
        <v>117</v>
      </c>
      <c r="C2694" s="84" t="s">
        <v>140</v>
      </c>
      <c r="D2694" s="61" t="s">
        <v>59</v>
      </c>
      <c r="E2694" s="61" t="s">
        <v>177</v>
      </c>
      <c r="F2694" s="85">
        <v>39.229999999999997</v>
      </c>
      <c r="G2694" s="86">
        <v>53550</v>
      </c>
      <c r="H2694" s="86">
        <v>39.18</v>
      </c>
      <c r="I2694" s="86">
        <v>1</v>
      </c>
      <c r="J2694" s="86">
        <v>-17.140391758782101</v>
      </c>
      <c r="K2694" s="86">
        <v>7.2184947383659402E-3</v>
      </c>
      <c r="L2694" s="86">
        <v>2.7458308835093699</v>
      </c>
      <c r="M2694" s="86">
        <v>1.8524765850728701E-4</v>
      </c>
      <c r="N2694" s="86">
        <v>-19.886222642291401</v>
      </c>
      <c r="O2694" s="86">
        <v>7.0332470798586599E-3</v>
      </c>
      <c r="P2694" s="86">
        <v>-7.6960293934374899</v>
      </c>
      <c r="Q2694" s="86">
        <v>-7.6960293934374802</v>
      </c>
      <c r="R2694" s="86">
        <v>0</v>
      </c>
      <c r="S2694" s="86">
        <v>1.45525329719374E-3</v>
      </c>
      <c r="T2694" s="86" t="s">
        <v>156</v>
      </c>
      <c r="U2694" s="120">
        <v>-0.71857268034865496</v>
      </c>
      <c r="V2694" s="120">
        <v>-0.169645075167002</v>
      </c>
      <c r="W2694" s="120">
        <v>-0.54892470493479995</v>
      </c>
      <c r="X2694" s="120">
        <v>0</v>
      </c>
      <c r="Y2694" s="116">
        <v>-0.54892470493479995</v>
      </c>
    </row>
    <row r="2695" spans="2:25" x14ac:dyDescent="0.25">
      <c r="B2695" s="61" t="s">
        <v>117</v>
      </c>
      <c r="C2695" s="84" t="s">
        <v>140</v>
      </c>
      <c r="D2695" s="61" t="s">
        <v>59</v>
      </c>
      <c r="E2695" s="61" t="s">
        <v>177</v>
      </c>
      <c r="F2695" s="85">
        <v>39.229999999999997</v>
      </c>
      <c r="G2695" s="86">
        <v>54200</v>
      </c>
      <c r="H2695" s="86">
        <v>39.22</v>
      </c>
      <c r="I2695" s="86">
        <v>1</v>
      </c>
      <c r="J2695" s="86">
        <v>-11.5263658931993</v>
      </c>
      <c r="K2695" s="86">
        <v>8.76856930645799E-4</v>
      </c>
      <c r="L2695" s="86">
        <v>8.7013589831276104</v>
      </c>
      <c r="M2695" s="86">
        <v>4.9971007781148599E-4</v>
      </c>
      <c r="N2695" s="86">
        <v>-20.227724876326899</v>
      </c>
      <c r="O2695" s="86">
        <v>3.7714685283431301E-4</v>
      </c>
      <c r="P2695" s="86">
        <v>-7.8292066194382501</v>
      </c>
      <c r="Q2695" s="86">
        <v>-7.8292066194382404</v>
      </c>
      <c r="R2695" s="86">
        <v>0</v>
      </c>
      <c r="S2695" s="86">
        <v>4.0455674351304701E-4</v>
      </c>
      <c r="T2695" s="86" t="s">
        <v>157</v>
      </c>
      <c r="U2695" s="120">
        <v>-0.187483663460803</v>
      </c>
      <c r="V2695" s="120">
        <v>-4.4262300878125098E-2</v>
      </c>
      <c r="W2695" s="120">
        <v>-0.14322060587577801</v>
      </c>
      <c r="X2695" s="120">
        <v>0</v>
      </c>
      <c r="Y2695" s="116">
        <v>-0.14322060587577801</v>
      </c>
    </row>
    <row r="2696" spans="2:25" x14ac:dyDescent="0.25">
      <c r="B2696" s="61" t="s">
        <v>117</v>
      </c>
      <c r="C2696" s="84" t="s">
        <v>140</v>
      </c>
      <c r="D2696" s="61" t="s">
        <v>59</v>
      </c>
      <c r="E2696" s="61" t="s">
        <v>178</v>
      </c>
      <c r="F2696" s="85">
        <v>39.22</v>
      </c>
      <c r="G2696" s="86">
        <v>53150</v>
      </c>
      <c r="H2696" s="86">
        <v>39.229999999999997</v>
      </c>
      <c r="I2696" s="86">
        <v>1</v>
      </c>
      <c r="J2696" s="86">
        <v>-21.2368353877484</v>
      </c>
      <c r="K2696" s="86">
        <v>0</v>
      </c>
      <c r="L2696" s="86">
        <v>-21.2376211862159</v>
      </c>
      <c r="M2696" s="86">
        <v>0</v>
      </c>
      <c r="N2696" s="86">
        <v>7.8579846740089998E-4</v>
      </c>
      <c r="O2696" s="86">
        <v>0</v>
      </c>
      <c r="P2696" s="86">
        <v>2.8026677186763101E-2</v>
      </c>
      <c r="Q2696" s="86">
        <v>2.8026677186763001E-2</v>
      </c>
      <c r="R2696" s="86">
        <v>0</v>
      </c>
      <c r="S2696" s="86">
        <v>0</v>
      </c>
      <c r="T2696" s="86" t="s">
        <v>156</v>
      </c>
      <c r="U2696" s="120">
        <v>-7.8579846740070008E-6</v>
      </c>
      <c r="V2696" s="120">
        <v>0</v>
      </c>
      <c r="W2696" s="120">
        <v>-7.8579431565188907E-6</v>
      </c>
      <c r="X2696" s="120">
        <v>0</v>
      </c>
      <c r="Y2696" s="116">
        <v>-7.8579431565188907E-6</v>
      </c>
    </row>
    <row r="2697" spans="2:25" x14ac:dyDescent="0.25">
      <c r="B2697" s="61" t="s">
        <v>117</v>
      </c>
      <c r="C2697" s="84" t="s">
        <v>140</v>
      </c>
      <c r="D2697" s="61" t="s">
        <v>59</v>
      </c>
      <c r="E2697" s="61" t="s">
        <v>178</v>
      </c>
      <c r="F2697" s="85">
        <v>39.22</v>
      </c>
      <c r="G2697" s="86">
        <v>53150</v>
      </c>
      <c r="H2697" s="86">
        <v>39.229999999999997</v>
      </c>
      <c r="I2697" s="86">
        <v>2</v>
      </c>
      <c r="J2697" s="86">
        <v>-17.830648400871102</v>
      </c>
      <c r="K2697" s="86">
        <v>0</v>
      </c>
      <c r="L2697" s="86">
        <v>-17.831308164716798</v>
      </c>
      <c r="M2697" s="86">
        <v>0</v>
      </c>
      <c r="N2697" s="86">
        <v>6.5976384573396296E-4</v>
      </c>
      <c r="O2697" s="86">
        <v>0</v>
      </c>
      <c r="P2697" s="86">
        <v>2.3531463969917999E-2</v>
      </c>
      <c r="Q2697" s="86">
        <v>2.3531463969917999E-2</v>
      </c>
      <c r="R2697" s="86">
        <v>0</v>
      </c>
      <c r="S2697" s="86">
        <v>0</v>
      </c>
      <c r="T2697" s="86" t="s">
        <v>156</v>
      </c>
      <c r="U2697" s="120">
        <v>-6.5976384573380002E-6</v>
      </c>
      <c r="V2697" s="120">
        <v>0</v>
      </c>
      <c r="W2697" s="120">
        <v>-6.5976035988612299E-6</v>
      </c>
      <c r="X2697" s="120">
        <v>0</v>
      </c>
      <c r="Y2697" s="116">
        <v>-6.5976035988612299E-6</v>
      </c>
    </row>
    <row r="2698" spans="2:25" x14ac:dyDescent="0.25">
      <c r="B2698" s="61" t="s">
        <v>117</v>
      </c>
      <c r="C2698" s="84" t="s">
        <v>140</v>
      </c>
      <c r="D2698" s="61" t="s">
        <v>59</v>
      </c>
      <c r="E2698" s="61" t="s">
        <v>178</v>
      </c>
      <c r="F2698" s="85">
        <v>39.22</v>
      </c>
      <c r="G2698" s="86">
        <v>53150</v>
      </c>
      <c r="H2698" s="86">
        <v>39.229999999999997</v>
      </c>
      <c r="I2698" s="86">
        <v>3</v>
      </c>
      <c r="J2698" s="86">
        <v>-21.816680722567401</v>
      </c>
      <c r="K2698" s="86">
        <v>0</v>
      </c>
      <c r="L2698" s="86">
        <v>-21.8174879762832</v>
      </c>
      <c r="M2698" s="86">
        <v>0</v>
      </c>
      <c r="N2698" s="86">
        <v>8.0725371578160799E-4</v>
      </c>
      <c r="O2698" s="86">
        <v>0</v>
      </c>
      <c r="P2698" s="86">
        <v>2.8791910693569199E-2</v>
      </c>
      <c r="Q2698" s="86">
        <v>2.8791910693569098E-2</v>
      </c>
      <c r="R2698" s="86">
        <v>0</v>
      </c>
      <c r="S2698" s="86">
        <v>0</v>
      </c>
      <c r="T2698" s="86" t="s">
        <v>156</v>
      </c>
      <c r="U2698" s="120">
        <v>-8.0725371578140006E-6</v>
      </c>
      <c r="V2698" s="120">
        <v>0</v>
      </c>
      <c r="W2698" s="120">
        <v>-8.07249450674259E-6</v>
      </c>
      <c r="X2698" s="120">
        <v>0</v>
      </c>
      <c r="Y2698" s="116">
        <v>-8.07249450674259E-6</v>
      </c>
    </row>
    <row r="2699" spans="2:25" x14ac:dyDescent="0.25">
      <c r="B2699" s="61" t="s">
        <v>117</v>
      </c>
      <c r="C2699" s="84" t="s">
        <v>140</v>
      </c>
      <c r="D2699" s="61" t="s">
        <v>59</v>
      </c>
      <c r="E2699" s="61" t="s">
        <v>178</v>
      </c>
      <c r="F2699" s="85">
        <v>39.22</v>
      </c>
      <c r="G2699" s="86">
        <v>53654</v>
      </c>
      <c r="H2699" s="86">
        <v>39.340000000000003</v>
      </c>
      <c r="I2699" s="86">
        <v>1</v>
      </c>
      <c r="J2699" s="86">
        <v>52.819661036814402</v>
      </c>
      <c r="K2699" s="86">
        <v>8.7603380990180502E-2</v>
      </c>
      <c r="L2699" s="86">
        <v>48.763292561247503</v>
      </c>
      <c r="M2699" s="86">
        <v>7.4664763224393693E-2</v>
      </c>
      <c r="N2699" s="86">
        <v>4.0563684755669103</v>
      </c>
      <c r="O2699" s="86">
        <v>1.29386177657868E-2</v>
      </c>
      <c r="P2699" s="86">
        <v>1.5489467175404299</v>
      </c>
      <c r="Q2699" s="86">
        <v>1.5489467175404199</v>
      </c>
      <c r="R2699" s="86">
        <v>0</v>
      </c>
      <c r="S2699" s="86">
        <v>7.5336008320668995E-5</v>
      </c>
      <c r="T2699" s="86" t="s">
        <v>156</v>
      </c>
      <c r="U2699" s="120">
        <v>2.1464688772059901E-2</v>
      </c>
      <c r="V2699" s="120">
        <v>-5.0675162579317699E-3</v>
      </c>
      <c r="W2699" s="120">
        <v>2.65323452123097E-2</v>
      </c>
      <c r="X2699" s="120">
        <v>0</v>
      </c>
      <c r="Y2699" s="116">
        <v>2.65323452123097E-2</v>
      </c>
    </row>
    <row r="2700" spans="2:25" x14ac:dyDescent="0.25">
      <c r="B2700" s="61" t="s">
        <v>117</v>
      </c>
      <c r="C2700" s="84" t="s">
        <v>140</v>
      </c>
      <c r="D2700" s="61" t="s">
        <v>59</v>
      </c>
      <c r="E2700" s="61" t="s">
        <v>178</v>
      </c>
      <c r="F2700" s="85">
        <v>39.22</v>
      </c>
      <c r="G2700" s="86">
        <v>53654</v>
      </c>
      <c r="H2700" s="86">
        <v>39.340000000000003</v>
      </c>
      <c r="I2700" s="86">
        <v>2</v>
      </c>
      <c r="J2700" s="86">
        <v>52.819661036814402</v>
      </c>
      <c r="K2700" s="86">
        <v>8.7603380990180502E-2</v>
      </c>
      <c r="L2700" s="86">
        <v>48.763292561247503</v>
      </c>
      <c r="M2700" s="86">
        <v>7.4664763224393693E-2</v>
      </c>
      <c r="N2700" s="86">
        <v>4.0563684755669103</v>
      </c>
      <c r="O2700" s="86">
        <v>1.29386177657868E-2</v>
      </c>
      <c r="P2700" s="86">
        <v>1.5489467175404299</v>
      </c>
      <c r="Q2700" s="86">
        <v>1.5489467175404199</v>
      </c>
      <c r="R2700" s="86">
        <v>0</v>
      </c>
      <c r="S2700" s="86">
        <v>7.5336008320668995E-5</v>
      </c>
      <c r="T2700" s="86" t="s">
        <v>156</v>
      </c>
      <c r="U2700" s="120">
        <v>2.1464688772059901E-2</v>
      </c>
      <c r="V2700" s="120">
        <v>-5.0675162579317699E-3</v>
      </c>
      <c r="W2700" s="120">
        <v>2.65323452123097E-2</v>
      </c>
      <c r="X2700" s="120">
        <v>0</v>
      </c>
      <c r="Y2700" s="116">
        <v>2.65323452123097E-2</v>
      </c>
    </row>
    <row r="2701" spans="2:25" x14ac:dyDescent="0.25">
      <c r="B2701" s="61" t="s">
        <v>117</v>
      </c>
      <c r="C2701" s="84" t="s">
        <v>140</v>
      </c>
      <c r="D2701" s="61" t="s">
        <v>59</v>
      </c>
      <c r="E2701" s="61" t="s">
        <v>178</v>
      </c>
      <c r="F2701" s="85">
        <v>39.22</v>
      </c>
      <c r="G2701" s="86">
        <v>53704</v>
      </c>
      <c r="H2701" s="86">
        <v>39.22</v>
      </c>
      <c r="I2701" s="86">
        <v>1</v>
      </c>
      <c r="J2701" s="86">
        <v>-7.1593193046475596</v>
      </c>
      <c r="K2701" s="86">
        <v>2.1424946514665899E-3</v>
      </c>
      <c r="L2701" s="86">
        <v>-3.4105525896645199</v>
      </c>
      <c r="M2701" s="86">
        <v>4.86212122815056E-4</v>
      </c>
      <c r="N2701" s="86">
        <v>-3.7487667149830401</v>
      </c>
      <c r="O2701" s="86">
        <v>1.6562825286515299E-3</v>
      </c>
      <c r="P2701" s="86">
        <v>-1.4647172876618</v>
      </c>
      <c r="Q2701" s="86">
        <v>-1.4647172876618</v>
      </c>
      <c r="R2701" s="86">
        <v>0</v>
      </c>
      <c r="S2701" s="86">
        <v>8.9677583430009994E-5</v>
      </c>
      <c r="T2701" s="86" t="s">
        <v>156</v>
      </c>
      <c r="U2701" s="120">
        <v>6.4959400773713094E-2</v>
      </c>
      <c r="V2701" s="120">
        <v>-1.53360164231585E-2</v>
      </c>
      <c r="W2701" s="120">
        <v>8.0295841435931201E-2</v>
      </c>
      <c r="X2701" s="120">
        <v>0</v>
      </c>
      <c r="Y2701" s="116">
        <v>8.0295841435931201E-2</v>
      </c>
    </row>
    <row r="2702" spans="2:25" x14ac:dyDescent="0.25">
      <c r="B2702" s="61" t="s">
        <v>117</v>
      </c>
      <c r="C2702" s="84" t="s">
        <v>140</v>
      </c>
      <c r="D2702" s="61" t="s">
        <v>59</v>
      </c>
      <c r="E2702" s="61" t="s">
        <v>178</v>
      </c>
      <c r="F2702" s="85">
        <v>39.22</v>
      </c>
      <c r="G2702" s="86">
        <v>58004</v>
      </c>
      <c r="H2702" s="86">
        <v>38.69</v>
      </c>
      <c r="I2702" s="86">
        <v>1</v>
      </c>
      <c r="J2702" s="86">
        <v>-37.836116329020101</v>
      </c>
      <c r="K2702" s="86">
        <v>0.30320688581921401</v>
      </c>
      <c r="L2702" s="86">
        <v>-33.422822382330502</v>
      </c>
      <c r="M2702" s="86">
        <v>0.236598614860972</v>
      </c>
      <c r="N2702" s="86">
        <v>-4.4132939466896399</v>
      </c>
      <c r="O2702" s="86">
        <v>6.66082709582419E-2</v>
      </c>
      <c r="P2702" s="86">
        <v>-1.71352619926931</v>
      </c>
      <c r="Q2702" s="86">
        <v>-1.7135261992693001</v>
      </c>
      <c r="R2702" s="86">
        <v>0</v>
      </c>
      <c r="S2702" s="86">
        <v>6.2188123713633598E-4</v>
      </c>
      <c r="T2702" s="86" t="s">
        <v>156</v>
      </c>
      <c r="U2702" s="120">
        <v>0.25567940343279899</v>
      </c>
      <c r="V2702" s="120">
        <v>-6.0362372241825203E-2</v>
      </c>
      <c r="W2702" s="120">
        <v>0.31604344547435098</v>
      </c>
      <c r="X2702" s="120">
        <v>0</v>
      </c>
      <c r="Y2702" s="116">
        <v>0.31604344547435098</v>
      </c>
    </row>
    <row r="2703" spans="2:25" x14ac:dyDescent="0.25">
      <c r="B2703" s="61" t="s">
        <v>117</v>
      </c>
      <c r="C2703" s="84" t="s">
        <v>140</v>
      </c>
      <c r="D2703" s="61" t="s">
        <v>59</v>
      </c>
      <c r="E2703" s="61" t="s">
        <v>179</v>
      </c>
      <c r="F2703" s="85">
        <v>39.19</v>
      </c>
      <c r="G2703" s="86">
        <v>53050</v>
      </c>
      <c r="H2703" s="86">
        <v>39.29</v>
      </c>
      <c r="I2703" s="86">
        <v>1</v>
      </c>
      <c r="J2703" s="86">
        <v>62.135927336752196</v>
      </c>
      <c r="K2703" s="86">
        <v>9.30470505305553E-2</v>
      </c>
      <c r="L2703" s="86">
        <v>112.75177306402399</v>
      </c>
      <c r="M2703" s="86">
        <v>0.306382392130854</v>
      </c>
      <c r="N2703" s="86">
        <v>-50.615845727271498</v>
      </c>
      <c r="O2703" s="86">
        <v>-0.21333534160029899</v>
      </c>
      <c r="P2703" s="86">
        <v>-12.1472197590225</v>
      </c>
      <c r="Q2703" s="86">
        <v>-12.1472197590225</v>
      </c>
      <c r="R2703" s="86">
        <v>0</v>
      </c>
      <c r="S2703" s="86">
        <v>3.5560742437630798E-3</v>
      </c>
      <c r="T2703" s="86" t="s">
        <v>156</v>
      </c>
      <c r="U2703" s="120">
        <v>-3.3096942316685101</v>
      </c>
      <c r="V2703" s="120">
        <v>-0.78137304975019295</v>
      </c>
      <c r="W2703" s="120">
        <v>-2.5283078235893099</v>
      </c>
      <c r="X2703" s="120">
        <v>0</v>
      </c>
      <c r="Y2703" s="116">
        <v>-2.5283078235893099</v>
      </c>
    </row>
    <row r="2704" spans="2:25" x14ac:dyDescent="0.25">
      <c r="B2704" s="61" t="s">
        <v>117</v>
      </c>
      <c r="C2704" s="84" t="s">
        <v>140</v>
      </c>
      <c r="D2704" s="61" t="s">
        <v>59</v>
      </c>
      <c r="E2704" s="61" t="s">
        <v>179</v>
      </c>
      <c r="F2704" s="85">
        <v>39.19</v>
      </c>
      <c r="G2704" s="86">
        <v>53204</v>
      </c>
      <c r="H2704" s="86">
        <v>39.380000000000003</v>
      </c>
      <c r="I2704" s="86">
        <v>1</v>
      </c>
      <c r="J2704" s="86">
        <v>21.4424384909249</v>
      </c>
      <c r="K2704" s="86">
        <v>0</v>
      </c>
      <c r="L2704" s="86">
        <v>25.339280374225801</v>
      </c>
      <c r="M2704" s="86">
        <v>0</v>
      </c>
      <c r="N2704" s="86">
        <v>-3.89684188330091</v>
      </c>
      <c r="O2704" s="86">
        <v>0</v>
      </c>
      <c r="P2704" s="86">
        <v>-1.13317194786352</v>
      </c>
      <c r="Q2704" s="86">
        <v>-1.13317194786352</v>
      </c>
      <c r="R2704" s="86">
        <v>0</v>
      </c>
      <c r="S2704" s="86">
        <v>0</v>
      </c>
      <c r="T2704" s="86" t="s">
        <v>156</v>
      </c>
      <c r="U2704" s="120">
        <v>0.74039995782719104</v>
      </c>
      <c r="V2704" s="120">
        <v>-0.17479819360554399</v>
      </c>
      <c r="W2704" s="120">
        <v>0.91520298686191304</v>
      </c>
      <c r="X2704" s="120">
        <v>0</v>
      </c>
      <c r="Y2704" s="116">
        <v>0.91520298686191304</v>
      </c>
    </row>
    <row r="2705" spans="2:25" x14ac:dyDescent="0.25">
      <c r="B2705" s="61" t="s">
        <v>117</v>
      </c>
      <c r="C2705" s="84" t="s">
        <v>140</v>
      </c>
      <c r="D2705" s="61" t="s">
        <v>59</v>
      </c>
      <c r="E2705" s="61" t="s">
        <v>179</v>
      </c>
      <c r="F2705" s="85">
        <v>39.19</v>
      </c>
      <c r="G2705" s="86">
        <v>53204</v>
      </c>
      <c r="H2705" s="86">
        <v>39.380000000000003</v>
      </c>
      <c r="I2705" s="86">
        <v>2</v>
      </c>
      <c r="J2705" s="86">
        <v>21.4424384909249</v>
      </c>
      <c r="K2705" s="86">
        <v>0</v>
      </c>
      <c r="L2705" s="86">
        <v>25.339280374225801</v>
      </c>
      <c r="M2705" s="86">
        <v>0</v>
      </c>
      <c r="N2705" s="86">
        <v>-3.89684188330091</v>
      </c>
      <c r="O2705" s="86">
        <v>0</v>
      </c>
      <c r="P2705" s="86">
        <v>-1.13317194786352</v>
      </c>
      <c r="Q2705" s="86">
        <v>-1.13317194786352</v>
      </c>
      <c r="R2705" s="86">
        <v>0</v>
      </c>
      <c r="S2705" s="86">
        <v>0</v>
      </c>
      <c r="T2705" s="86" t="s">
        <v>156</v>
      </c>
      <c r="U2705" s="120">
        <v>0.74039995782719104</v>
      </c>
      <c r="V2705" s="120">
        <v>-0.17479819360554399</v>
      </c>
      <c r="W2705" s="120">
        <v>0.91520298686191304</v>
      </c>
      <c r="X2705" s="120">
        <v>0</v>
      </c>
      <c r="Y2705" s="116">
        <v>0.91520298686191304</v>
      </c>
    </row>
    <row r="2706" spans="2:25" x14ac:dyDescent="0.25">
      <c r="B2706" s="61" t="s">
        <v>117</v>
      </c>
      <c r="C2706" s="84" t="s">
        <v>140</v>
      </c>
      <c r="D2706" s="61" t="s">
        <v>59</v>
      </c>
      <c r="E2706" s="61" t="s">
        <v>180</v>
      </c>
      <c r="F2706" s="85">
        <v>39.380000000000003</v>
      </c>
      <c r="G2706" s="86">
        <v>53254</v>
      </c>
      <c r="H2706" s="86">
        <v>39.54</v>
      </c>
      <c r="I2706" s="86">
        <v>1</v>
      </c>
      <c r="J2706" s="86">
        <v>19.101211029931498</v>
      </c>
      <c r="K2706" s="86">
        <v>3.8455850100171503E-2</v>
      </c>
      <c r="L2706" s="86">
        <v>19.1012109687241</v>
      </c>
      <c r="M2706" s="86">
        <v>3.8455849853717597E-2</v>
      </c>
      <c r="N2706" s="86">
        <v>6.1207425239000001E-8</v>
      </c>
      <c r="O2706" s="86">
        <v>2.4645385600000002E-10</v>
      </c>
      <c r="P2706" s="86">
        <v>-2.6E-17</v>
      </c>
      <c r="Q2706" s="86">
        <v>-2.7000000000000001E-17</v>
      </c>
      <c r="R2706" s="86">
        <v>0</v>
      </c>
      <c r="S2706" s="86">
        <v>0</v>
      </c>
      <c r="T2706" s="86" t="s">
        <v>156</v>
      </c>
      <c r="U2706" s="120">
        <v>-6.8118896999999996E-11</v>
      </c>
      <c r="V2706" s="120">
        <v>0</v>
      </c>
      <c r="W2706" s="120">
        <v>-6.8118537100000005E-11</v>
      </c>
      <c r="X2706" s="120">
        <v>0</v>
      </c>
      <c r="Y2706" s="116">
        <v>-6.8118537100000005E-11</v>
      </c>
    </row>
    <row r="2707" spans="2:25" x14ac:dyDescent="0.25">
      <c r="B2707" s="61" t="s">
        <v>117</v>
      </c>
      <c r="C2707" s="84" t="s">
        <v>140</v>
      </c>
      <c r="D2707" s="61" t="s">
        <v>59</v>
      </c>
      <c r="E2707" s="61" t="s">
        <v>180</v>
      </c>
      <c r="F2707" s="85">
        <v>39.380000000000003</v>
      </c>
      <c r="G2707" s="86">
        <v>53304</v>
      </c>
      <c r="H2707" s="86">
        <v>39.49</v>
      </c>
      <c r="I2707" s="86">
        <v>1</v>
      </c>
      <c r="J2707" s="86">
        <v>7.4732157048775099</v>
      </c>
      <c r="K2707" s="86">
        <v>6.2215733610393497E-3</v>
      </c>
      <c r="L2707" s="86">
        <v>10.5111788514066</v>
      </c>
      <c r="M2707" s="86">
        <v>1.2308015726273099E-2</v>
      </c>
      <c r="N2707" s="86">
        <v>-3.0379631465290999</v>
      </c>
      <c r="O2707" s="86">
        <v>-6.08644236523376E-3</v>
      </c>
      <c r="P2707" s="86">
        <v>-0.88345956413441795</v>
      </c>
      <c r="Q2707" s="86">
        <v>-0.88345956413441695</v>
      </c>
      <c r="R2707" s="86">
        <v>0</v>
      </c>
      <c r="S2707" s="86">
        <v>8.6947789282708005E-5</v>
      </c>
      <c r="T2707" s="86" t="s">
        <v>156</v>
      </c>
      <c r="U2707" s="120">
        <v>9.4157091445206106E-2</v>
      </c>
      <c r="V2707" s="120">
        <v>-2.22291875165334E-2</v>
      </c>
      <c r="W2707" s="120">
        <v>0.116386893886068</v>
      </c>
      <c r="X2707" s="120">
        <v>0</v>
      </c>
      <c r="Y2707" s="116">
        <v>0.116386893886068</v>
      </c>
    </row>
    <row r="2708" spans="2:25" x14ac:dyDescent="0.25">
      <c r="B2708" s="61" t="s">
        <v>117</v>
      </c>
      <c r="C2708" s="84" t="s">
        <v>140</v>
      </c>
      <c r="D2708" s="61" t="s">
        <v>59</v>
      </c>
      <c r="E2708" s="61" t="s">
        <v>180</v>
      </c>
      <c r="F2708" s="85">
        <v>39.380000000000003</v>
      </c>
      <c r="G2708" s="86">
        <v>54104</v>
      </c>
      <c r="H2708" s="86">
        <v>39.520000000000003</v>
      </c>
      <c r="I2708" s="86">
        <v>1</v>
      </c>
      <c r="J2708" s="86">
        <v>17.656479940693998</v>
      </c>
      <c r="K2708" s="86">
        <v>3.1143953261223298E-2</v>
      </c>
      <c r="L2708" s="86">
        <v>17.656479831883999</v>
      </c>
      <c r="M2708" s="86">
        <v>3.11439528773674E-2</v>
      </c>
      <c r="N2708" s="86">
        <v>1.08809952715E-7</v>
      </c>
      <c r="O2708" s="86">
        <v>3.8385591400000001E-10</v>
      </c>
      <c r="P2708" s="86">
        <v>0</v>
      </c>
      <c r="Q2708" s="86">
        <v>0</v>
      </c>
      <c r="R2708" s="86">
        <v>0</v>
      </c>
      <c r="S2708" s="86">
        <v>0</v>
      </c>
      <c r="T2708" s="86" t="s">
        <v>156</v>
      </c>
      <c r="U2708" s="120">
        <v>-9.0277586999999994E-11</v>
      </c>
      <c r="V2708" s="120">
        <v>0</v>
      </c>
      <c r="W2708" s="120">
        <v>-9.0277110019999996E-11</v>
      </c>
      <c r="X2708" s="120">
        <v>0</v>
      </c>
      <c r="Y2708" s="116">
        <v>-9.0277110019999996E-11</v>
      </c>
    </row>
    <row r="2709" spans="2:25" x14ac:dyDescent="0.25">
      <c r="B2709" s="61" t="s">
        <v>117</v>
      </c>
      <c r="C2709" s="84" t="s">
        <v>140</v>
      </c>
      <c r="D2709" s="61" t="s">
        <v>59</v>
      </c>
      <c r="E2709" s="61" t="s">
        <v>181</v>
      </c>
      <c r="F2709" s="85">
        <v>39.54</v>
      </c>
      <c r="G2709" s="86">
        <v>54104</v>
      </c>
      <c r="H2709" s="86">
        <v>39.520000000000003</v>
      </c>
      <c r="I2709" s="86">
        <v>1</v>
      </c>
      <c r="J2709" s="86">
        <v>-3.3625121560882998</v>
      </c>
      <c r="K2709" s="86">
        <v>9.9044834878612206E-4</v>
      </c>
      <c r="L2709" s="86">
        <v>-3.3625122071239502</v>
      </c>
      <c r="M2709" s="86">
        <v>9.9044837885184302E-4</v>
      </c>
      <c r="N2709" s="86">
        <v>5.1035650705999998E-8</v>
      </c>
      <c r="O2709" s="86">
        <v>-3.0065720999999998E-11</v>
      </c>
      <c r="P2709" s="86">
        <v>2.6E-17</v>
      </c>
      <c r="Q2709" s="86">
        <v>2.7000000000000001E-17</v>
      </c>
      <c r="R2709" s="86">
        <v>0</v>
      </c>
      <c r="S2709" s="86">
        <v>0</v>
      </c>
      <c r="T2709" s="86" t="s">
        <v>156</v>
      </c>
      <c r="U2709" s="120">
        <v>-1.6778494099999999E-10</v>
      </c>
      <c r="V2709" s="120">
        <v>0</v>
      </c>
      <c r="W2709" s="120">
        <v>-1.6778405451000001E-10</v>
      </c>
      <c r="X2709" s="120">
        <v>0</v>
      </c>
      <c r="Y2709" s="116">
        <v>-1.6778405451000001E-10</v>
      </c>
    </row>
    <row r="2710" spans="2:25" x14ac:dyDescent="0.25">
      <c r="B2710" s="61" t="s">
        <v>117</v>
      </c>
      <c r="C2710" s="84" t="s">
        <v>140</v>
      </c>
      <c r="D2710" s="61" t="s">
        <v>59</v>
      </c>
      <c r="E2710" s="61" t="s">
        <v>182</v>
      </c>
      <c r="F2710" s="85">
        <v>39.4</v>
      </c>
      <c r="G2710" s="86">
        <v>53404</v>
      </c>
      <c r="H2710" s="86">
        <v>39.450000000000003</v>
      </c>
      <c r="I2710" s="86">
        <v>1</v>
      </c>
      <c r="J2710" s="86">
        <v>4.1033658495184397</v>
      </c>
      <c r="K2710" s="86">
        <v>1.6366158178734401E-3</v>
      </c>
      <c r="L2710" s="86">
        <v>9.7888004583891792</v>
      </c>
      <c r="M2710" s="86">
        <v>9.3137637210563805E-3</v>
      </c>
      <c r="N2710" s="86">
        <v>-5.6854346088707404</v>
      </c>
      <c r="O2710" s="86">
        <v>-7.6771479031829404E-3</v>
      </c>
      <c r="P2710" s="86">
        <v>-2.20643613073115</v>
      </c>
      <c r="Q2710" s="86">
        <v>-2.2064361307311402</v>
      </c>
      <c r="R2710" s="86">
        <v>0</v>
      </c>
      <c r="S2710" s="86">
        <v>4.7320463078239498E-4</v>
      </c>
      <c r="T2710" s="86" t="s">
        <v>156</v>
      </c>
      <c r="U2710" s="120">
        <v>-1.8399825639426201E-2</v>
      </c>
      <c r="V2710" s="120">
        <v>-4.3439444457388197E-3</v>
      </c>
      <c r="W2710" s="120">
        <v>-1.40558069297501E-2</v>
      </c>
      <c r="X2710" s="120">
        <v>0</v>
      </c>
      <c r="Y2710" s="116">
        <v>-1.40558069297501E-2</v>
      </c>
    </row>
    <row r="2711" spans="2:25" x14ac:dyDescent="0.25">
      <c r="B2711" s="61" t="s">
        <v>117</v>
      </c>
      <c r="C2711" s="84" t="s">
        <v>140</v>
      </c>
      <c r="D2711" s="61" t="s">
        <v>59</v>
      </c>
      <c r="E2711" s="61" t="s">
        <v>183</v>
      </c>
      <c r="F2711" s="85">
        <v>39.450000000000003</v>
      </c>
      <c r="G2711" s="86">
        <v>53854</v>
      </c>
      <c r="H2711" s="86">
        <v>38.85</v>
      </c>
      <c r="I2711" s="86">
        <v>1</v>
      </c>
      <c r="J2711" s="86">
        <v>-41.934442536223102</v>
      </c>
      <c r="K2711" s="86">
        <v>0.34718015566474297</v>
      </c>
      <c r="L2711" s="86">
        <v>-36.208678540741701</v>
      </c>
      <c r="M2711" s="86">
        <v>0.25884423454106997</v>
      </c>
      <c r="N2711" s="86">
        <v>-5.7257639954814401</v>
      </c>
      <c r="O2711" s="86">
        <v>8.8335921123672806E-2</v>
      </c>
      <c r="P2711" s="86">
        <v>-2.20643613073115</v>
      </c>
      <c r="Q2711" s="86">
        <v>-2.2064361307311402</v>
      </c>
      <c r="R2711" s="86">
        <v>0</v>
      </c>
      <c r="S2711" s="86">
        <v>9.6116039357375005E-4</v>
      </c>
      <c r="T2711" s="86" t="s">
        <v>156</v>
      </c>
      <c r="U2711" s="120">
        <v>2.2892914702919001E-2</v>
      </c>
      <c r="V2711" s="120">
        <v>-5.4047006541970101E-3</v>
      </c>
      <c r="W2711" s="120">
        <v>2.8297764866940401E-2</v>
      </c>
      <c r="X2711" s="120">
        <v>0</v>
      </c>
      <c r="Y2711" s="116">
        <v>2.8297764866940401E-2</v>
      </c>
    </row>
    <row r="2712" spans="2:25" x14ac:dyDescent="0.25">
      <c r="B2712" s="61" t="s">
        <v>117</v>
      </c>
      <c r="C2712" s="84" t="s">
        <v>140</v>
      </c>
      <c r="D2712" s="61" t="s">
        <v>59</v>
      </c>
      <c r="E2712" s="61" t="s">
        <v>184</v>
      </c>
      <c r="F2712" s="85">
        <v>39.479999999999997</v>
      </c>
      <c r="G2712" s="86">
        <v>53754</v>
      </c>
      <c r="H2712" s="86">
        <v>39.04</v>
      </c>
      <c r="I2712" s="86">
        <v>1</v>
      </c>
      <c r="J2712" s="86">
        <v>-32.088573741282701</v>
      </c>
      <c r="K2712" s="86">
        <v>0.16701353880240799</v>
      </c>
      <c r="L2712" s="86">
        <v>-26.5432602641466</v>
      </c>
      <c r="M2712" s="86">
        <v>0.114277144736026</v>
      </c>
      <c r="N2712" s="86">
        <v>-5.5453134771361698</v>
      </c>
      <c r="O2712" s="86">
        <v>5.2736394066381698E-2</v>
      </c>
      <c r="P2712" s="86">
        <v>-2.1431260572595598</v>
      </c>
      <c r="Q2712" s="86">
        <v>-2.1431260572595598</v>
      </c>
      <c r="R2712" s="86">
        <v>0</v>
      </c>
      <c r="S2712" s="86">
        <v>7.4498286402285699E-4</v>
      </c>
      <c r="T2712" s="86" t="s">
        <v>156</v>
      </c>
      <c r="U2712" s="120">
        <v>-0.369507098893752</v>
      </c>
      <c r="V2712" s="120">
        <v>-8.7235517409535404E-2</v>
      </c>
      <c r="W2712" s="120">
        <v>-0.28227009010856302</v>
      </c>
      <c r="X2712" s="120">
        <v>0</v>
      </c>
      <c r="Y2712" s="116">
        <v>-0.28227009010856302</v>
      </c>
    </row>
    <row r="2713" spans="2:25" x14ac:dyDescent="0.25">
      <c r="B2713" s="61" t="s">
        <v>117</v>
      </c>
      <c r="C2713" s="84" t="s">
        <v>140</v>
      </c>
      <c r="D2713" s="61" t="s">
        <v>59</v>
      </c>
      <c r="E2713" s="61" t="s">
        <v>185</v>
      </c>
      <c r="F2713" s="85">
        <v>39.18</v>
      </c>
      <c r="G2713" s="86">
        <v>54050</v>
      </c>
      <c r="H2713" s="86">
        <v>39.090000000000003</v>
      </c>
      <c r="I2713" s="86">
        <v>1</v>
      </c>
      <c r="J2713" s="86">
        <v>-53.012717682560698</v>
      </c>
      <c r="K2713" s="86">
        <v>3.9176254411107003E-2</v>
      </c>
      <c r="L2713" s="86">
        <v>-12.869813353279399</v>
      </c>
      <c r="M2713" s="86">
        <v>2.3089114147306E-3</v>
      </c>
      <c r="N2713" s="86">
        <v>-40.142904329281301</v>
      </c>
      <c r="O2713" s="86">
        <v>3.6867342996376402E-2</v>
      </c>
      <c r="P2713" s="86">
        <v>-15.5252360128757</v>
      </c>
      <c r="Q2713" s="86">
        <v>-15.5252360128757</v>
      </c>
      <c r="R2713" s="86">
        <v>0</v>
      </c>
      <c r="S2713" s="86">
        <v>3.3599993683815698E-3</v>
      </c>
      <c r="T2713" s="86" t="s">
        <v>157</v>
      </c>
      <c r="U2713" s="120">
        <v>-2.1700579214719702</v>
      </c>
      <c r="V2713" s="120">
        <v>-0.51232067301283901</v>
      </c>
      <c r="W2713" s="120">
        <v>-1.65772848984107</v>
      </c>
      <c r="X2713" s="120">
        <v>0</v>
      </c>
      <c r="Y2713" s="116">
        <v>-1.65772848984107</v>
      </c>
    </row>
    <row r="2714" spans="2:25" x14ac:dyDescent="0.25">
      <c r="B2714" s="61" t="s">
        <v>117</v>
      </c>
      <c r="C2714" s="84" t="s">
        <v>140</v>
      </c>
      <c r="D2714" s="61" t="s">
        <v>59</v>
      </c>
      <c r="E2714" s="61" t="s">
        <v>186</v>
      </c>
      <c r="F2714" s="85">
        <v>39.42</v>
      </c>
      <c r="G2714" s="86">
        <v>53654</v>
      </c>
      <c r="H2714" s="86">
        <v>39.340000000000003</v>
      </c>
      <c r="I2714" s="86">
        <v>1</v>
      </c>
      <c r="J2714" s="86">
        <v>-37.135139227097099</v>
      </c>
      <c r="K2714" s="86">
        <v>4.2611673671350901E-2</v>
      </c>
      <c r="L2714" s="86">
        <v>-34.131937033286697</v>
      </c>
      <c r="M2714" s="86">
        <v>3.5998163982407301E-2</v>
      </c>
      <c r="N2714" s="86">
        <v>-3.0032021938103899</v>
      </c>
      <c r="O2714" s="86">
        <v>6.6135096889435802E-3</v>
      </c>
      <c r="P2714" s="86">
        <v>-1.14938918749</v>
      </c>
      <c r="Q2714" s="86">
        <v>-1.14938918749</v>
      </c>
      <c r="R2714" s="86">
        <v>0</v>
      </c>
      <c r="S2714" s="86">
        <v>4.0821851083455001E-5</v>
      </c>
      <c r="T2714" s="86" t="s">
        <v>156</v>
      </c>
      <c r="U2714" s="120">
        <v>2.0183836045772199E-2</v>
      </c>
      <c r="V2714" s="120">
        <v>-4.7651246377500697E-3</v>
      </c>
      <c r="W2714" s="120">
        <v>2.49490925008038E-2</v>
      </c>
      <c r="X2714" s="120">
        <v>0</v>
      </c>
      <c r="Y2714" s="116">
        <v>2.49490925008038E-2</v>
      </c>
    </row>
    <row r="2715" spans="2:25" x14ac:dyDescent="0.25">
      <c r="B2715" s="61" t="s">
        <v>117</v>
      </c>
      <c r="C2715" s="84" t="s">
        <v>140</v>
      </c>
      <c r="D2715" s="61" t="s">
        <v>59</v>
      </c>
      <c r="E2715" s="61" t="s">
        <v>187</v>
      </c>
      <c r="F2715" s="85">
        <v>39.22</v>
      </c>
      <c r="G2715" s="86">
        <v>58004</v>
      </c>
      <c r="H2715" s="86">
        <v>38.69</v>
      </c>
      <c r="I2715" s="86">
        <v>1</v>
      </c>
      <c r="J2715" s="86">
        <v>-37.452235691172902</v>
      </c>
      <c r="K2715" s="86">
        <v>0.28909027839886298</v>
      </c>
      <c r="L2715" s="86">
        <v>-33.6749546607086</v>
      </c>
      <c r="M2715" s="86">
        <v>0.23371792996570001</v>
      </c>
      <c r="N2715" s="86">
        <v>-3.77728103046435</v>
      </c>
      <c r="O2715" s="86">
        <v>5.5372348433162799E-2</v>
      </c>
      <c r="P2715" s="86">
        <v>-1.4647172876618</v>
      </c>
      <c r="Q2715" s="86">
        <v>-1.4647172876618</v>
      </c>
      <c r="R2715" s="86">
        <v>0</v>
      </c>
      <c r="S2715" s="86">
        <v>4.4216626662499999E-4</v>
      </c>
      <c r="T2715" s="86" t="s">
        <v>156</v>
      </c>
      <c r="U2715" s="120">
        <v>0.155070887067744</v>
      </c>
      <c r="V2715" s="120">
        <v>-3.6610092496220402E-2</v>
      </c>
      <c r="W2715" s="120">
        <v>0.191681992306177</v>
      </c>
      <c r="X2715" s="120">
        <v>0</v>
      </c>
      <c r="Y2715" s="116">
        <v>0.191681992306177</v>
      </c>
    </row>
    <row r="2716" spans="2:25" x14ac:dyDescent="0.25">
      <c r="B2716" s="61" t="s">
        <v>117</v>
      </c>
      <c r="C2716" s="84" t="s">
        <v>140</v>
      </c>
      <c r="D2716" s="61" t="s">
        <v>59</v>
      </c>
      <c r="E2716" s="61" t="s">
        <v>188</v>
      </c>
      <c r="F2716" s="85">
        <v>39.04</v>
      </c>
      <c r="G2716" s="86">
        <v>53756</v>
      </c>
      <c r="H2716" s="86">
        <v>39.04</v>
      </c>
      <c r="I2716" s="86">
        <v>1</v>
      </c>
      <c r="J2716" s="86">
        <v>1.374056E-12</v>
      </c>
      <c r="K2716" s="86">
        <v>0</v>
      </c>
      <c r="L2716" s="86">
        <v>-7.8810800000000002E-13</v>
      </c>
      <c r="M2716" s="86">
        <v>0</v>
      </c>
      <c r="N2716" s="86">
        <v>2.162164E-12</v>
      </c>
      <c r="O2716" s="86">
        <v>0</v>
      </c>
      <c r="P2716" s="86">
        <v>1.7233999999999999E-14</v>
      </c>
      <c r="Q2716" s="86">
        <v>1.7232999999999999E-14</v>
      </c>
      <c r="R2716" s="86">
        <v>0</v>
      </c>
      <c r="S2716" s="86">
        <v>0</v>
      </c>
      <c r="T2716" s="86" t="s">
        <v>156</v>
      </c>
      <c r="U2716" s="120">
        <v>0</v>
      </c>
      <c r="V2716" s="120">
        <v>0</v>
      </c>
      <c r="W2716" s="120">
        <v>0</v>
      </c>
      <c r="X2716" s="120">
        <v>0</v>
      </c>
      <c r="Y2716" s="116">
        <v>0</v>
      </c>
    </row>
    <row r="2717" spans="2:25" x14ac:dyDescent="0.25">
      <c r="B2717" s="61" t="s">
        <v>117</v>
      </c>
      <c r="C2717" s="84" t="s">
        <v>140</v>
      </c>
      <c r="D2717" s="61" t="s">
        <v>59</v>
      </c>
      <c r="E2717" s="61" t="s">
        <v>188</v>
      </c>
      <c r="F2717" s="85">
        <v>39.04</v>
      </c>
      <c r="G2717" s="86">
        <v>53854</v>
      </c>
      <c r="H2717" s="86">
        <v>38.85</v>
      </c>
      <c r="I2717" s="86">
        <v>1</v>
      </c>
      <c r="J2717" s="86">
        <v>-54.223113625238398</v>
      </c>
      <c r="K2717" s="86">
        <v>0.14553722953516801</v>
      </c>
      <c r="L2717" s="86">
        <v>-47.9014171381693</v>
      </c>
      <c r="M2717" s="86">
        <v>0.113580015310322</v>
      </c>
      <c r="N2717" s="86">
        <v>-6.3216964870691497</v>
      </c>
      <c r="O2717" s="86">
        <v>3.1957214224845702E-2</v>
      </c>
      <c r="P2717" s="86">
        <v>-2.4294093332320199</v>
      </c>
      <c r="Q2717" s="86">
        <v>-2.4294093332320199</v>
      </c>
      <c r="R2717" s="86">
        <v>0</v>
      </c>
      <c r="S2717" s="86">
        <v>2.92150470565545E-4</v>
      </c>
      <c r="T2717" s="86" t="s">
        <v>157</v>
      </c>
      <c r="U2717" s="120">
        <v>4.3451375443490203E-2</v>
      </c>
      <c r="V2717" s="120">
        <v>-1.0258269002996199E-2</v>
      </c>
      <c r="W2717" s="120">
        <v>5.3709928220204199E-2</v>
      </c>
      <c r="X2717" s="120">
        <v>0</v>
      </c>
      <c r="Y2717" s="116">
        <v>5.3709928220204199E-2</v>
      </c>
    </row>
    <row r="2718" spans="2:25" x14ac:dyDescent="0.25">
      <c r="B2718" s="61" t="s">
        <v>117</v>
      </c>
      <c r="C2718" s="84" t="s">
        <v>140</v>
      </c>
      <c r="D2718" s="61" t="s">
        <v>59</v>
      </c>
      <c r="E2718" s="61" t="s">
        <v>188</v>
      </c>
      <c r="F2718" s="85">
        <v>39.04</v>
      </c>
      <c r="G2718" s="86">
        <v>58104</v>
      </c>
      <c r="H2718" s="86">
        <v>38.630000000000003</v>
      </c>
      <c r="I2718" s="86">
        <v>1</v>
      </c>
      <c r="J2718" s="86">
        <v>-34.824896331726698</v>
      </c>
      <c r="K2718" s="86">
        <v>0.15572010513979201</v>
      </c>
      <c r="L2718" s="86">
        <v>-35.562264384312797</v>
      </c>
      <c r="M2718" s="86">
        <v>0.16238422482114501</v>
      </c>
      <c r="N2718" s="86">
        <v>0.73736805258605698</v>
      </c>
      <c r="O2718" s="86">
        <v>-6.6641196813534099E-3</v>
      </c>
      <c r="P2718" s="86">
        <v>0.28628327597244002</v>
      </c>
      <c r="Q2718" s="86">
        <v>0.28628327597244002</v>
      </c>
      <c r="R2718" s="86">
        <v>0</v>
      </c>
      <c r="S2718" s="86">
        <v>1.0523421850634E-5</v>
      </c>
      <c r="T2718" s="86" t="s">
        <v>156</v>
      </c>
      <c r="U2718" s="120">
        <v>4.3519813734921101E-2</v>
      </c>
      <c r="V2718" s="120">
        <v>-1.0274426337406E-2</v>
      </c>
      <c r="W2718" s="120">
        <v>5.3794524293003999E-2</v>
      </c>
      <c r="X2718" s="120">
        <v>0</v>
      </c>
      <c r="Y2718" s="116">
        <v>5.3794524293003999E-2</v>
      </c>
    </row>
    <row r="2719" spans="2:25" x14ac:dyDescent="0.25">
      <c r="B2719" s="61" t="s">
        <v>117</v>
      </c>
      <c r="C2719" s="84" t="s">
        <v>140</v>
      </c>
      <c r="D2719" s="61" t="s">
        <v>59</v>
      </c>
      <c r="E2719" s="61" t="s">
        <v>189</v>
      </c>
      <c r="F2719" s="85">
        <v>38.94</v>
      </c>
      <c r="G2719" s="86">
        <v>54050</v>
      </c>
      <c r="H2719" s="86">
        <v>39.090000000000003</v>
      </c>
      <c r="I2719" s="86">
        <v>1</v>
      </c>
      <c r="J2719" s="86">
        <v>76.321930826249201</v>
      </c>
      <c r="K2719" s="86">
        <v>0.122850032967236</v>
      </c>
      <c r="L2719" s="86">
        <v>36.112919996823997</v>
      </c>
      <c r="M2719" s="86">
        <v>2.7504375673799999E-2</v>
      </c>
      <c r="N2719" s="86">
        <v>40.209010829425203</v>
      </c>
      <c r="O2719" s="86">
        <v>9.5345657293436498E-2</v>
      </c>
      <c r="P2719" s="86">
        <v>15.5252360128757</v>
      </c>
      <c r="Q2719" s="86">
        <v>15.5252360128757</v>
      </c>
      <c r="R2719" s="86">
        <v>0</v>
      </c>
      <c r="S2719" s="86">
        <v>5.0833849841583501E-3</v>
      </c>
      <c r="T2719" s="86" t="s">
        <v>157</v>
      </c>
      <c r="U2719" s="120">
        <v>-2.3114408051105801</v>
      </c>
      <c r="V2719" s="120">
        <v>-0.54569921714363201</v>
      </c>
      <c r="W2719" s="120">
        <v>-1.7657322587103499</v>
      </c>
      <c r="X2719" s="120">
        <v>0</v>
      </c>
      <c r="Y2719" s="116">
        <v>-1.7657322587103499</v>
      </c>
    </row>
    <row r="2720" spans="2:25" x14ac:dyDescent="0.25">
      <c r="B2720" s="61" t="s">
        <v>117</v>
      </c>
      <c r="C2720" s="84" t="s">
        <v>140</v>
      </c>
      <c r="D2720" s="61" t="s">
        <v>59</v>
      </c>
      <c r="E2720" s="61" t="s">
        <v>189</v>
      </c>
      <c r="F2720" s="85">
        <v>38.94</v>
      </c>
      <c r="G2720" s="86">
        <v>56000</v>
      </c>
      <c r="H2720" s="86">
        <v>39.03</v>
      </c>
      <c r="I2720" s="86">
        <v>1</v>
      </c>
      <c r="J2720" s="86">
        <v>9.2259557643650503</v>
      </c>
      <c r="K2720" s="86">
        <v>8.2198703456046202E-3</v>
      </c>
      <c r="L2720" s="86">
        <v>40.908982847854098</v>
      </c>
      <c r="M2720" s="86">
        <v>0.16161422883427601</v>
      </c>
      <c r="N2720" s="86">
        <v>-31.683027083489101</v>
      </c>
      <c r="O2720" s="86">
        <v>-0.153394358488672</v>
      </c>
      <c r="P2720" s="86">
        <v>-13.850210471991399</v>
      </c>
      <c r="Q2720" s="86">
        <v>-13.8502104719913</v>
      </c>
      <c r="R2720" s="86">
        <v>0</v>
      </c>
      <c r="S2720" s="86">
        <v>1.8524861839539698E-2</v>
      </c>
      <c r="T2720" s="86" t="s">
        <v>157</v>
      </c>
      <c r="U2720" s="120">
        <v>-3.12860662816674</v>
      </c>
      <c r="V2720" s="120">
        <v>-0.73862077019934302</v>
      </c>
      <c r="W2720" s="120">
        <v>-2.3899732305300101</v>
      </c>
      <c r="X2720" s="120">
        <v>0</v>
      </c>
      <c r="Y2720" s="116">
        <v>-2.3899732305300101</v>
      </c>
    </row>
    <row r="2721" spans="2:25" x14ac:dyDescent="0.25">
      <c r="B2721" s="61" t="s">
        <v>117</v>
      </c>
      <c r="C2721" s="84" t="s">
        <v>140</v>
      </c>
      <c r="D2721" s="61" t="s">
        <v>59</v>
      </c>
      <c r="E2721" s="61" t="s">
        <v>189</v>
      </c>
      <c r="F2721" s="85">
        <v>38.94</v>
      </c>
      <c r="G2721" s="86">
        <v>58450</v>
      </c>
      <c r="H2721" s="86">
        <v>38.700000000000003</v>
      </c>
      <c r="I2721" s="86">
        <v>1</v>
      </c>
      <c r="J2721" s="86">
        <v>-114.284385672955</v>
      </c>
      <c r="K2721" s="86">
        <v>0.33409835428512902</v>
      </c>
      <c r="L2721" s="86">
        <v>-86.121093974514395</v>
      </c>
      <c r="M2721" s="86">
        <v>0.189722839524051</v>
      </c>
      <c r="N2721" s="86">
        <v>-28.163291698440201</v>
      </c>
      <c r="O2721" s="86">
        <v>0.14437551476107799</v>
      </c>
      <c r="P2721" s="86">
        <v>-9.2028312158061407</v>
      </c>
      <c r="Q2721" s="86">
        <v>-9.2028312158061301</v>
      </c>
      <c r="R2721" s="86">
        <v>0</v>
      </c>
      <c r="S2721" s="86">
        <v>2.1664239790496302E-3</v>
      </c>
      <c r="T2721" s="86" t="s">
        <v>157</v>
      </c>
      <c r="U2721" s="120">
        <v>-1.1545325246004401</v>
      </c>
      <c r="V2721" s="120">
        <v>-0.27256916700974398</v>
      </c>
      <c r="W2721" s="120">
        <v>-0.88195869775682401</v>
      </c>
      <c r="X2721" s="120">
        <v>0</v>
      </c>
      <c r="Y2721" s="116">
        <v>-0.88195869775682401</v>
      </c>
    </row>
    <row r="2722" spans="2:25" x14ac:dyDescent="0.25">
      <c r="B2722" s="61" t="s">
        <v>117</v>
      </c>
      <c r="C2722" s="84" t="s">
        <v>140</v>
      </c>
      <c r="D2722" s="61" t="s">
        <v>59</v>
      </c>
      <c r="E2722" s="61" t="s">
        <v>190</v>
      </c>
      <c r="F2722" s="85">
        <v>38.85</v>
      </c>
      <c r="G2722" s="86">
        <v>53850</v>
      </c>
      <c r="H2722" s="86">
        <v>38.94</v>
      </c>
      <c r="I2722" s="86">
        <v>1</v>
      </c>
      <c r="J2722" s="86">
        <v>-8.6037162647786793</v>
      </c>
      <c r="K2722" s="86">
        <v>0</v>
      </c>
      <c r="L2722" s="86">
        <v>-2.68935466226824</v>
      </c>
      <c r="M2722" s="86">
        <v>0</v>
      </c>
      <c r="N2722" s="86">
        <v>-5.9143616025104402</v>
      </c>
      <c r="O2722" s="86">
        <v>0</v>
      </c>
      <c r="P2722" s="86">
        <v>-2.2722178419694901</v>
      </c>
      <c r="Q2722" s="86">
        <v>-2.2722178419694901</v>
      </c>
      <c r="R2722" s="86">
        <v>0</v>
      </c>
      <c r="S2722" s="86">
        <v>0</v>
      </c>
      <c r="T2722" s="86" t="s">
        <v>157</v>
      </c>
      <c r="U2722" s="120">
        <v>0.53229254422591699</v>
      </c>
      <c r="V2722" s="120">
        <v>-0.125666910453966</v>
      </c>
      <c r="W2722" s="120">
        <v>0.65796293099409997</v>
      </c>
      <c r="X2722" s="120">
        <v>0</v>
      </c>
      <c r="Y2722" s="116">
        <v>0.65796293099409997</v>
      </c>
    </row>
    <row r="2723" spans="2:25" x14ac:dyDescent="0.25">
      <c r="B2723" s="61" t="s">
        <v>117</v>
      </c>
      <c r="C2723" s="84" t="s">
        <v>140</v>
      </c>
      <c r="D2723" s="61" t="s">
        <v>59</v>
      </c>
      <c r="E2723" s="61" t="s">
        <v>190</v>
      </c>
      <c r="F2723" s="85">
        <v>38.85</v>
      </c>
      <c r="G2723" s="86">
        <v>53850</v>
      </c>
      <c r="H2723" s="86">
        <v>38.94</v>
      </c>
      <c r="I2723" s="86">
        <v>2</v>
      </c>
      <c r="J2723" s="86">
        <v>-19.900198688762899</v>
      </c>
      <c r="K2723" s="86">
        <v>0</v>
      </c>
      <c r="L2723" s="86">
        <v>-6.2204157455517404</v>
      </c>
      <c r="M2723" s="86">
        <v>0</v>
      </c>
      <c r="N2723" s="86">
        <v>-13.679782943211199</v>
      </c>
      <c r="O2723" s="86">
        <v>0</v>
      </c>
      <c r="P2723" s="86">
        <v>-5.2555878329523296</v>
      </c>
      <c r="Q2723" s="86">
        <v>-5.2555878329523296</v>
      </c>
      <c r="R2723" s="86">
        <v>0</v>
      </c>
      <c r="S2723" s="86">
        <v>0</v>
      </c>
      <c r="T2723" s="86" t="s">
        <v>157</v>
      </c>
      <c r="U2723" s="120">
        <v>1.2311804648889499</v>
      </c>
      <c r="V2723" s="120">
        <v>-0.29066468601184497</v>
      </c>
      <c r="W2723" s="120">
        <v>1.5218531915359701</v>
      </c>
      <c r="X2723" s="120">
        <v>0</v>
      </c>
      <c r="Y2723" s="116">
        <v>1.5218531915359701</v>
      </c>
    </row>
    <row r="2724" spans="2:25" x14ac:dyDescent="0.25">
      <c r="B2724" s="61" t="s">
        <v>117</v>
      </c>
      <c r="C2724" s="84" t="s">
        <v>140</v>
      </c>
      <c r="D2724" s="61" t="s">
        <v>59</v>
      </c>
      <c r="E2724" s="61" t="s">
        <v>190</v>
      </c>
      <c r="F2724" s="85">
        <v>38.85</v>
      </c>
      <c r="G2724" s="86">
        <v>58004</v>
      </c>
      <c r="H2724" s="86">
        <v>38.69</v>
      </c>
      <c r="I2724" s="86">
        <v>1</v>
      </c>
      <c r="J2724" s="86">
        <v>-46.789721150069902</v>
      </c>
      <c r="K2724" s="86">
        <v>7.4435452180243999E-2</v>
      </c>
      <c r="L2724" s="86">
        <v>-54.289144245925399</v>
      </c>
      <c r="M2724" s="86">
        <v>0.100208580220467</v>
      </c>
      <c r="N2724" s="86">
        <v>7.4994230958555796</v>
      </c>
      <c r="O2724" s="86">
        <v>-2.5773128040222599E-2</v>
      </c>
      <c r="P2724" s="86">
        <v>2.89196021095866</v>
      </c>
      <c r="Q2724" s="86">
        <v>2.89196021095866</v>
      </c>
      <c r="R2724" s="86">
        <v>0</v>
      </c>
      <c r="S2724" s="86">
        <v>2.8435675130011499E-4</v>
      </c>
      <c r="T2724" s="86" t="s">
        <v>157</v>
      </c>
      <c r="U2724" s="120">
        <v>0.200683521217492</v>
      </c>
      <c r="V2724" s="120">
        <v>-4.7378604799171303E-2</v>
      </c>
      <c r="W2724" s="120">
        <v>0.24806343664741501</v>
      </c>
      <c r="X2724" s="120">
        <v>0</v>
      </c>
      <c r="Y2724" s="116">
        <v>0.24806343664741501</v>
      </c>
    </row>
    <row r="2725" spans="2:25" x14ac:dyDescent="0.25">
      <c r="B2725" s="61" t="s">
        <v>117</v>
      </c>
      <c r="C2725" s="84" t="s">
        <v>140</v>
      </c>
      <c r="D2725" s="61" t="s">
        <v>59</v>
      </c>
      <c r="E2725" s="61" t="s">
        <v>191</v>
      </c>
      <c r="F2725" s="85">
        <v>39.159999999999997</v>
      </c>
      <c r="G2725" s="86">
        <v>54000</v>
      </c>
      <c r="H2725" s="86">
        <v>39.03</v>
      </c>
      <c r="I2725" s="86">
        <v>1</v>
      </c>
      <c r="J2725" s="86">
        <v>-26.479402591157701</v>
      </c>
      <c r="K2725" s="86">
        <v>4.2490220952027397E-2</v>
      </c>
      <c r="L2725" s="86">
        <v>-1.2175421028112601</v>
      </c>
      <c r="M2725" s="86">
        <v>8.9833971590353993E-5</v>
      </c>
      <c r="N2725" s="86">
        <v>-25.2618604883465</v>
      </c>
      <c r="O2725" s="86">
        <v>4.2400386980437098E-2</v>
      </c>
      <c r="P2725" s="86">
        <v>-3.5673137547499101</v>
      </c>
      <c r="Q2725" s="86">
        <v>-3.5673137547498999</v>
      </c>
      <c r="R2725" s="86">
        <v>0</v>
      </c>
      <c r="S2725" s="86">
        <v>7.7117908194457004E-4</v>
      </c>
      <c r="T2725" s="86" t="s">
        <v>157</v>
      </c>
      <c r="U2725" s="120">
        <v>-1.6263987344847399</v>
      </c>
      <c r="V2725" s="120">
        <v>-0.38397025535302598</v>
      </c>
      <c r="W2725" s="120">
        <v>-1.24242191478834</v>
      </c>
      <c r="X2725" s="120">
        <v>0</v>
      </c>
      <c r="Y2725" s="116">
        <v>-1.24242191478834</v>
      </c>
    </row>
    <row r="2726" spans="2:25" x14ac:dyDescent="0.25">
      <c r="B2726" s="61" t="s">
        <v>117</v>
      </c>
      <c r="C2726" s="84" t="s">
        <v>140</v>
      </c>
      <c r="D2726" s="61" t="s">
        <v>59</v>
      </c>
      <c r="E2726" s="61" t="s">
        <v>191</v>
      </c>
      <c r="F2726" s="85">
        <v>39.159999999999997</v>
      </c>
      <c r="G2726" s="86">
        <v>54250</v>
      </c>
      <c r="H2726" s="86">
        <v>38.99</v>
      </c>
      <c r="I2726" s="86">
        <v>1</v>
      </c>
      <c r="J2726" s="86">
        <v>-43.898701871311097</v>
      </c>
      <c r="K2726" s="86">
        <v>9.0188094016156795E-2</v>
      </c>
      <c r="L2726" s="86">
        <v>-1.1835833917184</v>
      </c>
      <c r="M2726" s="86">
        <v>6.5560699393095998E-5</v>
      </c>
      <c r="N2726" s="86">
        <v>-42.715118479592697</v>
      </c>
      <c r="O2726" s="86">
        <v>9.0122533316763703E-2</v>
      </c>
      <c r="P2726" s="86">
        <v>-3.4678449301561201</v>
      </c>
      <c r="Q2726" s="86">
        <v>-3.4678449301561098</v>
      </c>
      <c r="R2726" s="86">
        <v>0</v>
      </c>
      <c r="S2726" s="86">
        <v>5.6281438790972498E-4</v>
      </c>
      <c r="T2726" s="86" t="s">
        <v>156</v>
      </c>
      <c r="U2726" s="120">
        <v>-3.74003215217799</v>
      </c>
      <c r="V2726" s="120">
        <v>-0.88296988312356905</v>
      </c>
      <c r="W2726" s="120">
        <v>-2.8570471738291499</v>
      </c>
      <c r="X2726" s="120">
        <v>0</v>
      </c>
      <c r="Y2726" s="116">
        <v>-2.8570471738291499</v>
      </c>
    </row>
    <row r="2727" spans="2:25" x14ac:dyDescent="0.25">
      <c r="B2727" s="61" t="s">
        <v>117</v>
      </c>
      <c r="C2727" s="84" t="s">
        <v>140</v>
      </c>
      <c r="D2727" s="61" t="s">
        <v>59</v>
      </c>
      <c r="E2727" s="61" t="s">
        <v>138</v>
      </c>
      <c r="F2727" s="85">
        <v>39.03</v>
      </c>
      <c r="G2727" s="86">
        <v>54250</v>
      </c>
      <c r="H2727" s="86">
        <v>38.99</v>
      </c>
      <c r="I2727" s="86">
        <v>1</v>
      </c>
      <c r="J2727" s="86">
        <v>-36.9499098050239</v>
      </c>
      <c r="K2727" s="86">
        <v>1.8568023350551899E-2</v>
      </c>
      <c r="L2727" s="86">
        <v>1.18362569866227</v>
      </c>
      <c r="M2727" s="86">
        <v>1.9053189205658999E-5</v>
      </c>
      <c r="N2727" s="86">
        <v>-38.133535503686197</v>
      </c>
      <c r="O2727" s="86">
        <v>1.8548970161346299E-2</v>
      </c>
      <c r="P2727" s="86">
        <v>3.4678449301561298</v>
      </c>
      <c r="Q2727" s="86">
        <v>3.4678449301561201</v>
      </c>
      <c r="R2727" s="86">
        <v>0</v>
      </c>
      <c r="S2727" s="86">
        <v>1.6355289905069001E-4</v>
      </c>
      <c r="T2727" s="86" t="s">
        <v>157</v>
      </c>
      <c r="U2727" s="120">
        <v>-0.80174609415329801</v>
      </c>
      <c r="V2727" s="120">
        <v>-0.18928116824799501</v>
      </c>
      <c r="W2727" s="120">
        <v>-0.61246168996042205</v>
      </c>
      <c r="X2727" s="120">
        <v>0</v>
      </c>
      <c r="Y2727" s="116">
        <v>-0.61246168996042205</v>
      </c>
    </row>
    <row r="2728" spans="2:25" x14ac:dyDescent="0.25">
      <c r="B2728" s="61" t="s">
        <v>117</v>
      </c>
      <c r="C2728" s="84" t="s">
        <v>140</v>
      </c>
      <c r="D2728" s="61" t="s">
        <v>59</v>
      </c>
      <c r="E2728" s="61" t="s">
        <v>192</v>
      </c>
      <c r="F2728" s="85">
        <v>38.69</v>
      </c>
      <c r="G2728" s="86">
        <v>58004</v>
      </c>
      <c r="H2728" s="86">
        <v>38.69</v>
      </c>
      <c r="I2728" s="86">
        <v>1</v>
      </c>
      <c r="J2728" s="86">
        <v>1.88956E-13</v>
      </c>
      <c r="K2728" s="86">
        <v>0</v>
      </c>
      <c r="L2728" s="86">
        <v>-8.0789000000000005E-14</v>
      </c>
      <c r="M2728" s="86">
        <v>0</v>
      </c>
      <c r="N2728" s="86">
        <v>2.6974400000000001E-13</v>
      </c>
      <c r="O2728" s="86">
        <v>0</v>
      </c>
      <c r="P2728" s="86">
        <v>1.9500000000000001E-15</v>
      </c>
      <c r="Q2728" s="86">
        <v>1.9500000000000001E-15</v>
      </c>
      <c r="R2728" s="86">
        <v>0</v>
      </c>
      <c r="S2728" s="86">
        <v>0</v>
      </c>
      <c r="T2728" s="86" t="s">
        <v>156</v>
      </c>
      <c r="U2728" s="120">
        <v>0</v>
      </c>
      <c r="V2728" s="120">
        <v>0</v>
      </c>
      <c r="W2728" s="120">
        <v>0</v>
      </c>
      <c r="X2728" s="120">
        <v>0</v>
      </c>
      <c r="Y2728" s="116">
        <v>0</v>
      </c>
    </row>
    <row r="2729" spans="2:25" x14ac:dyDescent="0.25">
      <c r="B2729" s="61" t="s">
        <v>117</v>
      </c>
      <c r="C2729" s="84" t="s">
        <v>140</v>
      </c>
      <c r="D2729" s="61" t="s">
        <v>59</v>
      </c>
      <c r="E2729" s="61" t="s">
        <v>193</v>
      </c>
      <c r="F2729" s="85">
        <v>39.22</v>
      </c>
      <c r="G2729" s="86">
        <v>53550</v>
      </c>
      <c r="H2729" s="86">
        <v>39.18</v>
      </c>
      <c r="I2729" s="86">
        <v>1</v>
      </c>
      <c r="J2729" s="86">
        <v>-19.635416435434099</v>
      </c>
      <c r="K2729" s="86">
        <v>6.8242275410946001E-3</v>
      </c>
      <c r="L2729" s="86">
        <v>0.595905985418138</v>
      </c>
      <c r="M2729" s="86">
        <v>6.2853397991920002E-6</v>
      </c>
      <c r="N2729" s="86">
        <v>-20.231322420852202</v>
      </c>
      <c r="O2729" s="86">
        <v>6.8179422012954096E-3</v>
      </c>
      <c r="P2729" s="86">
        <v>-7.8292066194382404</v>
      </c>
      <c r="Q2729" s="86">
        <v>-7.8292066194382297</v>
      </c>
      <c r="R2729" s="86">
        <v>0</v>
      </c>
      <c r="S2729" s="86">
        <v>1.0849476303304399E-3</v>
      </c>
      <c r="T2729" s="86" t="s">
        <v>156</v>
      </c>
      <c r="U2729" s="120">
        <v>-0.541989562543292</v>
      </c>
      <c r="V2729" s="120">
        <v>-0.12795624241207501</v>
      </c>
      <c r="W2729" s="120">
        <v>-0.41403113259533197</v>
      </c>
      <c r="X2729" s="120">
        <v>0</v>
      </c>
      <c r="Y2729" s="116">
        <v>-0.41403113259533197</v>
      </c>
    </row>
    <row r="2730" spans="2:25" x14ac:dyDescent="0.25">
      <c r="B2730" s="61" t="s">
        <v>117</v>
      </c>
      <c r="C2730" s="84" t="s">
        <v>140</v>
      </c>
      <c r="D2730" s="61" t="s">
        <v>59</v>
      </c>
      <c r="E2730" s="61" t="s">
        <v>194</v>
      </c>
      <c r="F2730" s="85">
        <v>38.85</v>
      </c>
      <c r="G2730" s="86">
        <v>58200</v>
      </c>
      <c r="H2730" s="86">
        <v>38.81</v>
      </c>
      <c r="I2730" s="86">
        <v>1</v>
      </c>
      <c r="J2730" s="86">
        <v>-26.849952717754299</v>
      </c>
      <c r="K2730" s="86">
        <v>1.27170281110812E-2</v>
      </c>
      <c r="L2730" s="86">
        <v>1.7991603837246499</v>
      </c>
      <c r="M2730" s="86">
        <v>5.7100293443465001E-5</v>
      </c>
      <c r="N2730" s="86">
        <v>-28.649113101478999</v>
      </c>
      <c r="O2730" s="86">
        <v>1.26599278176377E-2</v>
      </c>
      <c r="P2730" s="86">
        <v>-9.8355072212490207</v>
      </c>
      <c r="Q2730" s="86">
        <v>-9.8355072212490207</v>
      </c>
      <c r="R2730" s="86">
        <v>0</v>
      </c>
      <c r="S2730" s="86">
        <v>1.70644424855862E-3</v>
      </c>
      <c r="T2730" s="86" t="s">
        <v>156</v>
      </c>
      <c r="U2730" s="120">
        <v>-0.65437952690026302</v>
      </c>
      <c r="V2730" s="120">
        <v>-0.15448995914356101</v>
      </c>
      <c r="W2730" s="120">
        <v>-0.49988692660123502</v>
      </c>
      <c r="X2730" s="120">
        <v>0</v>
      </c>
      <c r="Y2730" s="116">
        <v>-0.49988692660123502</v>
      </c>
    </row>
    <row r="2731" spans="2:25" x14ac:dyDescent="0.25">
      <c r="B2731" s="61" t="s">
        <v>117</v>
      </c>
      <c r="C2731" s="84" t="s">
        <v>140</v>
      </c>
      <c r="D2731" s="61" t="s">
        <v>59</v>
      </c>
      <c r="E2731" s="61" t="s">
        <v>195</v>
      </c>
      <c r="F2731" s="85">
        <v>39.33</v>
      </c>
      <c r="G2731" s="86">
        <v>53000</v>
      </c>
      <c r="H2731" s="86">
        <v>39.35</v>
      </c>
      <c r="I2731" s="86">
        <v>1</v>
      </c>
      <c r="J2731" s="86">
        <v>18.091813529594901</v>
      </c>
      <c r="K2731" s="86">
        <v>8.0911950790397095E-3</v>
      </c>
      <c r="L2731" s="86">
        <v>49.109076511154001</v>
      </c>
      <c r="M2731" s="86">
        <v>5.96172585036416E-2</v>
      </c>
      <c r="N2731" s="86">
        <v>-31.017262981559199</v>
      </c>
      <c r="O2731" s="86">
        <v>-5.1526063424601899E-2</v>
      </c>
      <c r="P2731" s="86">
        <v>-8.1980644640513596</v>
      </c>
      <c r="Q2731" s="86">
        <v>-8.1980644640513596</v>
      </c>
      <c r="R2731" s="86">
        <v>0</v>
      </c>
      <c r="S2731" s="86">
        <v>1.66138821085066E-3</v>
      </c>
      <c r="T2731" s="86" t="s">
        <v>156</v>
      </c>
      <c r="U2731" s="120">
        <v>-1.40669007549255</v>
      </c>
      <c r="V2731" s="120">
        <v>-0.33210007855826501</v>
      </c>
      <c r="W2731" s="120">
        <v>-1.0745843193618201</v>
      </c>
      <c r="X2731" s="120">
        <v>0</v>
      </c>
      <c r="Y2731" s="116">
        <v>-1.0745843193618201</v>
      </c>
    </row>
    <row r="2732" spans="2:25" x14ac:dyDescent="0.25">
      <c r="B2732" s="61" t="s">
        <v>117</v>
      </c>
      <c r="C2732" s="84" t="s">
        <v>140</v>
      </c>
      <c r="D2732" s="61" t="s">
        <v>59</v>
      </c>
      <c r="E2732" s="61" t="s">
        <v>196</v>
      </c>
      <c r="F2732" s="85">
        <v>39.03</v>
      </c>
      <c r="G2732" s="86">
        <v>56100</v>
      </c>
      <c r="H2732" s="86">
        <v>38.97</v>
      </c>
      <c r="I2732" s="86">
        <v>1</v>
      </c>
      <c r="J2732" s="86">
        <v>-10.650946270731801</v>
      </c>
      <c r="K2732" s="86">
        <v>1.05841998479061E-2</v>
      </c>
      <c r="L2732" s="86">
        <v>20.940220043595101</v>
      </c>
      <c r="M2732" s="86">
        <v>4.0911379683740999E-2</v>
      </c>
      <c r="N2732" s="86">
        <v>-31.591166314326902</v>
      </c>
      <c r="O2732" s="86">
        <v>-3.0327179835834901E-2</v>
      </c>
      <c r="P2732" s="86">
        <v>-13.850210471991399</v>
      </c>
      <c r="Q2732" s="86">
        <v>-13.850210471991399</v>
      </c>
      <c r="R2732" s="86">
        <v>0</v>
      </c>
      <c r="S2732" s="86">
        <v>1.7897583200052299E-2</v>
      </c>
      <c r="T2732" s="86" t="s">
        <v>157</v>
      </c>
      <c r="U2732" s="120">
        <v>-3.0782299924572398</v>
      </c>
      <c r="V2732" s="120">
        <v>-0.72672754299308095</v>
      </c>
      <c r="W2732" s="120">
        <v>-2.35149002535301</v>
      </c>
      <c r="X2732" s="120">
        <v>0</v>
      </c>
      <c r="Y2732" s="116">
        <v>-2.35149002535301</v>
      </c>
    </row>
    <row r="2733" spans="2:25" x14ac:dyDescent="0.25">
      <c r="B2733" s="61" t="s">
        <v>117</v>
      </c>
      <c r="C2733" s="84" t="s">
        <v>140</v>
      </c>
      <c r="D2733" s="61" t="s">
        <v>59</v>
      </c>
      <c r="E2733" s="61" t="s">
        <v>139</v>
      </c>
      <c r="F2733" s="85">
        <v>38.92</v>
      </c>
      <c r="G2733" s="86">
        <v>56100</v>
      </c>
      <c r="H2733" s="86">
        <v>38.97</v>
      </c>
      <c r="I2733" s="86">
        <v>1</v>
      </c>
      <c r="J2733" s="86">
        <v>9.4073108853451295</v>
      </c>
      <c r="K2733" s="86">
        <v>7.3098933425258302E-3</v>
      </c>
      <c r="L2733" s="86">
        <v>-19.757027021744101</v>
      </c>
      <c r="M2733" s="86">
        <v>3.2242093642552698E-2</v>
      </c>
      <c r="N2733" s="86">
        <v>29.164337907089202</v>
      </c>
      <c r="O2733" s="86">
        <v>-2.4932200300026901E-2</v>
      </c>
      <c r="P2733" s="86">
        <v>15.219608215330201</v>
      </c>
      <c r="Q2733" s="86">
        <v>15.219608215330201</v>
      </c>
      <c r="R2733" s="86">
        <v>0</v>
      </c>
      <c r="S2733" s="86">
        <v>1.9133172771244999E-2</v>
      </c>
      <c r="T2733" s="86" t="s">
        <v>156</v>
      </c>
      <c r="U2733" s="120">
        <v>-2.42920143603892</v>
      </c>
      <c r="V2733" s="120">
        <v>-0.57350087400019201</v>
      </c>
      <c r="W2733" s="120">
        <v>-1.8556907574858801</v>
      </c>
      <c r="X2733" s="120">
        <v>0</v>
      </c>
      <c r="Y2733" s="116">
        <v>-1.8556907574858801</v>
      </c>
    </row>
    <row r="2734" spans="2:25" x14ac:dyDescent="0.25">
      <c r="B2734" s="61" t="s">
        <v>117</v>
      </c>
      <c r="C2734" s="84" t="s">
        <v>140</v>
      </c>
      <c r="D2734" s="61" t="s">
        <v>59</v>
      </c>
      <c r="E2734" s="61" t="s">
        <v>197</v>
      </c>
      <c r="F2734" s="85">
        <v>38.69</v>
      </c>
      <c r="G2734" s="86">
        <v>58054</v>
      </c>
      <c r="H2734" s="86">
        <v>38.659999999999997</v>
      </c>
      <c r="I2734" s="86">
        <v>1</v>
      </c>
      <c r="J2734" s="86">
        <v>-10.095994941856199</v>
      </c>
      <c r="K2734" s="86">
        <v>5.7284161992684299E-3</v>
      </c>
      <c r="L2734" s="86">
        <v>-9.7259539302452396</v>
      </c>
      <c r="M2734" s="86">
        <v>5.3161929077528104E-3</v>
      </c>
      <c r="N2734" s="86">
        <v>-0.37004101161096897</v>
      </c>
      <c r="O2734" s="86">
        <v>4.12223291515613E-4</v>
      </c>
      <c r="P2734" s="86">
        <v>-0.14321747461562001</v>
      </c>
      <c r="Q2734" s="86">
        <v>-0.14321747461561901</v>
      </c>
      <c r="R2734" s="86">
        <v>0</v>
      </c>
      <c r="S2734" s="86">
        <v>1.1527319709819999E-6</v>
      </c>
      <c r="T2734" s="86" t="s">
        <v>157</v>
      </c>
      <c r="U2734" s="120">
        <v>4.8415054510368202E-3</v>
      </c>
      <c r="V2734" s="120">
        <v>-1.14301250050875E-3</v>
      </c>
      <c r="W2734" s="120">
        <v>5.9845495706137199E-3</v>
      </c>
      <c r="X2734" s="120">
        <v>0</v>
      </c>
      <c r="Y2734" s="116">
        <v>5.9845495706137199E-3</v>
      </c>
    </row>
    <row r="2735" spans="2:25" x14ac:dyDescent="0.25">
      <c r="B2735" s="61" t="s">
        <v>117</v>
      </c>
      <c r="C2735" s="84" t="s">
        <v>140</v>
      </c>
      <c r="D2735" s="61" t="s">
        <v>59</v>
      </c>
      <c r="E2735" s="61" t="s">
        <v>197</v>
      </c>
      <c r="F2735" s="85">
        <v>38.69</v>
      </c>
      <c r="G2735" s="86">
        <v>58104</v>
      </c>
      <c r="H2735" s="86">
        <v>38.630000000000003</v>
      </c>
      <c r="I2735" s="86">
        <v>1</v>
      </c>
      <c r="J2735" s="86">
        <v>-11.040770865195499</v>
      </c>
      <c r="K2735" s="86">
        <v>1.08977367440188E-2</v>
      </c>
      <c r="L2735" s="86">
        <v>-10.6709876333528</v>
      </c>
      <c r="M2735" s="86">
        <v>1.0179975950162399E-2</v>
      </c>
      <c r="N2735" s="86">
        <v>-0.36978323184269402</v>
      </c>
      <c r="O2735" s="86">
        <v>7.1776079385636401E-4</v>
      </c>
      <c r="P2735" s="86">
        <v>-0.14306580135682401</v>
      </c>
      <c r="Q2735" s="86">
        <v>-0.14306580135682401</v>
      </c>
      <c r="R2735" s="86">
        <v>0</v>
      </c>
      <c r="S2735" s="86">
        <v>1.829823422498E-6</v>
      </c>
      <c r="T2735" s="86" t="s">
        <v>157</v>
      </c>
      <c r="U2735" s="120">
        <v>5.5616383799272102E-3</v>
      </c>
      <c r="V2735" s="120">
        <v>-1.3130259287851599E-3</v>
      </c>
      <c r="W2735" s="120">
        <v>6.8747006308490901E-3</v>
      </c>
      <c r="X2735" s="120">
        <v>0</v>
      </c>
      <c r="Y2735" s="116">
        <v>6.8747006308490901E-3</v>
      </c>
    </row>
    <row r="2736" spans="2:25" x14ac:dyDescent="0.25">
      <c r="B2736" s="61" t="s">
        <v>117</v>
      </c>
      <c r="C2736" s="84" t="s">
        <v>140</v>
      </c>
      <c r="D2736" s="61" t="s">
        <v>59</v>
      </c>
      <c r="E2736" s="61" t="s">
        <v>198</v>
      </c>
      <c r="F2736" s="85">
        <v>38.659999999999997</v>
      </c>
      <c r="G2736" s="86">
        <v>58104</v>
      </c>
      <c r="H2736" s="86">
        <v>38.630000000000003</v>
      </c>
      <c r="I2736" s="86">
        <v>1</v>
      </c>
      <c r="J2736" s="86">
        <v>-12.664537747706699</v>
      </c>
      <c r="K2736" s="86">
        <v>5.3570432465271404E-3</v>
      </c>
      <c r="L2736" s="86">
        <v>-12.294136216621199</v>
      </c>
      <c r="M2736" s="86">
        <v>5.0482692294487302E-3</v>
      </c>
      <c r="N2736" s="86">
        <v>-0.37040153108553903</v>
      </c>
      <c r="O2736" s="86">
        <v>3.08774017078411E-4</v>
      </c>
      <c r="P2736" s="86">
        <v>-0.14321747461561499</v>
      </c>
      <c r="Q2736" s="86">
        <v>-0.14321747461561399</v>
      </c>
      <c r="R2736" s="86">
        <v>0</v>
      </c>
      <c r="S2736" s="86">
        <v>6.8507558417800002E-7</v>
      </c>
      <c r="T2736" s="86" t="s">
        <v>157</v>
      </c>
      <c r="U2736" s="120">
        <v>8.2052595743122296E-4</v>
      </c>
      <c r="V2736" s="120">
        <v>-1.93714834325954E-4</v>
      </c>
      <c r="W2736" s="120">
        <v>1.01424615047595E-3</v>
      </c>
      <c r="X2736" s="120">
        <v>0</v>
      </c>
      <c r="Y2736" s="116">
        <v>1.01424615047595E-3</v>
      </c>
    </row>
    <row r="2737" spans="2:25" x14ac:dyDescent="0.25">
      <c r="B2737" s="61" t="s">
        <v>117</v>
      </c>
      <c r="C2737" s="84" t="s">
        <v>140</v>
      </c>
      <c r="D2737" s="61" t="s">
        <v>59</v>
      </c>
      <c r="E2737" s="61" t="s">
        <v>199</v>
      </c>
      <c r="F2737" s="85">
        <v>38.619999999999997</v>
      </c>
      <c r="G2737" s="86">
        <v>58200</v>
      </c>
      <c r="H2737" s="86">
        <v>38.81</v>
      </c>
      <c r="I2737" s="86">
        <v>1</v>
      </c>
      <c r="J2737" s="86">
        <v>61.4299765521531</v>
      </c>
      <c r="K2737" s="86">
        <v>0.15453064068616101</v>
      </c>
      <c r="L2737" s="86">
        <v>32.719187580127198</v>
      </c>
      <c r="M2737" s="86">
        <v>4.3838827410250303E-2</v>
      </c>
      <c r="N2737" s="86">
        <v>28.710788972025899</v>
      </c>
      <c r="O2737" s="86">
        <v>0.110691813275911</v>
      </c>
      <c r="P2737" s="86">
        <v>9.8355072212490207</v>
      </c>
      <c r="Q2737" s="86">
        <v>9.8355072212490207</v>
      </c>
      <c r="R2737" s="86">
        <v>0</v>
      </c>
      <c r="S2737" s="86">
        <v>3.9613884341539399E-3</v>
      </c>
      <c r="T2737" s="86" t="s">
        <v>157</v>
      </c>
      <c r="U2737" s="120">
        <v>-1.1696163537081601</v>
      </c>
      <c r="V2737" s="120">
        <v>-0.27613025051982598</v>
      </c>
      <c r="W2737" s="120">
        <v>-0.89348138247428899</v>
      </c>
      <c r="X2737" s="120">
        <v>0</v>
      </c>
      <c r="Y2737" s="116">
        <v>-0.89348138247428899</v>
      </c>
    </row>
    <row r="2738" spans="2:25" x14ac:dyDescent="0.25">
      <c r="B2738" s="61" t="s">
        <v>117</v>
      </c>
      <c r="C2738" s="84" t="s">
        <v>140</v>
      </c>
      <c r="D2738" s="61" t="s">
        <v>59</v>
      </c>
      <c r="E2738" s="61" t="s">
        <v>199</v>
      </c>
      <c r="F2738" s="85">
        <v>38.619999999999997</v>
      </c>
      <c r="G2738" s="86">
        <v>58300</v>
      </c>
      <c r="H2738" s="86">
        <v>38.549999999999997</v>
      </c>
      <c r="I2738" s="86">
        <v>1</v>
      </c>
      <c r="J2738" s="86">
        <v>-19.834351046935101</v>
      </c>
      <c r="K2738" s="86">
        <v>1.5118418932240901E-2</v>
      </c>
      <c r="L2738" s="86">
        <v>1.4891050316041401</v>
      </c>
      <c r="M2738" s="86">
        <v>8.5215980747566997E-5</v>
      </c>
      <c r="N2738" s="86">
        <v>-21.323456078539198</v>
      </c>
      <c r="O2738" s="86">
        <v>1.50332029514933E-2</v>
      </c>
      <c r="P2738" s="86">
        <v>-10.676529730520199</v>
      </c>
      <c r="Q2738" s="86">
        <v>-10.6765297305201</v>
      </c>
      <c r="R2738" s="86">
        <v>0</v>
      </c>
      <c r="S2738" s="86">
        <v>4.3805698727411701E-3</v>
      </c>
      <c r="T2738" s="86" t="s">
        <v>157</v>
      </c>
      <c r="U2738" s="120">
        <v>-0.91258578961438097</v>
      </c>
      <c r="V2738" s="120">
        <v>-0.21544888792648301</v>
      </c>
      <c r="W2738" s="120">
        <v>-0.69713321838050701</v>
      </c>
      <c r="X2738" s="120">
        <v>0</v>
      </c>
      <c r="Y2738" s="116">
        <v>-0.69713321838050701</v>
      </c>
    </row>
    <row r="2739" spans="2:25" x14ac:dyDescent="0.25">
      <c r="B2739" s="61" t="s">
        <v>117</v>
      </c>
      <c r="C2739" s="84" t="s">
        <v>140</v>
      </c>
      <c r="D2739" s="61" t="s">
        <v>59</v>
      </c>
      <c r="E2739" s="61" t="s">
        <v>199</v>
      </c>
      <c r="F2739" s="85">
        <v>38.619999999999997</v>
      </c>
      <c r="G2739" s="86">
        <v>58500</v>
      </c>
      <c r="H2739" s="86">
        <v>38.6</v>
      </c>
      <c r="I2739" s="86">
        <v>1</v>
      </c>
      <c r="J2739" s="86">
        <v>-57.2073753763203</v>
      </c>
      <c r="K2739" s="86">
        <v>1.7050682584700001E-2</v>
      </c>
      <c r="L2739" s="86">
        <v>-49.755103494119901</v>
      </c>
      <c r="M2739" s="86">
        <v>1.2897721386532101E-2</v>
      </c>
      <c r="N2739" s="86">
        <v>-7.4522718822003897</v>
      </c>
      <c r="O2739" s="86">
        <v>4.1529611981678703E-3</v>
      </c>
      <c r="P2739" s="86">
        <v>0.84102250927114097</v>
      </c>
      <c r="Q2739" s="86">
        <v>0.84102250927114097</v>
      </c>
      <c r="R2739" s="86">
        <v>0</v>
      </c>
      <c r="S2739" s="86">
        <v>3.6851312663350001E-6</v>
      </c>
      <c r="T2739" s="86" t="s">
        <v>157</v>
      </c>
      <c r="U2739" s="120">
        <v>1.13003942172831E-2</v>
      </c>
      <c r="V2739" s="120">
        <v>-2.6678668405227899E-3</v>
      </c>
      <c r="W2739" s="120">
        <v>1.3968334858804001E-2</v>
      </c>
      <c r="X2739" s="120">
        <v>0</v>
      </c>
      <c r="Y2739" s="116">
        <v>1.3968334858804001E-2</v>
      </c>
    </row>
    <row r="2740" spans="2:25" x14ac:dyDescent="0.25">
      <c r="B2740" s="61" t="s">
        <v>117</v>
      </c>
      <c r="C2740" s="84" t="s">
        <v>140</v>
      </c>
      <c r="D2740" s="61" t="s">
        <v>59</v>
      </c>
      <c r="E2740" s="61" t="s">
        <v>200</v>
      </c>
      <c r="F2740" s="85">
        <v>38.549999999999997</v>
      </c>
      <c r="G2740" s="86">
        <v>58304</v>
      </c>
      <c r="H2740" s="86">
        <v>38.549999999999997</v>
      </c>
      <c r="I2740" s="86">
        <v>1</v>
      </c>
      <c r="J2740" s="86">
        <v>15.6555769850867</v>
      </c>
      <c r="K2740" s="86">
        <v>0</v>
      </c>
      <c r="L2740" s="86">
        <v>15.6555769850867</v>
      </c>
      <c r="M2740" s="86">
        <v>0</v>
      </c>
      <c r="N2740" s="86">
        <v>0</v>
      </c>
      <c r="O2740" s="86">
        <v>0</v>
      </c>
      <c r="P2740" s="86">
        <v>0</v>
      </c>
      <c r="Q2740" s="86">
        <v>0</v>
      </c>
      <c r="R2740" s="86">
        <v>0</v>
      </c>
      <c r="S2740" s="86">
        <v>0</v>
      </c>
      <c r="T2740" s="86" t="s">
        <v>156</v>
      </c>
      <c r="U2740" s="120">
        <v>0</v>
      </c>
      <c r="V2740" s="120">
        <v>0</v>
      </c>
      <c r="W2740" s="120">
        <v>0</v>
      </c>
      <c r="X2740" s="120">
        <v>0</v>
      </c>
      <c r="Y2740" s="116">
        <v>0</v>
      </c>
    </row>
    <row r="2741" spans="2:25" x14ac:dyDescent="0.25">
      <c r="B2741" s="61" t="s">
        <v>117</v>
      </c>
      <c r="C2741" s="84" t="s">
        <v>140</v>
      </c>
      <c r="D2741" s="61" t="s">
        <v>59</v>
      </c>
      <c r="E2741" s="61" t="s">
        <v>200</v>
      </c>
      <c r="F2741" s="85">
        <v>38.549999999999997</v>
      </c>
      <c r="G2741" s="86">
        <v>58350</v>
      </c>
      <c r="H2741" s="86">
        <v>38.24</v>
      </c>
      <c r="I2741" s="86">
        <v>1</v>
      </c>
      <c r="J2741" s="86">
        <v>-54.704565927675397</v>
      </c>
      <c r="K2741" s="86">
        <v>0.21636422326014901</v>
      </c>
      <c r="L2741" s="86">
        <v>-17.520494039086</v>
      </c>
      <c r="M2741" s="86">
        <v>2.21937655323147E-2</v>
      </c>
      <c r="N2741" s="86">
        <v>-37.184071888589401</v>
      </c>
      <c r="O2741" s="86">
        <v>0.19417045772783401</v>
      </c>
      <c r="P2741" s="86">
        <v>-19.038338437055199</v>
      </c>
      <c r="Q2741" s="86">
        <v>-19.038338437055199</v>
      </c>
      <c r="R2741" s="86">
        <v>0</v>
      </c>
      <c r="S2741" s="86">
        <v>2.6205737291090599E-2</v>
      </c>
      <c r="T2741" s="86" t="s">
        <v>157</v>
      </c>
      <c r="U2741" s="120">
        <v>-4.0718875610023604</v>
      </c>
      <c r="V2741" s="120">
        <v>-0.96131635706309004</v>
      </c>
      <c r="W2741" s="120">
        <v>-3.1105547693051601</v>
      </c>
      <c r="X2741" s="120">
        <v>0</v>
      </c>
      <c r="Y2741" s="116">
        <v>-3.1105547693051601</v>
      </c>
    </row>
    <row r="2742" spans="2:25" x14ac:dyDescent="0.25">
      <c r="B2742" s="61" t="s">
        <v>117</v>
      </c>
      <c r="C2742" s="84" t="s">
        <v>140</v>
      </c>
      <c r="D2742" s="61" t="s">
        <v>59</v>
      </c>
      <c r="E2742" s="61" t="s">
        <v>200</v>
      </c>
      <c r="F2742" s="85">
        <v>38.549999999999997</v>
      </c>
      <c r="G2742" s="86">
        <v>58600</v>
      </c>
      <c r="H2742" s="86">
        <v>38.56</v>
      </c>
      <c r="I2742" s="86">
        <v>1</v>
      </c>
      <c r="J2742" s="86">
        <v>9.4504020842515608</v>
      </c>
      <c r="K2742" s="86">
        <v>3.4295078228745998E-4</v>
      </c>
      <c r="L2742" s="86">
        <v>-6.3055167583860303</v>
      </c>
      <c r="M2742" s="86">
        <v>1.52676639706702E-4</v>
      </c>
      <c r="N2742" s="86">
        <v>15.7559188426376</v>
      </c>
      <c r="O2742" s="86">
        <v>1.9027414258075801E-4</v>
      </c>
      <c r="P2742" s="86">
        <v>8.3618087065349993</v>
      </c>
      <c r="Q2742" s="86">
        <v>8.3618087065349904</v>
      </c>
      <c r="R2742" s="86">
        <v>0</v>
      </c>
      <c r="S2742" s="86">
        <v>2.6849220420358802E-4</v>
      </c>
      <c r="T2742" s="86" t="s">
        <v>156</v>
      </c>
      <c r="U2742" s="120">
        <v>-0.15022316885925499</v>
      </c>
      <c r="V2742" s="120">
        <v>-3.5465613249571898E-2</v>
      </c>
      <c r="W2742" s="120">
        <v>-0.11475694929067801</v>
      </c>
      <c r="X2742" s="120">
        <v>0</v>
      </c>
      <c r="Y2742" s="116">
        <v>-0.11475694929067801</v>
      </c>
    </row>
    <row r="2743" spans="2:25" x14ac:dyDescent="0.25">
      <c r="B2743" s="61" t="s">
        <v>117</v>
      </c>
      <c r="C2743" s="84" t="s">
        <v>140</v>
      </c>
      <c r="D2743" s="61" t="s">
        <v>59</v>
      </c>
      <c r="E2743" s="61" t="s">
        <v>201</v>
      </c>
      <c r="F2743" s="85">
        <v>38.549999999999997</v>
      </c>
      <c r="G2743" s="86">
        <v>58300</v>
      </c>
      <c r="H2743" s="86">
        <v>38.549999999999997</v>
      </c>
      <c r="I2743" s="86">
        <v>2</v>
      </c>
      <c r="J2743" s="86">
        <v>-9.6483230149133394</v>
      </c>
      <c r="K2743" s="86">
        <v>0</v>
      </c>
      <c r="L2743" s="86">
        <v>-9.6483230149133394</v>
      </c>
      <c r="M2743" s="86">
        <v>0</v>
      </c>
      <c r="N2743" s="86">
        <v>0</v>
      </c>
      <c r="O2743" s="86">
        <v>0</v>
      </c>
      <c r="P2743" s="86">
        <v>0</v>
      </c>
      <c r="Q2743" s="86">
        <v>0</v>
      </c>
      <c r="R2743" s="86">
        <v>0</v>
      </c>
      <c r="S2743" s="86">
        <v>0</v>
      </c>
      <c r="T2743" s="86" t="s">
        <v>156</v>
      </c>
      <c r="U2743" s="120">
        <v>0</v>
      </c>
      <c r="V2743" s="120">
        <v>0</v>
      </c>
      <c r="W2743" s="120">
        <v>0</v>
      </c>
      <c r="X2743" s="120">
        <v>0</v>
      </c>
      <c r="Y2743" s="116">
        <v>0</v>
      </c>
    </row>
    <row r="2744" spans="2:25" x14ac:dyDescent="0.25">
      <c r="B2744" s="61" t="s">
        <v>117</v>
      </c>
      <c r="C2744" s="84" t="s">
        <v>140</v>
      </c>
      <c r="D2744" s="61" t="s">
        <v>59</v>
      </c>
      <c r="E2744" s="61" t="s">
        <v>202</v>
      </c>
      <c r="F2744" s="85">
        <v>38.700000000000003</v>
      </c>
      <c r="G2744" s="86">
        <v>58500</v>
      </c>
      <c r="H2744" s="86">
        <v>38.6</v>
      </c>
      <c r="I2744" s="86">
        <v>1</v>
      </c>
      <c r="J2744" s="86">
        <v>-94.078835775645203</v>
      </c>
      <c r="K2744" s="86">
        <v>0.124796665506702</v>
      </c>
      <c r="L2744" s="86">
        <v>-65.811491902833694</v>
      </c>
      <c r="M2744" s="86">
        <v>6.1069249777322199E-2</v>
      </c>
      <c r="N2744" s="86">
        <v>-28.267343872811502</v>
      </c>
      <c r="O2744" s="86">
        <v>6.37274157293794E-2</v>
      </c>
      <c r="P2744" s="86">
        <v>-9.2028312158061407</v>
      </c>
      <c r="Q2744" s="86">
        <v>-9.2028312158061301</v>
      </c>
      <c r="R2744" s="86">
        <v>0</v>
      </c>
      <c r="S2744" s="86">
        <v>1.1941586436512799E-3</v>
      </c>
      <c r="T2744" s="86" t="s">
        <v>157</v>
      </c>
      <c r="U2744" s="120">
        <v>-0.36366976934067402</v>
      </c>
      <c r="V2744" s="120">
        <v>-8.58574046063518E-2</v>
      </c>
      <c r="W2744" s="120">
        <v>-0.27781089691884198</v>
      </c>
      <c r="X2744" s="120">
        <v>0</v>
      </c>
      <c r="Y2744" s="116">
        <v>-0.27781089691884198</v>
      </c>
    </row>
    <row r="2745" spans="2:25" x14ac:dyDescent="0.25">
      <c r="B2745" s="61" t="s">
        <v>117</v>
      </c>
      <c r="C2745" s="84" t="s">
        <v>140</v>
      </c>
      <c r="D2745" s="61" t="s">
        <v>59</v>
      </c>
      <c r="E2745" s="61" t="s">
        <v>62</v>
      </c>
      <c r="F2745" s="85">
        <v>38.6</v>
      </c>
      <c r="G2745" s="86">
        <v>58600</v>
      </c>
      <c r="H2745" s="86">
        <v>38.56</v>
      </c>
      <c r="I2745" s="86">
        <v>1</v>
      </c>
      <c r="J2745" s="86">
        <v>-9.4481917202770394</v>
      </c>
      <c r="K2745" s="86">
        <v>4.0777771674525296E-3</v>
      </c>
      <c r="L2745" s="86">
        <v>6.3065014882957398</v>
      </c>
      <c r="M2745" s="86">
        <v>1.8167831794793201E-3</v>
      </c>
      <c r="N2745" s="86">
        <v>-15.7546932085728</v>
      </c>
      <c r="O2745" s="86">
        <v>2.2609939879732199E-3</v>
      </c>
      <c r="P2745" s="86">
        <v>-8.36180870653501</v>
      </c>
      <c r="Q2745" s="86">
        <v>-8.3618087065349993</v>
      </c>
      <c r="R2745" s="86">
        <v>0</v>
      </c>
      <c r="S2745" s="86">
        <v>3.1939385125052001E-3</v>
      </c>
      <c r="T2745" s="86" t="s">
        <v>156</v>
      </c>
      <c r="U2745" s="120">
        <v>-0.54295858028689103</v>
      </c>
      <c r="V2745" s="120">
        <v>-0.12818501410413499</v>
      </c>
      <c r="W2745" s="120">
        <v>-0.414771374735798</v>
      </c>
      <c r="X2745" s="120">
        <v>0</v>
      </c>
      <c r="Y2745" s="116">
        <v>-0.414771374735798</v>
      </c>
    </row>
    <row r="2746" spans="2:25" x14ac:dyDescent="0.25">
      <c r="B2746" s="61" t="s">
        <v>80</v>
      </c>
      <c r="D2746" s="61" t="s">
        <v>80</v>
      </c>
      <c r="E2746" s="61" t="s">
        <v>80</v>
      </c>
      <c r="T2746" s="86" t="s">
        <v>203</v>
      </c>
      <c r="U2746" s="120">
        <v>57.652962714739999</v>
      </c>
      <c r="V2746" s="120">
        <v>-11.9272857435468</v>
      </c>
      <c r="W2746" s="120">
        <v>69.580980420704805</v>
      </c>
      <c r="X2746" s="120">
        <v>0</v>
      </c>
      <c r="Y2746" s="116">
        <v>69.580980420704805</v>
      </c>
    </row>
    <row r="2747" spans="2:25" x14ac:dyDescent="0.25">
      <c r="B2747" s="61" t="s">
        <v>80</v>
      </c>
      <c r="D2747" s="61" t="s">
        <v>80</v>
      </c>
      <c r="E2747" s="61" t="s">
        <v>80</v>
      </c>
      <c r="T2747" s="86" t="s">
        <v>204</v>
      </c>
      <c r="U2747" s="120">
        <v>-1247.0166118887601</v>
      </c>
      <c r="V2747" s="120">
        <v>-282.37528260887098</v>
      </c>
      <c r="W2747" s="120">
        <v>-964.62792581037502</v>
      </c>
      <c r="X2747" s="120">
        <v>0</v>
      </c>
      <c r="Y2747" s="116">
        <v>-964.62792581037502</v>
      </c>
    </row>
    <row r="2748" spans="2:25" x14ac:dyDescent="0.25">
      <c r="B2748" s="61" t="s">
        <v>80</v>
      </c>
      <c r="D2748" s="61" t="s">
        <v>80</v>
      </c>
      <c r="E2748" s="61" t="s">
        <v>80</v>
      </c>
      <c r="T2748" s="86" t="s">
        <v>205</v>
      </c>
      <c r="U2748" s="120">
        <v>-6941.9661418838496</v>
      </c>
      <c r="V2748" s="120">
        <v>-1647.31485249298</v>
      </c>
      <c r="W2748" s="120">
        <v>-5294.6166280822599</v>
      </c>
      <c r="X2748" s="120">
        <v>0</v>
      </c>
      <c r="Y2748" s="116">
        <v>-5294.6166280822599</v>
      </c>
    </row>
    <row r="2749" spans="2:25" x14ac:dyDescent="0.25">
      <c r="B2749" s="61" t="s">
        <v>80</v>
      </c>
      <c r="D2749" s="61" t="s">
        <v>80</v>
      </c>
      <c r="E2749" s="61" t="s">
        <v>80</v>
      </c>
      <c r="T2749" s="86" t="s">
        <v>206</v>
      </c>
      <c r="U2749" s="120">
        <v>-422.20674921654802</v>
      </c>
      <c r="V2749" s="120">
        <v>-93.510045761696105</v>
      </c>
      <c r="W2749" s="120">
        <v>-328.693469500248</v>
      </c>
      <c r="X2749" s="120">
        <v>0</v>
      </c>
      <c r="Y2749" s="116">
        <v>-328.693469500248</v>
      </c>
    </row>
    <row r="2750" spans="2:25" x14ac:dyDescent="0.25">
      <c r="B2750" s="61" t="s">
        <v>80</v>
      </c>
      <c r="D2750" s="61" t="s">
        <v>80</v>
      </c>
      <c r="E2750" s="61" t="s">
        <v>80</v>
      </c>
      <c r="T2750" s="86" t="s">
        <v>207</v>
      </c>
      <c r="U2750" s="120">
        <v>-15648.419031183999</v>
      </c>
      <c r="V2750" s="120">
        <v>-3791.40242321901</v>
      </c>
      <c r="W2750" s="120">
        <v>-11856.958036985199</v>
      </c>
      <c r="X2750" s="120">
        <v>0</v>
      </c>
      <c r="Y2750" s="116">
        <v>-11856.958036985199</v>
      </c>
    </row>
    <row r="2751" spans="2:25" x14ac:dyDescent="0.25">
      <c r="B2751" s="61" t="s">
        <v>80</v>
      </c>
      <c r="D2751" s="61" t="s">
        <v>80</v>
      </c>
      <c r="E2751" s="61" t="s">
        <v>80</v>
      </c>
      <c r="T2751" s="86" t="s">
        <v>208</v>
      </c>
      <c r="U2751" s="120">
        <v>-1601.8328934339099</v>
      </c>
      <c r="V2751" s="120">
        <v>-348.11410021207797</v>
      </c>
      <c r="W2751" s="120">
        <v>-1253.7033968527501</v>
      </c>
      <c r="X2751" s="120">
        <v>0</v>
      </c>
      <c r="Y2751" s="116">
        <v>-1253.7033968527501</v>
      </c>
    </row>
    <row r="2752" spans="2:25" x14ac:dyDescent="0.25">
      <c r="B2752" s="61" t="s">
        <v>80</v>
      </c>
      <c r="D2752" s="61" t="s">
        <v>80</v>
      </c>
      <c r="E2752" s="61" t="s">
        <v>80</v>
      </c>
      <c r="T2752" s="86" t="s">
        <v>209</v>
      </c>
      <c r="U2752" s="120">
        <v>-25803.788464892299</v>
      </c>
      <c r="V2752" s="120">
        <v>-6174.6439900381902</v>
      </c>
      <c r="W2752" s="120">
        <v>-19629.018476810201</v>
      </c>
      <c r="X2752" s="120">
        <v>0</v>
      </c>
      <c r="Y2752" s="116">
        <v>-19629.018476810201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workbookViewId="0">
      <selection activeCell="B2" sqref="B2:G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 x14ac:dyDescent="0.2">
      <c r="A1"/>
      <c r="B1" s="87"/>
      <c r="C1" s="88"/>
      <c r="D1" s="89"/>
      <c r="E1" s="90"/>
      <c r="F1" s="90"/>
      <c r="G1" s="91"/>
    </row>
    <row r="2" spans="1:7" ht="20.25" x14ac:dyDescent="0.35">
      <c r="B2" s="133" t="s">
        <v>24</v>
      </c>
      <c r="C2" s="133"/>
      <c r="D2" s="133"/>
      <c r="E2" s="133"/>
      <c r="F2" s="133"/>
      <c r="G2" s="133"/>
    </row>
    <row r="3" spans="1:7" ht="18" customHeight="1" x14ac:dyDescent="0.25">
      <c r="B3" s="139"/>
      <c r="C3" s="139"/>
      <c r="D3" s="139"/>
      <c r="E3" s="139"/>
      <c r="F3" s="139"/>
      <c r="G3" s="139"/>
    </row>
    <row r="4" spans="1:7" ht="12.75" x14ac:dyDescent="0.2">
      <c r="B4" s="93"/>
      <c r="C4" s="32"/>
      <c r="D4" s="33"/>
      <c r="E4" s="94"/>
      <c r="F4" s="94"/>
      <c r="G4" s="95"/>
    </row>
    <row r="5" spans="1:7" ht="12.75" x14ac:dyDescent="0.2">
      <c r="B5" s="37"/>
      <c r="C5" s="32"/>
      <c r="D5" s="33"/>
      <c r="E5" s="94"/>
      <c r="F5" s="94"/>
      <c r="G5" s="95"/>
    </row>
    <row r="6" spans="1:7" x14ac:dyDescent="0.25">
      <c r="B6" s="96" t="s">
        <v>23</v>
      </c>
      <c r="C6" s="32"/>
      <c r="D6" s="33"/>
      <c r="E6" s="94"/>
      <c r="F6" s="97"/>
      <c r="G6" s="37"/>
    </row>
    <row r="7" spans="1:7" x14ac:dyDescent="0.25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 x14ac:dyDescent="0.2">
      <c r="B8" s="134" t="str">
        <f>PORTADA!F25</f>
        <v>CENTRO NACIONAL DE CONTROL DE ENERGÍA</v>
      </c>
      <c r="C8" s="134"/>
      <c r="D8" s="134"/>
      <c r="E8" s="134"/>
      <c r="F8" s="97"/>
      <c r="G8" s="51">
        <f>PORTADA!E25</f>
        <v>44009</v>
      </c>
    </row>
    <row r="9" spans="1:7" ht="13.5" thickBot="1" x14ac:dyDescent="0.25">
      <c r="B9" s="93"/>
      <c r="C9" s="22"/>
      <c r="D9" s="19"/>
      <c r="E9" s="98"/>
      <c r="F9" s="97"/>
      <c r="G9" s="99"/>
    </row>
    <row r="10" spans="1:7" s="100" customFormat="1" ht="25.5" customHeight="1" thickBot="1" x14ac:dyDescent="0.25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 x14ac:dyDescent="0.25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20</v>
      </c>
    </row>
    <row r="12" spans="1:7" x14ac:dyDescent="0.25">
      <c r="B12" s="55" t="s">
        <v>31</v>
      </c>
      <c r="C12" s="56" t="s">
        <v>32</v>
      </c>
      <c r="D12" s="57" t="s">
        <v>33</v>
      </c>
      <c r="E12" s="101" t="s">
        <v>34</v>
      </c>
      <c r="F12" s="102" t="s">
        <v>35</v>
      </c>
      <c r="G12" s="103">
        <v>10</v>
      </c>
    </row>
    <row r="13" spans="1:7" x14ac:dyDescent="0.25">
      <c r="B13" s="55" t="s">
        <v>31</v>
      </c>
      <c r="C13" s="56" t="s">
        <v>36</v>
      </c>
      <c r="D13" s="57" t="s">
        <v>33</v>
      </c>
      <c r="E13" s="101" t="s">
        <v>34</v>
      </c>
      <c r="F13" s="102" t="s">
        <v>35</v>
      </c>
      <c r="G13" s="103">
        <v>10</v>
      </c>
    </row>
    <row r="14" spans="1:7" x14ac:dyDescent="0.25">
      <c r="B14" s="55" t="s">
        <v>31</v>
      </c>
      <c r="C14" s="56" t="s">
        <v>36</v>
      </c>
      <c r="D14" s="57" t="s">
        <v>33</v>
      </c>
      <c r="E14" s="101" t="s">
        <v>34</v>
      </c>
      <c r="F14" s="102" t="s">
        <v>35</v>
      </c>
      <c r="G14" s="103">
        <v>20</v>
      </c>
    </row>
    <row r="15" spans="1:7" x14ac:dyDescent="0.25">
      <c r="B15" s="55" t="s">
        <v>31</v>
      </c>
      <c r="C15" s="56" t="s">
        <v>37</v>
      </c>
      <c r="D15" s="57" t="s">
        <v>33</v>
      </c>
      <c r="E15" s="101" t="s">
        <v>34</v>
      </c>
      <c r="F15" s="102" t="s">
        <v>35</v>
      </c>
      <c r="G15" s="103">
        <v>10</v>
      </c>
    </row>
    <row r="16" spans="1:7" x14ac:dyDescent="0.25">
      <c r="B16" s="55" t="s">
        <v>31</v>
      </c>
      <c r="C16" s="56" t="s">
        <v>37</v>
      </c>
      <c r="D16" s="57" t="s">
        <v>33</v>
      </c>
      <c r="E16" s="101" t="s">
        <v>34</v>
      </c>
      <c r="F16" s="102" t="s">
        <v>35</v>
      </c>
      <c r="G16" s="103">
        <v>20</v>
      </c>
    </row>
    <row r="17" spans="2:7" x14ac:dyDescent="0.25">
      <c r="B17" s="55" t="s">
        <v>31</v>
      </c>
      <c r="C17" s="56" t="s">
        <v>38</v>
      </c>
      <c r="D17" s="57" t="s">
        <v>33</v>
      </c>
      <c r="E17" s="101" t="s">
        <v>34</v>
      </c>
      <c r="F17" s="102" t="s">
        <v>35</v>
      </c>
      <c r="G17" s="103">
        <v>20</v>
      </c>
    </row>
    <row r="18" spans="2:7" x14ac:dyDescent="0.25">
      <c r="B18" s="55" t="s">
        <v>31</v>
      </c>
      <c r="C18" s="56" t="s">
        <v>38</v>
      </c>
      <c r="D18" s="57" t="s">
        <v>33</v>
      </c>
      <c r="E18" s="101" t="s">
        <v>34</v>
      </c>
      <c r="F18" s="102" t="s">
        <v>35</v>
      </c>
      <c r="G18" s="103">
        <v>10</v>
      </c>
    </row>
    <row r="19" spans="2:7" x14ac:dyDescent="0.25">
      <c r="B19" s="55" t="s">
        <v>31</v>
      </c>
      <c r="C19" s="56" t="s">
        <v>39</v>
      </c>
      <c r="D19" s="57" t="s">
        <v>33</v>
      </c>
      <c r="E19" s="101" t="s">
        <v>34</v>
      </c>
      <c r="F19" s="102" t="s">
        <v>35</v>
      </c>
      <c r="G19" s="103">
        <v>10</v>
      </c>
    </row>
    <row r="20" spans="2:7" x14ac:dyDescent="0.25">
      <c r="B20" s="55" t="s">
        <v>31</v>
      </c>
      <c r="C20" s="56" t="s">
        <v>39</v>
      </c>
      <c r="D20" s="57" t="s">
        <v>33</v>
      </c>
      <c r="E20" s="101" t="s">
        <v>34</v>
      </c>
      <c r="F20" s="102" t="s">
        <v>35</v>
      </c>
      <c r="G20" s="103">
        <v>20</v>
      </c>
    </row>
    <row r="21" spans="2:7" x14ac:dyDescent="0.25">
      <c r="B21" s="55" t="s">
        <v>31</v>
      </c>
      <c r="C21" s="56" t="s">
        <v>40</v>
      </c>
      <c r="D21" s="57" t="s">
        <v>33</v>
      </c>
      <c r="E21" s="101" t="s">
        <v>34</v>
      </c>
      <c r="F21" s="102" t="s">
        <v>35</v>
      </c>
      <c r="G21" s="103">
        <v>10</v>
      </c>
    </row>
    <row r="22" spans="2:7" x14ac:dyDescent="0.25">
      <c r="B22" s="55" t="s">
        <v>31</v>
      </c>
      <c r="C22" s="56" t="s">
        <v>40</v>
      </c>
      <c r="D22" s="57" t="s">
        <v>33</v>
      </c>
      <c r="E22" s="101" t="s">
        <v>34</v>
      </c>
      <c r="F22" s="102" t="s">
        <v>35</v>
      </c>
      <c r="G22" s="103">
        <v>20</v>
      </c>
    </row>
    <row r="23" spans="2:7" x14ac:dyDescent="0.25">
      <c r="B23" s="55" t="s">
        <v>31</v>
      </c>
      <c r="C23" s="56" t="s">
        <v>41</v>
      </c>
      <c r="D23" s="57" t="s">
        <v>33</v>
      </c>
      <c r="E23" s="101" t="s">
        <v>34</v>
      </c>
      <c r="F23" s="102" t="s">
        <v>35</v>
      </c>
      <c r="G23" s="103">
        <v>20</v>
      </c>
    </row>
    <row r="24" spans="2:7" x14ac:dyDescent="0.25">
      <c r="B24" s="55" t="s">
        <v>31</v>
      </c>
      <c r="C24" s="56" t="s">
        <v>41</v>
      </c>
      <c r="D24" s="57" t="s">
        <v>33</v>
      </c>
      <c r="E24" s="101" t="s">
        <v>34</v>
      </c>
      <c r="F24" s="102" t="s">
        <v>35</v>
      </c>
      <c r="G24" s="103">
        <v>10</v>
      </c>
    </row>
    <row r="25" spans="2:7" x14ac:dyDescent="0.25">
      <c r="B25" s="55" t="s">
        <v>31</v>
      </c>
      <c r="C25" s="56" t="s">
        <v>42</v>
      </c>
      <c r="D25" s="57" t="s">
        <v>33</v>
      </c>
      <c r="E25" s="101" t="s">
        <v>34</v>
      </c>
      <c r="F25" s="102" t="s">
        <v>35</v>
      </c>
      <c r="G25" s="103">
        <v>30</v>
      </c>
    </row>
    <row r="26" spans="2:7" x14ac:dyDescent="0.25">
      <c r="B26" s="55" t="s">
        <v>31</v>
      </c>
      <c r="C26" s="61" t="s">
        <v>43</v>
      </c>
      <c r="D26" s="55" t="s">
        <v>33</v>
      </c>
      <c r="E26" s="76" t="s">
        <v>34</v>
      </c>
      <c r="F26" s="104" t="s">
        <v>35</v>
      </c>
      <c r="G26" s="81">
        <v>30</v>
      </c>
    </row>
    <row r="27" spans="2:7" x14ac:dyDescent="0.25">
      <c r="B27" s="55" t="s">
        <v>31</v>
      </c>
      <c r="C27" s="61" t="s">
        <v>44</v>
      </c>
      <c r="D27" s="55" t="s">
        <v>33</v>
      </c>
      <c r="E27" s="76" t="s">
        <v>34</v>
      </c>
      <c r="F27" s="104" t="s">
        <v>35</v>
      </c>
      <c r="G27" s="81">
        <v>13</v>
      </c>
    </row>
    <row r="28" spans="2:7" x14ac:dyDescent="0.25">
      <c r="B28" s="55" t="s">
        <v>31</v>
      </c>
      <c r="C28" s="61" t="s">
        <v>44</v>
      </c>
      <c r="D28" s="55" t="s">
        <v>33</v>
      </c>
      <c r="E28" s="76" t="s">
        <v>34</v>
      </c>
      <c r="F28" s="104" t="s">
        <v>35</v>
      </c>
      <c r="G28" s="81">
        <v>17</v>
      </c>
    </row>
    <row r="29" spans="2:7" x14ac:dyDescent="0.25">
      <c r="B29" s="55" t="s">
        <v>31</v>
      </c>
      <c r="C29" s="61" t="s">
        <v>45</v>
      </c>
      <c r="D29" s="55" t="s">
        <v>33</v>
      </c>
      <c r="E29" s="76" t="s">
        <v>34</v>
      </c>
      <c r="F29" s="104" t="s">
        <v>35</v>
      </c>
      <c r="G29" s="81">
        <v>17</v>
      </c>
    </row>
    <row r="30" spans="2:7" x14ac:dyDescent="0.25">
      <c r="B30" s="55" t="s">
        <v>31</v>
      </c>
      <c r="C30" s="61" t="s">
        <v>45</v>
      </c>
      <c r="D30" s="55" t="s">
        <v>33</v>
      </c>
      <c r="E30" s="76" t="s">
        <v>34</v>
      </c>
      <c r="F30" s="104" t="s">
        <v>35</v>
      </c>
      <c r="G30" s="81">
        <v>13</v>
      </c>
    </row>
    <row r="31" spans="2:7" x14ac:dyDescent="0.25">
      <c r="B31" s="55" t="s">
        <v>31</v>
      </c>
      <c r="C31" s="61" t="s">
        <v>46</v>
      </c>
      <c r="D31" s="55" t="s">
        <v>33</v>
      </c>
      <c r="E31" s="76" t="s">
        <v>34</v>
      </c>
      <c r="F31" s="104" t="s">
        <v>35</v>
      </c>
      <c r="G31" s="81">
        <v>13</v>
      </c>
    </row>
    <row r="32" spans="2:7" x14ac:dyDescent="0.25">
      <c r="B32" s="55" t="s">
        <v>31</v>
      </c>
      <c r="C32" s="61" t="s">
        <v>46</v>
      </c>
      <c r="D32" s="55" t="s">
        <v>33</v>
      </c>
      <c r="E32" s="76" t="s">
        <v>34</v>
      </c>
      <c r="F32" s="104" t="s">
        <v>35</v>
      </c>
      <c r="G32" s="81">
        <v>17</v>
      </c>
    </row>
    <row r="33" spans="2:7" x14ac:dyDescent="0.25">
      <c r="B33" s="55" t="s">
        <v>31</v>
      </c>
      <c r="C33" s="61" t="s">
        <v>47</v>
      </c>
      <c r="D33" s="55" t="s">
        <v>33</v>
      </c>
      <c r="E33" s="76" t="s">
        <v>34</v>
      </c>
      <c r="F33" s="104" t="s">
        <v>35</v>
      </c>
      <c r="G33" s="81">
        <v>17</v>
      </c>
    </row>
    <row r="34" spans="2:7" x14ac:dyDescent="0.25">
      <c r="B34" s="55" t="s">
        <v>31</v>
      </c>
      <c r="C34" s="61" t="s">
        <v>47</v>
      </c>
      <c r="D34" s="55" t="s">
        <v>33</v>
      </c>
      <c r="E34" s="76" t="s">
        <v>34</v>
      </c>
      <c r="F34" s="104" t="s">
        <v>35</v>
      </c>
      <c r="G34" s="81">
        <v>13</v>
      </c>
    </row>
    <row r="35" spans="2:7" x14ac:dyDescent="0.25">
      <c r="B35" s="55" t="s">
        <v>31</v>
      </c>
      <c r="C35" s="61" t="s">
        <v>48</v>
      </c>
      <c r="D35" s="55" t="s">
        <v>33</v>
      </c>
      <c r="E35" s="76" t="s">
        <v>34</v>
      </c>
      <c r="F35" s="104" t="s">
        <v>35</v>
      </c>
      <c r="G35" s="81">
        <v>15</v>
      </c>
    </row>
    <row r="36" spans="2:7" x14ac:dyDescent="0.25">
      <c r="B36" s="55" t="s">
        <v>31</v>
      </c>
      <c r="C36" s="61" t="s">
        <v>48</v>
      </c>
      <c r="D36" s="55" t="s">
        <v>33</v>
      </c>
      <c r="E36" s="76" t="s">
        <v>34</v>
      </c>
      <c r="F36" s="104" t="s">
        <v>35</v>
      </c>
      <c r="G36" s="81">
        <v>13</v>
      </c>
    </row>
    <row r="37" spans="2:7" x14ac:dyDescent="0.25">
      <c r="B37" s="55" t="s">
        <v>31</v>
      </c>
      <c r="C37" s="61" t="s">
        <v>48</v>
      </c>
      <c r="D37" s="55" t="s">
        <v>33</v>
      </c>
      <c r="E37" s="76" t="s">
        <v>34</v>
      </c>
      <c r="F37" s="104" t="s">
        <v>35</v>
      </c>
      <c r="G37" s="81">
        <v>2</v>
      </c>
    </row>
    <row r="38" spans="2:7" x14ac:dyDescent="0.25">
      <c r="B38" s="55" t="s">
        <v>31</v>
      </c>
      <c r="C38" s="61" t="s">
        <v>49</v>
      </c>
      <c r="D38" s="55" t="s">
        <v>33</v>
      </c>
      <c r="E38" s="76" t="s">
        <v>34</v>
      </c>
      <c r="F38" s="104" t="s">
        <v>35</v>
      </c>
      <c r="G38" s="81">
        <v>15</v>
      </c>
    </row>
    <row r="39" spans="2:7" x14ac:dyDescent="0.25">
      <c r="B39" s="55" t="s">
        <v>31</v>
      </c>
      <c r="C39" s="61" t="s">
        <v>49</v>
      </c>
      <c r="D39" s="55" t="s">
        <v>33</v>
      </c>
      <c r="E39" s="76" t="s">
        <v>34</v>
      </c>
      <c r="F39" s="104" t="s">
        <v>35</v>
      </c>
      <c r="G39" s="81">
        <v>13</v>
      </c>
    </row>
    <row r="40" spans="2:7" x14ac:dyDescent="0.25">
      <c r="B40" s="55" t="s">
        <v>31</v>
      </c>
      <c r="C40" s="61" t="s">
        <v>49</v>
      </c>
      <c r="D40" s="55" t="s">
        <v>33</v>
      </c>
      <c r="E40" s="76" t="s">
        <v>34</v>
      </c>
      <c r="F40" s="104" t="s">
        <v>35</v>
      </c>
      <c r="G40" s="81">
        <v>2</v>
      </c>
    </row>
    <row r="41" spans="2:7" x14ac:dyDescent="0.25">
      <c r="B41" s="55" t="s">
        <v>31</v>
      </c>
      <c r="C41" s="61" t="s">
        <v>50</v>
      </c>
      <c r="D41" s="55" t="s">
        <v>33</v>
      </c>
      <c r="E41" s="76" t="s">
        <v>34</v>
      </c>
      <c r="F41" s="104" t="s">
        <v>35</v>
      </c>
      <c r="G41" s="81">
        <v>15</v>
      </c>
    </row>
    <row r="42" spans="2:7" x14ac:dyDescent="0.25">
      <c r="B42" s="55" t="s">
        <v>31</v>
      </c>
      <c r="C42" s="61" t="s">
        <v>50</v>
      </c>
      <c r="D42" s="55" t="s">
        <v>33</v>
      </c>
      <c r="E42" s="76" t="s">
        <v>34</v>
      </c>
      <c r="F42" s="104" t="s">
        <v>35</v>
      </c>
      <c r="G42" s="81">
        <v>13</v>
      </c>
    </row>
    <row r="43" spans="2:7" x14ac:dyDescent="0.25">
      <c r="B43" s="55" t="s">
        <v>31</v>
      </c>
      <c r="C43" s="61" t="s">
        <v>50</v>
      </c>
      <c r="D43" s="55" t="s">
        <v>33</v>
      </c>
      <c r="E43" s="76" t="s">
        <v>34</v>
      </c>
      <c r="F43" s="104" t="s">
        <v>35</v>
      </c>
      <c r="G43" s="81">
        <v>2</v>
      </c>
    </row>
    <row r="44" spans="2:7" x14ac:dyDescent="0.25">
      <c r="B44" s="55" t="s">
        <v>31</v>
      </c>
      <c r="C44" s="61" t="s">
        <v>51</v>
      </c>
      <c r="D44" s="55" t="s">
        <v>33</v>
      </c>
      <c r="E44" s="76" t="s">
        <v>34</v>
      </c>
      <c r="F44" s="104" t="s">
        <v>35</v>
      </c>
      <c r="G44" s="81">
        <v>13</v>
      </c>
    </row>
    <row r="45" spans="2:7" x14ac:dyDescent="0.25">
      <c r="B45" s="55" t="s">
        <v>31</v>
      </c>
      <c r="C45" s="61" t="s">
        <v>51</v>
      </c>
      <c r="D45" s="55" t="s">
        <v>33</v>
      </c>
      <c r="E45" s="76" t="s">
        <v>34</v>
      </c>
      <c r="F45" s="104" t="s">
        <v>35</v>
      </c>
      <c r="G45" s="81">
        <v>15</v>
      </c>
    </row>
    <row r="46" spans="2:7" x14ac:dyDescent="0.25">
      <c r="B46" s="55" t="s">
        <v>31</v>
      </c>
      <c r="C46" s="61" t="s">
        <v>51</v>
      </c>
      <c r="D46" s="55" t="s">
        <v>33</v>
      </c>
      <c r="E46" s="76" t="s">
        <v>34</v>
      </c>
      <c r="F46" s="104" t="s">
        <v>35</v>
      </c>
      <c r="G46" s="81">
        <v>2</v>
      </c>
    </row>
    <row r="47" spans="2:7" x14ac:dyDescent="0.25">
      <c r="B47" s="55" t="s">
        <v>31</v>
      </c>
      <c r="C47" s="61" t="s">
        <v>52</v>
      </c>
      <c r="D47" s="55" t="s">
        <v>33</v>
      </c>
      <c r="E47" s="76" t="s">
        <v>34</v>
      </c>
      <c r="F47" s="104" t="s">
        <v>35</v>
      </c>
      <c r="G47" s="81">
        <v>15</v>
      </c>
    </row>
    <row r="48" spans="2:7" x14ac:dyDescent="0.25">
      <c r="B48" s="55" t="s">
        <v>31</v>
      </c>
      <c r="C48" s="61" t="s">
        <v>52</v>
      </c>
      <c r="D48" s="55" t="s">
        <v>33</v>
      </c>
      <c r="E48" s="76" t="s">
        <v>34</v>
      </c>
      <c r="F48" s="104" t="s">
        <v>35</v>
      </c>
      <c r="G48" s="81">
        <v>5</v>
      </c>
    </row>
    <row r="49" spans="2:7" x14ac:dyDescent="0.25">
      <c r="B49" s="55" t="s">
        <v>31</v>
      </c>
      <c r="C49" s="61" t="s">
        <v>52</v>
      </c>
      <c r="D49" s="55" t="s">
        <v>33</v>
      </c>
      <c r="E49" s="76" t="s">
        <v>34</v>
      </c>
      <c r="F49" s="104" t="s">
        <v>35</v>
      </c>
      <c r="G49" s="81">
        <v>5</v>
      </c>
    </row>
    <row r="50" spans="2:7" x14ac:dyDescent="0.25">
      <c r="B50" s="55" t="s">
        <v>31</v>
      </c>
      <c r="C50" s="61" t="s">
        <v>53</v>
      </c>
      <c r="D50" s="55" t="s">
        <v>33</v>
      </c>
      <c r="E50" s="76" t="s">
        <v>34</v>
      </c>
      <c r="F50" s="104" t="s">
        <v>54</v>
      </c>
      <c r="G50" s="81">
        <v>15</v>
      </c>
    </row>
    <row r="51" spans="2:7" x14ac:dyDescent="0.25">
      <c r="B51" s="55" t="s">
        <v>31</v>
      </c>
      <c r="C51" s="61" t="s">
        <v>53</v>
      </c>
      <c r="D51" s="55" t="s">
        <v>33</v>
      </c>
      <c r="E51" s="76" t="s">
        <v>34</v>
      </c>
      <c r="F51" s="104" t="s">
        <v>35</v>
      </c>
      <c r="G51" s="81">
        <v>0</v>
      </c>
    </row>
    <row r="52" spans="2:7" x14ac:dyDescent="0.25">
      <c r="B52" s="55" t="s">
        <v>31</v>
      </c>
      <c r="C52" s="61" t="s">
        <v>53</v>
      </c>
      <c r="D52" s="55" t="s">
        <v>33</v>
      </c>
      <c r="E52" s="76" t="s">
        <v>34</v>
      </c>
      <c r="F52" s="104" t="s">
        <v>35</v>
      </c>
      <c r="G52" s="81">
        <v>1.2190000000000001</v>
      </c>
    </row>
    <row r="53" spans="2:7" x14ac:dyDescent="0.25">
      <c r="B53" s="55" t="s">
        <v>31</v>
      </c>
      <c r="C53" s="61" t="s">
        <v>55</v>
      </c>
      <c r="D53" s="55" t="s">
        <v>33</v>
      </c>
      <c r="E53" s="76" t="s">
        <v>34</v>
      </c>
      <c r="F53" s="104" t="s">
        <v>35</v>
      </c>
      <c r="G53" s="81">
        <v>0</v>
      </c>
    </row>
    <row r="54" spans="2:7" x14ac:dyDescent="0.25">
      <c r="B54" s="55" t="s">
        <v>31</v>
      </c>
      <c r="C54" s="61" t="s">
        <v>55</v>
      </c>
      <c r="D54" s="55" t="s">
        <v>33</v>
      </c>
      <c r="E54" s="76" t="s">
        <v>34</v>
      </c>
      <c r="F54" s="104" t="s">
        <v>54</v>
      </c>
      <c r="G54" s="81">
        <v>15</v>
      </c>
    </row>
    <row r="55" spans="2:7" x14ac:dyDescent="0.25">
      <c r="B55" s="55" t="s">
        <v>31</v>
      </c>
      <c r="C55" s="61" t="s">
        <v>55</v>
      </c>
      <c r="D55" s="55" t="s">
        <v>33</v>
      </c>
      <c r="E55" s="76" t="s">
        <v>34</v>
      </c>
      <c r="F55" s="104" t="s">
        <v>35</v>
      </c>
      <c r="G55" s="81">
        <v>10</v>
      </c>
    </row>
    <row r="56" spans="2:7" x14ac:dyDescent="0.25">
      <c r="B56" s="55" t="s">
        <v>31</v>
      </c>
      <c r="C56" s="61" t="s">
        <v>56</v>
      </c>
      <c r="D56" s="55" t="s">
        <v>33</v>
      </c>
      <c r="E56" s="76" t="s">
        <v>34</v>
      </c>
      <c r="F56" s="104" t="s">
        <v>35</v>
      </c>
      <c r="G56" s="81">
        <v>0</v>
      </c>
    </row>
    <row r="57" spans="2:7" x14ac:dyDescent="0.25">
      <c r="B57" s="55" t="s">
        <v>31</v>
      </c>
      <c r="C57" s="61" t="s">
        <v>56</v>
      </c>
      <c r="D57" s="55" t="s">
        <v>33</v>
      </c>
      <c r="E57" s="76" t="s">
        <v>34</v>
      </c>
      <c r="F57" s="104" t="s">
        <v>54</v>
      </c>
      <c r="G57" s="81">
        <v>15</v>
      </c>
    </row>
    <row r="58" spans="2:7" x14ac:dyDescent="0.25">
      <c r="B58" s="55" t="s">
        <v>31</v>
      </c>
      <c r="C58" s="61" t="s">
        <v>56</v>
      </c>
      <c r="D58" s="55" t="s">
        <v>33</v>
      </c>
      <c r="E58" s="76" t="s">
        <v>34</v>
      </c>
      <c r="F58" s="104" t="s">
        <v>35</v>
      </c>
      <c r="G58" s="81">
        <v>10</v>
      </c>
    </row>
    <row r="59" spans="2:7" x14ac:dyDescent="0.25">
      <c r="B59" s="55" t="s">
        <v>31</v>
      </c>
      <c r="C59" s="61" t="s">
        <v>57</v>
      </c>
      <c r="D59" s="55" t="s">
        <v>33</v>
      </c>
      <c r="E59" s="76" t="s">
        <v>34</v>
      </c>
      <c r="F59" s="104" t="s">
        <v>54</v>
      </c>
      <c r="G59" s="81">
        <v>15</v>
      </c>
    </row>
    <row r="60" spans="2:7" x14ac:dyDescent="0.25">
      <c r="B60" s="55" t="s">
        <v>31</v>
      </c>
      <c r="C60" s="61" t="s">
        <v>57</v>
      </c>
      <c r="D60" s="55" t="s">
        <v>33</v>
      </c>
      <c r="E60" s="76" t="s">
        <v>34</v>
      </c>
      <c r="F60" s="104" t="s">
        <v>35</v>
      </c>
      <c r="G60" s="81">
        <v>0</v>
      </c>
    </row>
    <row r="61" spans="2:7" x14ac:dyDescent="0.25">
      <c r="B61" s="55" t="s">
        <v>31</v>
      </c>
      <c r="C61" s="61" t="s">
        <v>57</v>
      </c>
      <c r="D61" s="55" t="s">
        <v>33</v>
      </c>
      <c r="E61" s="76" t="s">
        <v>34</v>
      </c>
      <c r="F61" s="104" t="s">
        <v>35</v>
      </c>
      <c r="G61" s="81">
        <v>0</v>
      </c>
    </row>
    <row r="62" spans="2:7" x14ac:dyDescent="0.25">
      <c r="B62" s="55" t="s">
        <v>31</v>
      </c>
      <c r="C62" s="61" t="s">
        <v>58</v>
      </c>
      <c r="D62" s="55" t="s">
        <v>33</v>
      </c>
      <c r="E62" s="76" t="s">
        <v>34</v>
      </c>
      <c r="F62" s="104" t="s">
        <v>35</v>
      </c>
      <c r="G62" s="81">
        <v>30</v>
      </c>
    </row>
    <row r="63" spans="2:7" x14ac:dyDescent="0.25">
      <c r="B63" s="55" t="s">
        <v>31</v>
      </c>
      <c r="C63" s="61" t="s">
        <v>59</v>
      </c>
      <c r="D63" s="55" t="s">
        <v>33</v>
      </c>
      <c r="E63" s="76" t="s">
        <v>34</v>
      </c>
      <c r="F63" s="104" t="s">
        <v>35</v>
      </c>
      <c r="G63" s="81">
        <v>20</v>
      </c>
    </row>
    <row r="64" spans="2:7" x14ac:dyDescent="0.25">
      <c r="B64" s="55" t="s">
        <v>31</v>
      </c>
      <c r="C64" s="61" t="s">
        <v>59</v>
      </c>
      <c r="D64" s="55" t="s">
        <v>33</v>
      </c>
      <c r="E64" s="76" t="s">
        <v>34</v>
      </c>
      <c r="F64" s="104" t="s">
        <v>35</v>
      </c>
      <c r="G64" s="81">
        <v>5</v>
      </c>
    </row>
    <row r="65" spans="2:7" x14ac:dyDescent="0.25">
      <c r="B65" s="55" t="s">
        <v>31</v>
      </c>
      <c r="C65" s="61" t="s">
        <v>32</v>
      </c>
      <c r="D65" s="55" t="s">
        <v>60</v>
      </c>
      <c r="E65" s="76" t="s">
        <v>61</v>
      </c>
      <c r="F65" s="104" t="s">
        <v>35</v>
      </c>
      <c r="G65" s="81">
        <v>1.8069999999999999</v>
      </c>
    </row>
    <row r="66" spans="2:7" x14ac:dyDescent="0.25">
      <c r="B66" s="55" t="s">
        <v>31</v>
      </c>
      <c r="C66" s="61" t="s">
        <v>32</v>
      </c>
      <c r="D66" s="55" t="s">
        <v>60</v>
      </c>
      <c r="E66" s="76" t="s">
        <v>61</v>
      </c>
      <c r="F66" s="104" t="s">
        <v>35</v>
      </c>
      <c r="G66" s="81">
        <v>15</v>
      </c>
    </row>
    <row r="67" spans="2:7" x14ac:dyDescent="0.25">
      <c r="B67" s="55" t="s">
        <v>31</v>
      </c>
      <c r="C67" s="61" t="s">
        <v>32</v>
      </c>
      <c r="D67" s="55" t="s">
        <v>60</v>
      </c>
      <c r="E67" s="76" t="s">
        <v>61</v>
      </c>
      <c r="F67" s="104" t="s">
        <v>35</v>
      </c>
      <c r="G67" s="81">
        <v>10</v>
      </c>
    </row>
    <row r="68" spans="2:7" x14ac:dyDescent="0.25">
      <c r="B68" s="55" t="s">
        <v>31</v>
      </c>
      <c r="C68" s="61" t="s">
        <v>32</v>
      </c>
      <c r="D68" s="55" t="s">
        <v>60</v>
      </c>
      <c r="E68" s="76" t="s">
        <v>61</v>
      </c>
      <c r="F68" s="104" t="s">
        <v>35</v>
      </c>
      <c r="G68" s="81">
        <v>20</v>
      </c>
    </row>
    <row r="69" spans="2:7" x14ac:dyDescent="0.25">
      <c r="B69" s="55" t="s">
        <v>31</v>
      </c>
      <c r="C69" s="61" t="s">
        <v>32</v>
      </c>
      <c r="D69" s="55" t="s">
        <v>60</v>
      </c>
      <c r="E69" s="76" t="s">
        <v>61</v>
      </c>
      <c r="F69" s="104" t="s">
        <v>35</v>
      </c>
      <c r="G69" s="81">
        <v>20</v>
      </c>
    </row>
    <row r="70" spans="2:7" x14ac:dyDescent="0.25">
      <c r="B70" s="55" t="s">
        <v>31</v>
      </c>
      <c r="C70" s="61" t="s">
        <v>32</v>
      </c>
      <c r="D70" s="55" t="s">
        <v>60</v>
      </c>
      <c r="E70" s="76" t="s">
        <v>61</v>
      </c>
      <c r="F70" s="104" t="s">
        <v>35</v>
      </c>
      <c r="G70" s="81">
        <v>0</v>
      </c>
    </row>
    <row r="71" spans="2:7" x14ac:dyDescent="0.25">
      <c r="B71" s="55" t="s">
        <v>31</v>
      </c>
      <c r="C71" s="61" t="s">
        <v>32</v>
      </c>
      <c r="D71" s="55" t="s">
        <v>60</v>
      </c>
      <c r="E71" s="76" t="s">
        <v>61</v>
      </c>
      <c r="F71" s="104" t="s">
        <v>35</v>
      </c>
      <c r="G71" s="81">
        <v>0</v>
      </c>
    </row>
    <row r="72" spans="2:7" x14ac:dyDescent="0.25">
      <c r="B72" s="55" t="s">
        <v>31</v>
      </c>
      <c r="C72" s="61" t="s">
        <v>32</v>
      </c>
      <c r="D72" s="55" t="s">
        <v>60</v>
      </c>
      <c r="E72" s="76" t="s">
        <v>61</v>
      </c>
      <c r="F72" s="104" t="s">
        <v>35</v>
      </c>
      <c r="G72" s="81">
        <v>0</v>
      </c>
    </row>
    <row r="73" spans="2:7" x14ac:dyDescent="0.25">
      <c r="B73" s="55" t="s">
        <v>31</v>
      </c>
      <c r="C73" s="61" t="s">
        <v>36</v>
      </c>
      <c r="D73" s="55" t="s">
        <v>60</v>
      </c>
      <c r="E73" s="76" t="s">
        <v>61</v>
      </c>
      <c r="F73" s="104" t="s">
        <v>35</v>
      </c>
      <c r="G73" s="81">
        <v>0</v>
      </c>
    </row>
    <row r="74" spans="2:7" x14ac:dyDescent="0.25">
      <c r="B74" s="55" t="s">
        <v>31</v>
      </c>
      <c r="C74" s="61" t="s">
        <v>36</v>
      </c>
      <c r="D74" s="55" t="s">
        <v>60</v>
      </c>
      <c r="E74" s="76" t="s">
        <v>61</v>
      </c>
      <c r="F74" s="104" t="s">
        <v>35</v>
      </c>
      <c r="G74" s="81">
        <v>0</v>
      </c>
    </row>
    <row r="75" spans="2:7" x14ac:dyDescent="0.25">
      <c r="B75" s="55" t="s">
        <v>31</v>
      </c>
      <c r="C75" s="61" t="s">
        <v>36</v>
      </c>
      <c r="D75" s="55" t="s">
        <v>60</v>
      </c>
      <c r="E75" s="76" t="s">
        <v>61</v>
      </c>
      <c r="F75" s="104" t="s">
        <v>35</v>
      </c>
      <c r="G75" s="81">
        <v>20</v>
      </c>
    </row>
    <row r="76" spans="2:7" x14ac:dyDescent="0.25">
      <c r="B76" s="55" t="s">
        <v>31</v>
      </c>
      <c r="C76" s="61" t="s">
        <v>36</v>
      </c>
      <c r="D76" s="55" t="s">
        <v>60</v>
      </c>
      <c r="E76" s="76" t="s">
        <v>61</v>
      </c>
      <c r="F76" s="104" t="s">
        <v>35</v>
      </c>
      <c r="G76" s="81">
        <v>20</v>
      </c>
    </row>
    <row r="77" spans="2:7" x14ac:dyDescent="0.25">
      <c r="B77" s="55" t="s">
        <v>31</v>
      </c>
      <c r="C77" s="61" t="s">
        <v>36</v>
      </c>
      <c r="D77" s="55" t="s">
        <v>60</v>
      </c>
      <c r="E77" s="76" t="s">
        <v>61</v>
      </c>
      <c r="F77" s="104" t="s">
        <v>35</v>
      </c>
      <c r="G77" s="81">
        <v>15</v>
      </c>
    </row>
    <row r="78" spans="2:7" x14ac:dyDescent="0.25">
      <c r="B78" s="55" t="s">
        <v>31</v>
      </c>
      <c r="C78" s="61" t="s">
        <v>36</v>
      </c>
      <c r="D78" s="55" t="s">
        <v>60</v>
      </c>
      <c r="E78" s="76" t="s">
        <v>61</v>
      </c>
      <c r="F78" s="104" t="s">
        <v>35</v>
      </c>
      <c r="G78" s="81">
        <v>1.82</v>
      </c>
    </row>
    <row r="79" spans="2:7" x14ac:dyDescent="0.25">
      <c r="B79" s="55" t="s">
        <v>31</v>
      </c>
      <c r="C79" s="61" t="s">
        <v>36</v>
      </c>
      <c r="D79" s="55" t="s">
        <v>60</v>
      </c>
      <c r="E79" s="76" t="s">
        <v>61</v>
      </c>
      <c r="F79" s="104" t="s">
        <v>35</v>
      </c>
      <c r="G79" s="81">
        <v>10</v>
      </c>
    </row>
    <row r="80" spans="2:7" x14ac:dyDescent="0.25">
      <c r="B80" s="55" t="s">
        <v>31</v>
      </c>
      <c r="C80" s="61" t="s">
        <v>36</v>
      </c>
      <c r="D80" s="55" t="s">
        <v>60</v>
      </c>
      <c r="E80" s="76" t="s">
        <v>61</v>
      </c>
      <c r="F80" s="104" t="s">
        <v>35</v>
      </c>
      <c r="G80" s="81">
        <v>0</v>
      </c>
    </row>
    <row r="81" spans="2:7" x14ac:dyDescent="0.25">
      <c r="B81" s="55" t="s">
        <v>31</v>
      </c>
      <c r="C81" s="61" t="s">
        <v>37</v>
      </c>
      <c r="D81" s="55" t="s">
        <v>60</v>
      </c>
      <c r="E81" s="76" t="s">
        <v>61</v>
      </c>
      <c r="F81" s="104" t="s">
        <v>35</v>
      </c>
      <c r="G81" s="81">
        <v>0</v>
      </c>
    </row>
    <row r="82" spans="2:7" x14ac:dyDescent="0.25">
      <c r="B82" s="55" t="s">
        <v>31</v>
      </c>
      <c r="C82" s="61" t="s">
        <v>37</v>
      </c>
      <c r="D82" s="55" t="s">
        <v>60</v>
      </c>
      <c r="E82" s="76" t="s">
        <v>61</v>
      </c>
      <c r="F82" s="104" t="s">
        <v>35</v>
      </c>
      <c r="G82" s="81">
        <v>20</v>
      </c>
    </row>
    <row r="83" spans="2:7" x14ac:dyDescent="0.25">
      <c r="B83" s="55" t="s">
        <v>31</v>
      </c>
      <c r="C83" s="61" t="s">
        <v>37</v>
      </c>
      <c r="D83" s="55" t="s">
        <v>60</v>
      </c>
      <c r="E83" s="76" t="s">
        <v>61</v>
      </c>
      <c r="F83" s="104" t="s">
        <v>35</v>
      </c>
      <c r="G83" s="81">
        <v>1.9279999999999999</v>
      </c>
    </row>
    <row r="84" spans="2:7" x14ac:dyDescent="0.25">
      <c r="B84" s="55" t="s">
        <v>31</v>
      </c>
      <c r="C84" s="61" t="s">
        <v>37</v>
      </c>
      <c r="D84" s="55" t="s">
        <v>60</v>
      </c>
      <c r="E84" s="76" t="s">
        <v>61</v>
      </c>
      <c r="F84" s="104" t="s">
        <v>35</v>
      </c>
      <c r="G84" s="81">
        <v>0</v>
      </c>
    </row>
    <row r="85" spans="2:7" x14ac:dyDescent="0.25">
      <c r="B85" s="55" t="s">
        <v>31</v>
      </c>
      <c r="C85" s="61" t="s">
        <v>37</v>
      </c>
      <c r="D85" s="55" t="s">
        <v>60</v>
      </c>
      <c r="E85" s="76" t="s">
        <v>61</v>
      </c>
      <c r="F85" s="104" t="s">
        <v>35</v>
      </c>
      <c r="G85" s="81">
        <v>0</v>
      </c>
    </row>
    <row r="86" spans="2:7" x14ac:dyDescent="0.25">
      <c r="B86" s="55" t="s">
        <v>31</v>
      </c>
      <c r="C86" s="61" t="s">
        <v>37</v>
      </c>
      <c r="D86" s="55" t="s">
        <v>60</v>
      </c>
      <c r="E86" s="76" t="s">
        <v>61</v>
      </c>
      <c r="F86" s="104" t="s">
        <v>35</v>
      </c>
      <c r="G86" s="81">
        <v>10</v>
      </c>
    </row>
    <row r="87" spans="2:7" x14ac:dyDescent="0.25">
      <c r="B87" s="55" t="s">
        <v>31</v>
      </c>
      <c r="C87" s="61" t="s">
        <v>37</v>
      </c>
      <c r="D87" s="55" t="s">
        <v>60</v>
      </c>
      <c r="E87" s="76" t="s">
        <v>61</v>
      </c>
      <c r="F87" s="104" t="s">
        <v>35</v>
      </c>
      <c r="G87" s="81">
        <v>15</v>
      </c>
    </row>
    <row r="88" spans="2:7" x14ac:dyDescent="0.25">
      <c r="B88" s="55" t="s">
        <v>31</v>
      </c>
      <c r="C88" s="61" t="s">
        <v>37</v>
      </c>
      <c r="D88" s="55" t="s">
        <v>60</v>
      </c>
      <c r="E88" s="76" t="s">
        <v>61</v>
      </c>
      <c r="F88" s="104" t="s">
        <v>35</v>
      </c>
      <c r="G88" s="81">
        <v>20</v>
      </c>
    </row>
    <row r="89" spans="2:7" x14ac:dyDescent="0.25">
      <c r="B89" s="55" t="s">
        <v>31</v>
      </c>
      <c r="C89" s="61" t="s">
        <v>38</v>
      </c>
      <c r="D89" s="55" t="s">
        <v>60</v>
      </c>
      <c r="E89" s="76" t="s">
        <v>61</v>
      </c>
      <c r="F89" s="104" t="s">
        <v>35</v>
      </c>
      <c r="G89" s="81">
        <v>20</v>
      </c>
    </row>
    <row r="90" spans="2:7" x14ac:dyDescent="0.25">
      <c r="B90" s="55" t="s">
        <v>31</v>
      </c>
      <c r="C90" s="61" t="s">
        <v>38</v>
      </c>
      <c r="D90" s="55" t="s">
        <v>60</v>
      </c>
      <c r="E90" s="76" t="s">
        <v>61</v>
      </c>
      <c r="F90" s="104" t="s">
        <v>35</v>
      </c>
      <c r="G90" s="81">
        <v>2.0390000000000001</v>
      </c>
    </row>
    <row r="91" spans="2:7" x14ac:dyDescent="0.25">
      <c r="B91" s="55" t="s">
        <v>31</v>
      </c>
      <c r="C91" s="61" t="s">
        <v>38</v>
      </c>
      <c r="D91" s="55" t="s">
        <v>60</v>
      </c>
      <c r="E91" s="76" t="s">
        <v>61</v>
      </c>
      <c r="F91" s="104" t="s">
        <v>35</v>
      </c>
      <c r="G91" s="81">
        <v>10</v>
      </c>
    </row>
    <row r="92" spans="2:7" x14ac:dyDescent="0.25">
      <c r="B92" s="55" t="s">
        <v>31</v>
      </c>
      <c r="C92" s="61" t="s">
        <v>38</v>
      </c>
      <c r="D92" s="55" t="s">
        <v>60</v>
      </c>
      <c r="E92" s="76" t="s">
        <v>61</v>
      </c>
      <c r="F92" s="104" t="s">
        <v>35</v>
      </c>
      <c r="G92" s="81">
        <v>15</v>
      </c>
    </row>
    <row r="93" spans="2:7" x14ac:dyDescent="0.25">
      <c r="B93" s="55" t="s">
        <v>31</v>
      </c>
      <c r="C93" s="61" t="s">
        <v>38</v>
      </c>
      <c r="D93" s="55" t="s">
        <v>60</v>
      </c>
      <c r="E93" s="76" t="s">
        <v>61</v>
      </c>
      <c r="F93" s="104" t="s">
        <v>35</v>
      </c>
      <c r="G93" s="81">
        <v>0</v>
      </c>
    </row>
    <row r="94" spans="2:7" x14ac:dyDescent="0.25">
      <c r="B94" s="55" t="s">
        <v>31</v>
      </c>
      <c r="C94" s="61" t="s">
        <v>38</v>
      </c>
      <c r="D94" s="55" t="s">
        <v>60</v>
      </c>
      <c r="E94" s="76" t="s">
        <v>61</v>
      </c>
      <c r="F94" s="104" t="s">
        <v>35</v>
      </c>
      <c r="G94" s="81">
        <v>0</v>
      </c>
    </row>
    <row r="95" spans="2:7" x14ac:dyDescent="0.25">
      <c r="B95" s="55" t="s">
        <v>31</v>
      </c>
      <c r="C95" s="61" t="s">
        <v>38</v>
      </c>
      <c r="D95" s="55" t="s">
        <v>60</v>
      </c>
      <c r="E95" s="76" t="s">
        <v>61</v>
      </c>
      <c r="F95" s="104" t="s">
        <v>35</v>
      </c>
      <c r="G95" s="81">
        <v>20</v>
      </c>
    </row>
    <row r="96" spans="2:7" x14ac:dyDescent="0.25">
      <c r="B96" s="55" t="s">
        <v>31</v>
      </c>
      <c r="C96" s="61" t="s">
        <v>38</v>
      </c>
      <c r="D96" s="55" t="s">
        <v>60</v>
      </c>
      <c r="E96" s="76" t="s">
        <v>61</v>
      </c>
      <c r="F96" s="104" t="s">
        <v>35</v>
      </c>
      <c r="G96" s="81">
        <v>0</v>
      </c>
    </row>
    <row r="97" spans="2:7" x14ac:dyDescent="0.25">
      <c r="B97" s="55" t="s">
        <v>31</v>
      </c>
      <c r="C97" s="61" t="s">
        <v>39</v>
      </c>
      <c r="D97" s="55" t="s">
        <v>60</v>
      </c>
      <c r="E97" s="76" t="s">
        <v>61</v>
      </c>
      <c r="F97" s="104" t="s">
        <v>35</v>
      </c>
      <c r="G97" s="81">
        <v>20</v>
      </c>
    </row>
    <row r="98" spans="2:7" x14ac:dyDescent="0.25">
      <c r="B98" s="55" t="s">
        <v>31</v>
      </c>
      <c r="C98" s="61" t="s">
        <v>39</v>
      </c>
      <c r="D98" s="55" t="s">
        <v>60</v>
      </c>
      <c r="E98" s="76" t="s">
        <v>61</v>
      </c>
      <c r="F98" s="104" t="s">
        <v>35</v>
      </c>
      <c r="G98" s="81">
        <v>2.02</v>
      </c>
    </row>
    <row r="99" spans="2:7" x14ac:dyDescent="0.25">
      <c r="B99" s="55" t="s">
        <v>31</v>
      </c>
      <c r="C99" s="61" t="s">
        <v>39</v>
      </c>
      <c r="D99" s="55" t="s">
        <v>60</v>
      </c>
      <c r="E99" s="76" t="s">
        <v>61</v>
      </c>
      <c r="F99" s="104" t="s">
        <v>35</v>
      </c>
      <c r="G99" s="81">
        <v>15</v>
      </c>
    </row>
    <row r="100" spans="2:7" x14ac:dyDescent="0.25">
      <c r="B100" s="55" t="s">
        <v>31</v>
      </c>
      <c r="C100" s="61" t="s">
        <v>39</v>
      </c>
      <c r="D100" s="55" t="s">
        <v>60</v>
      </c>
      <c r="E100" s="76" t="s">
        <v>61</v>
      </c>
      <c r="F100" s="104" t="s">
        <v>35</v>
      </c>
      <c r="G100" s="81">
        <v>0</v>
      </c>
    </row>
    <row r="101" spans="2:7" x14ac:dyDescent="0.25">
      <c r="B101" s="55" t="s">
        <v>31</v>
      </c>
      <c r="C101" s="61" t="s">
        <v>39</v>
      </c>
      <c r="D101" s="55" t="s">
        <v>60</v>
      </c>
      <c r="E101" s="76" t="s">
        <v>61</v>
      </c>
      <c r="F101" s="104" t="s">
        <v>35</v>
      </c>
      <c r="G101" s="81">
        <v>0</v>
      </c>
    </row>
    <row r="102" spans="2:7" x14ac:dyDescent="0.25">
      <c r="B102" s="55" t="s">
        <v>31</v>
      </c>
      <c r="C102" s="61" t="s">
        <v>39</v>
      </c>
      <c r="D102" s="55" t="s">
        <v>60</v>
      </c>
      <c r="E102" s="76" t="s">
        <v>61</v>
      </c>
      <c r="F102" s="104" t="s">
        <v>35</v>
      </c>
      <c r="G102" s="81">
        <v>10</v>
      </c>
    </row>
    <row r="103" spans="2:7" x14ac:dyDescent="0.25">
      <c r="B103" s="55" t="s">
        <v>31</v>
      </c>
      <c r="C103" s="61" t="s">
        <v>39</v>
      </c>
      <c r="D103" s="55" t="s">
        <v>60</v>
      </c>
      <c r="E103" s="76" t="s">
        <v>61</v>
      </c>
      <c r="F103" s="104" t="s">
        <v>35</v>
      </c>
      <c r="G103" s="81">
        <v>0</v>
      </c>
    </row>
    <row r="104" spans="2:7" x14ac:dyDescent="0.25">
      <c r="B104" s="55" t="s">
        <v>31</v>
      </c>
      <c r="C104" s="61" t="s">
        <v>39</v>
      </c>
      <c r="D104" s="55" t="s">
        <v>60</v>
      </c>
      <c r="E104" s="76" t="s">
        <v>61</v>
      </c>
      <c r="F104" s="104" t="s">
        <v>35</v>
      </c>
      <c r="G104" s="81">
        <v>20</v>
      </c>
    </row>
    <row r="105" spans="2:7" x14ac:dyDescent="0.25">
      <c r="B105" s="55" t="s">
        <v>31</v>
      </c>
      <c r="C105" s="61" t="s">
        <v>40</v>
      </c>
      <c r="D105" s="55" t="s">
        <v>60</v>
      </c>
      <c r="E105" s="76" t="s">
        <v>61</v>
      </c>
      <c r="F105" s="104" t="s">
        <v>35</v>
      </c>
      <c r="G105" s="81">
        <v>10</v>
      </c>
    </row>
    <row r="106" spans="2:7" x14ac:dyDescent="0.25">
      <c r="B106" s="55" t="s">
        <v>31</v>
      </c>
      <c r="C106" s="61" t="s">
        <v>40</v>
      </c>
      <c r="D106" s="55" t="s">
        <v>60</v>
      </c>
      <c r="E106" s="76" t="s">
        <v>61</v>
      </c>
      <c r="F106" s="104" t="s">
        <v>35</v>
      </c>
      <c r="G106" s="81">
        <v>0</v>
      </c>
    </row>
    <row r="107" spans="2:7" x14ac:dyDescent="0.25">
      <c r="B107" s="55" t="s">
        <v>31</v>
      </c>
      <c r="C107" s="61" t="s">
        <v>40</v>
      </c>
      <c r="D107" s="55" t="s">
        <v>60</v>
      </c>
      <c r="E107" s="76" t="s">
        <v>61</v>
      </c>
      <c r="F107" s="104" t="s">
        <v>35</v>
      </c>
      <c r="G107" s="81">
        <v>20</v>
      </c>
    </row>
    <row r="108" spans="2:7" x14ac:dyDescent="0.25">
      <c r="B108" s="55" t="s">
        <v>31</v>
      </c>
      <c r="C108" s="61" t="s">
        <v>40</v>
      </c>
      <c r="D108" s="55" t="s">
        <v>60</v>
      </c>
      <c r="E108" s="76" t="s">
        <v>61</v>
      </c>
      <c r="F108" s="104" t="s">
        <v>35</v>
      </c>
      <c r="G108" s="81">
        <v>0</v>
      </c>
    </row>
    <row r="109" spans="2:7" x14ac:dyDescent="0.25">
      <c r="B109" s="55" t="s">
        <v>31</v>
      </c>
      <c r="C109" s="61" t="s">
        <v>40</v>
      </c>
      <c r="D109" s="55" t="s">
        <v>60</v>
      </c>
      <c r="E109" s="76" t="s">
        <v>61</v>
      </c>
      <c r="F109" s="104" t="s">
        <v>35</v>
      </c>
      <c r="G109" s="81">
        <v>0</v>
      </c>
    </row>
    <row r="110" spans="2:7" x14ac:dyDescent="0.25">
      <c r="B110" s="55" t="s">
        <v>31</v>
      </c>
      <c r="C110" s="61" t="s">
        <v>40</v>
      </c>
      <c r="D110" s="55" t="s">
        <v>60</v>
      </c>
      <c r="E110" s="76" t="s">
        <v>61</v>
      </c>
      <c r="F110" s="104" t="s">
        <v>35</v>
      </c>
      <c r="G110" s="81">
        <v>20</v>
      </c>
    </row>
    <row r="111" spans="2:7" x14ac:dyDescent="0.25">
      <c r="B111" s="55" t="s">
        <v>31</v>
      </c>
      <c r="C111" s="61" t="s">
        <v>40</v>
      </c>
      <c r="D111" s="55" t="s">
        <v>60</v>
      </c>
      <c r="E111" s="76" t="s">
        <v>61</v>
      </c>
      <c r="F111" s="104" t="s">
        <v>35</v>
      </c>
      <c r="G111" s="81">
        <v>1.744</v>
      </c>
    </row>
    <row r="112" spans="2:7" x14ac:dyDescent="0.25">
      <c r="B112" s="55" t="s">
        <v>31</v>
      </c>
      <c r="C112" s="61" t="s">
        <v>40</v>
      </c>
      <c r="D112" s="55" t="s">
        <v>60</v>
      </c>
      <c r="E112" s="76" t="s">
        <v>61</v>
      </c>
      <c r="F112" s="104" t="s">
        <v>35</v>
      </c>
      <c r="G112" s="81">
        <v>15</v>
      </c>
    </row>
    <row r="113" spans="2:7" x14ac:dyDescent="0.25">
      <c r="B113" s="55" t="s">
        <v>31</v>
      </c>
      <c r="C113" s="61" t="s">
        <v>41</v>
      </c>
      <c r="D113" s="55" t="s">
        <v>60</v>
      </c>
      <c r="E113" s="76" t="s">
        <v>61</v>
      </c>
      <c r="F113" s="104" t="s">
        <v>35</v>
      </c>
      <c r="G113" s="81">
        <v>10</v>
      </c>
    </row>
    <row r="114" spans="2:7" x14ac:dyDescent="0.25">
      <c r="B114" s="55" t="s">
        <v>31</v>
      </c>
      <c r="C114" s="61" t="s">
        <v>41</v>
      </c>
      <c r="D114" s="55" t="s">
        <v>60</v>
      </c>
      <c r="E114" s="76" t="s">
        <v>61</v>
      </c>
      <c r="F114" s="104" t="s">
        <v>35</v>
      </c>
      <c r="G114" s="81">
        <v>20</v>
      </c>
    </row>
    <row r="115" spans="2:7" x14ac:dyDescent="0.25">
      <c r="B115" s="55" t="s">
        <v>31</v>
      </c>
      <c r="C115" s="61" t="s">
        <v>41</v>
      </c>
      <c r="D115" s="55" t="s">
        <v>60</v>
      </c>
      <c r="E115" s="76" t="s">
        <v>61</v>
      </c>
      <c r="F115" s="104" t="s">
        <v>35</v>
      </c>
      <c r="G115" s="81">
        <v>40</v>
      </c>
    </row>
    <row r="116" spans="2:7" x14ac:dyDescent="0.25">
      <c r="B116" s="55" t="s">
        <v>31</v>
      </c>
      <c r="C116" s="61" t="s">
        <v>41</v>
      </c>
      <c r="D116" s="55" t="s">
        <v>60</v>
      </c>
      <c r="E116" s="76" t="s">
        <v>61</v>
      </c>
      <c r="F116" s="104" t="s">
        <v>35</v>
      </c>
      <c r="G116" s="81">
        <v>15</v>
      </c>
    </row>
    <row r="117" spans="2:7" x14ac:dyDescent="0.25">
      <c r="B117" s="55" t="s">
        <v>31</v>
      </c>
      <c r="C117" s="61" t="s">
        <v>41</v>
      </c>
      <c r="D117" s="55" t="s">
        <v>60</v>
      </c>
      <c r="E117" s="76" t="s">
        <v>61</v>
      </c>
      <c r="F117" s="104" t="s">
        <v>35</v>
      </c>
      <c r="G117" s="81">
        <v>30</v>
      </c>
    </row>
    <row r="118" spans="2:7" x14ac:dyDescent="0.25">
      <c r="B118" s="55" t="s">
        <v>31</v>
      </c>
      <c r="C118" s="61" t="s">
        <v>41</v>
      </c>
      <c r="D118" s="55" t="s">
        <v>60</v>
      </c>
      <c r="E118" s="76" t="s">
        <v>61</v>
      </c>
      <c r="F118" s="104" t="s">
        <v>35</v>
      </c>
      <c r="G118" s="81">
        <v>0</v>
      </c>
    </row>
    <row r="119" spans="2:7" x14ac:dyDescent="0.25">
      <c r="B119" s="55" t="s">
        <v>31</v>
      </c>
      <c r="C119" s="61" t="s">
        <v>41</v>
      </c>
      <c r="D119" s="55" t="s">
        <v>60</v>
      </c>
      <c r="E119" s="76" t="s">
        <v>61</v>
      </c>
      <c r="F119" s="104" t="s">
        <v>35</v>
      </c>
      <c r="G119" s="81">
        <v>0</v>
      </c>
    </row>
    <row r="120" spans="2:7" x14ac:dyDescent="0.25">
      <c r="B120" s="55" t="s">
        <v>31</v>
      </c>
      <c r="C120" s="61" t="s">
        <v>42</v>
      </c>
      <c r="D120" s="55" t="s">
        <v>60</v>
      </c>
      <c r="E120" s="76" t="s">
        <v>61</v>
      </c>
      <c r="F120" s="104" t="s">
        <v>35</v>
      </c>
      <c r="G120" s="81">
        <v>40</v>
      </c>
    </row>
    <row r="121" spans="2:7" x14ac:dyDescent="0.25">
      <c r="B121" s="55" t="s">
        <v>31</v>
      </c>
      <c r="C121" s="61" t="s">
        <v>42</v>
      </c>
      <c r="D121" s="55" t="s">
        <v>60</v>
      </c>
      <c r="E121" s="76" t="s">
        <v>61</v>
      </c>
      <c r="F121" s="104" t="s">
        <v>35</v>
      </c>
      <c r="G121" s="81">
        <v>6.9080000000000004</v>
      </c>
    </row>
    <row r="122" spans="2:7" x14ac:dyDescent="0.25">
      <c r="B122" s="55" t="s">
        <v>31</v>
      </c>
      <c r="C122" s="61" t="s">
        <v>42</v>
      </c>
      <c r="D122" s="55" t="s">
        <v>60</v>
      </c>
      <c r="E122" s="76" t="s">
        <v>61</v>
      </c>
      <c r="F122" s="104" t="s">
        <v>35</v>
      </c>
      <c r="G122" s="81">
        <v>20</v>
      </c>
    </row>
    <row r="123" spans="2:7" x14ac:dyDescent="0.25">
      <c r="B123" s="55" t="s">
        <v>31</v>
      </c>
      <c r="C123" s="61" t="s">
        <v>42</v>
      </c>
      <c r="D123" s="55" t="s">
        <v>60</v>
      </c>
      <c r="E123" s="76" t="s">
        <v>61</v>
      </c>
      <c r="F123" s="104" t="s">
        <v>35</v>
      </c>
      <c r="G123" s="81">
        <v>0</v>
      </c>
    </row>
    <row r="124" spans="2:7" x14ac:dyDescent="0.25">
      <c r="B124" s="55" t="s">
        <v>31</v>
      </c>
      <c r="C124" s="61" t="s">
        <v>42</v>
      </c>
      <c r="D124" s="55" t="s">
        <v>60</v>
      </c>
      <c r="E124" s="76" t="s">
        <v>61</v>
      </c>
      <c r="F124" s="104" t="s">
        <v>35</v>
      </c>
      <c r="G124" s="81">
        <v>15</v>
      </c>
    </row>
    <row r="125" spans="2:7" x14ac:dyDescent="0.25">
      <c r="B125" s="55" t="s">
        <v>31</v>
      </c>
      <c r="C125" s="61" t="s">
        <v>42</v>
      </c>
      <c r="D125" s="55" t="s">
        <v>60</v>
      </c>
      <c r="E125" s="76" t="s">
        <v>61</v>
      </c>
      <c r="F125" s="104" t="s">
        <v>35</v>
      </c>
      <c r="G125" s="81">
        <v>30</v>
      </c>
    </row>
    <row r="126" spans="2:7" x14ac:dyDescent="0.25">
      <c r="B126" s="55" t="s">
        <v>31</v>
      </c>
      <c r="C126" s="61" t="s">
        <v>42</v>
      </c>
      <c r="D126" s="55" t="s">
        <v>60</v>
      </c>
      <c r="E126" s="76" t="s">
        <v>61</v>
      </c>
      <c r="F126" s="104" t="s">
        <v>35</v>
      </c>
      <c r="G126" s="81">
        <v>0</v>
      </c>
    </row>
    <row r="127" spans="2:7" x14ac:dyDescent="0.25">
      <c r="B127" s="55" t="s">
        <v>31</v>
      </c>
      <c r="C127" s="61" t="s">
        <v>43</v>
      </c>
      <c r="D127" s="55" t="s">
        <v>60</v>
      </c>
      <c r="E127" s="76" t="s">
        <v>61</v>
      </c>
      <c r="F127" s="104" t="s">
        <v>35</v>
      </c>
      <c r="G127" s="81">
        <v>0</v>
      </c>
    </row>
    <row r="128" spans="2:7" x14ac:dyDescent="0.25">
      <c r="B128" s="55" t="s">
        <v>31</v>
      </c>
      <c r="C128" s="61" t="s">
        <v>43</v>
      </c>
      <c r="D128" s="55" t="s">
        <v>60</v>
      </c>
      <c r="E128" s="76" t="s">
        <v>61</v>
      </c>
      <c r="F128" s="104" t="s">
        <v>35</v>
      </c>
      <c r="G128" s="81">
        <v>30</v>
      </c>
    </row>
    <row r="129" spans="2:7" x14ac:dyDescent="0.25">
      <c r="B129" s="55" t="s">
        <v>31</v>
      </c>
      <c r="C129" s="61" t="s">
        <v>43</v>
      </c>
      <c r="D129" s="55" t="s">
        <v>60</v>
      </c>
      <c r="E129" s="76" t="s">
        <v>61</v>
      </c>
      <c r="F129" s="104" t="s">
        <v>35</v>
      </c>
      <c r="G129" s="81">
        <v>10</v>
      </c>
    </row>
    <row r="130" spans="2:7" x14ac:dyDescent="0.25">
      <c r="B130" s="55" t="s">
        <v>31</v>
      </c>
      <c r="C130" s="61" t="s">
        <v>43</v>
      </c>
      <c r="D130" s="55" t="s">
        <v>60</v>
      </c>
      <c r="E130" s="76" t="s">
        <v>61</v>
      </c>
      <c r="F130" s="104" t="s">
        <v>35</v>
      </c>
      <c r="G130" s="81">
        <v>40</v>
      </c>
    </row>
    <row r="131" spans="2:7" x14ac:dyDescent="0.25">
      <c r="B131" s="55" t="s">
        <v>31</v>
      </c>
      <c r="C131" s="61" t="s">
        <v>43</v>
      </c>
      <c r="D131" s="55" t="s">
        <v>60</v>
      </c>
      <c r="E131" s="76" t="s">
        <v>61</v>
      </c>
      <c r="F131" s="104" t="s">
        <v>35</v>
      </c>
      <c r="G131" s="81">
        <v>20</v>
      </c>
    </row>
    <row r="132" spans="2:7" x14ac:dyDescent="0.25">
      <c r="B132" s="55" t="s">
        <v>31</v>
      </c>
      <c r="C132" s="61" t="s">
        <v>43</v>
      </c>
      <c r="D132" s="55" t="s">
        <v>60</v>
      </c>
      <c r="E132" s="76" t="s">
        <v>61</v>
      </c>
      <c r="F132" s="104" t="s">
        <v>35</v>
      </c>
      <c r="G132" s="81">
        <v>0</v>
      </c>
    </row>
    <row r="133" spans="2:7" x14ac:dyDescent="0.25">
      <c r="B133" s="55" t="s">
        <v>31</v>
      </c>
      <c r="C133" s="61" t="s">
        <v>43</v>
      </c>
      <c r="D133" s="55" t="s">
        <v>60</v>
      </c>
      <c r="E133" s="76" t="s">
        <v>61</v>
      </c>
      <c r="F133" s="104" t="s">
        <v>35</v>
      </c>
      <c r="G133" s="81">
        <v>0</v>
      </c>
    </row>
    <row r="134" spans="2:7" x14ac:dyDescent="0.25">
      <c r="B134" s="55" t="s">
        <v>31</v>
      </c>
      <c r="C134" s="61" t="s">
        <v>44</v>
      </c>
      <c r="D134" s="55" t="s">
        <v>60</v>
      </c>
      <c r="E134" s="76" t="s">
        <v>61</v>
      </c>
      <c r="F134" s="104" t="s">
        <v>35</v>
      </c>
      <c r="G134" s="81">
        <v>15</v>
      </c>
    </row>
    <row r="135" spans="2:7" x14ac:dyDescent="0.25">
      <c r="B135" s="55" t="s">
        <v>31</v>
      </c>
      <c r="C135" s="61" t="s">
        <v>44</v>
      </c>
      <c r="D135" s="55" t="s">
        <v>60</v>
      </c>
      <c r="E135" s="76" t="s">
        <v>61</v>
      </c>
      <c r="F135" s="104" t="s">
        <v>35</v>
      </c>
      <c r="G135" s="81">
        <v>0</v>
      </c>
    </row>
    <row r="136" spans="2:7" x14ac:dyDescent="0.25">
      <c r="B136" s="55" t="s">
        <v>31</v>
      </c>
      <c r="C136" s="61" t="s">
        <v>44</v>
      </c>
      <c r="D136" s="55" t="s">
        <v>60</v>
      </c>
      <c r="E136" s="76" t="s">
        <v>61</v>
      </c>
      <c r="F136" s="104" t="s">
        <v>35</v>
      </c>
      <c r="G136" s="81">
        <v>20</v>
      </c>
    </row>
    <row r="137" spans="2:7" x14ac:dyDescent="0.25">
      <c r="B137" s="55" t="s">
        <v>31</v>
      </c>
      <c r="C137" s="61" t="s">
        <v>44</v>
      </c>
      <c r="D137" s="55" t="s">
        <v>60</v>
      </c>
      <c r="E137" s="76" t="s">
        <v>61</v>
      </c>
      <c r="F137" s="104" t="s">
        <v>35</v>
      </c>
      <c r="G137" s="81">
        <v>5.3380000000000001</v>
      </c>
    </row>
    <row r="138" spans="2:7" x14ac:dyDescent="0.25">
      <c r="B138" s="55" t="s">
        <v>31</v>
      </c>
      <c r="C138" s="61" t="s">
        <v>44</v>
      </c>
      <c r="D138" s="55" t="s">
        <v>60</v>
      </c>
      <c r="E138" s="76" t="s">
        <v>61</v>
      </c>
      <c r="F138" s="104" t="s">
        <v>35</v>
      </c>
      <c r="G138" s="81">
        <v>0</v>
      </c>
    </row>
    <row r="139" spans="2:7" x14ac:dyDescent="0.25">
      <c r="B139" s="55" t="s">
        <v>31</v>
      </c>
      <c r="C139" s="61" t="s">
        <v>44</v>
      </c>
      <c r="D139" s="55" t="s">
        <v>60</v>
      </c>
      <c r="E139" s="76" t="s">
        <v>61</v>
      </c>
      <c r="F139" s="104" t="s">
        <v>35</v>
      </c>
      <c r="G139" s="81">
        <v>17</v>
      </c>
    </row>
    <row r="140" spans="2:7" x14ac:dyDescent="0.25">
      <c r="B140" s="55" t="s">
        <v>31</v>
      </c>
      <c r="C140" s="61" t="s">
        <v>44</v>
      </c>
      <c r="D140" s="55" t="s">
        <v>60</v>
      </c>
      <c r="E140" s="76" t="s">
        <v>61</v>
      </c>
      <c r="F140" s="104" t="s">
        <v>35</v>
      </c>
      <c r="G140" s="81">
        <v>8</v>
      </c>
    </row>
    <row r="141" spans="2:7" x14ac:dyDescent="0.25">
      <c r="B141" s="55" t="s">
        <v>31</v>
      </c>
      <c r="C141" s="61" t="s">
        <v>44</v>
      </c>
      <c r="D141" s="55" t="s">
        <v>60</v>
      </c>
      <c r="E141" s="76" t="s">
        <v>61</v>
      </c>
      <c r="F141" s="104" t="s">
        <v>35</v>
      </c>
      <c r="G141" s="81">
        <v>35.090000000000003</v>
      </c>
    </row>
    <row r="142" spans="2:7" x14ac:dyDescent="0.25">
      <c r="B142" s="55" t="s">
        <v>31</v>
      </c>
      <c r="C142" s="61" t="s">
        <v>45</v>
      </c>
      <c r="D142" s="55" t="s">
        <v>60</v>
      </c>
      <c r="E142" s="76" t="s">
        <v>61</v>
      </c>
      <c r="F142" s="104" t="s">
        <v>35</v>
      </c>
      <c r="G142" s="81">
        <v>0</v>
      </c>
    </row>
    <row r="143" spans="2:7" x14ac:dyDescent="0.25">
      <c r="B143" s="55" t="s">
        <v>31</v>
      </c>
      <c r="C143" s="61" t="s">
        <v>45</v>
      </c>
      <c r="D143" s="55" t="s">
        <v>60</v>
      </c>
      <c r="E143" s="76" t="s">
        <v>61</v>
      </c>
      <c r="F143" s="104" t="s">
        <v>35</v>
      </c>
      <c r="G143" s="81">
        <v>8</v>
      </c>
    </row>
    <row r="144" spans="2:7" x14ac:dyDescent="0.25">
      <c r="B144" s="55" t="s">
        <v>31</v>
      </c>
      <c r="C144" s="61" t="s">
        <v>45</v>
      </c>
      <c r="D144" s="55" t="s">
        <v>60</v>
      </c>
      <c r="E144" s="76" t="s">
        <v>61</v>
      </c>
      <c r="F144" s="104" t="s">
        <v>35</v>
      </c>
      <c r="G144" s="81">
        <v>17</v>
      </c>
    </row>
    <row r="145" spans="2:7" x14ac:dyDescent="0.25">
      <c r="B145" s="55" t="s">
        <v>31</v>
      </c>
      <c r="C145" s="61" t="s">
        <v>45</v>
      </c>
      <c r="D145" s="55" t="s">
        <v>60</v>
      </c>
      <c r="E145" s="76" t="s">
        <v>61</v>
      </c>
      <c r="F145" s="104" t="s">
        <v>35</v>
      </c>
      <c r="G145" s="81">
        <v>0</v>
      </c>
    </row>
    <row r="146" spans="2:7" x14ac:dyDescent="0.25">
      <c r="B146" s="55" t="s">
        <v>31</v>
      </c>
      <c r="C146" s="61" t="s">
        <v>45</v>
      </c>
      <c r="D146" s="55" t="s">
        <v>60</v>
      </c>
      <c r="E146" s="76" t="s">
        <v>61</v>
      </c>
      <c r="F146" s="104" t="s">
        <v>35</v>
      </c>
      <c r="G146" s="81">
        <v>11.888999999999999</v>
      </c>
    </row>
    <row r="147" spans="2:7" x14ac:dyDescent="0.25">
      <c r="B147" s="55" t="s">
        <v>31</v>
      </c>
      <c r="C147" s="61" t="s">
        <v>45</v>
      </c>
      <c r="D147" s="55" t="s">
        <v>60</v>
      </c>
      <c r="E147" s="76" t="s">
        <v>61</v>
      </c>
      <c r="F147" s="104" t="s">
        <v>35</v>
      </c>
      <c r="G147" s="81">
        <v>15</v>
      </c>
    </row>
    <row r="148" spans="2:7" x14ac:dyDescent="0.25">
      <c r="B148" s="55" t="s">
        <v>31</v>
      </c>
      <c r="C148" s="61" t="s">
        <v>45</v>
      </c>
      <c r="D148" s="55" t="s">
        <v>60</v>
      </c>
      <c r="E148" s="76" t="s">
        <v>61</v>
      </c>
      <c r="F148" s="104" t="s">
        <v>35</v>
      </c>
      <c r="G148" s="81">
        <v>20</v>
      </c>
    </row>
    <row r="149" spans="2:7" x14ac:dyDescent="0.25">
      <c r="B149" s="55" t="s">
        <v>31</v>
      </c>
      <c r="C149" s="61" t="s">
        <v>45</v>
      </c>
      <c r="D149" s="55" t="s">
        <v>60</v>
      </c>
      <c r="E149" s="76" t="s">
        <v>61</v>
      </c>
      <c r="F149" s="104" t="s">
        <v>35</v>
      </c>
      <c r="G149" s="81">
        <v>32.482999999999997</v>
      </c>
    </row>
    <row r="150" spans="2:7" x14ac:dyDescent="0.25">
      <c r="B150" s="55" t="s">
        <v>31</v>
      </c>
      <c r="C150" s="61" t="s">
        <v>46</v>
      </c>
      <c r="D150" s="55" t="s">
        <v>60</v>
      </c>
      <c r="E150" s="76" t="s">
        <v>61</v>
      </c>
      <c r="F150" s="104" t="s">
        <v>35</v>
      </c>
      <c r="G150" s="81">
        <v>20</v>
      </c>
    </row>
    <row r="151" spans="2:7" x14ac:dyDescent="0.25">
      <c r="B151" s="55" t="s">
        <v>31</v>
      </c>
      <c r="C151" s="61" t="s">
        <v>46</v>
      </c>
      <c r="D151" s="55" t="s">
        <v>60</v>
      </c>
      <c r="E151" s="76" t="s">
        <v>61</v>
      </c>
      <c r="F151" s="104" t="s">
        <v>35</v>
      </c>
      <c r="G151" s="81">
        <v>0</v>
      </c>
    </row>
    <row r="152" spans="2:7" x14ac:dyDescent="0.25">
      <c r="B152" s="55" t="s">
        <v>31</v>
      </c>
      <c r="C152" s="61" t="s">
        <v>46</v>
      </c>
      <c r="D152" s="55" t="s">
        <v>60</v>
      </c>
      <c r="E152" s="76" t="s">
        <v>61</v>
      </c>
      <c r="F152" s="104" t="s">
        <v>35</v>
      </c>
      <c r="G152" s="81">
        <v>15</v>
      </c>
    </row>
    <row r="153" spans="2:7" x14ac:dyDescent="0.25">
      <c r="B153" s="55" t="s">
        <v>31</v>
      </c>
      <c r="C153" s="61" t="s">
        <v>46</v>
      </c>
      <c r="D153" s="55" t="s">
        <v>60</v>
      </c>
      <c r="E153" s="76" t="s">
        <v>61</v>
      </c>
      <c r="F153" s="104" t="s">
        <v>35</v>
      </c>
      <c r="G153" s="81">
        <v>32.421999999999997</v>
      </c>
    </row>
    <row r="154" spans="2:7" x14ac:dyDescent="0.25">
      <c r="B154" s="55" t="s">
        <v>31</v>
      </c>
      <c r="C154" s="61" t="s">
        <v>46</v>
      </c>
      <c r="D154" s="55" t="s">
        <v>60</v>
      </c>
      <c r="E154" s="76" t="s">
        <v>61</v>
      </c>
      <c r="F154" s="104" t="s">
        <v>35</v>
      </c>
      <c r="G154" s="81">
        <v>8</v>
      </c>
    </row>
    <row r="155" spans="2:7" x14ac:dyDescent="0.25">
      <c r="B155" s="55" t="s">
        <v>31</v>
      </c>
      <c r="C155" s="61" t="s">
        <v>46</v>
      </c>
      <c r="D155" s="55" t="s">
        <v>60</v>
      </c>
      <c r="E155" s="76" t="s">
        <v>61</v>
      </c>
      <c r="F155" s="104" t="s">
        <v>35</v>
      </c>
      <c r="G155" s="81">
        <v>17</v>
      </c>
    </row>
    <row r="156" spans="2:7" x14ac:dyDescent="0.25">
      <c r="B156" s="55" t="s">
        <v>31</v>
      </c>
      <c r="C156" s="61" t="s">
        <v>46</v>
      </c>
      <c r="D156" s="55" t="s">
        <v>60</v>
      </c>
      <c r="E156" s="76" t="s">
        <v>61</v>
      </c>
      <c r="F156" s="104" t="s">
        <v>35</v>
      </c>
      <c r="G156" s="81">
        <v>0</v>
      </c>
    </row>
    <row r="157" spans="2:7" x14ac:dyDescent="0.25">
      <c r="B157" s="55" t="s">
        <v>31</v>
      </c>
      <c r="C157" s="61" t="s">
        <v>46</v>
      </c>
      <c r="D157" s="55" t="s">
        <v>60</v>
      </c>
      <c r="E157" s="76" t="s">
        <v>61</v>
      </c>
      <c r="F157" s="104" t="s">
        <v>35</v>
      </c>
      <c r="G157" s="81">
        <v>10.378</v>
      </c>
    </row>
    <row r="158" spans="2:7" x14ac:dyDescent="0.25">
      <c r="B158" s="55" t="s">
        <v>31</v>
      </c>
      <c r="C158" s="61" t="s">
        <v>47</v>
      </c>
      <c r="D158" s="55" t="s">
        <v>60</v>
      </c>
      <c r="E158" s="76" t="s">
        <v>61</v>
      </c>
      <c r="F158" s="104" t="s">
        <v>35</v>
      </c>
      <c r="G158" s="81">
        <v>0.72</v>
      </c>
    </row>
    <row r="159" spans="2:7" x14ac:dyDescent="0.25">
      <c r="B159" s="55" t="s">
        <v>31</v>
      </c>
      <c r="C159" s="61" t="s">
        <v>47</v>
      </c>
      <c r="D159" s="55" t="s">
        <v>60</v>
      </c>
      <c r="E159" s="76" t="s">
        <v>61</v>
      </c>
      <c r="F159" s="104" t="s">
        <v>35</v>
      </c>
      <c r="G159" s="81">
        <v>0</v>
      </c>
    </row>
    <row r="160" spans="2:7" x14ac:dyDescent="0.25">
      <c r="B160" s="55" t="s">
        <v>31</v>
      </c>
      <c r="C160" s="61" t="s">
        <v>47</v>
      </c>
      <c r="D160" s="55" t="s">
        <v>60</v>
      </c>
      <c r="E160" s="76" t="s">
        <v>61</v>
      </c>
      <c r="F160" s="104" t="s">
        <v>35</v>
      </c>
      <c r="G160" s="81">
        <v>17</v>
      </c>
    </row>
    <row r="161" spans="2:7" x14ac:dyDescent="0.25">
      <c r="B161" s="55" t="s">
        <v>31</v>
      </c>
      <c r="C161" s="61" t="s">
        <v>47</v>
      </c>
      <c r="D161" s="55" t="s">
        <v>60</v>
      </c>
      <c r="E161" s="76" t="s">
        <v>61</v>
      </c>
      <c r="F161" s="104" t="s">
        <v>35</v>
      </c>
      <c r="G161" s="81">
        <v>15</v>
      </c>
    </row>
    <row r="162" spans="2:7" x14ac:dyDescent="0.25">
      <c r="B162" s="55" t="s">
        <v>31</v>
      </c>
      <c r="C162" s="61" t="s">
        <v>47</v>
      </c>
      <c r="D162" s="55" t="s">
        <v>60</v>
      </c>
      <c r="E162" s="76" t="s">
        <v>61</v>
      </c>
      <c r="F162" s="104" t="s">
        <v>35</v>
      </c>
      <c r="G162" s="81">
        <v>20</v>
      </c>
    </row>
    <row r="163" spans="2:7" x14ac:dyDescent="0.25">
      <c r="B163" s="55" t="s">
        <v>31</v>
      </c>
      <c r="C163" s="61" t="s">
        <v>47</v>
      </c>
      <c r="D163" s="55" t="s">
        <v>60</v>
      </c>
      <c r="E163" s="76" t="s">
        <v>61</v>
      </c>
      <c r="F163" s="104" t="s">
        <v>35</v>
      </c>
      <c r="G163" s="81">
        <v>0</v>
      </c>
    </row>
    <row r="164" spans="2:7" x14ac:dyDescent="0.25">
      <c r="B164" s="55" t="s">
        <v>31</v>
      </c>
      <c r="C164" s="61" t="s">
        <v>47</v>
      </c>
      <c r="D164" s="55" t="s">
        <v>60</v>
      </c>
      <c r="E164" s="76" t="s">
        <v>61</v>
      </c>
      <c r="F164" s="104" t="s">
        <v>35</v>
      </c>
      <c r="G164" s="81">
        <v>8</v>
      </c>
    </row>
    <row r="165" spans="2:7" x14ac:dyDescent="0.25">
      <c r="B165" s="55" t="s">
        <v>31</v>
      </c>
      <c r="C165" s="61" t="s">
        <v>47</v>
      </c>
      <c r="D165" s="55" t="s">
        <v>60</v>
      </c>
      <c r="E165" s="76" t="s">
        <v>61</v>
      </c>
      <c r="F165" s="104" t="s">
        <v>35</v>
      </c>
      <c r="G165" s="81">
        <v>40</v>
      </c>
    </row>
    <row r="166" spans="2:7" x14ac:dyDescent="0.25">
      <c r="B166" s="55" t="s">
        <v>31</v>
      </c>
      <c r="C166" s="61" t="s">
        <v>48</v>
      </c>
      <c r="D166" s="55" t="s">
        <v>60</v>
      </c>
      <c r="E166" s="76" t="s">
        <v>61</v>
      </c>
      <c r="F166" s="104" t="s">
        <v>35</v>
      </c>
      <c r="G166" s="81">
        <v>20</v>
      </c>
    </row>
    <row r="167" spans="2:7" x14ac:dyDescent="0.25">
      <c r="B167" s="55" t="s">
        <v>31</v>
      </c>
      <c r="C167" s="61" t="s">
        <v>48</v>
      </c>
      <c r="D167" s="55" t="s">
        <v>60</v>
      </c>
      <c r="E167" s="76" t="s">
        <v>61</v>
      </c>
      <c r="F167" s="104" t="s">
        <v>35</v>
      </c>
      <c r="G167" s="81">
        <v>0</v>
      </c>
    </row>
    <row r="168" spans="2:7" x14ac:dyDescent="0.25">
      <c r="B168" s="55" t="s">
        <v>31</v>
      </c>
      <c r="C168" s="61" t="s">
        <v>48</v>
      </c>
      <c r="D168" s="55" t="s">
        <v>60</v>
      </c>
      <c r="E168" s="76" t="s">
        <v>61</v>
      </c>
      <c r="F168" s="104" t="s">
        <v>35</v>
      </c>
      <c r="G168" s="81">
        <v>15</v>
      </c>
    </row>
    <row r="169" spans="2:7" x14ac:dyDescent="0.25">
      <c r="B169" s="55" t="s">
        <v>31</v>
      </c>
      <c r="C169" s="61" t="s">
        <v>48</v>
      </c>
      <c r="D169" s="55" t="s">
        <v>60</v>
      </c>
      <c r="E169" s="76" t="s">
        <v>61</v>
      </c>
      <c r="F169" s="104" t="s">
        <v>35</v>
      </c>
      <c r="G169" s="81">
        <v>40</v>
      </c>
    </row>
    <row r="170" spans="2:7" x14ac:dyDescent="0.25">
      <c r="B170" s="55" t="s">
        <v>31</v>
      </c>
      <c r="C170" s="61" t="s">
        <v>48</v>
      </c>
      <c r="D170" s="55" t="s">
        <v>60</v>
      </c>
      <c r="E170" s="76" t="s">
        <v>61</v>
      </c>
      <c r="F170" s="104" t="s">
        <v>35</v>
      </c>
      <c r="G170" s="81">
        <v>0</v>
      </c>
    </row>
    <row r="171" spans="2:7" x14ac:dyDescent="0.25">
      <c r="B171" s="55" t="s">
        <v>31</v>
      </c>
      <c r="C171" s="61" t="s">
        <v>48</v>
      </c>
      <c r="D171" s="55" t="s">
        <v>60</v>
      </c>
      <c r="E171" s="76" t="s">
        <v>61</v>
      </c>
      <c r="F171" s="104" t="s">
        <v>35</v>
      </c>
      <c r="G171" s="81">
        <v>0</v>
      </c>
    </row>
    <row r="172" spans="2:7" x14ac:dyDescent="0.25">
      <c r="B172" s="55" t="s">
        <v>31</v>
      </c>
      <c r="C172" s="61" t="s">
        <v>48</v>
      </c>
      <c r="D172" s="55" t="s">
        <v>60</v>
      </c>
      <c r="E172" s="76" t="s">
        <v>61</v>
      </c>
      <c r="F172" s="104" t="s">
        <v>35</v>
      </c>
      <c r="G172" s="81">
        <v>17</v>
      </c>
    </row>
    <row r="173" spans="2:7" x14ac:dyDescent="0.25">
      <c r="B173" s="55" t="s">
        <v>31</v>
      </c>
      <c r="C173" s="61" t="s">
        <v>48</v>
      </c>
      <c r="D173" s="55" t="s">
        <v>60</v>
      </c>
      <c r="E173" s="76" t="s">
        <v>61</v>
      </c>
      <c r="F173" s="104" t="s">
        <v>35</v>
      </c>
      <c r="G173" s="81">
        <v>8</v>
      </c>
    </row>
    <row r="174" spans="2:7" x14ac:dyDescent="0.25">
      <c r="B174" s="55" t="s">
        <v>31</v>
      </c>
      <c r="C174" s="61" t="s">
        <v>49</v>
      </c>
      <c r="D174" s="55" t="s">
        <v>60</v>
      </c>
      <c r="E174" s="76" t="s">
        <v>61</v>
      </c>
      <c r="F174" s="104" t="s">
        <v>35</v>
      </c>
      <c r="G174" s="81">
        <v>15</v>
      </c>
    </row>
    <row r="175" spans="2:7" x14ac:dyDescent="0.25">
      <c r="B175" s="55" t="s">
        <v>31</v>
      </c>
      <c r="C175" s="61" t="s">
        <v>49</v>
      </c>
      <c r="D175" s="55" t="s">
        <v>60</v>
      </c>
      <c r="E175" s="76" t="s">
        <v>61</v>
      </c>
      <c r="F175" s="104" t="s">
        <v>35</v>
      </c>
      <c r="G175" s="81">
        <v>0</v>
      </c>
    </row>
    <row r="176" spans="2:7" x14ac:dyDescent="0.25">
      <c r="B176" s="55" t="s">
        <v>31</v>
      </c>
      <c r="C176" s="61" t="s">
        <v>49</v>
      </c>
      <c r="D176" s="55" t="s">
        <v>60</v>
      </c>
      <c r="E176" s="76" t="s">
        <v>61</v>
      </c>
      <c r="F176" s="104" t="s">
        <v>35</v>
      </c>
      <c r="G176" s="81">
        <v>20</v>
      </c>
    </row>
    <row r="177" spans="2:7" x14ac:dyDescent="0.25">
      <c r="B177" s="55" t="s">
        <v>31</v>
      </c>
      <c r="C177" s="61" t="s">
        <v>49</v>
      </c>
      <c r="D177" s="55" t="s">
        <v>60</v>
      </c>
      <c r="E177" s="76" t="s">
        <v>61</v>
      </c>
      <c r="F177" s="104" t="s">
        <v>35</v>
      </c>
      <c r="G177" s="81">
        <v>0</v>
      </c>
    </row>
    <row r="178" spans="2:7" x14ac:dyDescent="0.25">
      <c r="B178" s="55" t="s">
        <v>31</v>
      </c>
      <c r="C178" s="61" t="s">
        <v>49</v>
      </c>
      <c r="D178" s="55" t="s">
        <v>60</v>
      </c>
      <c r="E178" s="76" t="s">
        <v>61</v>
      </c>
      <c r="F178" s="104" t="s">
        <v>35</v>
      </c>
      <c r="G178" s="81">
        <v>17</v>
      </c>
    </row>
    <row r="179" spans="2:7" x14ac:dyDescent="0.25">
      <c r="B179" s="55" t="s">
        <v>31</v>
      </c>
      <c r="C179" s="61" t="s">
        <v>49</v>
      </c>
      <c r="D179" s="55" t="s">
        <v>60</v>
      </c>
      <c r="E179" s="76" t="s">
        <v>61</v>
      </c>
      <c r="F179" s="104" t="s">
        <v>35</v>
      </c>
      <c r="G179" s="81">
        <v>8</v>
      </c>
    </row>
    <row r="180" spans="2:7" x14ac:dyDescent="0.25">
      <c r="B180" s="55" t="s">
        <v>31</v>
      </c>
      <c r="C180" s="61" t="s">
        <v>49</v>
      </c>
      <c r="D180" s="55" t="s">
        <v>60</v>
      </c>
      <c r="E180" s="76" t="s">
        <v>61</v>
      </c>
      <c r="F180" s="104" t="s">
        <v>35</v>
      </c>
      <c r="G180" s="81">
        <v>40</v>
      </c>
    </row>
    <row r="181" spans="2:7" x14ac:dyDescent="0.25">
      <c r="B181" s="55" t="s">
        <v>31</v>
      </c>
      <c r="C181" s="61" t="s">
        <v>49</v>
      </c>
      <c r="D181" s="55" t="s">
        <v>60</v>
      </c>
      <c r="E181" s="76" t="s">
        <v>61</v>
      </c>
      <c r="F181" s="104" t="s">
        <v>35</v>
      </c>
      <c r="G181" s="81">
        <v>0</v>
      </c>
    </row>
    <row r="182" spans="2:7" x14ac:dyDescent="0.25">
      <c r="B182" s="55" t="s">
        <v>31</v>
      </c>
      <c r="C182" s="61" t="s">
        <v>50</v>
      </c>
      <c r="D182" s="55" t="s">
        <v>60</v>
      </c>
      <c r="E182" s="76" t="s">
        <v>61</v>
      </c>
      <c r="F182" s="104" t="s">
        <v>35</v>
      </c>
      <c r="G182" s="81">
        <v>17</v>
      </c>
    </row>
    <row r="183" spans="2:7" x14ac:dyDescent="0.25">
      <c r="B183" s="55" t="s">
        <v>31</v>
      </c>
      <c r="C183" s="61" t="s">
        <v>50</v>
      </c>
      <c r="D183" s="55" t="s">
        <v>60</v>
      </c>
      <c r="E183" s="76" t="s">
        <v>61</v>
      </c>
      <c r="F183" s="104" t="s">
        <v>35</v>
      </c>
      <c r="G183" s="81">
        <v>8</v>
      </c>
    </row>
    <row r="184" spans="2:7" x14ac:dyDescent="0.25">
      <c r="B184" s="55" t="s">
        <v>31</v>
      </c>
      <c r="C184" s="61" t="s">
        <v>50</v>
      </c>
      <c r="D184" s="55" t="s">
        <v>60</v>
      </c>
      <c r="E184" s="76" t="s">
        <v>61</v>
      </c>
      <c r="F184" s="104" t="s">
        <v>35</v>
      </c>
      <c r="G184" s="81">
        <v>40</v>
      </c>
    </row>
    <row r="185" spans="2:7" x14ac:dyDescent="0.25">
      <c r="B185" s="55" t="s">
        <v>31</v>
      </c>
      <c r="C185" s="61" t="s">
        <v>50</v>
      </c>
      <c r="D185" s="55" t="s">
        <v>60</v>
      </c>
      <c r="E185" s="76" t="s">
        <v>61</v>
      </c>
      <c r="F185" s="104" t="s">
        <v>35</v>
      </c>
      <c r="G185" s="81">
        <v>20</v>
      </c>
    </row>
    <row r="186" spans="2:7" x14ac:dyDescent="0.25">
      <c r="B186" s="55" t="s">
        <v>31</v>
      </c>
      <c r="C186" s="61" t="s">
        <v>50</v>
      </c>
      <c r="D186" s="55" t="s">
        <v>60</v>
      </c>
      <c r="E186" s="76" t="s">
        <v>61</v>
      </c>
      <c r="F186" s="104" t="s">
        <v>35</v>
      </c>
      <c r="G186" s="81">
        <v>10</v>
      </c>
    </row>
    <row r="187" spans="2:7" x14ac:dyDescent="0.25">
      <c r="B187" s="55" t="s">
        <v>31</v>
      </c>
      <c r="C187" s="61" t="s">
        <v>50</v>
      </c>
      <c r="D187" s="55" t="s">
        <v>60</v>
      </c>
      <c r="E187" s="76" t="s">
        <v>61</v>
      </c>
      <c r="F187" s="104" t="s">
        <v>35</v>
      </c>
      <c r="G187" s="81">
        <v>15</v>
      </c>
    </row>
    <row r="188" spans="2:7" x14ac:dyDescent="0.25">
      <c r="B188" s="55" t="s">
        <v>31</v>
      </c>
      <c r="C188" s="61" t="s">
        <v>50</v>
      </c>
      <c r="D188" s="55" t="s">
        <v>60</v>
      </c>
      <c r="E188" s="76" t="s">
        <v>61</v>
      </c>
      <c r="F188" s="104" t="s">
        <v>35</v>
      </c>
      <c r="G188" s="81">
        <v>0</v>
      </c>
    </row>
    <row r="189" spans="2:7" x14ac:dyDescent="0.25">
      <c r="B189" s="55" t="s">
        <v>31</v>
      </c>
      <c r="C189" s="61" t="s">
        <v>50</v>
      </c>
      <c r="D189" s="55" t="s">
        <v>60</v>
      </c>
      <c r="E189" s="76" t="s">
        <v>61</v>
      </c>
      <c r="F189" s="104" t="s">
        <v>35</v>
      </c>
      <c r="G189" s="81">
        <v>0</v>
      </c>
    </row>
    <row r="190" spans="2:7" x14ac:dyDescent="0.25">
      <c r="B190" s="55" t="s">
        <v>31</v>
      </c>
      <c r="C190" s="61" t="s">
        <v>51</v>
      </c>
      <c r="D190" s="55" t="s">
        <v>60</v>
      </c>
      <c r="E190" s="76" t="s">
        <v>61</v>
      </c>
      <c r="F190" s="104" t="s">
        <v>35</v>
      </c>
      <c r="G190" s="81">
        <v>17</v>
      </c>
    </row>
    <row r="191" spans="2:7" x14ac:dyDescent="0.25">
      <c r="B191" s="55" t="s">
        <v>31</v>
      </c>
      <c r="C191" s="61" t="s">
        <v>51</v>
      </c>
      <c r="D191" s="55" t="s">
        <v>60</v>
      </c>
      <c r="E191" s="76" t="s">
        <v>61</v>
      </c>
      <c r="F191" s="104" t="s">
        <v>35</v>
      </c>
      <c r="G191" s="81">
        <v>8</v>
      </c>
    </row>
    <row r="192" spans="2:7" x14ac:dyDescent="0.25">
      <c r="B192" s="55" t="s">
        <v>31</v>
      </c>
      <c r="C192" s="61" t="s">
        <v>51</v>
      </c>
      <c r="D192" s="55" t="s">
        <v>60</v>
      </c>
      <c r="E192" s="76" t="s">
        <v>61</v>
      </c>
      <c r="F192" s="104" t="s">
        <v>35</v>
      </c>
      <c r="G192" s="81">
        <v>40</v>
      </c>
    </row>
    <row r="193" spans="2:7" x14ac:dyDescent="0.25">
      <c r="B193" s="55" t="s">
        <v>31</v>
      </c>
      <c r="C193" s="61" t="s">
        <v>51</v>
      </c>
      <c r="D193" s="55" t="s">
        <v>60</v>
      </c>
      <c r="E193" s="76" t="s">
        <v>61</v>
      </c>
      <c r="F193" s="104" t="s">
        <v>35</v>
      </c>
      <c r="G193" s="81">
        <v>20</v>
      </c>
    </row>
    <row r="194" spans="2:7" x14ac:dyDescent="0.25">
      <c r="B194" s="55" t="s">
        <v>31</v>
      </c>
      <c r="C194" s="61" t="s">
        <v>51</v>
      </c>
      <c r="D194" s="55" t="s">
        <v>60</v>
      </c>
      <c r="E194" s="76" t="s">
        <v>61</v>
      </c>
      <c r="F194" s="104" t="s">
        <v>35</v>
      </c>
      <c r="G194" s="81">
        <v>0</v>
      </c>
    </row>
    <row r="195" spans="2:7" x14ac:dyDescent="0.25">
      <c r="B195" s="55" t="s">
        <v>31</v>
      </c>
      <c r="C195" s="61" t="s">
        <v>51</v>
      </c>
      <c r="D195" s="55" t="s">
        <v>60</v>
      </c>
      <c r="E195" s="76" t="s">
        <v>61</v>
      </c>
      <c r="F195" s="104" t="s">
        <v>35</v>
      </c>
      <c r="G195" s="81">
        <v>15</v>
      </c>
    </row>
    <row r="196" spans="2:7" x14ac:dyDescent="0.25">
      <c r="B196" s="55" t="s">
        <v>31</v>
      </c>
      <c r="C196" s="61" t="s">
        <v>51</v>
      </c>
      <c r="D196" s="55" t="s">
        <v>60</v>
      </c>
      <c r="E196" s="76" t="s">
        <v>61</v>
      </c>
      <c r="F196" s="104" t="s">
        <v>35</v>
      </c>
      <c r="G196" s="81">
        <v>0</v>
      </c>
    </row>
    <row r="197" spans="2:7" x14ac:dyDescent="0.25">
      <c r="B197" s="55" t="s">
        <v>31</v>
      </c>
      <c r="C197" s="61" t="s">
        <v>51</v>
      </c>
      <c r="D197" s="55" t="s">
        <v>60</v>
      </c>
      <c r="E197" s="76" t="s">
        <v>61</v>
      </c>
      <c r="F197" s="104" t="s">
        <v>35</v>
      </c>
      <c r="G197" s="81">
        <v>0</v>
      </c>
    </row>
    <row r="198" spans="2:7" x14ac:dyDescent="0.25">
      <c r="B198" s="55" t="s">
        <v>31</v>
      </c>
      <c r="C198" s="61" t="s">
        <v>52</v>
      </c>
      <c r="D198" s="55" t="s">
        <v>60</v>
      </c>
      <c r="E198" s="76" t="s">
        <v>61</v>
      </c>
      <c r="F198" s="104" t="s">
        <v>35</v>
      </c>
      <c r="G198" s="81">
        <v>0</v>
      </c>
    </row>
    <row r="199" spans="2:7" x14ac:dyDescent="0.25">
      <c r="B199" s="55" t="s">
        <v>31</v>
      </c>
      <c r="C199" s="61" t="s">
        <v>52</v>
      </c>
      <c r="D199" s="55" t="s">
        <v>60</v>
      </c>
      <c r="E199" s="76" t="s">
        <v>61</v>
      </c>
      <c r="F199" s="104" t="s">
        <v>35</v>
      </c>
      <c r="G199" s="81">
        <v>30</v>
      </c>
    </row>
    <row r="200" spans="2:7" x14ac:dyDescent="0.25">
      <c r="B200" s="55" t="s">
        <v>31</v>
      </c>
      <c r="C200" s="61" t="s">
        <v>52</v>
      </c>
      <c r="D200" s="55" t="s">
        <v>60</v>
      </c>
      <c r="E200" s="76" t="s">
        <v>61</v>
      </c>
      <c r="F200" s="104" t="s">
        <v>35</v>
      </c>
      <c r="G200" s="81">
        <v>28.189</v>
      </c>
    </row>
    <row r="201" spans="2:7" x14ac:dyDescent="0.25">
      <c r="B201" s="55" t="s">
        <v>31</v>
      </c>
      <c r="C201" s="61" t="s">
        <v>52</v>
      </c>
      <c r="D201" s="55" t="s">
        <v>60</v>
      </c>
      <c r="E201" s="76" t="s">
        <v>61</v>
      </c>
      <c r="F201" s="104" t="s">
        <v>35</v>
      </c>
      <c r="G201" s="81">
        <v>20</v>
      </c>
    </row>
    <row r="202" spans="2:7" x14ac:dyDescent="0.25">
      <c r="B202" s="55" t="s">
        <v>31</v>
      </c>
      <c r="C202" s="61" t="s">
        <v>52</v>
      </c>
      <c r="D202" s="55" t="s">
        <v>60</v>
      </c>
      <c r="E202" s="76" t="s">
        <v>61</v>
      </c>
      <c r="F202" s="104" t="s">
        <v>35</v>
      </c>
      <c r="G202" s="81">
        <v>0</v>
      </c>
    </row>
    <row r="203" spans="2:7" x14ac:dyDescent="0.25">
      <c r="B203" s="55" t="s">
        <v>31</v>
      </c>
      <c r="C203" s="61" t="s">
        <v>52</v>
      </c>
      <c r="D203" s="55" t="s">
        <v>60</v>
      </c>
      <c r="E203" s="76" t="s">
        <v>61</v>
      </c>
      <c r="F203" s="104" t="s">
        <v>35</v>
      </c>
      <c r="G203" s="81">
        <v>0</v>
      </c>
    </row>
    <row r="204" spans="2:7" x14ac:dyDescent="0.25">
      <c r="B204" s="55" t="s">
        <v>31</v>
      </c>
      <c r="C204" s="61" t="s">
        <v>52</v>
      </c>
      <c r="D204" s="55" t="s">
        <v>60</v>
      </c>
      <c r="E204" s="76" t="s">
        <v>61</v>
      </c>
      <c r="F204" s="104" t="s">
        <v>35</v>
      </c>
      <c r="G204" s="81">
        <v>0</v>
      </c>
    </row>
    <row r="205" spans="2:7" x14ac:dyDescent="0.25">
      <c r="B205" s="55" t="s">
        <v>31</v>
      </c>
      <c r="C205" s="61" t="s">
        <v>53</v>
      </c>
      <c r="D205" s="55" t="s">
        <v>60</v>
      </c>
      <c r="E205" s="76" t="s">
        <v>61</v>
      </c>
      <c r="F205" s="104" t="s">
        <v>35</v>
      </c>
      <c r="G205" s="81">
        <v>30</v>
      </c>
    </row>
    <row r="206" spans="2:7" x14ac:dyDescent="0.25">
      <c r="B206" s="55" t="s">
        <v>31</v>
      </c>
      <c r="C206" s="61" t="s">
        <v>53</v>
      </c>
      <c r="D206" s="55" t="s">
        <v>60</v>
      </c>
      <c r="E206" s="76" t="s">
        <v>61</v>
      </c>
      <c r="F206" s="104" t="s">
        <v>35</v>
      </c>
      <c r="G206" s="81">
        <v>20</v>
      </c>
    </row>
    <row r="207" spans="2:7" x14ac:dyDescent="0.25">
      <c r="B207" s="55" t="s">
        <v>31</v>
      </c>
      <c r="C207" s="61" t="s">
        <v>53</v>
      </c>
      <c r="D207" s="55" t="s">
        <v>60</v>
      </c>
      <c r="E207" s="76" t="s">
        <v>61</v>
      </c>
      <c r="F207" s="104" t="s">
        <v>35</v>
      </c>
      <c r="G207" s="81">
        <v>0</v>
      </c>
    </row>
    <row r="208" spans="2:7" x14ac:dyDescent="0.25">
      <c r="B208" s="55" t="s">
        <v>31</v>
      </c>
      <c r="C208" s="61" t="s">
        <v>53</v>
      </c>
      <c r="D208" s="55" t="s">
        <v>60</v>
      </c>
      <c r="E208" s="76" t="s">
        <v>61</v>
      </c>
      <c r="F208" s="104" t="s">
        <v>35</v>
      </c>
      <c r="G208" s="81">
        <v>20</v>
      </c>
    </row>
    <row r="209" spans="2:7" x14ac:dyDescent="0.25">
      <c r="B209" s="55" t="s">
        <v>31</v>
      </c>
      <c r="C209" s="61" t="s">
        <v>53</v>
      </c>
      <c r="D209" s="55" t="s">
        <v>60</v>
      </c>
      <c r="E209" s="76" t="s">
        <v>61</v>
      </c>
      <c r="F209" s="104" t="s">
        <v>35</v>
      </c>
      <c r="G209" s="81">
        <v>0</v>
      </c>
    </row>
    <row r="210" spans="2:7" x14ac:dyDescent="0.25">
      <c r="B210" s="55" t="s">
        <v>31</v>
      </c>
      <c r="C210" s="61" t="s">
        <v>55</v>
      </c>
      <c r="D210" s="55" t="s">
        <v>60</v>
      </c>
      <c r="E210" s="76" t="s">
        <v>61</v>
      </c>
      <c r="F210" s="104" t="s">
        <v>35</v>
      </c>
      <c r="G210" s="81">
        <v>30</v>
      </c>
    </row>
    <row r="211" spans="2:7" x14ac:dyDescent="0.25">
      <c r="B211" s="55" t="s">
        <v>31</v>
      </c>
      <c r="C211" s="61" t="s">
        <v>55</v>
      </c>
      <c r="D211" s="55" t="s">
        <v>60</v>
      </c>
      <c r="E211" s="76" t="s">
        <v>61</v>
      </c>
      <c r="F211" s="104" t="s">
        <v>35</v>
      </c>
      <c r="G211" s="81">
        <v>20</v>
      </c>
    </row>
    <row r="212" spans="2:7" x14ac:dyDescent="0.25">
      <c r="B212" s="55" t="s">
        <v>31</v>
      </c>
      <c r="C212" s="61" t="s">
        <v>55</v>
      </c>
      <c r="D212" s="55" t="s">
        <v>60</v>
      </c>
      <c r="E212" s="76" t="s">
        <v>61</v>
      </c>
      <c r="F212" s="104" t="s">
        <v>35</v>
      </c>
      <c r="G212" s="81">
        <v>0</v>
      </c>
    </row>
    <row r="213" spans="2:7" x14ac:dyDescent="0.25">
      <c r="B213" s="55" t="s">
        <v>31</v>
      </c>
      <c r="C213" s="61" t="s">
        <v>55</v>
      </c>
      <c r="D213" s="55" t="s">
        <v>60</v>
      </c>
      <c r="E213" s="76" t="s">
        <v>61</v>
      </c>
      <c r="F213" s="104" t="s">
        <v>35</v>
      </c>
      <c r="G213" s="81">
        <v>0</v>
      </c>
    </row>
    <row r="214" spans="2:7" x14ac:dyDescent="0.25">
      <c r="B214" s="55" t="s">
        <v>31</v>
      </c>
      <c r="C214" s="61" t="s">
        <v>55</v>
      </c>
      <c r="D214" s="55" t="s">
        <v>60</v>
      </c>
      <c r="E214" s="76" t="s">
        <v>61</v>
      </c>
      <c r="F214" s="104" t="s">
        <v>35</v>
      </c>
      <c r="G214" s="81">
        <v>11.411</v>
      </c>
    </row>
    <row r="215" spans="2:7" x14ac:dyDescent="0.25">
      <c r="B215" s="55" t="s">
        <v>31</v>
      </c>
      <c r="C215" s="61" t="s">
        <v>56</v>
      </c>
      <c r="D215" s="55" t="s">
        <v>60</v>
      </c>
      <c r="E215" s="76" t="s">
        <v>61</v>
      </c>
      <c r="F215" s="104" t="s">
        <v>35</v>
      </c>
      <c r="G215" s="81">
        <v>20</v>
      </c>
    </row>
    <row r="216" spans="2:7" x14ac:dyDescent="0.25">
      <c r="B216" s="55" t="s">
        <v>31</v>
      </c>
      <c r="C216" s="61" t="s">
        <v>56</v>
      </c>
      <c r="D216" s="55" t="s">
        <v>60</v>
      </c>
      <c r="E216" s="76" t="s">
        <v>61</v>
      </c>
      <c r="F216" s="104" t="s">
        <v>35</v>
      </c>
      <c r="G216" s="81">
        <v>30</v>
      </c>
    </row>
    <row r="217" spans="2:7" x14ac:dyDescent="0.25">
      <c r="B217" s="55" t="s">
        <v>31</v>
      </c>
      <c r="C217" s="61" t="s">
        <v>56</v>
      </c>
      <c r="D217" s="55" t="s">
        <v>60</v>
      </c>
      <c r="E217" s="76" t="s">
        <v>61</v>
      </c>
      <c r="F217" s="104" t="s">
        <v>35</v>
      </c>
      <c r="G217" s="81">
        <v>0</v>
      </c>
    </row>
    <row r="218" spans="2:7" x14ac:dyDescent="0.25">
      <c r="B218" s="55" t="s">
        <v>31</v>
      </c>
      <c r="C218" s="61" t="s">
        <v>56</v>
      </c>
      <c r="D218" s="55" t="s">
        <v>60</v>
      </c>
      <c r="E218" s="76" t="s">
        <v>61</v>
      </c>
      <c r="F218" s="104" t="s">
        <v>35</v>
      </c>
      <c r="G218" s="81">
        <v>0</v>
      </c>
    </row>
    <row r="219" spans="2:7" x14ac:dyDescent="0.25">
      <c r="B219" s="55" t="s">
        <v>31</v>
      </c>
      <c r="C219" s="61" t="s">
        <v>56</v>
      </c>
      <c r="D219" s="55" t="s">
        <v>60</v>
      </c>
      <c r="E219" s="76" t="s">
        <v>61</v>
      </c>
      <c r="F219" s="104" t="s">
        <v>35</v>
      </c>
      <c r="G219" s="81">
        <v>11.971</v>
      </c>
    </row>
    <row r="220" spans="2:7" x14ac:dyDescent="0.25">
      <c r="B220" s="55" t="s">
        <v>31</v>
      </c>
      <c r="C220" s="61" t="s">
        <v>57</v>
      </c>
      <c r="D220" s="55" t="s">
        <v>60</v>
      </c>
      <c r="E220" s="76" t="s">
        <v>61</v>
      </c>
      <c r="F220" s="104" t="s">
        <v>35</v>
      </c>
      <c r="G220" s="81">
        <v>2.6749999999999998</v>
      </c>
    </row>
    <row r="221" spans="2:7" x14ac:dyDescent="0.25">
      <c r="B221" s="55" t="s">
        <v>31</v>
      </c>
      <c r="C221" s="61" t="s">
        <v>57</v>
      </c>
      <c r="D221" s="55" t="s">
        <v>60</v>
      </c>
      <c r="E221" s="76" t="s">
        <v>61</v>
      </c>
      <c r="F221" s="104" t="s">
        <v>35</v>
      </c>
      <c r="G221" s="81">
        <v>0</v>
      </c>
    </row>
    <row r="222" spans="2:7" x14ac:dyDescent="0.25">
      <c r="B222" s="55" t="s">
        <v>31</v>
      </c>
      <c r="C222" s="61" t="s">
        <v>57</v>
      </c>
      <c r="D222" s="55" t="s">
        <v>60</v>
      </c>
      <c r="E222" s="76" t="s">
        <v>61</v>
      </c>
      <c r="F222" s="104" t="s">
        <v>35</v>
      </c>
      <c r="G222" s="81">
        <v>20</v>
      </c>
    </row>
    <row r="223" spans="2:7" x14ac:dyDescent="0.25">
      <c r="B223" s="55" t="s">
        <v>31</v>
      </c>
      <c r="C223" s="61" t="s">
        <v>57</v>
      </c>
      <c r="D223" s="55" t="s">
        <v>60</v>
      </c>
      <c r="E223" s="76" t="s">
        <v>61</v>
      </c>
      <c r="F223" s="104" t="s">
        <v>35</v>
      </c>
      <c r="G223" s="81">
        <v>20</v>
      </c>
    </row>
    <row r="224" spans="2:7" x14ac:dyDescent="0.25">
      <c r="B224" s="55" t="s">
        <v>31</v>
      </c>
      <c r="C224" s="61" t="s">
        <v>57</v>
      </c>
      <c r="D224" s="55" t="s">
        <v>60</v>
      </c>
      <c r="E224" s="76" t="s">
        <v>61</v>
      </c>
      <c r="F224" s="104" t="s">
        <v>35</v>
      </c>
      <c r="G224" s="81">
        <v>30</v>
      </c>
    </row>
    <row r="225" spans="2:7" x14ac:dyDescent="0.25">
      <c r="B225" s="55" t="s">
        <v>31</v>
      </c>
      <c r="C225" s="61" t="s">
        <v>58</v>
      </c>
      <c r="D225" s="55" t="s">
        <v>60</v>
      </c>
      <c r="E225" s="76" t="s">
        <v>61</v>
      </c>
      <c r="F225" s="104" t="s">
        <v>35</v>
      </c>
      <c r="G225" s="81">
        <v>26.117999999999999</v>
      </c>
    </row>
    <row r="226" spans="2:7" x14ac:dyDescent="0.25">
      <c r="B226" s="55" t="s">
        <v>31</v>
      </c>
      <c r="C226" s="61" t="s">
        <v>58</v>
      </c>
      <c r="D226" s="55" t="s">
        <v>60</v>
      </c>
      <c r="E226" s="76" t="s">
        <v>61</v>
      </c>
      <c r="F226" s="104" t="s">
        <v>35</v>
      </c>
      <c r="G226" s="81">
        <v>20</v>
      </c>
    </row>
    <row r="227" spans="2:7" x14ac:dyDescent="0.25">
      <c r="B227" s="55" t="s">
        <v>31</v>
      </c>
      <c r="C227" s="61" t="s">
        <v>58</v>
      </c>
      <c r="D227" s="55" t="s">
        <v>60</v>
      </c>
      <c r="E227" s="76" t="s">
        <v>61</v>
      </c>
      <c r="F227" s="104" t="s">
        <v>35</v>
      </c>
      <c r="G227" s="81">
        <v>15</v>
      </c>
    </row>
    <row r="228" spans="2:7" x14ac:dyDescent="0.25">
      <c r="B228" s="55" t="s">
        <v>31</v>
      </c>
      <c r="C228" s="61" t="s">
        <v>58</v>
      </c>
      <c r="D228" s="55" t="s">
        <v>60</v>
      </c>
      <c r="E228" s="76" t="s">
        <v>61</v>
      </c>
      <c r="F228" s="104" t="s">
        <v>35</v>
      </c>
      <c r="G228" s="81">
        <v>0</v>
      </c>
    </row>
    <row r="229" spans="2:7" x14ac:dyDescent="0.25">
      <c r="B229" s="55" t="s">
        <v>31</v>
      </c>
      <c r="C229" s="61" t="s">
        <v>58</v>
      </c>
      <c r="D229" s="55" t="s">
        <v>60</v>
      </c>
      <c r="E229" s="76" t="s">
        <v>61</v>
      </c>
      <c r="F229" s="104" t="s">
        <v>35</v>
      </c>
      <c r="G229" s="81">
        <v>0</v>
      </c>
    </row>
    <row r="230" spans="2:7" x14ac:dyDescent="0.25">
      <c r="B230" s="55" t="s">
        <v>31</v>
      </c>
      <c r="C230" s="61" t="s">
        <v>58</v>
      </c>
      <c r="D230" s="55" t="s">
        <v>60</v>
      </c>
      <c r="E230" s="76" t="s">
        <v>61</v>
      </c>
      <c r="F230" s="104" t="s">
        <v>35</v>
      </c>
      <c r="G230" s="81">
        <v>0</v>
      </c>
    </row>
    <row r="231" spans="2:7" x14ac:dyDescent="0.25">
      <c r="B231" s="55" t="s">
        <v>31</v>
      </c>
      <c r="C231" s="61" t="s">
        <v>58</v>
      </c>
      <c r="D231" s="55" t="s">
        <v>60</v>
      </c>
      <c r="E231" s="76" t="s">
        <v>61</v>
      </c>
      <c r="F231" s="104" t="s">
        <v>35</v>
      </c>
      <c r="G231" s="81">
        <v>0</v>
      </c>
    </row>
    <row r="232" spans="2:7" x14ac:dyDescent="0.25">
      <c r="B232" s="55" t="s">
        <v>31</v>
      </c>
      <c r="C232" s="61" t="s">
        <v>58</v>
      </c>
      <c r="D232" s="55" t="s">
        <v>60</v>
      </c>
      <c r="E232" s="76" t="s">
        <v>61</v>
      </c>
      <c r="F232" s="104" t="s">
        <v>35</v>
      </c>
      <c r="G232" s="81">
        <v>15</v>
      </c>
    </row>
    <row r="233" spans="2:7" x14ac:dyDescent="0.25">
      <c r="B233" s="55" t="s">
        <v>31</v>
      </c>
      <c r="C233" s="61" t="s">
        <v>59</v>
      </c>
      <c r="D233" s="55" t="s">
        <v>60</v>
      </c>
      <c r="E233" s="76" t="s">
        <v>61</v>
      </c>
      <c r="F233" s="104" t="s">
        <v>35</v>
      </c>
      <c r="G233" s="81">
        <v>0</v>
      </c>
    </row>
    <row r="234" spans="2:7" x14ac:dyDescent="0.25">
      <c r="B234" s="55" t="s">
        <v>31</v>
      </c>
      <c r="C234" s="61" t="s">
        <v>59</v>
      </c>
      <c r="D234" s="55" t="s">
        <v>60</v>
      </c>
      <c r="E234" s="76" t="s">
        <v>61</v>
      </c>
      <c r="F234" s="104" t="s">
        <v>35</v>
      </c>
      <c r="G234" s="81">
        <v>0</v>
      </c>
    </row>
    <row r="235" spans="2:7" x14ac:dyDescent="0.25">
      <c r="B235" s="55" t="s">
        <v>31</v>
      </c>
      <c r="C235" s="61" t="s">
        <v>59</v>
      </c>
      <c r="D235" s="55" t="s">
        <v>60</v>
      </c>
      <c r="E235" s="76" t="s">
        <v>61</v>
      </c>
      <c r="F235" s="104" t="s">
        <v>35</v>
      </c>
      <c r="G235" s="81">
        <v>10</v>
      </c>
    </row>
    <row r="236" spans="2:7" x14ac:dyDescent="0.25">
      <c r="B236" s="55" t="s">
        <v>31</v>
      </c>
      <c r="C236" s="61" t="s">
        <v>59</v>
      </c>
      <c r="D236" s="55" t="s">
        <v>60</v>
      </c>
      <c r="E236" s="76" t="s">
        <v>61</v>
      </c>
      <c r="F236" s="104" t="s">
        <v>35</v>
      </c>
      <c r="G236" s="81">
        <v>15</v>
      </c>
    </row>
    <row r="237" spans="2:7" x14ac:dyDescent="0.25">
      <c r="B237" s="55" t="s">
        <v>31</v>
      </c>
      <c r="C237" s="61" t="s">
        <v>59</v>
      </c>
      <c r="D237" s="55" t="s">
        <v>60</v>
      </c>
      <c r="E237" s="76" t="s">
        <v>61</v>
      </c>
      <c r="F237" s="104" t="s">
        <v>35</v>
      </c>
      <c r="G237" s="81">
        <v>15.903</v>
      </c>
    </row>
    <row r="238" spans="2:7" x14ac:dyDescent="0.25">
      <c r="B238" s="55" t="s">
        <v>31</v>
      </c>
      <c r="C238" s="61" t="s">
        <v>59</v>
      </c>
      <c r="D238" s="55" t="s">
        <v>60</v>
      </c>
      <c r="E238" s="76" t="s">
        <v>61</v>
      </c>
      <c r="F238" s="104" t="s">
        <v>35</v>
      </c>
      <c r="G238" s="81">
        <v>20</v>
      </c>
    </row>
    <row r="239" spans="2:7" x14ac:dyDescent="0.25">
      <c r="B239" s="55" t="s">
        <v>31</v>
      </c>
      <c r="C239" s="61" t="s">
        <v>59</v>
      </c>
      <c r="D239" s="55" t="s">
        <v>60</v>
      </c>
      <c r="E239" s="76" t="s">
        <v>61</v>
      </c>
      <c r="F239" s="104" t="s">
        <v>35</v>
      </c>
      <c r="G239" s="81">
        <v>20</v>
      </c>
    </row>
    <row r="240" spans="2:7" x14ac:dyDescent="0.25">
      <c r="B240" s="55" t="s">
        <v>31</v>
      </c>
      <c r="C240" s="61" t="s">
        <v>59</v>
      </c>
      <c r="D240" s="55" t="s">
        <v>60</v>
      </c>
      <c r="E240" s="76" t="s">
        <v>61</v>
      </c>
      <c r="F240" s="104" t="s">
        <v>35</v>
      </c>
      <c r="G240" s="81">
        <v>0</v>
      </c>
    </row>
    <row r="241" spans="2:7" x14ac:dyDescent="0.25">
      <c r="B241" s="55" t="s">
        <v>31</v>
      </c>
      <c r="C241" s="61" t="s">
        <v>32</v>
      </c>
      <c r="D241" s="55" t="s">
        <v>62</v>
      </c>
      <c r="E241" s="76" t="s">
        <v>63</v>
      </c>
      <c r="F241" s="104" t="s">
        <v>35</v>
      </c>
      <c r="G241" s="81">
        <v>15</v>
      </c>
    </row>
    <row r="242" spans="2:7" x14ac:dyDescent="0.25">
      <c r="B242" s="55" t="s">
        <v>31</v>
      </c>
      <c r="C242" s="61" t="s">
        <v>32</v>
      </c>
      <c r="D242" s="55" t="s">
        <v>62</v>
      </c>
      <c r="E242" s="76" t="s">
        <v>63</v>
      </c>
      <c r="F242" s="104" t="s">
        <v>35</v>
      </c>
      <c r="G242" s="81">
        <v>10</v>
      </c>
    </row>
    <row r="243" spans="2:7" x14ac:dyDescent="0.25">
      <c r="B243" s="55" t="s">
        <v>31</v>
      </c>
      <c r="C243" s="61" t="s">
        <v>36</v>
      </c>
      <c r="D243" s="55" t="s">
        <v>62</v>
      </c>
      <c r="E243" s="76" t="s">
        <v>63</v>
      </c>
      <c r="F243" s="104" t="s">
        <v>35</v>
      </c>
      <c r="G243" s="81">
        <v>15</v>
      </c>
    </row>
    <row r="244" spans="2:7" x14ac:dyDescent="0.25">
      <c r="B244" s="55" t="s">
        <v>31</v>
      </c>
      <c r="C244" s="61" t="s">
        <v>36</v>
      </c>
      <c r="D244" s="55" t="s">
        <v>62</v>
      </c>
      <c r="E244" s="76" t="s">
        <v>63</v>
      </c>
      <c r="F244" s="104" t="s">
        <v>35</v>
      </c>
      <c r="G244" s="81">
        <v>10</v>
      </c>
    </row>
    <row r="245" spans="2:7" x14ac:dyDescent="0.25">
      <c r="B245" s="55" t="s">
        <v>31</v>
      </c>
      <c r="C245" s="61" t="s">
        <v>37</v>
      </c>
      <c r="D245" s="55" t="s">
        <v>62</v>
      </c>
      <c r="E245" s="76" t="s">
        <v>63</v>
      </c>
      <c r="F245" s="104" t="s">
        <v>35</v>
      </c>
      <c r="G245" s="81">
        <v>10</v>
      </c>
    </row>
    <row r="246" spans="2:7" x14ac:dyDescent="0.25">
      <c r="B246" s="55" t="s">
        <v>31</v>
      </c>
      <c r="C246" s="61" t="s">
        <v>37</v>
      </c>
      <c r="D246" s="55" t="s">
        <v>62</v>
      </c>
      <c r="E246" s="76" t="s">
        <v>63</v>
      </c>
      <c r="F246" s="104" t="s">
        <v>35</v>
      </c>
      <c r="G246" s="81">
        <v>15</v>
      </c>
    </row>
    <row r="247" spans="2:7" x14ac:dyDescent="0.25">
      <c r="B247" s="55" t="s">
        <v>31</v>
      </c>
      <c r="C247" s="61" t="s">
        <v>38</v>
      </c>
      <c r="D247" s="55" t="s">
        <v>62</v>
      </c>
      <c r="E247" s="76" t="s">
        <v>63</v>
      </c>
      <c r="F247" s="104" t="s">
        <v>35</v>
      </c>
      <c r="G247" s="81">
        <v>15</v>
      </c>
    </row>
    <row r="248" spans="2:7" x14ac:dyDescent="0.25">
      <c r="B248" s="55" t="s">
        <v>31</v>
      </c>
      <c r="C248" s="61" t="s">
        <v>38</v>
      </c>
      <c r="D248" s="55" t="s">
        <v>62</v>
      </c>
      <c r="E248" s="76" t="s">
        <v>63</v>
      </c>
      <c r="F248" s="104" t="s">
        <v>35</v>
      </c>
      <c r="G248" s="81">
        <v>10</v>
      </c>
    </row>
    <row r="249" spans="2:7" x14ac:dyDescent="0.25">
      <c r="B249" s="55" t="s">
        <v>31</v>
      </c>
      <c r="C249" s="61" t="s">
        <v>39</v>
      </c>
      <c r="D249" s="55" t="s">
        <v>62</v>
      </c>
      <c r="E249" s="76" t="s">
        <v>63</v>
      </c>
      <c r="F249" s="104" t="s">
        <v>35</v>
      </c>
      <c r="G249" s="81">
        <v>15</v>
      </c>
    </row>
    <row r="250" spans="2:7" x14ac:dyDescent="0.25">
      <c r="B250" s="55" t="s">
        <v>31</v>
      </c>
      <c r="C250" s="61" t="s">
        <v>39</v>
      </c>
      <c r="D250" s="55" t="s">
        <v>62</v>
      </c>
      <c r="E250" s="76" t="s">
        <v>63</v>
      </c>
      <c r="F250" s="104" t="s">
        <v>35</v>
      </c>
      <c r="G250" s="81">
        <v>10</v>
      </c>
    </row>
    <row r="251" spans="2:7" x14ac:dyDescent="0.25">
      <c r="B251" s="55" t="s">
        <v>31</v>
      </c>
      <c r="C251" s="61" t="s">
        <v>40</v>
      </c>
      <c r="D251" s="55" t="s">
        <v>62</v>
      </c>
      <c r="E251" s="76" t="s">
        <v>63</v>
      </c>
      <c r="F251" s="104" t="s">
        <v>35</v>
      </c>
      <c r="G251" s="81">
        <v>15</v>
      </c>
    </row>
    <row r="252" spans="2:7" x14ac:dyDescent="0.25">
      <c r="B252" s="55" t="s">
        <v>31</v>
      </c>
      <c r="C252" s="61" t="s">
        <v>40</v>
      </c>
      <c r="D252" s="55" t="s">
        <v>62</v>
      </c>
      <c r="E252" s="76" t="s">
        <v>63</v>
      </c>
      <c r="F252" s="104" t="s">
        <v>35</v>
      </c>
      <c r="G252" s="81">
        <v>10</v>
      </c>
    </row>
    <row r="253" spans="2:7" x14ac:dyDescent="0.25">
      <c r="B253" s="55" t="s">
        <v>31</v>
      </c>
      <c r="C253" s="61" t="s">
        <v>41</v>
      </c>
      <c r="D253" s="55" t="s">
        <v>62</v>
      </c>
      <c r="E253" s="76" t="s">
        <v>63</v>
      </c>
      <c r="F253" s="104" t="s">
        <v>35</v>
      </c>
      <c r="G253" s="81">
        <v>20</v>
      </c>
    </row>
    <row r="254" spans="2:7" x14ac:dyDescent="0.25">
      <c r="B254" s="55" t="s">
        <v>31</v>
      </c>
      <c r="C254" s="61" t="s">
        <v>41</v>
      </c>
      <c r="D254" s="55" t="s">
        <v>62</v>
      </c>
      <c r="E254" s="76" t="s">
        <v>63</v>
      </c>
      <c r="F254" s="104" t="s">
        <v>35</v>
      </c>
      <c r="G254" s="81">
        <v>10</v>
      </c>
    </row>
    <row r="255" spans="2:7" x14ac:dyDescent="0.25">
      <c r="B255" s="55" t="s">
        <v>31</v>
      </c>
      <c r="C255" s="61" t="s">
        <v>42</v>
      </c>
      <c r="D255" s="55" t="s">
        <v>62</v>
      </c>
      <c r="E255" s="76" t="s">
        <v>63</v>
      </c>
      <c r="F255" s="104" t="s">
        <v>35</v>
      </c>
      <c r="G255" s="81">
        <v>20</v>
      </c>
    </row>
    <row r="256" spans="2:7" x14ac:dyDescent="0.25">
      <c r="B256" s="55" t="s">
        <v>31</v>
      </c>
      <c r="C256" s="61" t="s">
        <v>42</v>
      </c>
      <c r="D256" s="55" t="s">
        <v>62</v>
      </c>
      <c r="E256" s="76" t="s">
        <v>63</v>
      </c>
      <c r="F256" s="104" t="s">
        <v>35</v>
      </c>
      <c r="G256" s="81">
        <v>10</v>
      </c>
    </row>
    <row r="257" spans="2:7" x14ac:dyDescent="0.25">
      <c r="B257" s="55" t="s">
        <v>31</v>
      </c>
      <c r="C257" s="61" t="s">
        <v>43</v>
      </c>
      <c r="D257" s="55" t="s">
        <v>62</v>
      </c>
      <c r="E257" s="76" t="s">
        <v>63</v>
      </c>
      <c r="F257" s="104" t="s">
        <v>35</v>
      </c>
      <c r="G257" s="81">
        <v>10</v>
      </c>
    </row>
    <row r="258" spans="2:7" x14ac:dyDescent="0.25">
      <c r="B258" s="55" t="s">
        <v>31</v>
      </c>
      <c r="C258" s="61" t="s">
        <v>43</v>
      </c>
      <c r="D258" s="55" t="s">
        <v>62</v>
      </c>
      <c r="E258" s="76" t="s">
        <v>63</v>
      </c>
      <c r="F258" s="104" t="s">
        <v>35</v>
      </c>
      <c r="G258" s="81">
        <v>20</v>
      </c>
    </row>
    <row r="259" spans="2:7" x14ac:dyDescent="0.25">
      <c r="B259" s="55" t="s">
        <v>31</v>
      </c>
      <c r="C259" s="61" t="s">
        <v>44</v>
      </c>
      <c r="D259" s="55" t="s">
        <v>62</v>
      </c>
      <c r="E259" s="76" t="s">
        <v>63</v>
      </c>
      <c r="F259" s="104" t="s">
        <v>35</v>
      </c>
      <c r="G259" s="81">
        <v>20</v>
      </c>
    </row>
    <row r="260" spans="2:7" x14ac:dyDescent="0.25">
      <c r="B260" s="55" t="s">
        <v>31</v>
      </c>
      <c r="C260" s="61" t="s">
        <v>44</v>
      </c>
      <c r="D260" s="55" t="s">
        <v>62</v>
      </c>
      <c r="E260" s="76" t="s">
        <v>63</v>
      </c>
      <c r="F260" s="104" t="s">
        <v>35</v>
      </c>
      <c r="G260" s="81">
        <v>10</v>
      </c>
    </row>
    <row r="261" spans="2:7" x14ac:dyDescent="0.25">
      <c r="B261" s="55" t="s">
        <v>31</v>
      </c>
      <c r="C261" s="61" t="s">
        <v>45</v>
      </c>
      <c r="D261" s="55" t="s">
        <v>62</v>
      </c>
      <c r="E261" s="76" t="s">
        <v>63</v>
      </c>
      <c r="F261" s="104" t="s">
        <v>35</v>
      </c>
      <c r="G261" s="81">
        <v>20</v>
      </c>
    </row>
    <row r="262" spans="2:7" x14ac:dyDescent="0.25">
      <c r="B262" s="55" t="s">
        <v>31</v>
      </c>
      <c r="C262" s="61" t="s">
        <v>45</v>
      </c>
      <c r="D262" s="55" t="s">
        <v>62</v>
      </c>
      <c r="E262" s="76" t="s">
        <v>63</v>
      </c>
      <c r="F262" s="104" t="s">
        <v>35</v>
      </c>
      <c r="G262" s="81">
        <v>10</v>
      </c>
    </row>
    <row r="263" spans="2:7" x14ac:dyDescent="0.25">
      <c r="B263" s="55" t="s">
        <v>31</v>
      </c>
      <c r="C263" s="61" t="s">
        <v>46</v>
      </c>
      <c r="D263" s="55" t="s">
        <v>62</v>
      </c>
      <c r="E263" s="76" t="s">
        <v>63</v>
      </c>
      <c r="F263" s="104" t="s">
        <v>35</v>
      </c>
      <c r="G263" s="81">
        <v>10</v>
      </c>
    </row>
    <row r="264" spans="2:7" x14ac:dyDescent="0.25">
      <c r="B264" s="55" t="s">
        <v>31</v>
      </c>
      <c r="C264" s="61" t="s">
        <v>46</v>
      </c>
      <c r="D264" s="55" t="s">
        <v>62</v>
      </c>
      <c r="E264" s="76" t="s">
        <v>63</v>
      </c>
      <c r="F264" s="104" t="s">
        <v>35</v>
      </c>
      <c r="G264" s="81">
        <v>20</v>
      </c>
    </row>
    <row r="265" spans="2:7" x14ac:dyDescent="0.25">
      <c r="B265" s="55" t="s">
        <v>31</v>
      </c>
      <c r="C265" s="61" t="s">
        <v>47</v>
      </c>
      <c r="D265" s="55" t="s">
        <v>62</v>
      </c>
      <c r="E265" s="76" t="s">
        <v>63</v>
      </c>
      <c r="F265" s="104" t="s">
        <v>35</v>
      </c>
      <c r="G265" s="81">
        <v>20</v>
      </c>
    </row>
    <row r="266" spans="2:7" x14ac:dyDescent="0.25">
      <c r="B266" s="55" t="s">
        <v>31</v>
      </c>
      <c r="C266" s="61" t="s">
        <v>47</v>
      </c>
      <c r="D266" s="55" t="s">
        <v>62</v>
      </c>
      <c r="E266" s="76" t="s">
        <v>63</v>
      </c>
      <c r="F266" s="104" t="s">
        <v>35</v>
      </c>
      <c r="G266" s="81">
        <v>10</v>
      </c>
    </row>
    <row r="267" spans="2:7" x14ac:dyDescent="0.25">
      <c r="B267" s="55" t="s">
        <v>31</v>
      </c>
      <c r="C267" s="61" t="s">
        <v>48</v>
      </c>
      <c r="D267" s="55" t="s">
        <v>62</v>
      </c>
      <c r="E267" s="76" t="s">
        <v>63</v>
      </c>
      <c r="F267" s="104" t="s">
        <v>35</v>
      </c>
      <c r="G267" s="81">
        <v>10</v>
      </c>
    </row>
    <row r="268" spans="2:7" x14ac:dyDescent="0.25">
      <c r="B268" s="55" t="s">
        <v>31</v>
      </c>
      <c r="C268" s="61" t="s">
        <v>48</v>
      </c>
      <c r="D268" s="55" t="s">
        <v>62</v>
      </c>
      <c r="E268" s="76" t="s">
        <v>63</v>
      </c>
      <c r="F268" s="104" t="s">
        <v>35</v>
      </c>
      <c r="G268" s="81">
        <v>20</v>
      </c>
    </row>
    <row r="269" spans="2:7" x14ac:dyDescent="0.25">
      <c r="B269" s="55" t="s">
        <v>31</v>
      </c>
      <c r="C269" s="61" t="s">
        <v>49</v>
      </c>
      <c r="D269" s="55" t="s">
        <v>62</v>
      </c>
      <c r="E269" s="76" t="s">
        <v>63</v>
      </c>
      <c r="F269" s="104" t="s">
        <v>35</v>
      </c>
      <c r="G269" s="81">
        <v>10</v>
      </c>
    </row>
    <row r="270" spans="2:7" x14ac:dyDescent="0.25">
      <c r="B270" s="55" t="s">
        <v>31</v>
      </c>
      <c r="C270" s="61" t="s">
        <v>49</v>
      </c>
      <c r="D270" s="55" t="s">
        <v>62</v>
      </c>
      <c r="E270" s="76" t="s">
        <v>63</v>
      </c>
      <c r="F270" s="104" t="s">
        <v>35</v>
      </c>
      <c r="G270" s="81">
        <v>20</v>
      </c>
    </row>
    <row r="271" spans="2:7" x14ac:dyDescent="0.25">
      <c r="B271" s="55" t="s">
        <v>31</v>
      </c>
      <c r="C271" s="61" t="s">
        <v>50</v>
      </c>
      <c r="D271" s="55" t="s">
        <v>62</v>
      </c>
      <c r="E271" s="76" t="s">
        <v>63</v>
      </c>
      <c r="F271" s="104" t="s">
        <v>35</v>
      </c>
      <c r="G271" s="81">
        <v>10</v>
      </c>
    </row>
    <row r="272" spans="2:7" x14ac:dyDescent="0.25">
      <c r="B272" s="55" t="s">
        <v>31</v>
      </c>
      <c r="C272" s="61" t="s">
        <v>50</v>
      </c>
      <c r="D272" s="55" t="s">
        <v>62</v>
      </c>
      <c r="E272" s="76" t="s">
        <v>63</v>
      </c>
      <c r="F272" s="104" t="s">
        <v>35</v>
      </c>
      <c r="G272" s="81">
        <v>20</v>
      </c>
    </row>
    <row r="273" spans="2:7" x14ac:dyDescent="0.25">
      <c r="B273" s="55" t="s">
        <v>31</v>
      </c>
      <c r="C273" s="61" t="s">
        <v>51</v>
      </c>
      <c r="D273" s="55" t="s">
        <v>62</v>
      </c>
      <c r="E273" s="76" t="s">
        <v>63</v>
      </c>
      <c r="F273" s="104" t="s">
        <v>35</v>
      </c>
      <c r="G273" s="81">
        <v>10</v>
      </c>
    </row>
    <row r="274" spans="2:7" x14ac:dyDescent="0.25">
      <c r="B274" s="55" t="s">
        <v>31</v>
      </c>
      <c r="C274" s="61" t="s">
        <v>51</v>
      </c>
      <c r="D274" s="55" t="s">
        <v>62</v>
      </c>
      <c r="E274" s="76" t="s">
        <v>63</v>
      </c>
      <c r="F274" s="104" t="s">
        <v>35</v>
      </c>
      <c r="G274" s="81">
        <v>20</v>
      </c>
    </row>
    <row r="275" spans="2:7" x14ac:dyDescent="0.25">
      <c r="B275" s="55" t="s">
        <v>31</v>
      </c>
      <c r="C275" s="61" t="s">
        <v>52</v>
      </c>
      <c r="D275" s="55" t="s">
        <v>62</v>
      </c>
      <c r="E275" s="76" t="s">
        <v>63</v>
      </c>
      <c r="F275" s="104" t="s">
        <v>35</v>
      </c>
      <c r="G275" s="81">
        <v>20</v>
      </c>
    </row>
    <row r="276" spans="2:7" x14ac:dyDescent="0.25">
      <c r="B276" s="55" t="s">
        <v>31</v>
      </c>
      <c r="C276" s="61" t="s">
        <v>53</v>
      </c>
      <c r="D276" s="55" t="s">
        <v>62</v>
      </c>
      <c r="E276" s="76" t="s">
        <v>63</v>
      </c>
      <c r="F276" s="104" t="s">
        <v>35</v>
      </c>
      <c r="G276" s="81">
        <v>20</v>
      </c>
    </row>
    <row r="277" spans="2:7" x14ac:dyDescent="0.25">
      <c r="B277" s="55" t="s">
        <v>31</v>
      </c>
      <c r="C277" s="61" t="s">
        <v>55</v>
      </c>
      <c r="D277" s="55" t="s">
        <v>62</v>
      </c>
      <c r="E277" s="76" t="s">
        <v>63</v>
      </c>
      <c r="F277" s="104" t="s">
        <v>35</v>
      </c>
      <c r="G277" s="81">
        <v>20</v>
      </c>
    </row>
    <row r="278" spans="2:7" x14ac:dyDescent="0.25">
      <c r="B278" s="55" t="s">
        <v>31</v>
      </c>
      <c r="C278" s="61" t="s">
        <v>56</v>
      </c>
      <c r="D278" s="55" t="s">
        <v>62</v>
      </c>
      <c r="E278" s="76" t="s">
        <v>63</v>
      </c>
      <c r="F278" s="104" t="s">
        <v>35</v>
      </c>
      <c r="G278" s="81">
        <v>20</v>
      </c>
    </row>
    <row r="279" spans="2:7" x14ac:dyDescent="0.25">
      <c r="B279" s="55" t="s">
        <v>31</v>
      </c>
      <c r="C279" s="61" t="s">
        <v>57</v>
      </c>
      <c r="D279" s="55" t="s">
        <v>62</v>
      </c>
      <c r="E279" s="76" t="s">
        <v>63</v>
      </c>
      <c r="F279" s="104" t="s">
        <v>35</v>
      </c>
      <c r="G279" s="81">
        <v>20</v>
      </c>
    </row>
    <row r="280" spans="2:7" x14ac:dyDescent="0.25">
      <c r="B280" s="55" t="s">
        <v>31</v>
      </c>
      <c r="C280" s="61" t="s">
        <v>58</v>
      </c>
      <c r="D280" s="55" t="s">
        <v>62</v>
      </c>
      <c r="E280" s="76" t="s">
        <v>63</v>
      </c>
      <c r="F280" s="104" t="s">
        <v>35</v>
      </c>
      <c r="G280" s="81">
        <v>20</v>
      </c>
    </row>
    <row r="281" spans="2:7" x14ac:dyDescent="0.25">
      <c r="B281" s="55" t="s">
        <v>31</v>
      </c>
      <c r="C281" s="61" t="s">
        <v>59</v>
      </c>
      <c r="D281" s="55" t="s">
        <v>62</v>
      </c>
      <c r="E281" s="76" t="s">
        <v>63</v>
      </c>
      <c r="F281" s="104" t="s">
        <v>35</v>
      </c>
      <c r="G281" s="81">
        <v>20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Barrantes Loría Monserrat</cp:lastModifiedBy>
  <cp:lastPrinted>2014-01-14T22:26:32Z</cp:lastPrinted>
  <dcterms:created xsi:type="dcterms:W3CDTF">1996-11-27T10:00:04Z</dcterms:created>
  <dcterms:modified xsi:type="dcterms:W3CDTF">2020-06-29T21:40:31Z</dcterms:modified>
</cp:coreProperties>
</file>